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os\Doutorado\Tese\4 Resultados\Resultados\final\Geral - Github\"/>
    </mc:Choice>
  </mc:AlternateContent>
  <xr:revisionPtr revIDLastSave="0" documentId="13_ncr:1_{1225A187-FD5A-43D4-AAF7-7CCD7C31D61D}" xr6:coauthVersionLast="45" xr6:coauthVersionMax="45" xr10:uidLastSave="{00000000-0000-0000-0000-000000000000}"/>
  <bookViews>
    <workbookView xWindow="-120" yWindow="-120" windowWidth="20730" windowHeight="11160" xr2:uid="{A9B33E22-2F6B-491A-9392-6DC580562A61}"/>
  </bookViews>
  <sheets>
    <sheet name="overall" sheetId="5" r:id="rId1"/>
    <sheet name="IGD" sheetId="1" r:id="rId2"/>
    <sheet name="HV" sheetId="3" r:id="rId3"/>
    <sheet name="R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80" i="5" l="1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D2" i="5"/>
  <c r="CA2" i="5"/>
  <c r="BX2" i="5"/>
  <c r="BU2" i="5"/>
  <c r="BR2" i="5"/>
  <c r="BO2" i="5"/>
  <c r="BL2" i="5"/>
  <c r="BI2" i="5"/>
  <c r="BF2" i="5"/>
  <c r="BC2" i="5"/>
  <c r="AZ2" i="5"/>
  <c r="AW2" i="5"/>
  <c r="AT2" i="5"/>
  <c r="AQ2" i="5"/>
  <c r="AN2" i="5"/>
  <c r="AK2" i="5"/>
  <c r="AH2" i="5"/>
  <c r="AE2" i="5"/>
  <c r="AB2" i="5"/>
  <c r="Y2" i="5"/>
  <c r="V2" i="5"/>
  <c r="S2" i="5"/>
  <c r="P2" i="5"/>
  <c r="M2" i="5"/>
  <c r="J2" i="5"/>
  <c r="G2" i="5"/>
  <c r="D2" i="5"/>
  <c r="AD233" i="3" l="1"/>
  <c r="AF76" i="3" s="1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AD232" i="3"/>
  <c r="AF75" i="3" s="1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AD231" i="3"/>
  <c r="AF74" i="3" s="1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D230" i="3"/>
  <c r="AF73" i="3" s="1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AD229" i="3"/>
  <c r="AF72" i="3" s="1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AD228" i="3"/>
  <c r="AF71" i="3" s="1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AD227" i="3"/>
  <c r="AF70" i="3" s="1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AD226" i="3"/>
  <c r="AF69" i="3" s="1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AD225" i="3"/>
  <c r="AF68" i="3" s="1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AD224" i="3"/>
  <c r="AF67" i="3" s="1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AD223" i="3"/>
  <c r="AF66" i="3" s="1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D222" i="3"/>
  <c r="AF65" i="3" s="1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AD221" i="3"/>
  <c r="AF64" i="3" s="1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AD220" i="3"/>
  <c r="AF63" i="3" s="1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AD219" i="3"/>
  <c r="AF62" i="3" s="1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AD218" i="3"/>
  <c r="AF61" i="3" s="1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AD217" i="3"/>
  <c r="AF60" i="3" s="1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AD216" i="3"/>
  <c r="AF59" i="3" s="1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AD215" i="3"/>
  <c r="AF58" i="3" s="1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D214" i="3"/>
  <c r="AF57" i="3" s="1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AD213" i="3"/>
  <c r="AF56" i="3" s="1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AD212" i="3"/>
  <c r="AF55" i="3" s="1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AD211" i="3"/>
  <c r="AF54" i="3" s="1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AD210" i="3"/>
  <c r="AF53" i="3" s="1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AD209" i="3"/>
  <c r="AF52" i="3" s="1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AD208" i="3"/>
  <c r="AF51" i="3" s="1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D207" i="3"/>
  <c r="AF50" i="3" s="1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D206" i="3"/>
  <c r="AF49" i="3" s="1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AD205" i="3"/>
  <c r="AF48" i="3" s="1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AD204" i="3"/>
  <c r="AF47" i="3" s="1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AD203" i="3"/>
  <c r="AF46" i="3" s="1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D202" i="3"/>
  <c r="AF45" i="3" s="1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AD201" i="3"/>
  <c r="AF44" i="3" s="1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AD200" i="3"/>
  <c r="AF43" i="3" s="1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AD199" i="3"/>
  <c r="AF42" i="3" s="1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AD198" i="3"/>
  <c r="AF41" i="3" s="1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AD197" i="3"/>
  <c r="AF40" i="3" s="1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AD196" i="3"/>
  <c r="AF39" i="3" s="1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AD195" i="3"/>
  <c r="AF38" i="3" s="1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AD194" i="3"/>
  <c r="AF37" i="3" s="1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AD193" i="3"/>
  <c r="AF36" i="3" s="1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AD192" i="3"/>
  <c r="AF35" i="3" s="1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AD191" i="3"/>
  <c r="AF34" i="3" s="1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AD190" i="3"/>
  <c r="AF33" i="3" s="1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AD189" i="3"/>
  <c r="AF32" i="3" s="1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AD188" i="3"/>
  <c r="AF31" i="3" s="1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AD187" i="3"/>
  <c r="AF30" i="3" s="1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AD186" i="3"/>
  <c r="AF29" i="3" s="1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AD185" i="3"/>
  <c r="AF28" i="3" s="1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AD184" i="3"/>
  <c r="AF27" i="3" s="1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AD183" i="3"/>
  <c r="AF26" i="3" s="1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AD182" i="3"/>
  <c r="AF25" i="3" s="1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AD181" i="3"/>
  <c r="AF24" i="3" s="1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AD180" i="3"/>
  <c r="AF23" i="3" s="1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AD179" i="3"/>
  <c r="AF22" i="3" s="1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AD178" i="3"/>
  <c r="AF21" i="3" s="1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AD177" i="3"/>
  <c r="AF20" i="3" s="1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AD176" i="3"/>
  <c r="AF19" i="3" s="1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AD175" i="3"/>
  <c r="AF18" i="3" s="1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D174" i="3"/>
  <c r="AF17" i="3" s="1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AD173" i="3"/>
  <c r="AF16" i="3" s="1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AD172" i="3"/>
  <c r="AF15" i="3" s="1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AD171" i="3"/>
  <c r="AF14" i="3" s="1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AD170" i="3"/>
  <c r="AF13" i="3" s="1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AD169" i="3"/>
  <c r="AF12" i="3" s="1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AD168" i="3"/>
  <c r="AF11" i="3" s="1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AD167" i="3"/>
  <c r="AF10" i="3" s="1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AD166" i="3"/>
  <c r="AF9" i="3" s="1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AD165" i="3"/>
  <c r="AF8" i="3" s="1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AD164" i="3"/>
  <c r="AF7" i="3" s="1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AD163" i="3"/>
  <c r="AF6" i="3" s="1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AD162" i="3"/>
  <c r="AF5" i="3" s="1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AD161" i="3"/>
  <c r="AF4" i="3" s="1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AD159" i="3"/>
  <c r="AF2" i="3" s="1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AI6" i="3" l="1"/>
  <c r="AH6" i="3"/>
  <c r="AG6" i="3"/>
  <c r="AG18" i="3"/>
  <c r="AI18" i="3"/>
  <c r="AH18" i="3"/>
  <c r="AG22" i="3"/>
  <c r="AI22" i="3"/>
  <c r="AH22" i="3"/>
  <c r="AG26" i="3"/>
  <c r="AI26" i="3"/>
  <c r="AH26" i="3"/>
  <c r="AG30" i="3"/>
  <c r="AH30" i="3"/>
  <c r="AI30" i="3"/>
  <c r="AI34" i="3"/>
  <c r="AH34" i="3"/>
  <c r="AG34" i="3"/>
  <c r="AI38" i="3"/>
  <c r="AH38" i="3"/>
  <c r="AG38" i="3"/>
  <c r="AI42" i="3"/>
  <c r="AG42" i="3"/>
  <c r="AH42" i="3"/>
  <c r="AG46" i="3"/>
  <c r="AI46" i="3"/>
  <c r="AH46" i="3"/>
  <c r="AG50" i="3"/>
  <c r="AI50" i="3"/>
  <c r="AH50" i="3"/>
  <c r="AG54" i="3"/>
  <c r="AH54" i="3"/>
  <c r="AI54" i="3"/>
  <c r="AI58" i="3"/>
  <c r="AH58" i="3"/>
  <c r="AG58" i="3"/>
  <c r="AG62" i="3"/>
  <c r="AH62" i="3"/>
  <c r="AI62" i="3"/>
  <c r="AH66" i="3"/>
  <c r="AI66" i="3"/>
  <c r="AG66" i="3"/>
  <c r="AH70" i="3"/>
  <c r="AI70" i="3"/>
  <c r="AG70" i="3"/>
  <c r="AI74" i="3"/>
  <c r="AG74" i="3"/>
  <c r="AH74" i="3"/>
  <c r="AG2" i="3"/>
  <c r="AH2" i="3"/>
  <c r="AI2" i="3"/>
  <c r="AI10" i="3"/>
  <c r="AG10" i="3"/>
  <c r="AH10" i="3"/>
  <c r="AG14" i="3"/>
  <c r="AH14" i="3"/>
  <c r="AI14" i="3"/>
  <c r="AG7" i="3"/>
  <c r="AI7" i="3"/>
  <c r="AH7" i="3"/>
  <c r="AG11" i="3"/>
  <c r="AI11" i="3"/>
  <c r="AH11" i="3"/>
  <c r="AG15" i="3"/>
  <c r="AI15" i="3"/>
  <c r="AH15" i="3"/>
  <c r="AG19" i="3"/>
  <c r="AI19" i="3"/>
  <c r="AH19" i="3"/>
  <c r="AG23" i="3"/>
  <c r="AI23" i="3"/>
  <c r="AH23" i="3"/>
  <c r="AG27" i="3"/>
  <c r="AI27" i="3"/>
  <c r="AH27" i="3"/>
  <c r="AG31" i="3"/>
  <c r="AI31" i="3"/>
  <c r="AH31" i="3"/>
  <c r="AG35" i="3"/>
  <c r="AH35" i="3"/>
  <c r="AI35" i="3"/>
  <c r="AG39" i="3"/>
  <c r="AI39" i="3"/>
  <c r="AH39" i="3"/>
  <c r="AG43" i="3"/>
  <c r="AI43" i="3"/>
  <c r="AH43" i="3"/>
  <c r="AG47" i="3"/>
  <c r="AI47" i="3"/>
  <c r="AH47" i="3"/>
  <c r="AG51" i="3"/>
  <c r="AI51" i="3"/>
  <c r="AH51" i="3"/>
  <c r="AG55" i="3"/>
  <c r="AI55" i="3"/>
  <c r="AH55" i="3"/>
  <c r="AG59" i="3"/>
  <c r="AH59" i="3"/>
  <c r="AI59" i="3"/>
  <c r="AG63" i="3"/>
  <c r="AI63" i="3"/>
  <c r="AH63" i="3"/>
  <c r="AG67" i="3"/>
  <c r="AH67" i="3"/>
  <c r="AI67" i="3"/>
  <c r="AG71" i="3"/>
  <c r="AI71" i="3"/>
  <c r="AH71" i="3"/>
  <c r="AI75" i="3"/>
  <c r="AG75" i="3"/>
  <c r="AH75" i="3"/>
  <c r="AG4" i="3"/>
  <c r="AI4" i="3"/>
  <c r="AH4" i="3"/>
  <c r="AG8" i="3"/>
  <c r="AI8" i="3"/>
  <c r="AH8" i="3"/>
  <c r="AG12" i="3"/>
  <c r="AH12" i="3"/>
  <c r="AI12" i="3"/>
  <c r="AG16" i="3"/>
  <c r="AI16" i="3"/>
  <c r="AH16" i="3"/>
  <c r="AG20" i="3"/>
  <c r="AI20" i="3"/>
  <c r="AH20" i="3"/>
  <c r="AI24" i="3"/>
  <c r="AH24" i="3"/>
  <c r="AG24" i="3"/>
  <c r="AH28" i="3"/>
  <c r="AI28" i="3"/>
  <c r="AG28" i="3"/>
  <c r="AG32" i="3"/>
  <c r="AI32" i="3"/>
  <c r="AH32" i="3"/>
  <c r="AG36" i="3"/>
  <c r="AI36" i="3"/>
  <c r="AH36" i="3"/>
  <c r="AG40" i="3"/>
  <c r="AI40" i="3"/>
  <c r="AH40" i="3"/>
  <c r="AG44" i="3"/>
  <c r="AH44" i="3"/>
  <c r="AI44" i="3"/>
  <c r="AG48" i="3"/>
  <c r="AI48" i="3"/>
  <c r="AH48" i="3"/>
  <c r="AG52" i="3"/>
  <c r="AI52" i="3"/>
  <c r="AH52" i="3"/>
  <c r="AG56" i="3"/>
  <c r="AI56" i="3"/>
  <c r="AH56" i="3"/>
  <c r="AH60" i="3"/>
  <c r="AI60" i="3"/>
  <c r="AG60" i="3"/>
  <c r="AI64" i="3"/>
  <c r="AH64" i="3"/>
  <c r="AG64" i="3"/>
  <c r="AI68" i="3"/>
  <c r="AG68" i="3"/>
  <c r="AH68" i="3"/>
  <c r="AI72" i="3"/>
  <c r="AG72" i="3"/>
  <c r="AH72" i="3"/>
  <c r="AG76" i="3"/>
  <c r="AH76" i="3"/>
  <c r="AI76" i="3"/>
  <c r="AG5" i="3"/>
  <c r="AH5" i="3"/>
  <c r="AI5" i="3"/>
  <c r="AG9" i="3"/>
  <c r="AH9" i="3"/>
  <c r="AI9" i="3"/>
  <c r="AG13" i="3"/>
  <c r="AH13" i="3"/>
  <c r="AI13" i="3"/>
  <c r="AG17" i="3"/>
  <c r="AH17" i="3"/>
  <c r="AI17" i="3"/>
  <c r="AG21" i="3"/>
  <c r="AH21" i="3"/>
  <c r="AI21" i="3"/>
  <c r="AG25" i="3"/>
  <c r="AH25" i="3"/>
  <c r="AI25" i="3"/>
  <c r="AG29" i="3"/>
  <c r="AH29" i="3"/>
  <c r="AI29" i="3"/>
  <c r="AG33" i="3"/>
  <c r="AH33" i="3"/>
  <c r="AI33" i="3"/>
  <c r="AG37" i="3"/>
  <c r="AH37" i="3"/>
  <c r="AI37" i="3"/>
  <c r="AG41" i="3"/>
  <c r="AH41" i="3"/>
  <c r="AI41" i="3"/>
  <c r="AG45" i="3"/>
  <c r="AH45" i="3"/>
  <c r="AI45" i="3"/>
  <c r="AG49" i="3"/>
  <c r="AH49" i="3"/>
  <c r="AI49" i="3"/>
  <c r="AG53" i="3"/>
  <c r="AH53" i="3"/>
  <c r="AI53" i="3"/>
  <c r="AG57" i="3"/>
  <c r="AH57" i="3"/>
  <c r="AI57" i="3"/>
  <c r="AG61" i="3"/>
  <c r="AH61" i="3"/>
  <c r="AI61" i="3"/>
  <c r="AG65" i="3"/>
  <c r="AH65" i="3"/>
  <c r="AI65" i="3"/>
  <c r="AI69" i="3"/>
  <c r="AG69" i="3"/>
  <c r="AH69" i="3"/>
  <c r="AI73" i="3"/>
  <c r="AG73" i="3"/>
  <c r="AH73" i="3"/>
  <c r="AD233" i="2"/>
  <c r="AF76" i="2" s="1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D232" i="2"/>
  <c r="AF75" i="2" s="1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D231" i="2"/>
  <c r="AF74" i="2" s="1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D230" i="2"/>
  <c r="AF73" i="2" s="1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D229" i="2"/>
  <c r="AF72" i="2" s="1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D228" i="2"/>
  <c r="AF71" i="2" s="1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D227" i="2"/>
  <c r="AF70" i="2" s="1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D226" i="2"/>
  <c r="AF69" i="2" s="1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D225" i="2"/>
  <c r="AF68" i="2" s="1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AD224" i="2"/>
  <c r="AF67" i="2" s="1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AD223" i="2"/>
  <c r="AF66" i="2" s="1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AD222" i="2"/>
  <c r="AF65" i="2" s="1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AD221" i="2"/>
  <c r="AF64" i="2" s="1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AD220" i="2"/>
  <c r="AF63" i="2" s="1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AD219" i="2"/>
  <c r="AF62" i="2" s="1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D218" i="2"/>
  <c r="AF61" i="2" s="1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D217" i="2"/>
  <c r="AF60" i="2" s="1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D216" i="2"/>
  <c r="AF59" i="2" s="1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D215" i="2"/>
  <c r="AF58" i="2" s="1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D214" i="2"/>
  <c r="AF57" i="2" s="1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D213" i="2"/>
  <c r="AF56" i="2" s="1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D212" i="2"/>
  <c r="AF55" i="2" s="1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D211" i="2"/>
  <c r="AF54" i="2" s="1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AD210" i="2"/>
  <c r="AF53" i="2" s="1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AD209" i="2"/>
  <c r="AF52" i="2" s="1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AD208" i="2"/>
  <c r="AF51" i="2" s="1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AD207" i="2"/>
  <c r="AF50" i="2" s="1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AD206" i="2"/>
  <c r="AF49" i="2" s="1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D205" i="2"/>
  <c r="AF48" i="2" s="1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AD204" i="2"/>
  <c r="AF47" i="2" s="1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AF3" i="3"/>
  <c r="AC154" i="3"/>
  <c r="Y154" i="3"/>
  <c r="X154" i="3"/>
  <c r="U154" i="3"/>
  <c r="T154" i="3"/>
  <c r="Q154" i="3"/>
  <c r="P154" i="3"/>
  <c r="M154" i="3"/>
  <c r="L154" i="3"/>
  <c r="I154" i="3"/>
  <c r="H154" i="3"/>
  <c r="E154" i="3"/>
  <c r="D154" i="3"/>
  <c r="AB153" i="3"/>
  <c r="AA153" i="3"/>
  <c r="X153" i="3"/>
  <c r="T153" i="3"/>
  <c r="S153" i="3"/>
  <c r="P153" i="3"/>
  <c r="O153" i="3"/>
  <c r="L153" i="3"/>
  <c r="H153" i="3"/>
  <c r="G153" i="3"/>
  <c r="D153" i="3"/>
  <c r="AD152" i="3"/>
  <c r="AA152" i="3"/>
  <c r="Z152" i="3"/>
  <c r="W152" i="3"/>
  <c r="V152" i="3"/>
  <c r="R152" i="3"/>
  <c r="N152" i="3"/>
  <c r="K152" i="3"/>
  <c r="J152" i="3"/>
  <c r="G152" i="3"/>
  <c r="F152" i="3"/>
  <c r="AC151" i="3"/>
  <c r="Z151" i="3"/>
  <c r="Y151" i="3"/>
  <c r="U151" i="3"/>
  <c r="Q151" i="3"/>
  <c r="N151" i="3"/>
  <c r="M151" i="3"/>
  <c r="J151" i="3"/>
  <c r="I151" i="3"/>
  <c r="E151" i="3"/>
  <c r="AC150" i="3"/>
  <c r="AB150" i="3"/>
  <c r="X150" i="3"/>
  <c r="T150" i="3"/>
  <c r="Q150" i="3"/>
  <c r="P150" i="3"/>
  <c r="M150" i="3"/>
  <c r="L150" i="3"/>
  <c r="H150" i="3"/>
  <c r="D150" i="3"/>
  <c r="AA149" i="3"/>
  <c r="W149" i="3"/>
  <c r="T149" i="3"/>
  <c r="S149" i="3"/>
  <c r="P149" i="3"/>
  <c r="O149" i="3"/>
  <c r="K149" i="3"/>
  <c r="G149" i="3"/>
  <c r="D149" i="3"/>
  <c r="AD148" i="3"/>
  <c r="Z148" i="3"/>
  <c r="W148" i="3"/>
  <c r="V148" i="3"/>
  <c r="S148" i="3"/>
  <c r="R148" i="3"/>
  <c r="N148" i="3"/>
  <c r="J148" i="3"/>
  <c r="G148" i="3"/>
  <c r="F148" i="3"/>
  <c r="AD147" i="3"/>
  <c r="AC147" i="3"/>
  <c r="Z147" i="3"/>
  <c r="Y147" i="3"/>
  <c r="V147" i="3"/>
  <c r="U147" i="3"/>
  <c r="Q147" i="3"/>
  <c r="M147" i="3"/>
  <c r="J147" i="3"/>
  <c r="I147" i="3"/>
  <c r="F147" i="3"/>
  <c r="E147" i="3"/>
  <c r="AC146" i="3"/>
  <c r="AB146" i="3"/>
  <c r="Y146" i="3"/>
  <c r="X146" i="3"/>
  <c r="T146" i="3"/>
  <c r="P146" i="3"/>
  <c r="M146" i="3"/>
  <c r="L146" i="3"/>
  <c r="I146" i="3"/>
  <c r="H146" i="3"/>
  <c r="D146" i="3"/>
  <c r="AB145" i="3"/>
  <c r="AA145" i="3"/>
  <c r="W145" i="3"/>
  <c r="S145" i="3"/>
  <c r="P145" i="3"/>
  <c r="O145" i="3"/>
  <c r="L145" i="3"/>
  <c r="K145" i="3"/>
  <c r="G145" i="3"/>
  <c r="AD144" i="3"/>
  <c r="Z144" i="3"/>
  <c r="V144" i="3"/>
  <c r="S144" i="3"/>
  <c r="R144" i="3"/>
  <c r="O144" i="3"/>
  <c r="N144" i="3"/>
  <c r="J144" i="3"/>
  <c r="F144" i="3"/>
  <c r="AD143" i="3"/>
  <c r="AC143" i="3"/>
  <c r="Y143" i="3"/>
  <c r="V143" i="3"/>
  <c r="U143" i="3"/>
  <c r="R143" i="3"/>
  <c r="Q143" i="3"/>
  <c r="M143" i="3"/>
  <c r="I143" i="3"/>
  <c r="F143" i="3"/>
  <c r="E143" i="3"/>
  <c r="AB142" i="3"/>
  <c r="Y142" i="3"/>
  <c r="X142" i="3"/>
  <c r="U142" i="3"/>
  <c r="T142" i="3"/>
  <c r="P142" i="3"/>
  <c r="L142" i="3"/>
  <c r="I142" i="3"/>
  <c r="H142" i="3"/>
  <c r="E142" i="3"/>
  <c r="D142" i="3"/>
  <c r="AB141" i="3"/>
  <c r="AA141" i="3"/>
  <c r="X141" i="3"/>
  <c r="W141" i="3"/>
  <c r="S141" i="3"/>
  <c r="O141" i="3"/>
  <c r="L141" i="3"/>
  <c r="K141" i="3"/>
  <c r="H141" i="3"/>
  <c r="G141" i="3"/>
  <c r="AD140" i="3"/>
  <c r="AA140" i="3"/>
  <c r="Z140" i="3"/>
  <c r="V140" i="3"/>
  <c r="R140" i="3"/>
  <c r="O140" i="3"/>
  <c r="N140" i="3"/>
  <c r="K140" i="3"/>
  <c r="J140" i="3"/>
  <c r="F140" i="3"/>
  <c r="AC139" i="3"/>
  <c r="Y139" i="3"/>
  <c r="U139" i="3"/>
  <c r="R139" i="3"/>
  <c r="Q139" i="3"/>
  <c r="N139" i="3"/>
  <c r="M139" i="3"/>
  <c r="I139" i="3"/>
  <c r="E139" i="3"/>
  <c r="AB138" i="3"/>
  <c r="X138" i="3"/>
  <c r="U138" i="3"/>
  <c r="T138" i="3"/>
  <c r="Q138" i="3"/>
  <c r="P138" i="3"/>
  <c r="L138" i="3"/>
  <c r="H138" i="3"/>
  <c r="E138" i="3"/>
  <c r="D138" i="3"/>
  <c r="AA137" i="3"/>
  <c r="X137" i="3"/>
  <c r="W137" i="3"/>
  <c r="T137" i="3"/>
  <c r="S137" i="3"/>
  <c r="O137" i="3"/>
  <c r="K137" i="3"/>
  <c r="H137" i="3"/>
  <c r="G137" i="3"/>
  <c r="D137" i="3"/>
  <c r="AD136" i="3"/>
  <c r="AA136" i="3"/>
  <c r="Z136" i="3"/>
  <c r="W136" i="3"/>
  <c r="V136" i="3"/>
  <c r="S136" i="3"/>
  <c r="R136" i="3"/>
  <c r="O136" i="3"/>
  <c r="N136" i="3"/>
  <c r="K136" i="3"/>
  <c r="J136" i="3"/>
  <c r="G136" i="3"/>
  <c r="F136" i="3"/>
  <c r="AD135" i="3"/>
  <c r="AC135" i="3"/>
  <c r="Z135" i="3"/>
  <c r="Y135" i="3"/>
  <c r="V135" i="3"/>
  <c r="U135" i="3"/>
  <c r="R135" i="3"/>
  <c r="Q135" i="3"/>
  <c r="N135" i="3"/>
  <c r="M135" i="3"/>
  <c r="J135" i="3"/>
  <c r="I135" i="3"/>
  <c r="F135" i="3"/>
  <c r="E135" i="3"/>
  <c r="AC134" i="3"/>
  <c r="AB134" i="3"/>
  <c r="Y134" i="3"/>
  <c r="X134" i="3"/>
  <c r="U134" i="3"/>
  <c r="T134" i="3"/>
  <c r="Q134" i="3"/>
  <c r="P134" i="3"/>
  <c r="M134" i="3"/>
  <c r="L134" i="3"/>
  <c r="I134" i="3"/>
  <c r="H134" i="3"/>
  <c r="E134" i="3"/>
  <c r="D134" i="3"/>
  <c r="AB133" i="3"/>
  <c r="AA133" i="3"/>
  <c r="X133" i="3"/>
  <c r="W133" i="3"/>
  <c r="T133" i="3"/>
  <c r="S133" i="3"/>
  <c r="P133" i="3"/>
  <c r="O133" i="3"/>
  <c r="L133" i="3"/>
  <c r="K133" i="3"/>
  <c r="H133" i="3"/>
  <c r="G133" i="3"/>
  <c r="D133" i="3"/>
  <c r="AD132" i="3"/>
  <c r="AA132" i="3"/>
  <c r="Z132" i="3"/>
  <c r="W132" i="3"/>
  <c r="V132" i="3"/>
  <c r="S132" i="3"/>
  <c r="R132" i="3"/>
  <c r="O132" i="3"/>
  <c r="N132" i="3"/>
  <c r="K132" i="3"/>
  <c r="J132" i="3"/>
  <c r="G132" i="3"/>
  <c r="F132" i="3"/>
  <c r="AD131" i="3"/>
  <c r="AC131" i="3"/>
  <c r="Z131" i="3"/>
  <c r="Y131" i="3"/>
  <c r="V131" i="3"/>
  <c r="U131" i="3"/>
  <c r="R131" i="3"/>
  <c r="Q131" i="3"/>
  <c r="N131" i="3"/>
  <c r="M131" i="3"/>
  <c r="J131" i="3"/>
  <c r="I131" i="3"/>
  <c r="F131" i="3"/>
  <c r="E131" i="3"/>
  <c r="AC130" i="3"/>
  <c r="AB130" i="3"/>
  <c r="Y130" i="3"/>
  <c r="X130" i="3"/>
  <c r="U130" i="3"/>
  <c r="T130" i="3"/>
  <c r="Q130" i="3"/>
  <c r="P130" i="3"/>
  <c r="M130" i="3"/>
  <c r="L130" i="3"/>
  <c r="I130" i="3"/>
  <c r="H130" i="3"/>
  <c r="E130" i="3"/>
  <c r="D130" i="3"/>
  <c r="AB129" i="3"/>
  <c r="AA129" i="3"/>
  <c r="X129" i="3"/>
  <c r="W129" i="3"/>
  <c r="T129" i="3"/>
  <c r="S129" i="3"/>
  <c r="P129" i="3"/>
  <c r="O129" i="3"/>
  <c r="L129" i="3"/>
  <c r="K129" i="3"/>
  <c r="H129" i="3"/>
  <c r="G129" i="3"/>
  <c r="D129" i="3"/>
  <c r="AD128" i="3"/>
  <c r="AA128" i="3"/>
  <c r="Z128" i="3"/>
  <c r="W128" i="3"/>
  <c r="V128" i="3"/>
  <c r="S128" i="3"/>
  <c r="R128" i="3"/>
  <c r="O128" i="3"/>
  <c r="N128" i="3"/>
  <c r="K128" i="3"/>
  <c r="J128" i="3"/>
  <c r="G128" i="3"/>
  <c r="F128" i="3"/>
  <c r="AD127" i="3"/>
  <c r="AC127" i="3"/>
  <c r="Z127" i="3"/>
  <c r="Y127" i="3"/>
  <c r="V127" i="3"/>
  <c r="U127" i="3"/>
  <c r="R127" i="3"/>
  <c r="Q127" i="3"/>
  <c r="N127" i="3"/>
  <c r="M127" i="3"/>
  <c r="J127" i="3"/>
  <c r="I127" i="3"/>
  <c r="F127" i="3"/>
  <c r="E127" i="3"/>
  <c r="AC126" i="3"/>
  <c r="AB126" i="3"/>
  <c r="Y126" i="3"/>
  <c r="X126" i="3"/>
  <c r="U126" i="3"/>
  <c r="T126" i="3"/>
  <c r="Q126" i="3"/>
  <c r="P126" i="3"/>
  <c r="N126" i="3"/>
  <c r="M126" i="3"/>
  <c r="L126" i="3"/>
  <c r="J126" i="3"/>
  <c r="H126" i="3"/>
  <c r="F126" i="3"/>
  <c r="AC125" i="3"/>
  <c r="AA125" i="3"/>
  <c r="Y125" i="3"/>
  <c r="U125" i="3"/>
  <c r="T125" i="3"/>
  <c r="S125" i="3"/>
  <c r="Q125" i="3"/>
  <c r="P125" i="3"/>
  <c r="O125" i="3"/>
  <c r="M125" i="3"/>
  <c r="K125" i="3"/>
  <c r="I125" i="3"/>
  <c r="E125" i="3"/>
  <c r="D125" i="3"/>
  <c r="AD154" i="3"/>
  <c r="AB154" i="3"/>
  <c r="AA154" i="3"/>
  <c r="Z154" i="3"/>
  <c r="W154" i="3"/>
  <c r="V154" i="3"/>
  <c r="S154" i="3"/>
  <c r="R154" i="3"/>
  <c r="O154" i="3"/>
  <c r="N154" i="3"/>
  <c r="K154" i="3"/>
  <c r="J154" i="3"/>
  <c r="G154" i="3"/>
  <c r="F154" i="3"/>
  <c r="AD153" i="3"/>
  <c r="AC153" i="3"/>
  <c r="Z153" i="3"/>
  <c r="Y153" i="3"/>
  <c r="W153" i="3"/>
  <c r="V153" i="3"/>
  <c r="U153" i="3"/>
  <c r="R153" i="3"/>
  <c r="Q153" i="3"/>
  <c r="N153" i="3"/>
  <c r="M153" i="3"/>
  <c r="K153" i="3"/>
  <c r="J153" i="3"/>
  <c r="I153" i="3"/>
  <c r="F153" i="3"/>
  <c r="E153" i="3"/>
  <c r="AC152" i="3"/>
  <c r="AB152" i="3"/>
  <c r="Y152" i="3"/>
  <c r="X152" i="3"/>
  <c r="U152" i="3"/>
  <c r="T152" i="3"/>
  <c r="S152" i="3"/>
  <c r="Q152" i="3"/>
  <c r="P152" i="3"/>
  <c r="O152" i="3"/>
  <c r="M152" i="3"/>
  <c r="L152" i="3"/>
  <c r="I152" i="3"/>
  <c r="H152" i="3"/>
  <c r="E152" i="3"/>
  <c r="D152" i="3"/>
  <c r="AD151" i="3"/>
  <c r="AB151" i="3"/>
  <c r="AA151" i="3"/>
  <c r="X151" i="3"/>
  <c r="W151" i="3"/>
  <c r="V151" i="3"/>
  <c r="T151" i="3"/>
  <c r="S151" i="3"/>
  <c r="R151" i="3"/>
  <c r="P151" i="3"/>
  <c r="O151" i="3"/>
  <c r="L151" i="3"/>
  <c r="K151" i="3"/>
  <c r="H151" i="3"/>
  <c r="G151" i="3"/>
  <c r="F151" i="3"/>
  <c r="D151" i="3"/>
  <c r="AD150" i="3"/>
  <c r="AA150" i="3"/>
  <c r="Z150" i="3"/>
  <c r="Y150" i="3"/>
  <c r="W150" i="3"/>
  <c r="V150" i="3"/>
  <c r="U150" i="3"/>
  <c r="S150" i="3"/>
  <c r="R150" i="3"/>
  <c r="O150" i="3"/>
  <c r="N150" i="3"/>
  <c r="K150" i="3"/>
  <c r="J150" i="3"/>
  <c r="I150" i="3"/>
  <c r="G150" i="3"/>
  <c r="F150" i="3"/>
  <c r="E150" i="3"/>
  <c r="AD149" i="3"/>
  <c r="AC149" i="3"/>
  <c r="AB149" i="3"/>
  <c r="Z149" i="3"/>
  <c r="Y149" i="3"/>
  <c r="X149" i="3"/>
  <c r="V149" i="3"/>
  <c r="U149" i="3"/>
  <c r="R149" i="3"/>
  <c r="Q149" i="3"/>
  <c r="N149" i="3"/>
  <c r="M149" i="3"/>
  <c r="L149" i="3"/>
  <c r="J149" i="3"/>
  <c r="I149" i="3"/>
  <c r="H149" i="3"/>
  <c r="F149" i="3"/>
  <c r="E149" i="3"/>
  <c r="AC148" i="3"/>
  <c r="AB148" i="3"/>
  <c r="AA148" i="3"/>
  <c r="Y148" i="3"/>
  <c r="X148" i="3"/>
  <c r="U148" i="3"/>
  <c r="T148" i="3"/>
  <c r="Q148" i="3"/>
  <c r="P148" i="3"/>
  <c r="O148" i="3"/>
  <c r="M148" i="3"/>
  <c r="L148" i="3"/>
  <c r="K148" i="3"/>
  <c r="I148" i="3"/>
  <c r="H148" i="3"/>
  <c r="E148" i="3"/>
  <c r="D148" i="3"/>
  <c r="AB147" i="3"/>
  <c r="AA147" i="3"/>
  <c r="X147" i="3"/>
  <c r="W147" i="3"/>
  <c r="T147" i="3"/>
  <c r="S147" i="3"/>
  <c r="R147" i="3"/>
  <c r="P147" i="3"/>
  <c r="O147" i="3"/>
  <c r="N147" i="3"/>
  <c r="L147" i="3"/>
  <c r="K147" i="3"/>
  <c r="H147" i="3"/>
  <c r="G147" i="3"/>
  <c r="D147" i="3"/>
  <c r="AD146" i="3"/>
  <c r="AA146" i="3"/>
  <c r="Z146" i="3"/>
  <c r="W146" i="3"/>
  <c r="V146" i="3"/>
  <c r="U146" i="3"/>
  <c r="S146" i="3"/>
  <c r="R146" i="3"/>
  <c r="Q146" i="3"/>
  <c r="O146" i="3"/>
  <c r="N146" i="3"/>
  <c r="K146" i="3"/>
  <c r="J146" i="3"/>
  <c r="G146" i="3"/>
  <c r="F146" i="3"/>
  <c r="E146" i="3"/>
  <c r="AD145" i="3"/>
  <c r="AC145" i="3"/>
  <c r="Z145" i="3"/>
  <c r="Y145" i="3"/>
  <c r="X145" i="3"/>
  <c r="V145" i="3"/>
  <c r="U145" i="3"/>
  <c r="T145" i="3"/>
  <c r="R145" i="3"/>
  <c r="Q145" i="3"/>
  <c r="N145" i="3"/>
  <c r="M145" i="3"/>
  <c r="J145" i="3"/>
  <c r="I145" i="3"/>
  <c r="H145" i="3"/>
  <c r="F145" i="3"/>
  <c r="E145" i="3"/>
  <c r="D145" i="3"/>
  <c r="AC144" i="3"/>
  <c r="AB144" i="3"/>
  <c r="AA144" i="3"/>
  <c r="Y144" i="3"/>
  <c r="X144" i="3"/>
  <c r="W144" i="3"/>
  <c r="U144" i="3"/>
  <c r="T144" i="3"/>
  <c r="Q144" i="3"/>
  <c r="P144" i="3"/>
  <c r="M144" i="3"/>
  <c r="L144" i="3"/>
  <c r="K144" i="3"/>
  <c r="I144" i="3"/>
  <c r="H144" i="3"/>
  <c r="G144" i="3"/>
  <c r="E144" i="3"/>
  <c r="D144" i="3"/>
  <c r="AB143" i="3"/>
  <c r="AA143" i="3"/>
  <c r="Z143" i="3"/>
  <c r="X143" i="3"/>
  <c r="W143" i="3"/>
  <c r="T143" i="3"/>
  <c r="S143" i="3"/>
  <c r="P143" i="3"/>
  <c r="O143" i="3"/>
  <c r="N143" i="3"/>
  <c r="L143" i="3"/>
  <c r="K143" i="3"/>
  <c r="J143" i="3"/>
  <c r="H143" i="3"/>
  <c r="G143" i="3"/>
  <c r="D143" i="3"/>
  <c r="AD142" i="3"/>
  <c r="AC142" i="3"/>
  <c r="AA142" i="3"/>
  <c r="Z142" i="3"/>
  <c r="W142" i="3"/>
  <c r="V142" i="3"/>
  <c r="S142" i="3"/>
  <c r="R142" i="3"/>
  <c r="Q142" i="3"/>
  <c r="O142" i="3"/>
  <c r="N142" i="3"/>
  <c r="M142" i="3"/>
  <c r="K142" i="3"/>
  <c r="J142" i="3"/>
  <c r="G142" i="3"/>
  <c r="F142" i="3"/>
  <c r="AD141" i="3"/>
  <c r="AC141" i="3"/>
  <c r="Z141" i="3"/>
  <c r="Y141" i="3"/>
  <c r="V141" i="3"/>
  <c r="U141" i="3"/>
  <c r="T141" i="3"/>
  <c r="R141" i="3"/>
  <c r="Q141" i="3"/>
  <c r="P141" i="3"/>
  <c r="N141" i="3"/>
  <c r="M141" i="3"/>
  <c r="J141" i="3"/>
  <c r="I141" i="3"/>
  <c r="F141" i="3"/>
  <c r="E141" i="3"/>
  <c r="D141" i="3"/>
  <c r="AC140" i="3"/>
  <c r="AB140" i="3"/>
  <c r="Y140" i="3"/>
  <c r="X140" i="3"/>
  <c r="W140" i="3"/>
  <c r="U140" i="3"/>
  <c r="T140" i="3"/>
  <c r="S140" i="3"/>
  <c r="Q140" i="3"/>
  <c r="P140" i="3"/>
  <c r="M140" i="3"/>
  <c r="L140" i="3"/>
  <c r="I140" i="3"/>
  <c r="H140" i="3"/>
  <c r="G140" i="3"/>
  <c r="E140" i="3"/>
  <c r="D140" i="3"/>
  <c r="AD139" i="3"/>
  <c r="AB139" i="3"/>
  <c r="AA139" i="3"/>
  <c r="Z139" i="3"/>
  <c r="X139" i="3"/>
  <c r="W139" i="3"/>
  <c r="V139" i="3"/>
  <c r="T139" i="3"/>
  <c r="S139" i="3"/>
  <c r="P139" i="3"/>
  <c r="O139" i="3"/>
  <c r="L139" i="3"/>
  <c r="K139" i="3"/>
  <c r="J139" i="3"/>
  <c r="H139" i="3"/>
  <c r="G139" i="3"/>
  <c r="F139" i="3"/>
  <c r="D139" i="3"/>
  <c r="AD138" i="3"/>
  <c r="AC138" i="3"/>
  <c r="AA138" i="3"/>
  <c r="Z138" i="3"/>
  <c r="Y138" i="3"/>
  <c r="W138" i="3"/>
  <c r="V138" i="3"/>
  <c r="S138" i="3"/>
  <c r="R138" i="3"/>
  <c r="O138" i="3"/>
  <c r="N138" i="3"/>
  <c r="M138" i="3"/>
  <c r="K138" i="3"/>
  <c r="J138" i="3"/>
  <c r="I138" i="3"/>
  <c r="G138" i="3"/>
  <c r="F138" i="3"/>
  <c r="AD137" i="3"/>
  <c r="AC137" i="3"/>
  <c r="AB137" i="3"/>
  <c r="Z137" i="3"/>
  <c r="Y137" i="3"/>
  <c r="V137" i="3"/>
  <c r="U137" i="3"/>
  <c r="R137" i="3"/>
  <c r="Q137" i="3"/>
  <c r="P137" i="3"/>
  <c r="N137" i="3"/>
  <c r="M137" i="3"/>
  <c r="L137" i="3"/>
  <c r="J137" i="3"/>
  <c r="I137" i="3"/>
  <c r="F137" i="3"/>
  <c r="E137" i="3"/>
  <c r="AC136" i="3"/>
  <c r="AB136" i="3"/>
  <c r="Y136" i="3"/>
  <c r="X136" i="3"/>
  <c r="U136" i="3"/>
  <c r="T136" i="3"/>
  <c r="Q136" i="3"/>
  <c r="P136" i="3"/>
  <c r="M136" i="3"/>
  <c r="L136" i="3"/>
  <c r="I136" i="3"/>
  <c r="H136" i="3"/>
  <c r="E136" i="3"/>
  <c r="D136" i="3"/>
  <c r="AB135" i="3"/>
  <c r="AA135" i="3"/>
  <c r="X135" i="3"/>
  <c r="W135" i="3"/>
  <c r="T135" i="3"/>
  <c r="S135" i="3"/>
  <c r="P135" i="3"/>
  <c r="O135" i="3"/>
  <c r="L135" i="3"/>
  <c r="K135" i="3"/>
  <c r="H135" i="3"/>
  <c r="G135" i="3"/>
  <c r="D135" i="3"/>
  <c r="AD134" i="3"/>
  <c r="AA134" i="3"/>
  <c r="Z134" i="3"/>
  <c r="W134" i="3"/>
  <c r="V134" i="3"/>
  <c r="S134" i="3"/>
  <c r="R134" i="3"/>
  <c r="O134" i="3"/>
  <c r="N134" i="3"/>
  <c r="K134" i="3"/>
  <c r="J134" i="3"/>
  <c r="G134" i="3"/>
  <c r="F134" i="3"/>
  <c r="AD133" i="3"/>
  <c r="AC133" i="3"/>
  <c r="Z133" i="3"/>
  <c r="Y133" i="3"/>
  <c r="V133" i="3"/>
  <c r="U133" i="3"/>
  <c r="R133" i="3"/>
  <c r="Q133" i="3"/>
  <c r="N133" i="3"/>
  <c r="M133" i="3"/>
  <c r="J133" i="3"/>
  <c r="I133" i="3"/>
  <c r="F133" i="3"/>
  <c r="E133" i="3"/>
  <c r="AC132" i="3"/>
  <c r="AB132" i="3"/>
  <c r="Y132" i="3"/>
  <c r="X132" i="3"/>
  <c r="U132" i="3"/>
  <c r="T132" i="3"/>
  <c r="Q132" i="3"/>
  <c r="P132" i="3"/>
  <c r="M132" i="3"/>
  <c r="L132" i="3"/>
  <c r="I132" i="3"/>
  <c r="H132" i="3"/>
  <c r="E132" i="3"/>
  <c r="D132" i="3"/>
  <c r="AB131" i="3"/>
  <c r="AA131" i="3"/>
  <c r="X131" i="3"/>
  <c r="W131" i="3"/>
  <c r="T131" i="3"/>
  <c r="S131" i="3"/>
  <c r="P131" i="3"/>
  <c r="O131" i="3"/>
  <c r="L131" i="3"/>
  <c r="K131" i="3"/>
  <c r="H131" i="3"/>
  <c r="G131" i="3"/>
  <c r="D131" i="3"/>
  <c r="AD130" i="3"/>
  <c r="AA130" i="3"/>
  <c r="Z130" i="3"/>
  <c r="W130" i="3"/>
  <c r="V130" i="3"/>
  <c r="S130" i="3"/>
  <c r="R130" i="3"/>
  <c r="O130" i="3"/>
  <c r="N130" i="3"/>
  <c r="K130" i="3"/>
  <c r="J130" i="3"/>
  <c r="G130" i="3"/>
  <c r="F130" i="3"/>
  <c r="AD129" i="3"/>
  <c r="AC129" i="3"/>
  <c r="Z129" i="3"/>
  <c r="Y129" i="3"/>
  <c r="V129" i="3"/>
  <c r="U129" i="3"/>
  <c r="R129" i="3"/>
  <c r="Q129" i="3"/>
  <c r="N129" i="3"/>
  <c r="M129" i="3"/>
  <c r="J129" i="3"/>
  <c r="I129" i="3"/>
  <c r="F129" i="3"/>
  <c r="E129" i="3"/>
  <c r="AC128" i="3"/>
  <c r="AB128" i="3"/>
  <c r="Y128" i="3"/>
  <c r="X128" i="3"/>
  <c r="U128" i="3"/>
  <c r="T128" i="3"/>
  <c r="Q128" i="3"/>
  <c r="P128" i="3"/>
  <c r="M128" i="3"/>
  <c r="L128" i="3"/>
  <c r="I128" i="3"/>
  <c r="H128" i="3"/>
  <c r="E128" i="3"/>
  <c r="D128" i="3"/>
  <c r="AB127" i="3"/>
  <c r="AA127" i="3"/>
  <c r="X127" i="3"/>
  <c r="W127" i="3"/>
  <c r="T127" i="3"/>
  <c r="S127" i="3"/>
  <c r="P127" i="3"/>
  <c r="O127" i="3"/>
  <c r="L127" i="3"/>
  <c r="K127" i="3"/>
  <c r="H127" i="3"/>
  <c r="G127" i="3"/>
  <c r="D127" i="3"/>
  <c r="AD126" i="3"/>
  <c r="AA126" i="3"/>
  <c r="Z126" i="3"/>
  <c r="W126" i="3"/>
  <c r="V126" i="3"/>
  <c r="S126" i="3"/>
  <c r="R126" i="3"/>
  <c r="O126" i="3"/>
  <c r="K126" i="3"/>
  <c r="I126" i="3"/>
  <c r="G126" i="3"/>
  <c r="E126" i="3"/>
  <c r="D126" i="3"/>
  <c r="AD125" i="3"/>
  <c r="AB125" i="3"/>
  <c r="Z125" i="3"/>
  <c r="X125" i="3"/>
  <c r="W125" i="3"/>
  <c r="V125" i="3"/>
  <c r="R125" i="3"/>
  <c r="N125" i="3"/>
  <c r="L125" i="3"/>
  <c r="J125" i="3"/>
  <c r="H125" i="3"/>
  <c r="G125" i="3"/>
  <c r="F125" i="3"/>
  <c r="AD233" i="1"/>
  <c r="AF76" i="1" s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AD232" i="1"/>
  <c r="AF75" i="1" s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AD231" i="1"/>
  <c r="AF74" i="1" s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AD230" i="1"/>
  <c r="AF73" i="1" s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D229" i="1"/>
  <c r="AF72" i="1" s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AD228" i="1"/>
  <c r="AF71" i="1" s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AD227" i="1"/>
  <c r="AF70" i="1" s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AD226" i="1"/>
  <c r="AF69" i="1" s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AD225" i="1"/>
  <c r="AF68" i="1" s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AD224" i="1"/>
  <c r="AF67" i="1" s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AD223" i="1"/>
  <c r="AF66" i="1" s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F65" i="1" s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AD221" i="1"/>
  <c r="AF64" i="1" s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AD220" i="1"/>
  <c r="AF63" i="1" s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AD219" i="1"/>
  <c r="AF62" i="1" s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AD218" i="1"/>
  <c r="AF61" i="1" s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AD217" i="1"/>
  <c r="AF60" i="1" s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F59" i="1" s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AD215" i="1"/>
  <c r="AF58" i="1" s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AD214" i="1"/>
  <c r="AF57" i="1" s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AD213" i="1"/>
  <c r="AF56" i="1" s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D212" i="1"/>
  <c r="AF55" i="1" s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AD211" i="1"/>
  <c r="AF54" i="1" s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AD210" i="1"/>
  <c r="AF53" i="1" s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AD209" i="1"/>
  <c r="AF52" i="1" s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AD208" i="1"/>
  <c r="AF51" i="1" s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AD207" i="1"/>
  <c r="AF50" i="1" s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AD206" i="1"/>
  <c r="AF49" i="1" s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D205" i="1"/>
  <c r="AF48" i="1" s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AD204" i="1"/>
  <c r="AF47" i="1" s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AG72" i="1" l="1"/>
  <c r="AI72" i="1"/>
  <c r="AH72" i="1"/>
  <c r="AG73" i="2"/>
  <c r="AI73" i="2"/>
  <c r="AH73" i="2"/>
  <c r="AI51" i="1"/>
  <c r="AG51" i="1"/>
  <c r="AH51" i="1"/>
  <c r="AI59" i="1"/>
  <c r="AH59" i="1"/>
  <c r="AG59" i="1"/>
  <c r="AI67" i="1"/>
  <c r="AH67" i="1"/>
  <c r="AG67" i="1"/>
  <c r="AG75" i="1"/>
  <c r="AI75" i="1"/>
  <c r="AH75" i="1"/>
  <c r="AH52" i="2"/>
  <c r="AG52" i="2"/>
  <c r="AI52" i="2"/>
  <c r="AH60" i="2"/>
  <c r="AG60" i="2"/>
  <c r="AI60" i="2"/>
  <c r="AI68" i="2"/>
  <c r="AH68" i="2"/>
  <c r="AG68" i="2"/>
  <c r="AI76" i="2"/>
  <c r="AG76" i="2"/>
  <c r="AH76" i="2"/>
  <c r="AI56" i="1"/>
  <c r="AH56" i="1"/>
  <c r="AG56" i="1"/>
  <c r="AI54" i="1"/>
  <c r="AG54" i="1"/>
  <c r="AH54" i="1"/>
  <c r="AG62" i="1"/>
  <c r="AH62" i="1"/>
  <c r="AI62" i="1"/>
  <c r="AG70" i="1"/>
  <c r="AH70" i="1"/>
  <c r="AI70" i="1"/>
  <c r="AH47" i="2"/>
  <c r="AI47" i="2"/>
  <c r="AG47" i="2"/>
  <c r="AH55" i="2"/>
  <c r="AG55" i="2"/>
  <c r="AI55" i="2"/>
  <c r="AH63" i="2"/>
  <c r="AI63" i="2"/>
  <c r="AG63" i="2"/>
  <c r="AG71" i="2"/>
  <c r="AI71" i="2"/>
  <c r="AH71" i="2"/>
  <c r="AI49" i="1"/>
  <c r="AH49" i="1"/>
  <c r="AG49" i="1"/>
  <c r="AI57" i="1"/>
  <c r="AG57" i="1"/>
  <c r="AH57" i="1"/>
  <c r="AI65" i="1"/>
  <c r="AG65" i="1"/>
  <c r="AH65" i="1"/>
  <c r="AG73" i="1"/>
  <c r="AI73" i="1"/>
  <c r="AH73" i="1"/>
  <c r="AH50" i="2"/>
  <c r="AI50" i="2"/>
  <c r="AG50" i="2"/>
  <c r="AH58" i="2"/>
  <c r="AI58" i="2"/>
  <c r="AG58" i="2"/>
  <c r="AH66" i="2"/>
  <c r="AG66" i="2"/>
  <c r="AI66" i="2"/>
  <c r="AH74" i="2"/>
  <c r="AI74" i="2"/>
  <c r="AG74" i="2"/>
  <c r="AG64" i="1"/>
  <c r="AH64" i="1"/>
  <c r="AI64" i="1"/>
  <c r="AH65" i="2"/>
  <c r="AI65" i="2"/>
  <c r="AG65" i="2"/>
  <c r="AI52" i="1"/>
  <c r="AH52" i="1"/>
  <c r="AG52" i="1"/>
  <c r="AI60" i="1"/>
  <c r="AG60" i="1"/>
  <c r="AH60" i="1"/>
  <c r="AG68" i="1"/>
  <c r="AI68" i="1"/>
  <c r="AH68" i="1"/>
  <c r="AG76" i="1"/>
  <c r="AI76" i="1"/>
  <c r="AH76" i="1"/>
  <c r="AH53" i="2"/>
  <c r="AI53" i="2"/>
  <c r="AG53" i="2"/>
  <c r="AH61" i="2"/>
  <c r="AI61" i="2"/>
  <c r="AG61" i="2"/>
  <c r="AH69" i="2"/>
  <c r="AI69" i="2"/>
  <c r="AG69" i="2"/>
  <c r="AI47" i="1"/>
  <c r="AH47" i="1"/>
  <c r="AG47" i="1"/>
  <c r="AI55" i="1"/>
  <c r="AG55" i="1"/>
  <c r="AH55" i="1"/>
  <c r="AI63" i="1"/>
  <c r="AH63" i="1"/>
  <c r="AG63" i="1"/>
  <c r="AI71" i="1"/>
  <c r="AH71" i="1"/>
  <c r="AG71" i="1"/>
  <c r="AH48" i="2"/>
  <c r="AG48" i="2"/>
  <c r="AI48" i="2"/>
  <c r="AH56" i="2"/>
  <c r="AG56" i="2"/>
  <c r="AI56" i="2"/>
  <c r="AH64" i="2"/>
  <c r="AG64" i="2"/>
  <c r="AI64" i="2"/>
  <c r="AI72" i="2"/>
  <c r="AH72" i="2"/>
  <c r="AG72" i="2"/>
  <c r="AH49" i="2"/>
  <c r="AI49" i="2"/>
  <c r="AG49" i="2"/>
  <c r="AH57" i="2"/>
  <c r="AI57" i="2"/>
  <c r="AG57" i="2"/>
  <c r="AI50" i="1"/>
  <c r="AG50" i="1"/>
  <c r="AH50" i="1"/>
  <c r="AI58" i="1"/>
  <c r="AG58" i="1"/>
  <c r="AH58" i="1"/>
  <c r="AG66" i="1"/>
  <c r="AH66" i="1"/>
  <c r="AI66" i="1"/>
  <c r="AG74" i="1"/>
  <c r="AH74" i="1"/>
  <c r="AI74" i="1"/>
  <c r="AH51" i="2"/>
  <c r="AI51" i="2"/>
  <c r="AG51" i="2"/>
  <c r="AH59" i="2"/>
  <c r="AI59" i="2"/>
  <c r="AG59" i="2"/>
  <c r="AH67" i="2"/>
  <c r="AI67" i="2"/>
  <c r="AG67" i="2"/>
  <c r="AI75" i="2"/>
  <c r="AH75" i="2"/>
  <c r="AG75" i="2"/>
  <c r="AI48" i="1"/>
  <c r="AH48" i="1"/>
  <c r="AG48" i="1"/>
  <c r="AI53" i="1"/>
  <c r="AH53" i="1"/>
  <c r="AG53" i="1"/>
  <c r="AG61" i="1"/>
  <c r="AH61" i="1"/>
  <c r="AI61" i="1"/>
  <c r="AG69" i="1"/>
  <c r="AI69" i="1"/>
  <c r="AH69" i="1"/>
  <c r="AG3" i="3"/>
  <c r="AI3" i="3"/>
  <c r="AH3" i="3"/>
  <c r="AH54" i="2"/>
  <c r="AI54" i="2"/>
  <c r="AG54" i="2"/>
  <c r="AH62" i="2"/>
  <c r="AI62" i="2"/>
  <c r="AG62" i="2"/>
  <c r="AI70" i="2"/>
  <c r="AG70" i="2"/>
  <c r="AH70" i="2"/>
  <c r="X132" i="2"/>
  <c r="I135" i="2"/>
  <c r="X128" i="2"/>
  <c r="D144" i="2"/>
  <c r="U125" i="2"/>
  <c r="AA127" i="2"/>
  <c r="U134" i="2"/>
  <c r="Q136" i="2"/>
  <c r="G137" i="2"/>
  <c r="Y139" i="2"/>
  <c r="R147" i="2"/>
  <c r="Y150" i="2"/>
  <c r="K133" i="2"/>
  <c r="H125" i="2"/>
  <c r="J126" i="2"/>
  <c r="N126" i="2"/>
  <c r="Z128" i="2"/>
  <c r="L129" i="2"/>
  <c r="V133" i="2"/>
  <c r="W134" i="2"/>
  <c r="H135" i="2"/>
  <c r="AB136" i="2"/>
  <c r="J136" i="2"/>
  <c r="N136" i="2"/>
  <c r="V137" i="2"/>
  <c r="J138" i="2"/>
  <c r="J139" i="2"/>
  <c r="H139" i="2"/>
  <c r="J140" i="2"/>
  <c r="J142" i="2"/>
  <c r="Y144" i="2"/>
  <c r="J146" i="2"/>
  <c r="W151" i="2"/>
  <c r="L125" i="2"/>
  <c r="AB125" i="2"/>
  <c r="AD126" i="2"/>
  <c r="Q126" i="2"/>
  <c r="I126" i="2"/>
  <c r="AC126" i="2"/>
  <c r="P126" i="2"/>
  <c r="F126" i="2"/>
  <c r="Y126" i="2"/>
  <c r="E126" i="2"/>
  <c r="U126" i="2"/>
  <c r="V126" i="2"/>
  <c r="D127" i="2"/>
  <c r="Z127" i="2"/>
  <c r="R127" i="2"/>
  <c r="K127" i="2"/>
  <c r="W127" i="2"/>
  <c r="O127" i="2"/>
  <c r="J127" i="2"/>
  <c r="AD127" i="2"/>
  <c r="V127" i="2"/>
  <c r="G127" i="2"/>
  <c r="S127" i="2"/>
  <c r="F127" i="2"/>
  <c r="T127" i="2"/>
  <c r="R128" i="2"/>
  <c r="P129" i="2"/>
  <c r="N130" i="2"/>
  <c r="L131" i="2"/>
  <c r="N132" i="2"/>
  <c r="P133" i="2"/>
  <c r="N134" i="2"/>
  <c r="D135" i="2"/>
  <c r="W135" i="2"/>
  <c r="R135" i="2"/>
  <c r="G135" i="2"/>
  <c r="AA135" i="2"/>
  <c r="V135" i="2"/>
  <c r="K135" i="2"/>
  <c r="F135" i="2"/>
  <c r="AD135" i="2"/>
  <c r="Z135" i="2"/>
  <c r="O135" i="2"/>
  <c r="E135" i="2"/>
  <c r="Y135" i="2"/>
  <c r="N135" i="2"/>
  <c r="T135" i="2"/>
  <c r="L137" i="2"/>
  <c r="AB137" i="2"/>
  <c r="L139" i="2"/>
  <c r="AB139" i="2"/>
  <c r="F140" i="2"/>
  <c r="Y140" i="2"/>
  <c r="T140" i="2"/>
  <c r="I140" i="2"/>
  <c r="D140" i="2"/>
  <c r="X140" i="2"/>
  <c r="Q140" i="2"/>
  <c r="AC140" i="2"/>
  <c r="P140" i="2"/>
  <c r="H140" i="2"/>
  <c r="AB140" i="2"/>
  <c r="M140" i="2"/>
  <c r="AA140" i="2"/>
  <c r="L140" i="2"/>
  <c r="U140" i="2"/>
  <c r="G140" i="2"/>
  <c r="V140" i="2"/>
  <c r="H141" i="2"/>
  <c r="X141" i="2"/>
  <c r="V142" i="2"/>
  <c r="D143" i="2"/>
  <c r="W143" i="2"/>
  <c r="J143" i="2"/>
  <c r="V143" i="2"/>
  <c r="O143" i="2"/>
  <c r="G143" i="2"/>
  <c r="Z143" i="2"/>
  <c r="K143" i="2"/>
  <c r="S143" i="2"/>
  <c r="F143" i="2"/>
  <c r="AA143" i="2"/>
  <c r="R143" i="2"/>
  <c r="T143" i="2"/>
  <c r="R144" i="2"/>
  <c r="P145" i="2"/>
  <c r="N146" i="2"/>
  <c r="P147" i="2"/>
  <c r="N148" i="2"/>
  <c r="L149" i="2"/>
  <c r="AB149" i="2"/>
  <c r="J150" i="2"/>
  <c r="Z150" i="2"/>
  <c r="H151" i="2"/>
  <c r="X151" i="2"/>
  <c r="F152" i="2"/>
  <c r="U152" i="2"/>
  <c r="P152" i="2"/>
  <c r="E152" i="2"/>
  <c r="H152" i="2"/>
  <c r="AB152" i="2"/>
  <c r="T152" i="2"/>
  <c r="M152" i="2"/>
  <c r="Q152" i="2"/>
  <c r="Y152" i="2"/>
  <c r="L152" i="2"/>
  <c r="I152" i="2"/>
  <c r="D152" i="2"/>
  <c r="X152" i="2"/>
  <c r="V152" i="2"/>
  <c r="D153" i="2"/>
  <c r="R153" i="2"/>
  <c r="F153" i="2"/>
  <c r="Z153" i="2"/>
  <c r="N153" i="2"/>
  <c r="J153" i="2"/>
  <c r="AC153" i="2"/>
  <c r="T153" i="2"/>
  <c r="N154" i="2"/>
  <c r="Z154" i="2"/>
  <c r="S125" i="2"/>
  <c r="T125" i="2"/>
  <c r="L127" i="2"/>
  <c r="J128" i="2"/>
  <c r="H129" i="2"/>
  <c r="X129" i="2"/>
  <c r="Y130" i="2"/>
  <c r="E130" i="2"/>
  <c r="U130" i="2"/>
  <c r="M130" i="2"/>
  <c r="D130" i="2"/>
  <c r="I130" i="2"/>
  <c r="AC130" i="2"/>
  <c r="F130" i="2"/>
  <c r="V130" i="2"/>
  <c r="D131" i="2"/>
  <c r="V131" i="2"/>
  <c r="O131" i="2"/>
  <c r="G131" i="2"/>
  <c r="AA131" i="2"/>
  <c r="S131" i="2"/>
  <c r="N131" i="2"/>
  <c r="F131" i="2"/>
  <c r="Z131" i="2"/>
  <c r="K131" i="2"/>
  <c r="W131" i="2"/>
  <c r="J131" i="2"/>
  <c r="T131" i="2"/>
  <c r="R132" i="2"/>
  <c r="L133" i="2"/>
  <c r="AB133" i="2"/>
  <c r="J134" i="2"/>
  <c r="Z134" i="2"/>
  <c r="L135" i="2"/>
  <c r="AB135" i="2"/>
  <c r="R136" i="2"/>
  <c r="P137" i="2"/>
  <c r="F138" i="2"/>
  <c r="AC138" i="2"/>
  <c r="X138" i="2"/>
  <c r="M138" i="2"/>
  <c r="H138" i="2"/>
  <c r="AB138" i="2"/>
  <c r="U138" i="2"/>
  <c r="T138" i="2"/>
  <c r="L138" i="2"/>
  <c r="E138" i="2"/>
  <c r="Y138" i="2"/>
  <c r="K138" i="2"/>
  <c r="AD138" i="2"/>
  <c r="W138" i="2"/>
  <c r="I138" i="2"/>
  <c r="R138" i="2"/>
  <c r="X139" i="2"/>
  <c r="Z140" i="2"/>
  <c r="D141" i="2"/>
  <c r="Z141" i="2"/>
  <c r="R141" i="2"/>
  <c r="F141" i="2"/>
  <c r="N141" i="2"/>
  <c r="J141" i="2"/>
  <c r="V141" i="2"/>
  <c r="T141" i="2"/>
  <c r="R142" i="2"/>
  <c r="P143" i="2"/>
  <c r="N144" i="2"/>
  <c r="L145" i="2"/>
  <c r="AB145" i="2"/>
  <c r="F146" i="2"/>
  <c r="I146" i="2"/>
  <c r="AD146" i="2"/>
  <c r="AC146" i="2"/>
  <c r="U146" i="2"/>
  <c r="M146" i="2"/>
  <c r="Q146" i="2"/>
  <c r="E146" i="2"/>
  <c r="Y146" i="2"/>
  <c r="Z146" i="2"/>
  <c r="H147" i="2"/>
  <c r="X147" i="2"/>
  <c r="F148" i="2"/>
  <c r="U148" i="2"/>
  <c r="P148" i="2"/>
  <c r="E148" i="2"/>
  <c r="Y148" i="2"/>
  <c r="T148" i="2"/>
  <c r="I148" i="2"/>
  <c r="D148" i="2"/>
  <c r="AB148" i="2"/>
  <c r="Q148" i="2"/>
  <c r="X148" i="2"/>
  <c r="M148" i="2"/>
  <c r="W148" i="2"/>
  <c r="S148" i="2"/>
  <c r="L148" i="2"/>
  <c r="V148" i="2"/>
  <c r="V149" i="2"/>
  <c r="N149" i="2"/>
  <c r="F149" i="2"/>
  <c r="R149" i="2"/>
  <c r="D149" i="2"/>
  <c r="Q149" i="2"/>
  <c r="J149" i="2"/>
  <c r="T149" i="2"/>
  <c r="R150" i="2"/>
  <c r="P151" i="2"/>
  <c r="N152" i="2"/>
  <c r="L153" i="2"/>
  <c r="Y125" i="2"/>
  <c r="AC127" i="2"/>
  <c r="AD130" i="2"/>
  <c r="Y132" i="2"/>
  <c r="M133" i="2"/>
  <c r="J135" i="2"/>
  <c r="S136" i="2"/>
  <c r="I137" i="2"/>
  <c r="D138" i="2"/>
  <c r="Z139" i="2"/>
  <c r="U141" i="2"/>
  <c r="H148" i="2"/>
  <c r="M125" i="2"/>
  <c r="X125" i="2"/>
  <c r="Z126" i="2"/>
  <c r="H127" i="2"/>
  <c r="X127" i="2"/>
  <c r="F128" i="2"/>
  <c r="AB128" i="2"/>
  <c r="T128" i="2"/>
  <c r="L128" i="2"/>
  <c r="D128" i="2"/>
  <c r="S128" i="2"/>
  <c r="P128" i="2"/>
  <c r="V128" i="2"/>
  <c r="D129" i="2"/>
  <c r="G129" i="2"/>
  <c r="W129" i="2"/>
  <c r="U129" i="2"/>
  <c r="T129" i="2"/>
  <c r="R130" i="2"/>
  <c r="P131" i="2"/>
  <c r="AB131" i="2"/>
  <c r="J132" i="2"/>
  <c r="Z132" i="2"/>
  <c r="H133" i="2"/>
  <c r="X133" i="2"/>
  <c r="F134" i="2"/>
  <c r="Y134" i="2"/>
  <c r="T134" i="2"/>
  <c r="I134" i="2"/>
  <c r="D134" i="2"/>
  <c r="AC134" i="2"/>
  <c r="X134" i="2"/>
  <c r="M134" i="2"/>
  <c r="H134" i="2"/>
  <c r="AB134" i="2"/>
  <c r="Q134" i="2"/>
  <c r="G134" i="2"/>
  <c r="AD134" i="2"/>
  <c r="AA134" i="2"/>
  <c r="P134" i="2"/>
  <c r="E134" i="2"/>
  <c r="V134" i="2"/>
  <c r="X135" i="2"/>
  <c r="Z136" i="2"/>
  <c r="H137" i="2"/>
  <c r="X137" i="2"/>
  <c r="V138" i="2"/>
  <c r="P139" i="2"/>
  <c r="N140" i="2"/>
  <c r="L141" i="2"/>
  <c r="AB141" i="2"/>
  <c r="F142" i="2"/>
  <c r="Y142" i="2"/>
  <c r="Q142" i="2"/>
  <c r="I142" i="2"/>
  <c r="AC142" i="2"/>
  <c r="M142" i="2"/>
  <c r="AD142" i="2"/>
  <c r="E142" i="2"/>
  <c r="U142" i="2"/>
  <c r="Z142" i="2"/>
  <c r="H143" i="2"/>
  <c r="X143" i="2"/>
  <c r="F144" i="2"/>
  <c r="AB144" i="2"/>
  <c r="Q144" i="2"/>
  <c r="L144" i="2"/>
  <c r="U144" i="2"/>
  <c r="P144" i="2"/>
  <c r="E144" i="2"/>
  <c r="X144" i="2"/>
  <c r="M144" i="2"/>
  <c r="T144" i="2"/>
  <c r="I144" i="2"/>
  <c r="S144" i="2"/>
  <c r="O144" i="2"/>
  <c r="H144" i="2"/>
  <c r="V144" i="2"/>
  <c r="D145" i="2"/>
  <c r="Z145" i="2"/>
  <c r="R145" i="2"/>
  <c r="J145" i="2"/>
  <c r="N145" i="2"/>
  <c r="M145" i="2"/>
  <c r="F145" i="2"/>
  <c r="AC145" i="2"/>
  <c r="T145" i="2"/>
  <c r="R146" i="2"/>
  <c r="L147" i="2"/>
  <c r="AB147" i="2"/>
  <c r="J148" i="2"/>
  <c r="Z148" i="2"/>
  <c r="H149" i="2"/>
  <c r="X149" i="2"/>
  <c r="F150" i="2"/>
  <c r="AC150" i="2"/>
  <c r="U150" i="2"/>
  <c r="M150" i="2"/>
  <c r="E150" i="2"/>
  <c r="AD150" i="2"/>
  <c r="Q150" i="2"/>
  <c r="O150" i="2"/>
  <c r="I150" i="2"/>
  <c r="V150" i="2"/>
  <c r="D151" i="2"/>
  <c r="V151" i="2"/>
  <c r="AA151" i="2"/>
  <c r="R151" i="2"/>
  <c r="J151" i="2"/>
  <c r="Z151" i="2"/>
  <c r="O151" i="2"/>
  <c r="G151" i="2"/>
  <c r="S151" i="2"/>
  <c r="N151" i="2"/>
  <c r="K151" i="2"/>
  <c r="F151" i="2"/>
  <c r="T151" i="2"/>
  <c r="R152" i="2"/>
  <c r="P153" i="2"/>
  <c r="AB153" i="2"/>
  <c r="J154" i="2"/>
  <c r="V154" i="2"/>
  <c r="M126" i="2"/>
  <c r="M127" i="2"/>
  <c r="H128" i="2"/>
  <c r="I129" i="2"/>
  <c r="Q130" i="2"/>
  <c r="Q131" i="2"/>
  <c r="L132" i="2"/>
  <c r="K134" i="2"/>
  <c r="S135" i="2"/>
  <c r="G136" i="2"/>
  <c r="P138" i="2"/>
  <c r="E140" i="2"/>
  <c r="O142" i="2"/>
  <c r="V145" i="2"/>
  <c r="S152" i="2"/>
  <c r="P125" i="2"/>
  <c r="R126" i="2"/>
  <c r="P127" i="2"/>
  <c r="AB127" i="2"/>
  <c r="N128" i="2"/>
  <c r="AB129" i="2"/>
  <c r="J130" i="2"/>
  <c r="Z130" i="2"/>
  <c r="H131" i="2"/>
  <c r="X131" i="2"/>
  <c r="F132" i="2"/>
  <c r="AB132" i="2"/>
  <c r="Q132" i="2"/>
  <c r="AD132" i="2"/>
  <c r="U132" i="2"/>
  <c r="P132" i="2"/>
  <c r="H132" i="2"/>
  <c r="T132" i="2"/>
  <c r="G132" i="2"/>
  <c r="AC132" i="2"/>
  <c r="S132" i="2"/>
  <c r="D132" i="2"/>
  <c r="V132" i="2"/>
  <c r="D133" i="2"/>
  <c r="Z133" i="2"/>
  <c r="O133" i="2"/>
  <c r="J133" i="2"/>
  <c r="S133" i="2"/>
  <c r="N133" i="2"/>
  <c r="R133" i="2"/>
  <c r="G133" i="2"/>
  <c r="AC133" i="2"/>
  <c r="Q133" i="2"/>
  <c r="F133" i="2"/>
  <c r="T133" i="2"/>
  <c r="R134" i="2"/>
  <c r="P135" i="2"/>
  <c r="F136" i="2"/>
  <c r="U136" i="2"/>
  <c r="P136" i="2"/>
  <c r="E136" i="2"/>
  <c r="AD136" i="2"/>
  <c r="Y136" i="2"/>
  <c r="T136" i="2"/>
  <c r="I136" i="2"/>
  <c r="D136" i="2"/>
  <c r="X136" i="2"/>
  <c r="M136" i="2"/>
  <c r="W136" i="2"/>
  <c r="L136" i="2"/>
  <c r="V136" i="2"/>
  <c r="D137" i="2"/>
  <c r="Z137" i="2"/>
  <c r="O137" i="2"/>
  <c r="J137" i="2"/>
  <c r="AA137" i="2"/>
  <c r="S137" i="2"/>
  <c r="F137" i="2"/>
  <c r="R137" i="2"/>
  <c r="K137" i="2"/>
  <c r="Q137" i="2"/>
  <c r="AC137" i="2"/>
  <c r="N137" i="2"/>
  <c r="T137" i="2"/>
  <c r="N138" i="2"/>
  <c r="Z138" i="2"/>
  <c r="D139" i="2"/>
  <c r="AA139" i="2"/>
  <c r="V139" i="2"/>
  <c r="K139" i="2"/>
  <c r="F139" i="2"/>
  <c r="W139" i="2"/>
  <c r="O139" i="2"/>
  <c r="N139" i="2"/>
  <c r="G139" i="2"/>
  <c r="S139" i="2"/>
  <c r="E139" i="2"/>
  <c r="R139" i="2"/>
  <c r="T139" i="2"/>
  <c r="R140" i="2"/>
  <c r="P141" i="2"/>
  <c r="N142" i="2"/>
  <c r="L143" i="2"/>
  <c r="AB143" i="2"/>
  <c r="J144" i="2"/>
  <c r="Z144" i="2"/>
  <c r="H145" i="2"/>
  <c r="X145" i="2"/>
  <c r="V146" i="2"/>
  <c r="D147" i="2"/>
  <c r="V147" i="2"/>
  <c r="N147" i="2"/>
  <c r="F147" i="2"/>
  <c r="AA147" i="2"/>
  <c r="S147" i="2"/>
  <c r="K147" i="2"/>
  <c r="O147" i="2"/>
  <c r="Z147" i="2"/>
  <c r="J147" i="2"/>
  <c r="G147" i="2"/>
  <c r="W147" i="2"/>
  <c r="T147" i="2"/>
  <c r="R148" i="2"/>
  <c r="P149" i="2"/>
  <c r="N150" i="2"/>
  <c r="L151" i="2"/>
  <c r="AB151" i="2"/>
  <c r="J152" i="2"/>
  <c r="Z152" i="2"/>
  <c r="H153" i="2"/>
  <c r="X153" i="2"/>
  <c r="F154" i="2"/>
  <c r="AD154" i="2"/>
  <c r="AC154" i="2"/>
  <c r="U154" i="2"/>
  <c r="M154" i="2"/>
  <c r="E154" i="2"/>
  <c r="Y154" i="2"/>
  <c r="Q154" i="2"/>
  <c r="I154" i="2"/>
  <c r="R154" i="2"/>
  <c r="D125" i="2"/>
  <c r="N127" i="2"/>
  <c r="K128" i="2"/>
  <c r="T130" i="2"/>
  <c r="R131" i="2"/>
  <c r="O132" i="2"/>
  <c r="W133" i="2"/>
  <c r="L134" i="2"/>
  <c r="U135" i="2"/>
  <c r="H136" i="2"/>
  <c r="AC136" i="2"/>
  <c r="W137" i="2"/>
  <c r="Q138" i="2"/>
  <c r="M139" i="2"/>
  <c r="S140" i="2"/>
  <c r="N143" i="2"/>
  <c r="S146" i="2"/>
  <c r="Z149" i="2"/>
  <c r="V153" i="2"/>
  <c r="E125" i="2"/>
  <c r="I125" i="2"/>
  <c r="Q125" i="2"/>
  <c r="G128" i="2"/>
  <c r="O128" i="2"/>
  <c r="W128" i="2"/>
  <c r="AA128" i="2"/>
  <c r="E129" i="2"/>
  <c r="M129" i="2"/>
  <c r="Q129" i="2"/>
  <c r="Y129" i="2"/>
  <c r="AC131" i="2"/>
  <c r="K132" i="2"/>
  <c r="W132" i="2"/>
  <c r="AA132" i="2"/>
  <c r="E133" i="2"/>
  <c r="I133" i="2"/>
  <c r="U133" i="2"/>
  <c r="Y133" i="2"/>
  <c r="O134" i="2"/>
  <c r="S134" i="2"/>
  <c r="M135" i="2"/>
  <c r="Q135" i="2"/>
  <c r="AC135" i="2"/>
  <c r="K136" i="2"/>
  <c r="O136" i="2"/>
  <c r="AA136" i="2"/>
  <c r="M137" i="2"/>
  <c r="Y137" i="2"/>
  <c r="G138" i="2"/>
  <c r="O138" i="2"/>
  <c r="AA138" i="2"/>
  <c r="I139" i="2"/>
  <c r="U139" i="2"/>
  <c r="AC139" i="2"/>
  <c r="K140" i="2"/>
  <c r="W140" i="2"/>
  <c r="I141" i="2"/>
  <c r="Q141" i="2"/>
  <c r="Y141" i="2"/>
  <c r="G142" i="2"/>
  <c r="W142" i="2"/>
  <c r="E145" i="2"/>
  <c r="U145" i="2"/>
  <c r="K146" i="2"/>
  <c r="AA146" i="2"/>
  <c r="G148" i="2"/>
  <c r="I149" i="2"/>
  <c r="Y149" i="2"/>
  <c r="G150" i="2"/>
  <c r="W150" i="2"/>
  <c r="M153" i="2"/>
  <c r="U153" i="2"/>
  <c r="G154" i="2"/>
  <c r="S154" i="2"/>
  <c r="AA154" i="2"/>
  <c r="AD125" i="2"/>
  <c r="O126" i="2"/>
  <c r="AA126" i="2"/>
  <c r="E127" i="2"/>
  <c r="Q127" i="2"/>
  <c r="AD129" i="2"/>
  <c r="S130" i="2"/>
  <c r="E131" i="2"/>
  <c r="AC125" i="2"/>
  <c r="G126" i="2"/>
  <c r="S126" i="2"/>
  <c r="I127" i="2"/>
  <c r="Y127" i="2"/>
  <c r="K130" i="2"/>
  <c r="W130" i="2"/>
  <c r="M131" i="2"/>
  <c r="Y131" i="2"/>
  <c r="U137" i="2"/>
  <c r="AD137" i="2"/>
  <c r="S138" i="2"/>
  <c r="Q139" i="2"/>
  <c r="O140" i="2"/>
  <c r="E141" i="2"/>
  <c r="M141" i="2"/>
  <c r="AC141" i="2"/>
  <c r="K142" i="2"/>
  <c r="S142" i="2"/>
  <c r="AA142" i="2"/>
  <c r="E143" i="2"/>
  <c r="I143" i="2"/>
  <c r="Q143" i="2"/>
  <c r="Y143" i="2"/>
  <c r="G144" i="2"/>
  <c r="AA144" i="2"/>
  <c r="I145" i="2"/>
  <c r="Q145" i="2"/>
  <c r="I147" i="2"/>
  <c r="Q147" i="2"/>
  <c r="Y147" i="2"/>
  <c r="K148" i="2"/>
  <c r="AA148" i="2"/>
  <c r="E151" i="2"/>
  <c r="M151" i="2"/>
  <c r="U151" i="2"/>
  <c r="Y151" i="2"/>
  <c r="G152" i="2"/>
  <c r="O152" i="2"/>
  <c r="W152" i="2"/>
  <c r="AA152" i="2"/>
  <c r="E153" i="2"/>
  <c r="I153" i="2"/>
  <c r="Q153" i="2"/>
  <c r="Y153" i="2"/>
  <c r="O154" i="2"/>
  <c r="W154" i="2"/>
  <c r="AD133" i="2"/>
  <c r="AD147" i="2"/>
  <c r="K126" i="2"/>
  <c r="W126" i="2"/>
  <c r="U127" i="2"/>
  <c r="AC129" i="2"/>
  <c r="G130" i="2"/>
  <c r="O130" i="2"/>
  <c r="AA130" i="2"/>
  <c r="I131" i="2"/>
  <c r="U131" i="2"/>
  <c r="E137" i="2"/>
  <c r="AD141" i="2"/>
  <c r="M143" i="2"/>
  <c r="U143" i="2"/>
  <c r="AC143" i="2"/>
  <c r="K144" i="2"/>
  <c r="W144" i="2"/>
  <c r="Y145" i="2"/>
  <c r="G146" i="2"/>
  <c r="O146" i="2"/>
  <c r="W146" i="2"/>
  <c r="E147" i="2"/>
  <c r="M147" i="2"/>
  <c r="U147" i="2"/>
  <c r="AC147" i="2"/>
  <c r="O148" i="2"/>
  <c r="E149" i="2"/>
  <c r="M149" i="2"/>
  <c r="U149" i="2"/>
  <c r="AC149" i="2"/>
  <c r="AD149" i="2"/>
  <c r="K150" i="2"/>
  <c r="S150" i="2"/>
  <c r="AA150" i="2"/>
  <c r="I151" i="2"/>
  <c r="Q151" i="2"/>
  <c r="AC151" i="2"/>
  <c r="K152" i="2"/>
  <c r="AD153" i="2"/>
  <c r="K154" i="2"/>
  <c r="AD131" i="2"/>
  <c r="AD139" i="2"/>
  <c r="AD143" i="2"/>
  <c r="AD145" i="2"/>
  <c r="AD151" i="2"/>
  <c r="G125" i="2"/>
  <c r="K125" i="2"/>
  <c r="O125" i="2"/>
  <c r="W125" i="2"/>
  <c r="AA125" i="2"/>
  <c r="E128" i="2"/>
  <c r="I128" i="2"/>
  <c r="M128" i="2"/>
  <c r="Q128" i="2"/>
  <c r="U128" i="2"/>
  <c r="Y128" i="2"/>
  <c r="AC128" i="2"/>
  <c r="AD128" i="2"/>
  <c r="K129" i="2"/>
  <c r="O129" i="2"/>
  <c r="S129" i="2"/>
  <c r="AA129" i="2"/>
  <c r="E132" i="2"/>
  <c r="I132" i="2"/>
  <c r="M132" i="2"/>
  <c r="F125" i="2"/>
  <c r="J125" i="2"/>
  <c r="N125" i="2"/>
  <c r="R125" i="2"/>
  <c r="V125" i="2"/>
  <c r="Z125" i="2"/>
  <c r="D126" i="2"/>
  <c r="H126" i="2"/>
  <c r="L126" i="2"/>
  <c r="T126" i="2"/>
  <c r="X126" i="2"/>
  <c r="AB126" i="2"/>
  <c r="F129" i="2"/>
  <c r="J129" i="2"/>
  <c r="N129" i="2"/>
  <c r="R129" i="2"/>
  <c r="V129" i="2"/>
  <c r="Z129" i="2"/>
  <c r="H130" i="2"/>
  <c r="L130" i="2"/>
  <c r="P130" i="2"/>
  <c r="X130" i="2"/>
  <c r="AB130" i="2"/>
  <c r="D142" i="2"/>
  <c r="H142" i="2"/>
  <c r="L142" i="2"/>
  <c r="P142" i="2"/>
  <c r="T142" i="2"/>
  <c r="X142" i="2"/>
  <c r="AB142" i="2"/>
  <c r="D146" i="2"/>
  <c r="H146" i="2"/>
  <c r="L146" i="2"/>
  <c r="P146" i="2"/>
  <c r="T146" i="2"/>
  <c r="X146" i="2"/>
  <c r="AB146" i="2"/>
  <c r="D150" i="2"/>
  <c r="H150" i="2"/>
  <c r="L150" i="2"/>
  <c r="P150" i="2"/>
  <c r="T150" i="2"/>
  <c r="X150" i="2"/>
  <c r="AB150" i="2"/>
  <c r="D154" i="2"/>
  <c r="H154" i="2"/>
  <c r="L154" i="2"/>
  <c r="P154" i="2"/>
  <c r="T154" i="2"/>
  <c r="X154" i="2"/>
  <c r="AB154" i="2"/>
  <c r="AA133" i="2"/>
  <c r="AD140" i="2"/>
  <c r="G141" i="2"/>
  <c r="K141" i="2"/>
  <c r="O141" i="2"/>
  <c r="S141" i="2"/>
  <c r="W141" i="2"/>
  <c r="AA141" i="2"/>
  <c r="AC144" i="2"/>
  <c r="AD144" i="2"/>
  <c r="G145" i="2"/>
  <c r="K145" i="2"/>
  <c r="O145" i="2"/>
  <c r="S145" i="2"/>
  <c r="W145" i="2"/>
  <c r="AA145" i="2"/>
  <c r="AC148" i="2"/>
  <c r="AD148" i="2"/>
  <c r="G149" i="2"/>
  <c r="K149" i="2"/>
  <c r="O149" i="2"/>
  <c r="S149" i="2"/>
  <c r="W149" i="2"/>
  <c r="AA149" i="2"/>
  <c r="AC152" i="2"/>
  <c r="AD152" i="2"/>
  <c r="G153" i="2"/>
  <c r="K153" i="2"/>
  <c r="O153" i="2"/>
  <c r="S153" i="2"/>
  <c r="W153" i="2"/>
  <c r="AA153" i="2"/>
  <c r="AD128" i="1"/>
  <c r="AD140" i="1"/>
  <c r="AD146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AD132" i="1"/>
  <c r="AD144" i="1"/>
  <c r="AD150" i="1"/>
  <c r="AD152" i="1"/>
  <c r="AD136" i="1"/>
  <c r="AD148" i="1"/>
  <c r="AD154" i="1"/>
  <c r="AD142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AD141" i="1"/>
  <c r="AD149" i="1"/>
  <c r="AD153" i="1"/>
  <c r="J128" i="1"/>
  <c r="J132" i="1"/>
  <c r="D125" i="1"/>
  <c r="D127" i="1"/>
  <c r="N128" i="1"/>
  <c r="R128" i="1"/>
  <c r="D129" i="1"/>
  <c r="D131" i="1"/>
  <c r="N132" i="1"/>
  <c r="D133" i="1"/>
  <c r="D135" i="1"/>
  <c r="J136" i="1"/>
  <c r="N136" i="1"/>
  <c r="D137" i="1"/>
  <c r="D139" i="1"/>
  <c r="J140" i="1"/>
  <c r="N140" i="1"/>
  <c r="D141" i="1"/>
  <c r="D143" i="1"/>
  <c r="J144" i="1"/>
  <c r="D145" i="1"/>
  <c r="D147" i="1"/>
  <c r="D149" i="1"/>
  <c r="D151" i="1"/>
  <c r="D153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E129" i="1"/>
  <c r="M129" i="1"/>
  <c r="U129" i="1"/>
  <c r="AC129" i="1"/>
  <c r="I129" i="1"/>
  <c r="Q129" i="1"/>
  <c r="Y129" i="1"/>
  <c r="E133" i="1"/>
  <c r="I133" i="1"/>
  <c r="M133" i="1"/>
  <c r="Q133" i="1"/>
  <c r="U133" i="1"/>
  <c r="Y133" i="1"/>
  <c r="AC133" i="1"/>
  <c r="E137" i="1"/>
  <c r="I137" i="1"/>
  <c r="M137" i="1"/>
  <c r="Q137" i="1"/>
  <c r="U137" i="1"/>
  <c r="Y137" i="1"/>
  <c r="AC137" i="1"/>
  <c r="E141" i="1"/>
  <c r="I141" i="1"/>
  <c r="M141" i="1"/>
  <c r="Q141" i="1"/>
  <c r="U141" i="1"/>
  <c r="Y141" i="1"/>
  <c r="AC141" i="1"/>
  <c r="J125" i="1"/>
  <c r="N125" i="1"/>
  <c r="R125" i="1"/>
  <c r="V125" i="1"/>
  <c r="Z125" i="1"/>
  <c r="J129" i="1"/>
  <c r="N129" i="1"/>
  <c r="R129" i="1"/>
  <c r="V129" i="1"/>
  <c r="Z129" i="1"/>
  <c r="J133" i="1"/>
  <c r="N133" i="1"/>
  <c r="R133" i="1"/>
  <c r="V133" i="1"/>
  <c r="Z133" i="1"/>
  <c r="J137" i="1"/>
  <c r="N137" i="1"/>
  <c r="R137" i="1"/>
  <c r="V137" i="1"/>
  <c r="Z137" i="1"/>
  <c r="J141" i="1"/>
  <c r="N141" i="1"/>
  <c r="R141" i="1"/>
  <c r="V141" i="1"/>
  <c r="Z141" i="1"/>
  <c r="G129" i="1"/>
  <c r="K129" i="1"/>
  <c r="O129" i="1"/>
  <c r="S129" i="1"/>
  <c r="W129" i="1"/>
  <c r="AA129" i="1"/>
  <c r="G133" i="1"/>
  <c r="K133" i="1"/>
  <c r="O133" i="1"/>
  <c r="S133" i="1"/>
  <c r="W133" i="1"/>
  <c r="AA133" i="1"/>
  <c r="G137" i="1"/>
  <c r="K137" i="1"/>
  <c r="O137" i="1"/>
  <c r="S137" i="1"/>
  <c r="W137" i="1"/>
  <c r="AA137" i="1"/>
  <c r="G141" i="1"/>
  <c r="K141" i="1"/>
  <c r="O141" i="1"/>
  <c r="S141" i="1"/>
  <c r="W141" i="1"/>
  <c r="AA141" i="1"/>
  <c r="G145" i="1"/>
  <c r="K145" i="1"/>
  <c r="O145" i="1"/>
  <c r="G149" i="1"/>
  <c r="G153" i="1"/>
  <c r="E125" i="1"/>
  <c r="I125" i="1"/>
  <c r="M125" i="1"/>
  <c r="Q125" i="1"/>
  <c r="U125" i="1"/>
  <c r="Y125" i="1"/>
  <c r="AC125" i="1"/>
  <c r="G127" i="1"/>
  <c r="K127" i="1"/>
  <c r="O127" i="1"/>
  <c r="G125" i="1"/>
  <c r="K125" i="1"/>
  <c r="O125" i="1"/>
  <c r="S125" i="1"/>
  <c r="W125" i="1"/>
  <c r="AA125" i="1"/>
  <c r="H126" i="1"/>
  <c r="E127" i="1"/>
  <c r="I127" i="1"/>
  <c r="M127" i="1"/>
  <c r="Q127" i="1"/>
  <c r="U127" i="1"/>
  <c r="Y127" i="1"/>
  <c r="AC127" i="1"/>
  <c r="V128" i="1"/>
  <c r="Z128" i="1"/>
  <c r="H130" i="1"/>
  <c r="E131" i="1"/>
  <c r="I131" i="1"/>
  <c r="M131" i="1"/>
  <c r="Q131" i="1"/>
  <c r="U131" i="1"/>
  <c r="Y131" i="1"/>
  <c r="AC131" i="1"/>
  <c r="R132" i="1"/>
  <c r="V132" i="1"/>
  <c r="Z132" i="1"/>
  <c r="E135" i="1"/>
  <c r="I135" i="1"/>
  <c r="M135" i="1"/>
  <c r="Q135" i="1"/>
  <c r="U135" i="1"/>
  <c r="Y135" i="1"/>
  <c r="AC135" i="1"/>
  <c r="R136" i="1"/>
  <c r="V136" i="1"/>
  <c r="Z136" i="1"/>
  <c r="H138" i="1"/>
  <c r="E139" i="1"/>
  <c r="I139" i="1"/>
  <c r="M139" i="1"/>
  <c r="Q139" i="1"/>
  <c r="U139" i="1"/>
  <c r="Y139" i="1"/>
  <c r="AC139" i="1"/>
  <c r="R140" i="1"/>
  <c r="V140" i="1"/>
  <c r="Z140" i="1"/>
  <c r="E143" i="1"/>
  <c r="I143" i="1"/>
  <c r="M143" i="1"/>
  <c r="Q143" i="1"/>
  <c r="U143" i="1"/>
  <c r="Y143" i="1"/>
  <c r="AC143" i="1"/>
  <c r="N144" i="1"/>
  <c r="R144" i="1"/>
  <c r="V144" i="1"/>
  <c r="Z144" i="1"/>
  <c r="S145" i="1"/>
  <c r="W145" i="1"/>
  <c r="AA145" i="1"/>
  <c r="O149" i="1"/>
  <c r="S149" i="1"/>
  <c r="W149" i="1"/>
  <c r="AA149" i="1"/>
  <c r="E151" i="1"/>
  <c r="K153" i="1"/>
  <c r="O153" i="1"/>
  <c r="S153" i="1"/>
  <c r="W153" i="1"/>
  <c r="AA153" i="1"/>
  <c r="S127" i="1"/>
  <c r="W127" i="1"/>
  <c r="AA127" i="1"/>
  <c r="H128" i="1"/>
  <c r="G131" i="1"/>
  <c r="K131" i="1"/>
  <c r="O131" i="1"/>
  <c r="S131" i="1"/>
  <c r="W131" i="1"/>
  <c r="AA131" i="1"/>
  <c r="H132" i="1"/>
  <c r="G135" i="1"/>
  <c r="K135" i="1"/>
  <c r="O135" i="1"/>
  <c r="S135" i="1"/>
  <c r="W135" i="1"/>
  <c r="AA135" i="1"/>
  <c r="G139" i="1"/>
  <c r="K139" i="1"/>
  <c r="O139" i="1"/>
  <c r="S139" i="1"/>
  <c r="W139" i="1"/>
  <c r="AA139" i="1"/>
  <c r="G143" i="1"/>
  <c r="K143" i="1"/>
  <c r="O143" i="1"/>
  <c r="S143" i="1"/>
  <c r="W143" i="1"/>
  <c r="AA143" i="1"/>
  <c r="G147" i="1"/>
  <c r="K147" i="1"/>
  <c r="O147" i="1"/>
  <c r="S147" i="1"/>
  <c r="W147" i="1"/>
  <c r="AA147" i="1"/>
  <c r="G151" i="1"/>
  <c r="K151" i="1"/>
  <c r="O151" i="1"/>
  <c r="S151" i="1"/>
  <c r="W151" i="1"/>
  <c r="AA151" i="1"/>
  <c r="T150" i="1"/>
  <c r="I145" i="1"/>
  <c r="Q145" i="1"/>
  <c r="Y145" i="1"/>
  <c r="E149" i="1"/>
  <c r="M149" i="1"/>
  <c r="U149" i="1"/>
  <c r="AC149" i="1"/>
  <c r="N150" i="1"/>
  <c r="V150" i="1"/>
  <c r="E153" i="1"/>
  <c r="M153" i="1"/>
  <c r="U153" i="1"/>
  <c r="AC153" i="1"/>
  <c r="J154" i="1"/>
  <c r="R154" i="1"/>
  <c r="Z154" i="1"/>
  <c r="K149" i="1"/>
  <c r="E145" i="1"/>
  <c r="M145" i="1"/>
  <c r="U145" i="1"/>
  <c r="AC145" i="1"/>
  <c r="I149" i="1"/>
  <c r="Q149" i="1"/>
  <c r="Y149" i="1"/>
  <c r="J150" i="1"/>
  <c r="R150" i="1"/>
  <c r="Z150" i="1"/>
  <c r="I153" i="1"/>
  <c r="Q153" i="1"/>
  <c r="Y153" i="1"/>
  <c r="N154" i="1"/>
  <c r="V154" i="1"/>
  <c r="J145" i="1"/>
  <c r="N145" i="1"/>
  <c r="R145" i="1"/>
  <c r="V145" i="1"/>
  <c r="Z145" i="1"/>
  <c r="J149" i="1"/>
  <c r="N149" i="1"/>
  <c r="R149" i="1"/>
  <c r="V149" i="1"/>
  <c r="Z149" i="1"/>
  <c r="J153" i="1"/>
  <c r="N153" i="1"/>
  <c r="R153" i="1"/>
  <c r="V153" i="1"/>
  <c r="Z153" i="1"/>
  <c r="L126" i="1"/>
  <c r="X126" i="1"/>
  <c r="L130" i="1"/>
  <c r="X130" i="1"/>
  <c r="H134" i="1"/>
  <c r="P134" i="1"/>
  <c r="T134" i="1"/>
  <c r="AB134" i="1"/>
  <c r="L138" i="1"/>
  <c r="X138" i="1"/>
  <c r="H142" i="1"/>
  <c r="L142" i="1"/>
  <c r="P142" i="1"/>
  <c r="T142" i="1"/>
  <c r="X142" i="1"/>
  <c r="AB142" i="1"/>
  <c r="H146" i="1"/>
  <c r="L146" i="1"/>
  <c r="H125" i="1"/>
  <c r="L125" i="1"/>
  <c r="P125" i="1"/>
  <c r="T125" i="1"/>
  <c r="X125" i="1"/>
  <c r="AB125" i="1"/>
  <c r="E126" i="1"/>
  <c r="I126" i="1"/>
  <c r="M126" i="1"/>
  <c r="Q126" i="1"/>
  <c r="U126" i="1"/>
  <c r="Y126" i="1"/>
  <c r="AC126" i="1"/>
  <c r="J127" i="1"/>
  <c r="N127" i="1"/>
  <c r="R127" i="1"/>
  <c r="V127" i="1"/>
  <c r="Z127" i="1"/>
  <c r="G128" i="1"/>
  <c r="K128" i="1"/>
  <c r="O128" i="1"/>
  <c r="S128" i="1"/>
  <c r="W128" i="1"/>
  <c r="AA128" i="1"/>
  <c r="H129" i="1"/>
  <c r="L129" i="1"/>
  <c r="P129" i="1"/>
  <c r="T129" i="1"/>
  <c r="X129" i="1"/>
  <c r="AB129" i="1"/>
  <c r="E130" i="1"/>
  <c r="I130" i="1"/>
  <c r="M130" i="1"/>
  <c r="Q130" i="1"/>
  <c r="U130" i="1"/>
  <c r="Y130" i="1"/>
  <c r="AC130" i="1"/>
  <c r="J131" i="1"/>
  <c r="N131" i="1"/>
  <c r="R131" i="1"/>
  <c r="V131" i="1"/>
  <c r="Z131" i="1"/>
  <c r="G132" i="1"/>
  <c r="K132" i="1"/>
  <c r="O132" i="1"/>
  <c r="S132" i="1"/>
  <c r="W132" i="1"/>
  <c r="AA132" i="1"/>
  <c r="H133" i="1"/>
  <c r="L133" i="1"/>
  <c r="P133" i="1"/>
  <c r="T133" i="1"/>
  <c r="X133" i="1"/>
  <c r="AB133" i="1"/>
  <c r="E134" i="1"/>
  <c r="P126" i="1"/>
  <c r="P130" i="1"/>
  <c r="P138" i="1"/>
  <c r="AB138" i="1"/>
  <c r="J126" i="1"/>
  <c r="R126" i="1"/>
  <c r="Z126" i="1"/>
  <c r="L128" i="1"/>
  <c r="X128" i="1"/>
  <c r="AB128" i="1"/>
  <c r="J130" i="1"/>
  <c r="R130" i="1"/>
  <c r="Z130" i="1"/>
  <c r="L132" i="1"/>
  <c r="T132" i="1"/>
  <c r="AB132" i="1"/>
  <c r="J134" i="1"/>
  <c r="N134" i="1"/>
  <c r="V134" i="1"/>
  <c r="Z134" i="1"/>
  <c r="H136" i="1"/>
  <c r="L136" i="1"/>
  <c r="P136" i="1"/>
  <c r="T136" i="1"/>
  <c r="X136" i="1"/>
  <c r="AB136" i="1"/>
  <c r="J138" i="1"/>
  <c r="N138" i="1"/>
  <c r="R138" i="1"/>
  <c r="V138" i="1"/>
  <c r="Z138" i="1"/>
  <c r="H140" i="1"/>
  <c r="L140" i="1"/>
  <c r="P140" i="1"/>
  <c r="T140" i="1"/>
  <c r="X140" i="1"/>
  <c r="AB140" i="1"/>
  <c r="J142" i="1"/>
  <c r="N142" i="1"/>
  <c r="R142" i="1"/>
  <c r="V142" i="1"/>
  <c r="Z142" i="1"/>
  <c r="H144" i="1"/>
  <c r="L144" i="1"/>
  <c r="P144" i="1"/>
  <c r="T144" i="1"/>
  <c r="X144" i="1"/>
  <c r="AB144" i="1"/>
  <c r="T126" i="1"/>
  <c r="AB126" i="1"/>
  <c r="T130" i="1"/>
  <c r="AB130" i="1"/>
  <c r="L134" i="1"/>
  <c r="X134" i="1"/>
  <c r="T138" i="1"/>
  <c r="N126" i="1"/>
  <c r="V126" i="1"/>
  <c r="P128" i="1"/>
  <c r="T128" i="1"/>
  <c r="N130" i="1"/>
  <c r="V130" i="1"/>
  <c r="P132" i="1"/>
  <c r="X132" i="1"/>
  <c r="R134" i="1"/>
  <c r="G126" i="1"/>
  <c r="K126" i="1"/>
  <c r="O126" i="1"/>
  <c r="S126" i="1"/>
  <c r="W126" i="1"/>
  <c r="AA126" i="1"/>
  <c r="H127" i="1"/>
  <c r="L127" i="1"/>
  <c r="P127" i="1"/>
  <c r="T127" i="1"/>
  <c r="X127" i="1"/>
  <c r="AB127" i="1"/>
  <c r="E128" i="1"/>
  <c r="I128" i="1"/>
  <c r="M128" i="1"/>
  <c r="Q128" i="1"/>
  <c r="U128" i="1"/>
  <c r="Y128" i="1"/>
  <c r="AC128" i="1"/>
  <c r="G130" i="1"/>
  <c r="K130" i="1"/>
  <c r="O130" i="1"/>
  <c r="S130" i="1"/>
  <c r="W130" i="1"/>
  <c r="AA130" i="1"/>
  <c r="H131" i="1"/>
  <c r="L131" i="1"/>
  <c r="P131" i="1"/>
  <c r="T131" i="1"/>
  <c r="X131" i="1"/>
  <c r="AB131" i="1"/>
  <c r="E132" i="1"/>
  <c r="I132" i="1"/>
  <c r="M132" i="1"/>
  <c r="Q132" i="1"/>
  <c r="U132" i="1"/>
  <c r="Y132" i="1"/>
  <c r="AC132" i="1"/>
  <c r="G134" i="1"/>
  <c r="K134" i="1"/>
  <c r="O134" i="1"/>
  <c r="S134" i="1"/>
  <c r="W134" i="1"/>
  <c r="AA134" i="1"/>
  <c r="H135" i="1"/>
  <c r="L135" i="1"/>
  <c r="P135" i="1"/>
  <c r="T135" i="1"/>
  <c r="I134" i="1"/>
  <c r="M134" i="1"/>
  <c r="Q134" i="1"/>
  <c r="U134" i="1"/>
  <c r="Y134" i="1"/>
  <c r="AC134" i="1"/>
  <c r="J135" i="1"/>
  <c r="N135" i="1"/>
  <c r="R135" i="1"/>
  <c r="V135" i="1"/>
  <c r="Z135" i="1"/>
  <c r="G136" i="1"/>
  <c r="K136" i="1"/>
  <c r="O136" i="1"/>
  <c r="S136" i="1"/>
  <c r="W136" i="1"/>
  <c r="AA136" i="1"/>
  <c r="H137" i="1"/>
  <c r="L137" i="1"/>
  <c r="P137" i="1"/>
  <c r="T137" i="1"/>
  <c r="X137" i="1"/>
  <c r="AB137" i="1"/>
  <c r="E138" i="1"/>
  <c r="I138" i="1"/>
  <c r="M138" i="1"/>
  <c r="Q138" i="1"/>
  <c r="U138" i="1"/>
  <c r="Y138" i="1"/>
  <c r="AC138" i="1"/>
  <c r="J139" i="1"/>
  <c r="N139" i="1"/>
  <c r="R139" i="1"/>
  <c r="V139" i="1"/>
  <c r="Z139" i="1"/>
  <c r="G140" i="1"/>
  <c r="K140" i="1"/>
  <c r="O140" i="1"/>
  <c r="S140" i="1"/>
  <c r="W140" i="1"/>
  <c r="AA140" i="1"/>
  <c r="H141" i="1"/>
  <c r="L141" i="1"/>
  <c r="P141" i="1"/>
  <c r="T141" i="1"/>
  <c r="X141" i="1"/>
  <c r="AB141" i="1"/>
  <c r="E142" i="1"/>
  <c r="I142" i="1"/>
  <c r="M142" i="1"/>
  <c r="Q142" i="1"/>
  <c r="U142" i="1"/>
  <c r="Y142" i="1"/>
  <c r="AC142" i="1"/>
  <c r="J143" i="1"/>
  <c r="N143" i="1"/>
  <c r="R143" i="1"/>
  <c r="V143" i="1"/>
  <c r="Z143" i="1"/>
  <c r="G144" i="1"/>
  <c r="K144" i="1"/>
  <c r="O144" i="1"/>
  <c r="S144" i="1"/>
  <c r="W144" i="1"/>
  <c r="AA144" i="1"/>
  <c r="J146" i="1"/>
  <c r="N146" i="1"/>
  <c r="R146" i="1"/>
  <c r="V146" i="1"/>
  <c r="Z146" i="1"/>
  <c r="H148" i="1"/>
  <c r="L148" i="1"/>
  <c r="P148" i="1"/>
  <c r="T148" i="1"/>
  <c r="X148" i="1"/>
  <c r="AB148" i="1"/>
  <c r="H152" i="1"/>
  <c r="L152" i="1"/>
  <c r="P152" i="1"/>
  <c r="T152" i="1"/>
  <c r="X152" i="1"/>
  <c r="AB152" i="1"/>
  <c r="X135" i="1"/>
  <c r="AB135" i="1"/>
  <c r="E136" i="1"/>
  <c r="I136" i="1"/>
  <c r="M136" i="1"/>
  <c r="Q136" i="1"/>
  <c r="U136" i="1"/>
  <c r="Y136" i="1"/>
  <c r="AC136" i="1"/>
  <c r="G138" i="1"/>
  <c r="K138" i="1"/>
  <c r="O138" i="1"/>
  <c r="S138" i="1"/>
  <c r="W138" i="1"/>
  <c r="AA138" i="1"/>
  <c r="H139" i="1"/>
  <c r="L139" i="1"/>
  <c r="P139" i="1"/>
  <c r="T139" i="1"/>
  <c r="X139" i="1"/>
  <c r="AB139" i="1"/>
  <c r="E140" i="1"/>
  <c r="I140" i="1"/>
  <c r="M140" i="1"/>
  <c r="Q140" i="1"/>
  <c r="U140" i="1"/>
  <c r="Y140" i="1"/>
  <c r="AC140" i="1"/>
  <c r="G142" i="1"/>
  <c r="K142" i="1"/>
  <c r="O142" i="1"/>
  <c r="S142" i="1"/>
  <c r="W142" i="1"/>
  <c r="AA142" i="1"/>
  <c r="H143" i="1"/>
  <c r="L143" i="1"/>
  <c r="P143" i="1"/>
  <c r="T143" i="1"/>
  <c r="X143" i="1"/>
  <c r="AB143" i="1"/>
  <c r="E144" i="1"/>
  <c r="I144" i="1"/>
  <c r="M144" i="1"/>
  <c r="Q144" i="1"/>
  <c r="U144" i="1"/>
  <c r="Y144" i="1"/>
  <c r="AC144" i="1"/>
  <c r="G146" i="1"/>
  <c r="K146" i="1"/>
  <c r="O146" i="1"/>
  <c r="S146" i="1"/>
  <c r="W146" i="1"/>
  <c r="AA146" i="1"/>
  <c r="H147" i="1"/>
  <c r="L147" i="1"/>
  <c r="P147" i="1"/>
  <c r="T147" i="1"/>
  <c r="X147" i="1"/>
  <c r="AB147" i="1"/>
  <c r="E148" i="1"/>
  <c r="I148" i="1"/>
  <c r="M148" i="1"/>
  <c r="Q148" i="1"/>
  <c r="U148" i="1"/>
  <c r="Y148" i="1"/>
  <c r="AC148" i="1"/>
  <c r="G150" i="1"/>
  <c r="K150" i="1"/>
  <c r="O150" i="1"/>
  <c r="S150" i="1"/>
  <c r="W150" i="1"/>
  <c r="AA150" i="1"/>
  <c r="H151" i="1"/>
  <c r="L151" i="1"/>
  <c r="P151" i="1"/>
  <c r="T151" i="1"/>
  <c r="X151" i="1"/>
  <c r="AB151" i="1"/>
  <c r="E152" i="1"/>
  <c r="I152" i="1"/>
  <c r="M152" i="1"/>
  <c r="Q152" i="1"/>
  <c r="U152" i="1"/>
  <c r="Y152" i="1"/>
  <c r="AC152" i="1"/>
  <c r="G154" i="1"/>
  <c r="K154" i="1"/>
  <c r="O154" i="1"/>
  <c r="S154" i="1"/>
  <c r="W154" i="1"/>
  <c r="AA154" i="1"/>
  <c r="P146" i="1"/>
  <c r="T146" i="1"/>
  <c r="X146" i="1"/>
  <c r="AB146" i="1"/>
  <c r="E147" i="1"/>
  <c r="I147" i="1"/>
  <c r="M147" i="1"/>
  <c r="Q147" i="1"/>
  <c r="U147" i="1"/>
  <c r="Y147" i="1"/>
  <c r="AC147" i="1"/>
  <c r="J148" i="1"/>
  <c r="N148" i="1"/>
  <c r="R148" i="1"/>
  <c r="V148" i="1"/>
  <c r="Z148" i="1"/>
  <c r="H150" i="1"/>
  <c r="L150" i="1"/>
  <c r="P150" i="1"/>
  <c r="X150" i="1"/>
  <c r="AB150" i="1"/>
  <c r="I151" i="1"/>
  <c r="M151" i="1"/>
  <c r="Q151" i="1"/>
  <c r="U151" i="1"/>
  <c r="Y151" i="1"/>
  <c r="AC151" i="1"/>
  <c r="J152" i="1"/>
  <c r="N152" i="1"/>
  <c r="R152" i="1"/>
  <c r="V152" i="1"/>
  <c r="Z152" i="1"/>
  <c r="H154" i="1"/>
  <c r="L154" i="1"/>
  <c r="P154" i="1"/>
  <c r="T154" i="1"/>
  <c r="X154" i="1"/>
  <c r="AB154" i="1"/>
  <c r="H145" i="1"/>
  <c r="L145" i="1"/>
  <c r="P145" i="1"/>
  <c r="T145" i="1"/>
  <c r="X145" i="1"/>
  <c r="AB145" i="1"/>
  <c r="E146" i="1"/>
  <c r="I146" i="1"/>
  <c r="M146" i="1"/>
  <c r="Q146" i="1"/>
  <c r="U146" i="1"/>
  <c r="Y146" i="1"/>
  <c r="AC146" i="1"/>
  <c r="J147" i="1"/>
  <c r="N147" i="1"/>
  <c r="R147" i="1"/>
  <c r="V147" i="1"/>
  <c r="Z147" i="1"/>
  <c r="G148" i="1"/>
  <c r="K148" i="1"/>
  <c r="O148" i="1"/>
  <c r="S148" i="1"/>
  <c r="W148" i="1"/>
  <c r="AA148" i="1"/>
  <c r="H149" i="1"/>
  <c r="L149" i="1"/>
  <c r="P149" i="1"/>
  <c r="T149" i="1"/>
  <c r="X149" i="1"/>
  <c r="AB149" i="1"/>
  <c r="E150" i="1"/>
  <c r="I150" i="1"/>
  <c r="M150" i="1"/>
  <c r="Q150" i="1"/>
  <c r="U150" i="1"/>
  <c r="Y150" i="1"/>
  <c r="AC150" i="1"/>
  <c r="J151" i="1"/>
  <c r="N151" i="1"/>
  <c r="R151" i="1"/>
  <c r="V151" i="1"/>
  <c r="Z151" i="1"/>
  <c r="G152" i="1"/>
  <c r="K152" i="1"/>
  <c r="O152" i="1"/>
  <c r="S152" i="1"/>
  <c r="W152" i="1"/>
  <c r="AA152" i="1"/>
  <c r="H153" i="1"/>
  <c r="L153" i="1"/>
  <c r="P153" i="1"/>
  <c r="T153" i="1"/>
  <c r="X153" i="1"/>
  <c r="AB153" i="1"/>
  <c r="E154" i="1"/>
  <c r="I154" i="1"/>
  <c r="M154" i="1"/>
  <c r="Q154" i="1"/>
  <c r="U154" i="1"/>
  <c r="Y154" i="1"/>
  <c r="AC154" i="1"/>
  <c r="AD145" i="1"/>
  <c r="AD137" i="1"/>
  <c r="AD127" i="1"/>
  <c r="AD131" i="1"/>
  <c r="AD147" i="1"/>
  <c r="AD151" i="1"/>
  <c r="AD135" i="1"/>
  <c r="AD139" i="1"/>
  <c r="AD143" i="1"/>
  <c r="AD126" i="1"/>
  <c r="AD125" i="1"/>
  <c r="AD129" i="1"/>
  <c r="AD133" i="1"/>
  <c r="AD138" i="1"/>
  <c r="AD130" i="1"/>
  <c r="AD134" i="1"/>
  <c r="AD203" i="2" l="1"/>
  <c r="AF46" i="2" s="1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AD202" i="2"/>
  <c r="AF45" i="2" s="1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AD201" i="2"/>
  <c r="AF44" i="2" s="1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AD200" i="2"/>
  <c r="AF43" i="2" s="1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AD199" i="2"/>
  <c r="AF42" i="2" s="1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AD198" i="2"/>
  <c r="AF41" i="2" s="1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AD197" i="2"/>
  <c r="AF40" i="2" s="1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AD196" i="2"/>
  <c r="AF39" i="2" s="1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AD195" i="2"/>
  <c r="AF38" i="2" s="1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AD194" i="2"/>
  <c r="AF37" i="2" s="1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AD193" i="2"/>
  <c r="AF36" i="2" s="1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AD192" i="2"/>
  <c r="AF35" i="2" s="1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AD191" i="2"/>
  <c r="AF34" i="2" s="1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AD190" i="2"/>
  <c r="AF33" i="2" s="1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AD189" i="2"/>
  <c r="AF32" i="2" s="1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AD188" i="2"/>
  <c r="AF31" i="2" s="1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AD187" i="2"/>
  <c r="AF30" i="2" s="1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AD186" i="2"/>
  <c r="AF29" i="2" s="1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AD185" i="2"/>
  <c r="AF28" i="2" s="1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AD184" i="2"/>
  <c r="AF27" i="2" s="1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AD183" i="2"/>
  <c r="AF26" i="2" s="1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AD182" i="2"/>
  <c r="AF25" i="2" s="1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AD181" i="2"/>
  <c r="AF24" i="2" s="1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AD180" i="2"/>
  <c r="AF23" i="2" s="1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AD179" i="2"/>
  <c r="AF22" i="2" s="1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AD178" i="2"/>
  <c r="AF21" i="2" s="1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AD177" i="2"/>
  <c r="AF20" i="2" s="1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AD176" i="2"/>
  <c r="AF19" i="2" s="1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AD175" i="2"/>
  <c r="AF18" i="2" s="1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AD174" i="2"/>
  <c r="AF17" i="2" s="1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AD173" i="2"/>
  <c r="AF16" i="2" s="1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AD172" i="2"/>
  <c r="AF15" i="2" s="1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AD171" i="2"/>
  <c r="AF14" i="2" s="1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AD170" i="2"/>
  <c r="AF13" i="2" s="1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AD169" i="2"/>
  <c r="AF12" i="2" s="1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AD168" i="2"/>
  <c r="AF11" i="2" s="1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AD167" i="2"/>
  <c r="AF10" i="2" s="1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AD166" i="2"/>
  <c r="AF9" i="2" s="1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AD165" i="2"/>
  <c r="AF8" i="2" s="1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AD164" i="2"/>
  <c r="AF7" i="2" s="1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AD163" i="2"/>
  <c r="AF6" i="2" s="1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AD162" i="2"/>
  <c r="AF5" i="2" s="1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AD161" i="2"/>
  <c r="AF4" i="2" s="1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AD160" i="2"/>
  <c r="AF3" i="2" s="1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AD159" i="2"/>
  <c r="AF2" i="2" s="1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91" i="3"/>
  <c r="D95" i="3"/>
  <c r="D99" i="3"/>
  <c r="D103" i="3"/>
  <c r="D107" i="3"/>
  <c r="D111" i="3"/>
  <c r="D115" i="3"/>
  <c r="D119" i="3"/>
  <c r="D123" i="3"/>
  <c r="AD203" i="1"/>
  <c r="AF46" i="1" s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AD202" i="1"/>
  <c r="AF45" i="1" s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AD201" i="1"/>
  <c r="AF44" i="1" s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D200" i="1"/>
  <c r="AF43" i="1" s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AD199" i="1"/>
  <c r="AF42" i="1" s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AD198" i="1"/>
  <c r="AF41" i="1" s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AD197" i="1"/>
  <c r="AF40" i="1" s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AD196" i="1"/>
  <c r="AF39" i="1" s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AD195" i="1"/>
  <c r="AF38" i="1" s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AD194" i="1"/>
  <c r="AF37" i="1" s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AD193" i="1"/>
  <c r="AF36" i="1" s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AD192" i="1"/>
  <c r="AF35" i="1" s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AD191" i="1"/>
  <c r="AF34" i="1" s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AD190" i="1"/>
  <c r="AF33" i="1" s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AD189" i="1"/>
  <c r="AF32" i="1" s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AD188" i="1"/>
  <c r="AF31" i="1" s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AD187" i="1"/>
  <c r="AF30" i="1" s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AD186" i="1"/>
  <c r="AF29" i="1" s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AD185" i="1"/>
  <c r="AF28" i="1" s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AD184" i="1"/>
  <c r="AF27" i="1" s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AD183" i="1"/>
  <c r="AF26" i="1" s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AD182" i="1"/>
  <c r="AF25" i="1" s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AD181" i="1"/>
  <c r="AF24" i="1" s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AD180" i="1"/>
  <c r="AF23" i="1" s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D179" i="1"/>
  <c r="AF22" i="1" s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AD178" i="1"/>
  <c r="AF21" i="1" s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AD177" i="1"/>
  <c r="AF20" i="1" s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AD176" i="1"/>
  <c r="AF19" i="1" s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AD175" i="1"/>
  <c r="AF18" i="1" s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AD174" i="1"/>
  <c r="AF17" i="1" s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AD173" i="1"/>
  <c r="AF16" i="1" s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D172" i="1"/>
  <c r="AF15" i="1" s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AD171" i="1"/>
  <c r="AF14" i="1" s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AD170" i="1"/>
  <c r="AF13" i="1" s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AD169" i="1"/>
  <c r="AF12" i="1" s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AD168" i="1"/>
  <c r="AF11" i="1" s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AD167" i="1"/>
  <c r="AF10" i="1" s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D166" i="1"/>
  <c r="AF9" i="1" s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AD165" i="1"/>
  <c r="AF8" i="1" s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AD164" i="1"/>
  <c r="AF7" i="1" s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AD163" i="1"/>
  <c r="AF6" i="1" s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AD162" i="1"/>
  <c r="AF5" i="1" s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AD161" i="1"/>
  <c r="AF4" i="1" s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AD160" i="1"/>
  <c r="AF3" i="1" s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AD159" i="1"/>
  <c r="AF2" i="1" s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AI11" i="1" l="1"/>
  <c r="AH11" i="1"/>
  <c r="AG11" i="1"/>
  <c r="AI15" i="1"/>
  <c r="AH15" i="1"/>
  <c r="AG15" i="1"/>
  <c r="AI19" i="1"/>
  <c r="AH19" i="1"/>
  <c r="AG19" i="1"/>
  <c r="AI23" i="1"/>
  <c r="AG23" i="1"/>
  <c r="AH23" i="1"/>
  <c r="AI27" i="1"/>
  <c r="AH27" i="1"/>
  <c r="AG27" i="1"/>
  <c r="AI31" i="1"/>
  <c r="AH31" i="1"/>
  <c r="AG31" i="1"/>
  <c r="AI35" i="1"/>
  <c r="AH35" i="1"/>
  <c r="AG35" i="1"/>
  <c r="AI39" i="1"/>
  <c r="AG39" i="1"/>
  <c r="AH39" i="1"/>
  <c r="AI43" i="1"/>
  <c r="AH43" i="1"/>
  <c r="AG43" i="1"/>
  <c r="AH3" i="2"/>
  <c r="AI3" i="2"/>
  <c r="AG3" i="2"/>
  <c r="AH7" i="2"/>
  <c r="AG7" i="2"/>
  <c r="AI7" i="2"/>
  <c r="AH11" i="2"/>
  <c r="AI11" i="2"/>
  <c r="AG11" i="2"/>
  <c r="AH15" i="2"/>
  <c r="AI15" i="2"/>
  <c r="AG15" i="2"/>
  <c r="AH19" i="2"/>
  <c r="AI19" i="2"/>
  <c r="AG19" i="2"/>
  <c r="AH23" i="2"/>
  <c r="AG23" i="2"/>
  <c r="AI23" i="2"/>
  <c r="AH27" i="2"/>
  <c r="AG27" i="2"/>
  <c r="AI27" i="2"/>
  <c r="AH31" i="2"/>
  <c r="AI31" i="2"/>
  <c r="AG31" i="2"/>
  <c r="AH35" i="2"/>
  <c r="AI35" i="2"/>
  <c r="AG35" i="2"/>
  <c r="AH39" i="2"/>
  <c r="AG39" i="2"/>
  <c r="AI39" i="2"/>
  <c r="AH43" i="2"/>
  <c r="AI43" i="2"/>
  <c r="AG43" i="2"/>
  <c r="AI3" i="1"/>
  <c r="AH3" i="1"/>
  <c r="AG3" i="1"/>
  <c r="AI7" i="1"/>
  <c r="AG7" i="1"/>
  <c r="AH7" i="1"/>
  <c r="AI4" i="1"/>
  <c r="AH4" i="1"/>
  <c r="AG4" i="1"/>
  <c r="AI8" i="1"/>
  <c r="AH8" i="1"/>
  <c r="AG8" i="1"/>
  <c r="AI12" i="1"/>
  <c r="AH12" i="1"/>
  <c r="AG12" i="1"/>
  <c r="AI16" i="1"/>
  <c r="AH16" i="1"/>
  <c r="AG16" i="1"/>
  <c r="AI20" i="1"/>
  <c r="AH20" i="1"/>
  <c r="AG20" i="1"/>
  <c r="AI24" i="1"/>
  <c r="AH24" i="1"/>
  <c r="AG24" i="1"/>
  <c r="AI28" i="1"/>
  <c r="AH28" i="1"/>
  <c r="AG28" i="1"/>
  <c r="AI32" i="1"/>
  <c r="AH32" i="1"/>
  <c r="AG32" i="1"/>
  <c r="AI36" i="1"/>
  <c r="AH36" i="1"/>
  <c r="AG36" i="1"/>
  <c r="AI40" i="1"/>
  <c r="AH40" i="1"/>
  <c r="AG40" i="1"/>
  <c r="AI44" i="1"/>
  <c r="AH44" i="1"/>
  <c r="AG44" i="1"/>
  <c r="AH4" i="2"/>
  <c r="AI4" i="2"/>
  <c r="AG4" i="2"/>
  <c r="AH8" i="2"/>
  <c r="AI8" i="2"/>
  <c r="AG8" i="2"/>
  <c r="AH12" i="2"/>
  <c r="AI12" i="2"/>
  <c r="AG12" i="2"/>
  <c r="AH16" i="2"/>
  <c r="AG16" i="2"/>
  <c r="AI16" i="2"/>
  <c r="AH20" i="2"/>
  <c r="AI20" i="2"/>
  <c r="AG20" i="2"/>
  <c r="AH24" i="2"/>
  <c r="AG24" i="2"/>
  <c r="AI24" i="2"/>
  <c r="AH28" i="2"/>
  <c r="AG28" i="2"/>
  <c r="AI28" i="2"/>
  <c r="AH32" i="2"/>
  <c r="AG32" i="2"/>
  <c r="AI32" i="2"/>
  <c r="AH36" i="2"/>
  <c r="AI36" i="2"/>
  <c r="AG36" i="2"/>
  <c r="AH40" i="2"/>
  <c r="AG40" i="2"/>
  <c r="AI40" i="2"/>
  <c r="AH44" i="2"/>
  <c r="AG44" i="2"/>
  <c r="AI44" i="2"/>
  <c r="AI5" i="1"/>
  <c r="AG5" i="1"/>
  <c r="AH5" i="1"/>
  <c r="AI9" i="1"/>
  <c r="AG9" i="1"/>
  <c r="AH9" i="1"/>
  <c r="AI13" i="1"/>
  <c r="AG13" i="1"/>
  <c r="AH13" i="1"/>
  <c r="AI17" i="1"/>
  <c r="AH17" i="1"/>
  <c r="AG17" i="1"/>
  <c r="AI21" i="1"/>
  <c r="AG21" i="1"/>
  <c r="AH21" i="1"/>
  <c r="AI25" i="1"/>
  <c r="AG25" i="1"/>
  <c r="AH25" i="1"/>
  <c r="AI29" i="1"/>
  <c r="AG29" i="1"/>
  <c r="AH29" i="1"/>
  <c r="AI33" i="1"/>
  <c r="AH33" i="1"/>
  <c r="AG33" i="1"/>
  <c r="AI37" i="1"/>
  <c r="AH37" i="1"/>
  <c r="AG37" i="1"/>
  <c r="AI41" i="1"/>
  <c r="AG41" i="1"/>
  <c r="AH41" i="1"/>
  <c r="AI45" i="1"/>
  <c r="AG45" i="1"/>
  <c r="AH45" i="1"/>
  <c r="AH5" i="2"/>
  <c r="AI5" i="2"/>
  <c r="AG5" i="2"/>
  <c r="AH9" i="2"/>
  <c r="AI9" i="2"/>
  <c r="AG9" i="2"/>
  <c r="AH13" i="2"/>
  <c r="AG13" i="2"/>
  <c r="AI13" i="2"/>
  <c r="AH17" i="2"/>
  <c r="AI17" i="2"/>
  <c r="AG17" i="2"/>
  <c r="AH21" i="2"/>
  <c r="AI21" i="2"/>
  <c r="AG21" i="2"/>
  <c r="AH25" i="2"/>
  <c r="AI25" i="2"/>
  <c r="AG25" i="2"/>
  <c r="AH29" i="2"/>
  <c r="AI29" i="2"/>
  <c r="AG29" i="2"/>
  <c r="AH33" i="2"/>
  <c r="AI33" i="2"/>
  <c r="AG33" i="2"/>
  <c r="AH37" i="2"/>
  <c r="AI37" i="2"/>
  <c r="AG37" i="2"/>
  <c r="AH41" i="2"/>
  <c r="AI41" i="2"/>
  <c r="AG41" i="2"/>
  <c r="AH45" i="2"/>
  <c r="AI45" i="2"/>
  <c r="AG45" i="2"/>
  <c r="AI2" i="1"/>
  <c r="AG2" i="1"/>
  <c r="AH2" i="1"/>
  <c r="AI6" i="1"/>
  <c r="AG6" i="1"/>
  <c r="AH6" i="1"/>
  <c r="AI10" i="1"/>
  <c r="AH10" i="1"/>
  <c r="AG10" i="1"/>
  <c r="AI14" i="1"/>
  <c r="AG14" i="1"/>
  <c r="AH14" i="1"/>
  <c r="AI18" i="1"/>
  <c r="AG18" i="1"/>
  <c r="AH18" i="1"/>
  <c r="AI22" i="1"/>
  <c r="AG22" i="1"/>
  <c r="AH22" i="1"/>
  <c r="AI26" i="1"/>
  <c r="AG26" i="1"/>
  <c r="AH26" i="1"/>
  <c r="AI30" i="1"/>
  <c r="AG30" i="1"/>
  <c r="AH30" i="1"/>
  <c r="AI34" i="1"/>
  <c r="AG34" i="1"/>
  <c r="AH34" i="1"/>
  <c r="AI38" i="1"/>
  <c r="AG38" i="1"/>
  <c r="AH38" i="1"/>
  <c r="AI42" i="1"/>
  <c r="AG42" i="1"/>
  <c r="AH42" i="1"/>
  <c r="AI46" i="1"/>
  <c r="AG46" i="1"/>
  <c r="AH46" i="1"/>
  <c r="AH2" i="2"/>
  <c r="AI2" i="2"/>
  <c r="AG2" i="2"/>
  <c r="AH6" i="2"/>
  <c r="AI6" i="2"/>
  <c r="AG6" i="2"/>
  <c r="AH10" i="2"/>
  <c r="AI10" i="2"/>
  <c r="AG10" i="2"/>
  <c r="AH14" i="2"/>
  <c r="AI14" i="2"/>
  <c r="AG14" i="2"/>
  <c r="AH18" i="2"/>
  <c r="AI18" i="2"/>
  <c r="AG18" i="2"/>
  <c r="AH22" i="2"/>
  <c r="AI22" i="2"/>
  <c r="AG22" i="2"/>
  <c r="AH26" i="2"/>
  <c r="AI26" i="2"/>
  <c r="AG26" i="2"/>
  <c r="AH30" i="2"/>
  <c r="AI30" i="2"/>
  <c r="AG30" i="2"/>
  <c r="AH34" i="2"/>
  <c r="AI34" i="2"/>
  <c r="AG34" i="2"/>
  <c r="AH38" i="2"/>
  <c r="AI38" i="2"/>
  <c r="AG38" i="2"/>
  <c r="AH42" i="2"/>
  <c r="AI42" i="2"/>
  <c r="AG42" i="2"/>
  <c r="AH46" i="2"/>
  <c r="AI46" i="2"/>
  <c r="AG46" i="2"/>
  <c r="D87" i="2"/>
  <c r="Q95" i="2"/>
  <c r="F103" i="2"/>
  <c r="AC107" i="2"/>
  <c r="AC115" i="2"/>
  <c r="H119" i="2"/>
  <c r="D123" i="2"/>
  <c r="D113" i="2"/>
  <c r="D117" i="2"/>
  <c r="D121" i="2"/>
  <c r="U97" i="2"/>
  <c r="W123" i="2"/>
  <c r="O80" i="2"/>
  <c r="I99" i="2"/>
  <c r="AA101" i="2"/>
  <c r="Q111" i="2"/>
  <c r="O98" i="2"/>
  <c r="W102" i="2"/>
  <c r="Z103" i="2"/>
  <c r="P106" i="2"/>
  <c r="P121" i="2"/>
  <c r="D122" i="2"/>
  <c r="F85" i="2"/>
  <c r="H86" i="2"/>
  <c r="F87" i="2"/>
  <c r="F89" i="2"/>
  <c r="AB90" i="2"/>
  <c r="F91" i="2"/>
  <c r="F93" i="2"/>
  <c r="H94" i="2"/>
  <c r="X102" i="2"/>
  <c r="J103" i="2"/>
  <c r="N109" i="2"/>
  <c r="H110" i="2"/>
  <c r="AB110" i="2"/>
  <c r="V111" i="2"/>
  <c r="AD115" i="2"/>
  <c r="L118" i="2"/>
  <c r="F123" i="2"/>
  <c r="AC123" i="2"/>
  <c r="D101" i="2"/>
  <c r="O87" i="2"/>
  <c r="W89" i="2"/>
  <c r="G95" i="2"/>
  <c r="E106" i="2"/>
  <c r="G107" i="2"/>
  <c r="K107" i="2"/>
  <c r="S109" i="2"/>
  <c r="E110" i="2"/>
  <c r="M110" i="2"/>
  <c r="G111" i="2"/>
  <c r="E114" i="2"/>
  <c r="I114" i="2"/>
  <c r="G115" i="2"/>
  <c r="E118" i="2"/>
  <c r="I118" i="2"/>
  <c r="G119" i="2"/>
  <c r="E122" i="2"/>
  <c r="D97" i="2"/>
  <c r="D105" i="2"/>
  <c r="D109" i="2"/>
  <c r="K85" i="2"/>
  <c r="Q90" i="2"/>
  <c r="G91" i="2"/>
  <c r="AA95" i="2"/>
  <c r="G97" i="2"/>
  <c r="E98" i="2"/>
  <c r="Y98" i="2"/>
  <c r="G99" i="2"/>
  <c r="S99" i="2"/>
  <c r="E102" i="2"/>
  <c r="Q102" i="2"/>
  <c r="G103" i="2"/>
  <c r="K103" i="2"/>
  <c r="S103" i="2"/>
  <c r="K86" i="2"/>
  <c r="W94" i="2"/>
  <c r="G102" i="2"/>
  <c r="W110" i="2"/>
  <c r="T122" i="2"/>
  <c r="P85" i="2"/>
  <c r="Z90" i="2"/>
  <c r="L91" i="2"/>
  <c r="T91" i="2"/>
  <c r="P97" i="2"/>
  <c r="J98" i="2"/>
  <c r="AC98" i="2"/>
  <c r="AD98" i="2"/>
  <c r="X99" i="2"/>
  <c r="L123" i="2"/>
  <c r="D84" i="2"/>
  <c r="G84" i="2"/>
  <c r="D88" i="2"/>
  <c r="W88" i="2"/>
  <c r="N88" i="2"/>
  <c r="D92" i="2"/>
  <c r="O92" i="2"/>
  <c r="U92" i="2"/>
  <c r="D96" i="2"/>
  <c r="G96" i="2"/>
  <c r="Z96" i="2"/>
  <c r="D100" i="2"/>
  <c r="AA100" i="2"/>
  <c r="E100" i="2"/>
  <c r="D104" i="2"/>
  <c r="W104" i="2"/>
  <c r="L104" i="2"/>
  <c r="D108" i="2"/>
  <c r="E108" i="2"/>
  <c r="D112" i="2"/>
  <c r="L112" i="2"/>
  <c r="D116" i="2"/>
  <c r="D124" i="2"/>
  <c r="U124" i="2"/>
  <c r="Y124" i="2"/>
  <c r="Q124" i="2"/>
  <c r="I124" i="2"/>
  <c r="P124" i="2"/>
  <c r="AB124" i="2"/>
  <c r="L80" i="2"/>
  <c r="P80" i="2"/>
  <c r="X80" i="2"/>
  <c r="AB80" i="2"/>
  <c r="J81" i="2"/>
  <c r="N81" i="2"/>
  <c r="V81" i="2"/>
  <c r="AC81" i="2"/>
  <c r="H82" i="2"/>
  <c r="S82" i="2"/>
  <c r="L82" i="2"/>
  <c r="T82" i="2"/>
  <c r="X82" i="2"/>
  <c r="AB82" i="2"/>
  <c r="F83" i="2"/>
  <c r="M83" i="2"/>
  <c r="J83" i="2"/>
  <c r="N83" i="2"/>
  <c r="R83" i="2"/>
  <c r="V83" i="2"/>
  <c r="Z83" i="2"/>
  <c r="AC83" i="2"/>
  <c r="AD83" i="2"/>
  <c r="H84" i="2"/>
  <c r="L84" i="2"/>
  <c r="P84" i="2"/>
  <c r="T84" i="2"/>
  <c r="X84" i="2"/>
  <c r="AB84" i="2"/>
  <c r="Y80" i="2"/>
  <c r="S81" i="2"/>
  <c r="W83" i="2"/>
  <c r="Q84" i="2"/>
  <c r="M96" i="2"/>
  <c r="U96" i="2"/>
  <c r="M100" i="2"/>
  <c r="Y108" i="2"/>
  <c r="D120" i="2"/>
  <c r="L120" i="2"/>
  <c r="H80" i="2"/>
  <c r="AC80" i="2"/>
  <c r="T80" i="2"/>
  <c r="F81" i="2"/>
  <c r="X81" i="2"/>
  <c r="R81" i="2"/>
  <c r="Z81" i="2"/>
  <c r="AD81" i="2"/>
  <c r="P82" i="2"/>
  <c r="K81" i="2"/>
  <c r="AA82" i="2"/>
  <c r="I88" i="2"/>
  <c r="N82" i="2"/>
  <c r="H83" i="2"/>
  <c r="AB83" i="2"/>
  <c r="V84" i="2"/>
  <c r="F92" i="2"/>
  <c r="R100" i="2"/>
  <c r="V116" i="2"/>
  <c r="AD120" i="2"/>
  <c r="J85" i="2"/>
  <c r="N85" i="2"/>
  <c r="R85" i="2"/>
  <c r="V85" i="2"/>
  <c r="Z85" i="2"/>
  <c r="AC85" i="2"/>
  <c r="L86" i="2"/>
  <c r="T86" i="2"/>
  <c r="AB86" i="2"/>
  <c r="J87" i="2"/>
  <c r="N87" i="2"/>
  <c r="R87" i="2"/>
  <c r="V87" i="2"/>
  <c r="Z87" i="2"/>
  <c r="AC87" i="2"/>
  <c r="AD87" i="2"/>
  <c r="H88" i="2"/>
  <c r="L88" i="2"/>
  <c r="P88" i="2"/>
  <c r="T88" i="2"/>
  <c r="X88" i="2"/>
  <c r="AB88" i="2"/>
  <c r="J89" i="2"/>
  <c r="N89" i="2"/>
  <c r="R89" i="2"/>
  <c r="V89" i="2"/>
  <c r="Z89" i="2"/>
  <c r="AC89" i="2"/>
  <c r="AD89" i="2"/>
  <c r="H90" i="2"/>
  <c r="L90" i="2"/>
  <c r="P90" i="2"/>
  <c r="T90" i="2"/>
  <c r="X90" i="2"/>
  <c r="N91" i="2"/>
  <c r="V91" i="2"/>
  <c r="AC91" i="2"/>
  <c r="AD91" i="2"/>
  <c r="P92" i="2"/>
  <c r="T92" i="2"/>
  <c r="AB92" i="2"/>
  <c r="J93" i="2"/>
  <c r="N93" i="2"/>
  <c r="V93" i="2"/>
  <c r="Z93" i="2"/>
  <c r="P94" i="2"/>
  <c r="P116" i="2"/>
  <c r="D93" i="2"/>
  <c r="Y86" i="2"/>
  <c r="T87" i="2"/>
  <c r="H89" i="2"/>
  <c r="Y91" i="2"/>
  <c r="O93" i="2"/>
  <c r="I94" i="2"/>
  <c r="AD94" i="2"/>
  <c r="F113" i="2"/>
  <c r="D85" i="2"/>
  <c r="D80" i="2"/>
  <c r="E80" i="2"/>
  <c r="M80" i="2"/>
  <c r="U80" i="2"/>
  <c r="AA81" i="2"/>
  <c r="M82" i="2"/>
  <c r="Q82" i="2"/>
  <c r="G83" i="2"/>
  <c r="O83" i="2"/>
  <c r="AA83" i="2"/>
  <c r="I84" i="2"/>
  <c r="U84" i="2"/>
  <c r="S85" i="2"/>
  <c r="AA85" i="2"/>
  <c r="I86" i="2"/>
  <c r="Q86" i="2"/>
  <c r="S87" i="2"/>
  <c r="AA87" i="2"/>
  <c r="Q88" i="2"/>
  <c r="Y88" i="2"/>
  <c r="K89" i="2"/>
  <c r="S89" i="2"/>
  <c r="AA89" i="2"/>
  <c r="I90" i="2"/>
  <c r="Y90" i="2"/>
  <c r="O91" i="2"/>
  <c r="W91" i="2"/>
  <c r="E92" i="2"/>
  <c r="M92" i="2"/>
  <c r="K93" i="2"/>
  <c r="S93" i="2"/>
  <c r="AA93" i="2"/>
  <c r="Q94" i="2"/>
  <c r="Y94" i="2"/>
  <c r="I96" i="2"/>
  <c r="Y96" i="2"/>
  <c r="O97" i="2"/>
  <c r="S97" i="2"/>
  <c r="AA97" i="2"/>
  <c r="I98" i="2"/>
  <c r="Q98" i="2"/>
  <c r="O99" i="2"/>
  <c r="W99" i="2"/>
  <c r="I100" i="2"/>
  <c r="U100" i="2"/>
  <c r="K101" i="2"/>
  <c r="S101" i="2"/>
  <c r="M102" i="2"/>
  <c r="Y102" i="2"/>
  <c r="AA103" i="2"/>
  <c r="I104" i="2"/>
  <c r="Q104" i="2"/>
  <c r="Y104" i="2"/>
  <c r="G105" i="2"/>
  <c r="O105" i="2"/>
  <c r="W105" i="2"/>
  <c r="M106" i="2"/>
  <c r="U106" i="2"/>
  <c r="S107" i="2"/>
  <c r="AA107" i="2"/>
  <c r="I108" i="2"/>
  <c r="Q108" i="2"/>
  <c r="O109" i="2"/>
  <c r="W109" i="2"/>
  <c r="U110" i="2"/>
  <c r="I112" i="2"/>
  <c r="Q112" i="2"/>
  <c r="Y112" i="2"/>
  <c r="G113" i="2"/>
  <c r="O113" i="2"/>
  <c r="W113" i="2"/>
  <c r="M114" i="2"/>
  <c r="U114" i="2"/>
  <c r="O115" i="2"/>
  <c r="W115" i="2"/>
  <c r="E116" i="2"/>
  <c r="M116" i="2"/>
  <c r="U116" i="2"/>
  <c r="K117" i="2"/>
  <c r="S117" i="2"/>
  <c r="AA117" i="2"/>
  <c r="M118" i="2"/>
  <c r="U118" i="2"/>
  <c r="O119" i="2"/>
  <c r="W119" i="2"/>
  <c r="E120" i="2"/>
  <c r="M120" i="2"/>
  <c r="U120" i="2"/>
  <c r="K121" i="2"/>
  <c r="S121" i="2"/>
  <c r="AA121" i="2"/>
  <c r="H122" i="2"/>
  <c r="V80" i="2"/>
  <c r="AD80" i="2"/>
  <c r="L81" i="2"/>
  <c r="T81" i="2"/>
  <c r="AB81" i="2"/>
  <c r="J82" i="2"/>
  <c r="R82" i="2"/>
  <c r="Z82" i="2"/>
  <c r="P83" i="2"/>
  <c r="X83" i="2"/>
  <c r="F84" i="2"/>
  <c r="N84" i="2"/>
  <c r="AC84" i="2"/>
  <c r="AD84" i="2"/>
  <c r="L85" i="2"/>
  <c r="T85" i="2"/>
  <c r="AB85" i="2"/>
  <c r="J86" i="2"/>
  <c r="R86" i="2"/>
  <c r="Z86" i="2"/>
  <c r="H87" i="2"/>
  <c r="P87" i="2"/>
  <c r="X87" i="2"/>
  <c r="J88" i="2"/>
  <c r="R88" i="2"/>
  <c r="Z88" i="2"/>
  <c r="L99" i="2"/>
  <c r="T99" i="2"/>
  <c r="AB99" i="2"/>
  <c r="J100" i="2"/>
  <c r="Z100" i="2"/>
  <c r="P101" i="2"/>
  <c r="X101" i="2"/>
  <c r="AB101" i="2"/>
  <c r="F102" i="2"/>
  <c r="N102" i="2"/>
  <c r="V102" i="2"/>
  <c r="Z102" i="2"/>
  <c r="AD102" i="2"/>
  <c r="L103" i="2"/>
  <c r="P103" i="2"/>
  <c r="X103" i="2"/>
  <c r="F104" i="2"/>
  <c r="N104" i="2"/>
  <c r="V104" i="2"/>
  <c r="AC104" i="2"/>
  <c r="AD104" i="2"/>
  <c r="L105" i="2"/>
  <c r="T105" i="2"/>
  <c r="F106" i="2"/>
  <c r="J106" i="2"/>
  <c r="R106" i="2"/>
  <c r="V106" i="2"/>
  <c r="Z106" i="2"/>
  <c r="AC106" i="2"/>
  <c r="AD106" i="2"/>
  <c r="H107" i="2"/>
  <c r="L107" i="2"/>
  <c r="P107" i="2"/>
  <c r="T107" i="2"/>
  <c r="X107" i="2"/>
  <c r="AB107" i="2"/>
  <c r="F108" i="2"/>
  <c r="J108" i="2"/>
  <c r="N108" i="2"/>
  <c r="R108" i="2"/>
  <c r="V108" i="2"/>
  <c r="Z108" i="2"/>
  <c r="AC108" i="2"/>
  <c r="AD108" i="2"/>
  <c r="L109" i="2"/>
  <c r="T109" i="2"/>
  <c r="AB109" i="2"/>
  <c r="J110" i="2"/>
  <c r="R110" i="2"/>
  <c r="V110" i="2"/>
  <c r="Z110" i="2"/>
  <c r="AC110" i="2"/>
  <c r="AD110" i="2"/>
  <c r="L111" i="2"/>
  <c r="P111" i="2"/>
  <c r="T111" i="2"/>
  <c r="X111" i="2"/>
  <c r="AB111" i="2"/>
  <c r="F112" i="2"/>
  <c r="J112" i="2"/>
  <c r="N112" i="2"/>
  <c r="R112" i="2"/>
  <c r="V112" i="2"/>
  <c r="Z112" i="2"/>
  <c r="AC112" i="2"/>
  <c r="AD112" i="2"/>
  <c r="H113" i="2"/>
  <c r="L113" i="2"/>
  <c r="P113" i="2"/>
  <c r="T113" i="2"/>
  <c r="X113" i="2"/>
  <c r="AB113" i="2"/>
  <c r="F114" i="2"/>
  <c r="J114" i="2"/>
  <c r="N114" i="2"/>
  <c r="R114" i="2"/>
  <c r="V114" i="2"/>
  <c r="Z114" i="2"/>
  <c r="AC114" i="2"/>
  <c r="AD114" i="2"/>
  <c r="H115" i="2"/>
  <c r="L115" i="2"/>
  <c r="P115" i="2"/>
  <c r="T115" i="2"/>
  <c r="X115" i="2"/>
  <c r="AB115" i="2"/>
  <c r="F116" i="2"/>
  <c r="J116" i="2"/>
  <c r="N116" i="2"/>
  <c r="R116" i="2"/>
  <c r="Z116" i="2"/>
  <c r="AC116" i="2"/>
  <c r="AD116" i="2"/>
  <c r="H117" i="2"/>
  <c r="L117" i="2"/>
  <c r="P117" i="2"/>
  <c r="T117" i="2"/>
  <c r="X117" i="2"/>
  <c r="AB117" i="2"/>
  <c r="F118" i="2"/>
  <c r="J118" i="2"/>
  <c r="N118" i="2"/>
  <c r="R118" i="2"/>
  <c r="V118" i="2"/>
  <c r="Z118" i="2"/>
  <c r="AC118" i="2"/>
  <c r="AD118" i="2"/>
  <c r="L119" i="2"/>
  <c r="P119" i="2"/>
  <c r="T119" i="2"/>
  <c r="X119" i="2"/>
  <c r="AB119" i="2"/>
  <c r="F120" i="2"/>
  <c r="J120" i="2"/>
  <c r="N120" i="2"/>
  <c r="R120" i="2"/>
  <c r="V120" i="2"/>
  <c r="Z120" i="2"/>
  <c r="AC120" i="2"/>
  <c r="H121" i="2"/>
  <c r="L121" i="2"/>
  <c r="T121" i="2"/>
  <c r="X121" i="2"/>
  <c r="AB121" i="2"/>
  <c r="F122" i="2"/>
  <c r="J122" i="2"/>
  <c r="N122" i="2"/>
  <c r="R122" i="2"/>
  <c r="V122" i="2"/>
  <c r="Z122" i="2"/>
  <c r="AC122" i="2"/>
  <c r="AD122" i="2"/>
  <c r="H123" i="2"/>
  <c r="P123" i="2"/>
  <c r="T123" i="2"/>
  <c r="X123" i="2"/>
  <c r="AB123" i="2"/>
  <c r="F124" i="2"/>
  <c r="J124" i="2"/>
  <c r="N124" i="2"/>
  <c r="R124" i="2"/>
  <c r="V124" i="2"/>
  <c r="Z124" i="2"/>
  <c r="AC124" i="2"/>
  <c r="AD124" i="2"/>
  <c r="D107" i="2"/>
  <c r="E82" i="2"/>
  <c r="E87" i="2"/>
  <c r="M101" i="2"/>
  <c r="V105" i="2"/>
  <c r="AD85" i="2"/>
  <c r="P86" i="2"/>
  <c r="X86" i="2"/>
  <c r="J91" i="2"/>
  <c r="R91" i="2"/>
  <c r="Z91" i="2"/>
  <c r="H92" i="2"/>
  <c r="L92" i="2"/>
  <c r="X92" i="2"/>
  <c r="R93" i="2"/>
  <c r="AC93" i="2"/>
  <c r="AD93" i="2"/>
  <c r="L94" i="2"/>
  <c r="T94" i="2"/>
  <c r="T104" i="2"/>
  <c r="T108" i="2"/>
  <c r="D81" i="2"/>
  <c r="D89" i="2"/>
  <c r="I80" i="2"/>
  <c r="Q80" i="2"/>
  <c r="G81" i="2"/>
  <c r="O81" i="2"/>
  <c r="W81" i="2"/>
  <c r="I82" i="2"/>
  <c r="U82" i="2"/>
  <c r="Y82" i="2"/>
  <c r="K83" i="2"/>
  <c r="S83" i="2"/>
  <c r="E84" i="2"/>
  <c r="M84" i="2"/>
  <c r="Y84" i="2"/>
  <c r="G85" i="2"/>
  <c r="O85" i="2"/>
  <c r="W85" i="2"/>
  <c r="E86" i="2"/>
  <c r="M86" i="2"/>
  <c r="U86" i="2"/>
  <c r="G87" i="2"/>
  <c r="K87" i="2"/>
  <c r="W87" i="2"/>
  <c r="E88" i="2"/>
  <c r="M88" i="2"/>
  <c r="U88" i="2"/>
  <c r="G89" i="2"/>
  <c r="O89" i="2"/>
  <c r="E90" i="2"/>
  <c r="M90" i="2"/>
  <c r="U90" i="2"/>
  <c r="K91" i="2"/>
  <c r="S91" i="2"/>
  <c r="AA91" i="2"/>
  <c r="I92" i="2"/>
  <c r="Q92" i="2"/>
  <c r="Y92" i="2"/>
  <c r="G93" i="2"/>
  <c r="W93" i="2"/>
  <c r="E94" i="2"/>
  <c r="M94" i="2"/>
  <c r="U94" i="2"/>
  <c r="K95" i="2"/>
  <c r="O95" i="2"/>
  <c r="S95" i="2"/>
  <c r="W95" i="2"/>
  <c r="E96" i="2"/>
  <c r="Q96" i="2"/>
  <c r="K97" i="2"/>
  <c r="W97" i="2"/>
  <c r="M98" i="2"/>
  <c r="U98" i="2"/>
  <c r="K99" i="2"/>
  <c r="AA99" i="2"/>
  <c r="Q100" i="2"/>
  <c r="Y100" i="2"/>
  <c r="G101" i="2"/>
  <c r="O101" i="2"/>
  <c r="W101" i="2"/>
  <c r="I102" i="2"/>
  <c r="U102" i="2"/>
  <c r="O103" i="2"/>
  <c r="W103" i="2"/>
  <c r="E104" i="2"/>
  <c r="M104" i="2"/>
  <c r="U104" i="2"/>
  <c r="K105" i="2"/>
  <c r="S105" i="2"/>
  <c r="AA105" i="2"/>
  <c r="I106" i="2"/>
  <c r="Q106" i="2"/>
  <c r="Y106" i="2"/>
  <c r="O107" i="2"/>
  <c r="W107" i="2"/>
  <c r="M108" i="2"/>
  <c r="U108" i="2"/>
  <c r="G109" i="2"/>
  <c r="K109" i="2"/>
  <c r="AA109" i="2"/>
  <c r="I110" i="2"/>
  <c r="Q110" i="2"/>
  <c r="Y110" i="2"/>
  <c r="K111" i="2"/>
  <c r="O111" i="2"/>
  <c r="S111" i="2"/>
  <c r="W111" i="2"/>
  <c r="AA111" i="2"/>
  <c r="E112" i="2"/>
  <c r="M112" i="2"/>
  <c r="U112" i="2"/>
  <c r="K113" i="2"/>
  <c r="S113" i="2"/>
  <c r="AA113" i="2"/>
  <c r="Q114" i="2"/>
  <c r="Y114" i="2"/>
  <c r="K115" i="2"/>
  <c r="S115" i="2"/>
  <c r="AA115" i="2"/>
  <c r="I116" i="2"/>
  <c r="Q116" i="2"/>
  <c r="Y116" i="2"/>
  <c r="G117" i="2"/>
  <c r="O117" i="2"/>
  <c r="W117" i="2"/>
  <c r="Q118" i="2"/>
  <c r="Y118" i="2"/>
  <c r="K119" i="2"/>
  <c r="S119" i="2"/>
  <c r="AA119" i="2"/>
  <c r="I120" i="2"/>
  <c r="Q120" i="2"/>
  <c r="Y120" i="2"/>
  <c r="G121" i="2"/>
  <c r="O121" i="2"/>
  <c r="W121" i="2"/>
  <c r="I122" i="2"/>
  <c r="M122" i="2"/>
  <c r="D102" i="2"/>
  <c r="J80" i="2"/>
  <c r="E81" i="2"/>
  <c r="F86" i="2"/>
  <c r="AB87" i="2"/>
  <c r="Q89" i="2"/>
  <c r="K90" i="2"/>
  <c r="X93" i="2"/>
  <c r="R94" i="2"/>
  <c r="L95" i="2"/>
  <c r="H101" i="2"/>
  <c r="AD103" i="2"/>
  <c r="M105" i="2"/>
  <c r="Z113" i="2"/>
  <c r="R115" i="2"/>
  <c r="Z117" i="2"/>
  <c r="D82" i="2"/>
  <c r="D86" i="2"/>
  <c r="D90" i="2"/>
  <c r="D94" i="2"/>
  <c r="D98" i="2"/>
  <c r="D106" i="2"/>
  <c r="D110" i="2"/>
  <c r="D114" i="2"/>
  <c r="D118" i="2"/>
  <c r="F80" i="2"/>
  <c r="N80" i="2"/>
  <c r="R80" i="2"/>
  <c r="Z80" i="2"/>
  <c r="H81" i="2"/>
  <c r="P81" i="2"/>
  <c r="F82" i="2"/>
  <c r="V82" i="2"/>
  <c r="AC82" i="2"/>
  <c r="AD82" i="2"/>
  <c r="L83" i="2"/>
  <c r="T83" i="2"/>
  <c r="J84" i="2"/>
  <c r="R84" i="2"/>
  <c r="Z84" i="2"/>
  <c r="H85" i="2"/>
  <c r="X85" i="2"/>
  <c r="N86" i="2"/>
  <c r="V86" i="2"/>
  <c r="AC86" i="2"/>
  <c r="AD86" i="2"/>
  <c r="L87" i="2"/>
  <c r="F88" i="2"/>
  <c r="V88" i="2"/>
  <c r="AC88" i="2"/>
  <c r="AD88" i="2"/>
  <c r="L89" i="2"/>
  <c r="P89" i="2"/>
  <c r="T89" i="2"/>
  <c r="X89" i="2"/>
  <c r="AB89" i="2"/>
  <c r="F90" i="2"/>
  <c r="J90" i="2"/>
  <c r="N90" i="2"/>
  <c r="R90" i="2"/>
  <c r="V90" i="2"/>
  <c r="AC90" i="2"/>
  <c r="AD90" i="2"/>
  <c r="H91" i="2"/>
  <c r="P91" i="2"/>
  <c r="X91" i="2"/>
  <c r="AB91" i="2"/>
  <c r="J92" i="2"/>
  <c r="N92" i="2"/>
  <c r="R92" i="2"/>
  <c r="V92" i="2"/>
  <c r="Z92" i="2"/>
  <c r="AC92" i="2"/>
  <c r="AD92" i="2"/>
  <c r="H93" i="2"/>
  <c r="L93" i="2"/>
  <c r="P93" i="2"/>
  <c r="T93" i="2"/>
  <c r="AB93" i="2"/>
  <c r="F94" i="2"/>
  <c r="J94" i="2"/>
  <c r="N94" i="2"/>
  <c r="V94" i="2"/>
  <c r="Z94" i="2"/>
  <c r="AC94" i="2"/>
  <c r="H95" i="2"/>
  <c r="P95" i="2"/>
  <c r="T95" i="2"/>
  <c r="X95" i="2"/>
  <c r="AB95" i="2"/>
  <c r="F96" i="2"/>
  <c r="J96" i="2"/>
  <c r="N96" i="2"/>
  <c r="R96" i="2"/>
  <c r="V96" i="2"/>
  <c r="AC96" i="2"/>
  <c r="AD96" i="2"/>
  <c r="H97" i="2"/>
  <c r="L97" i="2"/>
  <c r="T97" i="2"/>
  <c r="X97" i="2"/>
  <c r="AB97" i="2"/>
  <c r="F98" i="2"/>
  <c r="N98" i="2"/>
  <c r="R98" i="2"/>
  <c r="V98" i="2"/>
  <c r="Z98" i="2"/>
  <c r="H99" i="2"/>
  <c r="P99" i="2"/>
  <c r="F100" i="2"/>
  <c r="N100" i="2"/>
  <c r="V100" i="2"/>
  <c r="AC100" i="2"/>
  <c r="AD100" i="2"/>
  <c r="L101" i="2"/>
  <c r="T101" i="2"/>
  <c r="J102" i="2"/>
  <c r="R102" i="2"/>
  <c r="AC102" i="2"/>
  <c r="H103" i="2"/>
  <c r="T103" i="2"/>
  <c r="AB103" i="2"/>
  <c r="J104" i="2"/>
  <c r="R104" i="2"/>
  <c r="Z104" i="2"/>
  <c r="H105" i="2"/>
  <c r="P105" i="2"/>
  <c r="X105" i="2"/>
  <c r="AB105" i="2"/>
  <c r="N106" i="2"/>
  <c r="H109" i="2"/>
  <c r="P109" i="2"/>
  <c r="X109" i="2"/>
  <c r="F110" i="2"/>
  <c r="N110" i="2"/>
  <c r="H111" i="2"/>
  <c r="D83" i="2"/>
  <c r="D91" i="2"/>
  <c r="D95" i="2"/>
  <c r="D99" i="2"/>
  <c r="D103" i="2"/>
  <c r="D111" i="2"/>
  <c r="D115" i="2"/>
  <c r="D119" i="2"/>
  <c r="G80" i="2"/>
  <c r="K80" i="2"/>
  <c r="S80" i="2"/>
  <c r="W80" i="2"/>
  <c r="AA80" i="2"/>
  <c r="I81" i="2"/>
  <c r="M81" i="2"/>
  <c r="Q81" i="2"/>
  <c r="U81" i="2"/>
  <c r="Y81" i="2"/>
  <c r="G82" i="2"/>
  <c r="K82" i="2"/>
  <c r="O82" i="2"/>
  <c r="W82" i="2"/>
  <c r="E83" i="2"/>
  <c r="I83" i="2"/>
  <c r="Q83" i="2"/>
  <c r="U83" i="2"/>
  <c r="Y83" i="2"/>
  <c r="K84" i="2"/>
  <c r="O84" i="2"/>
  <c r="W84" i="2"/>
  <c r="I85" i="2"/>
  <c r="AA86" i="2"/>
  <c r="U87" i="2"/>
  <c r="G88" i="2"/>
  <c r="O88" i="2"/>
  <c r="S90" i="2"/>
  <c r="M91" i="2"/>
  <c r="G92" i="2"/>
  <c r="AA92" i="2"/>
  <c r="U93" i="2"/>
  <c r="K94" i="2"/>
  <c r="E95" i="2"/>
  <c r="Y95" i="2"/>
  <c r="S96" i="2"/>
  <c r="M97" i="2"/>
  <c r="Q99" i="2"/>
  <c r="Y99" i="2"/>
  <c r="K100" i="2"/>
  <c r="E101" i="2"/>
  <c r="Q103" i="2"/>
  <c r="Q107" i="2"/>
  <c r="Y107" i="2"/>
  <c r="K108" i="2"/>
  <c r="E109" i="2"/>
  <c r="U113" i="2"/>
  <c r="O114" i="2"/>
  <c r="Y85" i="2"/>
  <c r="S86" i="2"/>
  <c r="I93" i="2"/>
  <c r="U101" i="2"/>
  <c r="H106" i="2"/>
  <c r="I111" i="2"/>
  <c r="T114" i="2"/>
  <c r="S84" i="2"/>
  <c r="AA84" i="2"/>
  <c r="E85" i="2"/>
  <c r="M85" i="2"/>
  <c r="Q85" i="2"/>
  <c r="U85" i="2"/>
  <c r="G86" i="2"/>
  <c r="O86" i="2"/>
  <c r="W86" i="2"/>
  <c r="I87" i="2"/>
  <c r="M87" i="2"/>
  <c r="Q87" i="2"/>
  <c r="Y87" i="2"/>
  <c r="K88" i="2"/>
  <c r="S88" i="2"/>
  <c r="AA88" i="2"/>
  <c r="E89" i="2"/>
  <c r="I89" i="2"/>
  <c r="M89" i="2"/>
  <c r="U89" i="2"/>
  <c r="Y89" i="2"/>
  <c r="G90" i="2"/>
  <c r="O90" i="2"/>
  <c r="W90" i="2"/>
  <c r="AA90" i="2"/>
  <c r="E91" i="2"/>
  <c r="I91" i="2"/>
  <c r="Q91" i="2"/>
  <c r="U91" i="2"/>
  <c r="K92" i="2"/>
  <c r="S92" i="2"/>
  <c r="W92" i="2"/>
  <c r="E93" i="2"/>
  <c r="M93" i="2"/>
  <c r="Q93" i="2"/>
  <c r="Y93" i="2"/>
  <c r="G94" i="2"/>
  <c r="O94" i="2"/>
  <c r="S94" i="2"/>
  <c r="AA94" i="2"/>
  <c r="I95" i="2"/>
  <c r="M95" i="2"/>
  <c r="U95" i="2"/>
  <c r="K96" i="2"/>
  <c r="O96" i="2"/>
  <c r="W96" i="2"/>
  <c r="AA96" i="2"/>
  <c r="E97" i="2"/>
  <c r="I97" i="2"/>
  <c r="Q97" i="2"/>
  <c r="Y97" i="2"/>
  <c r="G98" i="2"/>
  <c r="K98" i="2"/>
  <c r="S98" i="2"/>
  <c r="W98" i="2"/>
  <c r="AA98" i="2"/>
  <c r="E99" i="2"/>
  <c r="M99" i="2"/>
  <c r="U99" i="2"/>
  <c r="G100" i="2"/>
  <c r="O100" i="2"/>
  <c r="S100" i="2"/>
  <c r="W100" i="2"/>
  <c r="I101" i="2"/>
  <c r="Q101" i="2"/>
  <c r="Y101" i="2"/>
  <c r="K102" i="2"/>
  <c r="O102" i="2"/>
  <c r="S102" i="2"/>
  <c r="AA102" i="2"/>
  <c r="E103" i="2"/>
  <c r="I103" i="2"/>
  <c r="M103" i="2"/>
  <c r="U103" i="2"/>
  <c r="Y103" i="2"/>
  <c r="G104" i="2"/>
  <c r="K104" i="2"/>
  <c r="O104" i="2"/>
  <c r="S104" i="2"/>
  <c r="AA104" i="2"/>
  <c r="E105" i="2"/>
  <c r="I105" i="2"/>
  <c r="Q105" i="2"/>
  <c r="U105" i="2"/>
  <c r="Y105" i="2"/>
  <c r="G106" i="2"/>
  <c r="K106" i="2"/>
  <c r="O106" i="2"/>
  <c r="S106" i="2"/>
  <c r="W106" i="2"/>
  <c r="AA106" i="2"/>
  <c r="E107" i="2"/>
  <c r="I107" i="2"/>
  <c r="M107" i="2"/>
  <c r="U107" i="2"/>
  <c r="G108" i="2"/>
  <c r="O108" i="2"/>
  <c r="S108" i="2"/>
  <c r="W108" i="2"/>
  <c r="AA108" i="2"/>
  <c r="I109" i="2"/>
  <c r="M109" i="2"/>
  <c r="Q109" i="2"/>
  <c r="U109" i="2"/>
  <c r="Y109" i="2"/>
  <c r="G110" i="2"/>
  <c r="K110" i="2"/>
  <c r="O110" i="2"/>
  <c r="S110" i="2"/>
  <c r="AA110" i="2"/>
  <c r="E111" i="2"/>
  <c r="M111" i="2"/>
  <c r="U111" i="2"/>
  <c r="Y111" i="2"/>
  <c r="G112" i="2"/>
  <c r="K112" i="2"/>
  <c r="O112" i="2"/>
  <c r="S112" i="2"/>
  <c r="W112" i="2"/>
  <c r="AA112" i="2"/>
  <c r="E113" i="2"/>
  <c r="I113" i="2"/>
  <c r="M113" i="2"/>
  <c r="Q113" i="2"/>
  <c r="Y113" i="2"/>
  <c r="G114" i="2"/>
  <c r="K114" i="2"/>
  <c r="S114" i="2"/>
  <c r="W114" i="2"/>
  <c r="AA114" i="2"/>
  <c r="E115" i="2"/>
  <c r="I115" i="2"/>
  <c r="M115" i="2"/>
  <c r="Q115" i="2"/>
  <c r="U115" i="2"/>
  <c r="Y115" i="2"/>
  <c r="G116" i="2"/>
  <c r="K116" i="2"/>
  <c r="O116" i="2"/>
  <c r="S116" i="2"/>
  <c r="W116" i="2"/>
  <c r="AA116" i="2"/>
  <c r="E117" i="2"/>
  <c r="I117" i="2"/>
  <c r="M117" i="2"/>
  <c r="Q117" i="2"/>
  <c r="U117" i="2"/>
  <c r="Y117" i="2"/>
  <c r="G118" i="2"/>
  <c r="K118" i="2"/>
  <c r="O118" i="2"/>
  <c r="S118" i="2"/>
  <c r="W118" i="2"/>
  <c r="AA118" i="2"/>
  <c r="E119" i="2"/>
  <c r="I119" i="2"/>
  <c r="M119" i="2"/>
  <c r="Q119" i="2"/>
  <c r="U119" i="2"/>
  <c r="Y119" i="2"/>
  <c r="G120" i="2"/>
  <c r="K120" i="2"/>
  <c r="O120" i="2"/>
  <c r="S120" i="2"/>
  <c r="W120" i="2"/>
  <c r="AA120" i="2"/>
  <c r="E121" i="2"/>
  <c r="I121" i="2"/>
  <c r="M121" i="2"/>
  <c r="Q121" i="2"/>
  <c r="U121" i="2"/>
  <c r="Y121" i="2"/>
  <c r="G122" i="2"/>
  <c r="K122" i="2"/>
  <c r="O122" i="2"/>
  <c r="S122" i="2"/>
  <c r="W122" i="2"/>
  <c r="AA122" i="2"/>
  <c r="E123" i="2"/>
  <c r="I123" i="2"/>
  <c r="M123" i="2"/>
  <c r="Q123" i="2"/>
  <c r="U123" i="2"/>
  <c r="Y123" i="2"/>
  <c r="X94" i="2"/>
  <c r="AB94" i="2"/>
  <c r="F95" i="2"/>
  <c r="J95" i="2"/>
  <c r="N95" i="2"/>
  <c r="R95" i="2"/>
  <c r="V95" i="2"/>
  <c r="Z95" i="2"/>
  <c r="AC95" i="2"/>
  <c r="AD95" i="2"/>
  <c r="H96" i="2"/>
  <c r="L96" i="2"/>
  <c r="P96" i="2"/>
  <c r="T96" i="2"/>
  <c r="X96" i="2"/>
  <c r="AB96" i="2"/>
  <c r="F97" i="2"/>
  <c r="J97" i="2"/>
  <c r="N97" i="2"/>
  <c r="R97" i="2"/>
  <c r="V97" i="2"/>
  <c r="Z97" i="2"/>
  <c r="AC97" i="2"/>
  <c r="AD97" i="2"/>
  <c r="H98" i="2"/>
  <c r="L98" i="2"/>
  <c r="P98" i="2"/>
  <c r="T98" i="2"/>
  <c r="X98" i="2"/>
  <c r="AB98" i="2"/>
  <c r="F99" i="2"/>
  <c r="J99" i="2"/>
  <c r="N99" i="2"/>
  <c r="R99" i="2"/>
  <c r="V99" i="2"/>
  <c r="Z99" i="2"/>
  <c r="AC99" i="2"/>
  <c r="AD99" i="2"/>
  <c r="H100" i="2"/>
  <c r="L100" i="2"/>
  <c r="P100" i="2"/>
  <c r="T100" i="2"/>
  <c r="X100" i="2"/>
  <c r="AB100" i="2"/>
  <c r="F101" i="2"/>
  <c r="J101" i="2"/>
  <c r="N101" i="2"/>
  <c r="R101" i="2"/>
  <c r="V101" i="2"/>
  <c r="Z101" i="2"/>
  <c r="AC101" i="2"/>
  <c r="AD101" i="2"/>
  <c r="H102" i="2"/>
  <c r="L102" i="2"/>
  <c r="P102" i="2"/>
  <c r="T102" i="2"/>
  <c r="AB102" i="2"/>
  <c r="N103" i="2"/>
  <c r="R103" i="2"/>
  <c r="V103" i="2"/>
  <c r="AC103" i="2"/>
  <c r="H104" i="2"/>
  <c r="P104" i="2"/>
  <c r="X104" i="2"/>
  <c r="AB104" i="2"/>
  <c r="F105" i="2"/>
  <c r="J105" i="2"/>
  <c r="N105" i="2"/>
  <c r="R105" i="2"/>
  <c r="Z105" i="2"/>
  <c r="AC105" i="2"/>
  <c r="AD105" i="2"/>
  <c r="L106" i="2"/>
  <c r="T106" i="2"/>
  <c r="X106" i="2"/>
  <c r="AB106" i="2"/>
  <c r="F107" i="2"/>
  <c r="J107" i="2"/>
  <c r="N107" i="2"/>
  <c r="R107" i="2"/>
  <c r="V107" i="2"/>
  <c r="Z107" i="2"/>
  <c r="AD107" i="2"/>
  <c r="H108" i="2"/>
  <c r="L108" i="2"/>
  <c r="P108" i="2"/>
  <c r="X108" i="2"/>
  <c r="AB108" i="2"/>
  <c r="F109" i="2"/>
  <c r="J109" i="2"/>
  <c r="R109" i="2"/>
  <c r="V109" i="2"/>
  <c r="Z109" i="2"/>
  <c r="AC109" i="2"/>
  <c r="AD109" i="2"/>
  <c r="L110" i="2"/>
  <c r="P110" i="2"/>
  <c r="T110" i="2"/>
  <c r="X110" i="2"/>
  <c r="F111" i="2"/>
  <c r="J111" i="2"/>
  <c r="N111" i="2"/>
  <c r="R111" i="2"/>
  <c r="Z111" i="2"/>
  <c r="AC111" i="2"/>
  <c r="AD111" i="2"/>
  <c r="H112" i="2"/>
  <c r="P112" i="2"/>
  <c r="T112" i="2"/>
  <c r="X112" i="2"/>
  <c r="AB112" i="2"/>
  <c r="J113" i="2"/>
  <c r="N113" i="2"/>
  <c r="R113" i="2"/>
  <c r="V113" i="2"/>
  <c r="AC113" i="2"/>
  <c r="AD113" i="2"/>
  <c r="H114" i="2"/>
  <c r="L114" i="2"/>
  <c r="P114" i="2"/>
  <c r="X114" i="2"/>
  <c r="AB114" i="2"/>
  <c r="F115" i="2"/>
  <c r="J115" i="2"/>
  <c r="N115" i="2"/>
  <c r="V115" i="2"/>
  <c r="Z115" i="2"/>
  <c r="H116" i="2"/>
  <c r="L116" i="2"/>
  <c r="T116" i="2"/>
  <c r="X116" i="2"/>
  <c r="AB116" i="2"/>
  <c r="F117" i="2"/>
  <c r="J117" i="2"/>
  <c r="N117" i="2"/>
  <c r="R117" i="2"/>
  <c r="V117" i="2"/>
  <c r="AC117" i="2"/>
  <c r="AD117" i="2"/>
  <c r="H118" i="2"/>
  <c r="P118" i="2"/>
  <c r="T118" i="2"/>
  <c r="X118" i="2"/>
  <c r="AB118" i="2"/>
  <c r="F119" i="2"/>
  <c r="J119" i="2"/>
  <c r="N119" i="2"/>
  <c r="R119" i="2"/>
  <c r="V119" i="2"/>
  <c r="Z119" i="2"/>
  <c r="AC119" i="2"/>
  <c r="AD119" i="2"/>
  <c r="H120" i="2"/>
  <c r="P120" i="2"/>
  <c r="T120" i="2"/>
  <c r="X120" i="2"/>
  <c r="AB120" i="2"/>
  <c r="F121" i="2"/>
  <c r="J121" i="2"/>
  <c r="N121" i="2"/>
  <c r="R121" i="2"/>
  <c r="V121" i="2"/>
  <c r="Z121" i="2"/>
  <c r="AC121" i="2"/>
  <c r="AD121" i="2"/>
  <c r="L122" i="2"/>
  <c r="P122" i="2"/>
  <c r="X122" i="2"/>
  <c r="AB122" i="2"/>
  <c r="J123" i="2"/>
  <c r="N123" i="2"/>
  <c r="R123" i="2"/>
  <c r="V123" i="2"/>
  <c r="Z123" i="2"/>
  <c r="AD123" i="2"/>
  <c r="H124" i="2"/>
  <c r="L124" i="2"/>
  <c r="T124" i="2"/>
  <c r="X124" i="2"/>
  <c r="Q122" i="2"/>
  <c r="U122" i="2"/>
  <c r="Y122" i="2"/>
  <c r="G123" i="2"/>
  <c r="K123" i="2"/>
  <c r="O123" i="2"/>
  <c r="S123" i="2"/>
  <c r="AA123" i="2"/>
  <c r="E124" i="2"/>
  <c r="M124" i="2"/>
  <c r="G124" i="2"/>
  <c r="K124" i="2"/>
  <c r="O124" i="2"/>
  <c r="S124" i="2"/>
  <c r="W124" i="2"/>
  <c r="AA124" i="2"/>
  <c r="D122" i="3"/>
  <c r="D114" i="3"/>
  <c r="D106" i="3"/>
  <c r="D98" i="3"/>
  <c r="D80" i="3"/>
  <c r="D121" i="3"/>
  <c r="D117" i="3"/>
  <c r="D113" i="3"/>
  <c r="D109" i="3"/>
  <c r="D105" i="3"/>
  <c r="D101" i="3"/>
  <c r="D97" i="3"/>
  <c r="D93" i="3"/>
  <c r="D89" i="3"/>
  <c r="D85" i="3"/>
  <c r="D81" i="3"/>
  <c r="H82" i="3"/>
  <c r="L82" i="3"/>
  <c r="F83" i="3"/>
  <c r="J83" i="3"/>
  <c r="H84" i="3"/>
  <c r="L86" i="3"/>
  <c r="P86" i="3"/>
  <c r="T86" i="3"/>
  <c r="F87" i="3"/>
  <c r="H90" i="3"/>
  <c r="H94" i="3"/>
  <c r="D118" i="3"/>
  <c r="D110" i="3"/>
  <c r="D102" i="3"/>
  <c r="D120" i="3"/>
  <c r="D116" i="3"/>
  <c r="D112" i="3"/>
  <c r="D108" i="3"/>
  <c r="D104" i="3"/>
  <c r="D100" i="3"/>
  <c r="D96" i="3"/>
  <c r="D92" i="3"/>
  <c r="D88" i="3"/>
  <c r="P80" i="3"/>
  <c r="N81" i="3"/>
  <c r="AD81" i="3"/>
  <c r="T82" i="3"/>
  <c r="Z83" i="3"/>
  <c r="AD83" i="3"/>
  <c r="T84" i="3"/>
  <c r="R85" i="3"/>
  <c r="Z85" i="3"/>
  <c r="D84" i="3"/>
  <c r="M80" i="3"/>
  <c r="Y80" i="3"/>
  <c r="O81" i="3"/>
  <c r="AA81" i="3"/>
  <c r="M82" i="3"/>
  <c r="Y82" i="3"/>
  <c r="S83" i="3"/>
  <c r="D83" i="3"/>
  <c r="J80" i="3"/>
  <c r="R80" i="3"/>
  <c r="Z80" i="3"/>
  <c r="H81" i="3"/>
  <c r="P81" i="3"/>
  <c r="X81" i="3"/>
  <c r="F82" i="3"/>
  <c r="N82" i="3"/>
  <c r="V82" i="3"/>
  <c r="AD82" i="3"/>
  <c r="L83" i="3"/>
  <c r="T83" i="3"/>
  <c r="AB83" i="3"/>
  <c r="J84" i="3"/>
  <c r="R84" i="3"/>
  <c r="Z84" i="3"/>
  <c r="H85" i="3"/>
  <c r="P85" i="3"/>
  <c r="T85" i="3"/>
  <c r="X85" i="3"/>
  <c r="F86" i="3"/>
  <c r="J86" i="3"/>
  <c r="N86" i="3"/>
  <c r="R86" i="3"/>
  <c r="V86" i="3"/>
  <c r="Z86" i="3"/>
  <c r="AD86" i="3"/>
  <c r="H87" i="3"/>
  <c r="L87" i="3"/>
  <c r="P87" i="3"/>
  <c r="T87" i="3"/>
  <c r="X87" i="3"/>
  <c r="AB87" i="3"/>
  <c r="F88" i="3"/>
  <c r="J88" i="3"/>
  <c r="N88" i="3"/>
  <c r="R88" i="3"/>
  <c r="V88" i="3"/>
  <c r="Z88" i="3"/>
  <c r="AD88" i="3"/>
  <c r="H89" i="3"/>
  <c r="L89" i="3"/>
  <c r="P89" i="3"/>
  <c r="T89" i="3"/>
  <c r="X89" i="3"/>
  <c r="AB89" i="3"/>
  <c r="F90" i="3"/>
  <c r="J90" i="3"/>
  <c r="N90" i="3"/>
  <c r="R90" i="3"/>
  <c r="V90" i="3"/>
  <c r="Z90" i="3"/>
  <c r="AD90" i="3"/>
  <c r="H91" i="3"/>
  <c r="L91" i="3"/>
  <c r="P91" i="3"/>
  <c r="T91" i="3"/>
  <c r="X91" i="3"/>
  <c r="AB91" i="3"/>
  <c r="F92" i="3"/>
  <c r="J92" i="3"/>
  <c r="N92" i="3"/>
  <c r="R92" i="3"/>
  <c r="V92" i="3"/>
  <c r="Z92" i="3"/>
  <c r="AD92" i="3"/>
  <c r="H93" i="3"/>
  <c r="L93" i="3"/>
  <c r="P93" i="3"/>
  <c r="T93" i="3"/>
  <c r="X93" i="3"/>
  <c r="AB93" i="3"/>
  <c r="F94" i="3"/>
  <c r="J94" i="3"/>
  <c r="N94" i="3"/>
  <c r="R94" i="3"/>
  <c r="V94" i="3"/>
  <c r="Z94" i="3"/>
  <c r="AD94" i="3"/>
  <c r="H95" i="3"/>
  <c r="L95" i="3"/>
  <c r="P95" i="3"/>
  <c r="T95" i="3"/>
  <c r="X95" i="3"/>
  <c r="AB95" i="3"/>
  <c r="F96" i="3"/>
  <c r="J96" i="3"/>
  <c r="N96" i="3"/>
  <c r="R96" i="3"/>
  <c r="V96" i="3"/>
  <c r="Z96" i="3"/>
  <c r="AD96" i="3"/>
  <c r="H97" i="3"/>
  <c r="L97" i="3"/>
  <c r="P97" i="3"/>
  <c r="T97" i="3"/>
  <c r="X97" i="3"/>
  <c r="AB97" i="3"/>
  <c r="F98" i="3"/>
  <c r="J98" i="3"/>
  <c r="Z98" i="3"/>
  <c r="V100" i="3"/>
  <c r="R102" i="3"/>
  <c r="N104" i="3"/>
  <c r="J106" i="3"/>
  <c r="V108" i="3"/>
  <c r="T80" i="3"/>
  <c r="V81" i="3"/>
  <c r="AB82" i="3"/>
  <c r="R83" i="3"/>
  <c r="X84" i="3"/>
  <c r="F85" i="3"/>
  <c r="D124" i="3"/>
  <c r="AD124" i="3"/>
  <c r="I80" i="3"/>
  <c r="U80" i="3"/>
  <c r="K81" i="3"/>
  <c r="W81" i="3"/>
  <c r="E82" i="3"/>
  <c r="Q82" i="3"/>
  <c r="AC82" i="3"/>
  <c r="G83" i="3"/>
  <c r="W83" i="3"/>
  <c r="D87" i="3"/>
  <c r="F80" i="3"/>
  <c r="N80" i="3"/>
  <c r="V80" i="3"/>
  <c r="AD80" i="3"/>
  <c r="L81" i="3"/>
  <c r="T81" i="3"/>
  <c r="AB81" i="3"/>
  <c r="J82" i="3"/>
  <c r="R82" i="3"/>
  <c r="Z82" i="3"/>
  <c r="H83" i="3"/>
  <c r="P83" i="3"/>
  <c r="X83" i="3"/>
  <c r="F84" i="3"/>
  <c r="N84" i="3"/>
  <c r="V84" i="3"/>
  <c r="AD84" i="3"/>
  <c r="L85" i="3"/>
  <c r="AB85" i="3"/>
  <c r="D94" i="3"/>
  <c r="D90" i="3"/>
  <c r="D86" i="3"/>
  <c r="D82" i="3"/>
  <c r="G80" i="3"/>
  <c r="K80" i="3"/>
  <c r="O80" i="3"/>
  <c r="S80" i="3"/>
  <c r="W80" i="3"/>
  <c r="AA80" i="3"/>
  <c r="E81" i="3"/>
  <c r="I81" i="3"/>
  <c r="M81" i="3"/>
  <c r="Q81" i="3"/>
  <c r="U81" i="3"/>
  <c r="Y81" i="3"/>
  <c r="AC81" i="3"/>
  <c r="G82" i="3"/>
  <c r="K82" i="3"/>
  <c r="O82" i="3"/>
  <c r="S82" i="3"/>
  <c r="W82" i="3"/>
  <c r="AA82" i="3"/>
  <c r="E83" i="3"/>
  <c r="I83" i="3"/>
  <c r="M83" i="3"/>
  <c r="Q83" i="3"/>
  <c r="U83" i="3"/>
  <c r="Y83" i="3"/>
  <c r="AC83" i="3"/>
  <c r="G84" i="3"/>
  <c r="K84" i="3"/>
  <c r="O84" i="3"/>
  <c r="S84" i="3"/>
  <c r="W84" i="3"/>
  <c r="AA84" i="3"/>
  <c r="E85" i="3"/>
  <c r="I85" i="3"/>
  <c r="M85" i="3"/>
  <c r="Q85" i="3"/>
  <c r="U85" i="3"/>
  <c r="Y85" i="3"/>
  <c r="AC85" i="3"/>
  <c r="G86" i="3"/>
  <c r="K86" i="3"/>
  <c r="O86" i="3"/>
  <c r="S86" i="3"/>
  <c r="W86" i="3"/>
  <c r="AA86" i="3"/>
  <c r="E87" i="3"/>
  <c r="I87" i="3"/>
  <c r="M87" i="3"/>
  <c r="Q87" i="3"/>
  <c r="U87" i="3"/>
  <c r="Y87" i="3"/>
  <c r="AC87" i="3"/>
  <c r="G88" i="3"/>
  <c r="K88" i="3"/>
  <c r="O88" i="3"/>
  <c r="S88" i="3"/>
  <c r="W88" i="3"/>
  <c r="AA88" i="3"/>
  <c r="E89" i="3"/>
  <c r="I89" i="3"/>
  <c r="M89" i="3"/>
  <c r="Q89" i="3"/>
  <c r="U89" i="3"/>
  <c r="Y89" i="3"/>
  <c r="AC89" i="3"/>
  <c r="G90" i="3"/>
  <c r="L80" i="3"/>
  <c r="AB80" i="3"/>
  <c r="J81" i="3"/>
  <c r="Z81" i="3"/>
  <c r="P82" i="3"/>
  <c r="N83" i="3"/>
  <c r="L84" i="3"/>
  <c r="AB84" i="3"/>
  <c r="J85" i="3"/>
  <c r="V85" i="3"/>
  <c r="AD85" i="3"/>
  <c r="H86" i="3"/>
  <c r="X86" i="3"/>
  <c r="AB86" i="3"/>
  <c r="J87" i="3"/>
  <c r="N87" i="3"/>
  <c r="R87" i="3"/>
  <c r="V87" i="3"/>
  <c r="Z87" i="3"/>
  <c r="AD87" i="3"/>
  <c r="H88" i="3"/>
  <c r="L88" i="3"/>
  <c r="P88" i="3"/>
  <c r="T88" i="3"/>
  <c r="X88" i="3"/>
  <c r="AB88" i="3"/>
  <c r="F89" i="3"/>
  <c r="J89" i="3"/>
  <c r="N89" i="3"/>
  <c r="R89" i="3"/>
  <c r="V89" i="3"/>
  <c r="Z89" i="3"/>
  <c r="AD89" i="3"/>
  <c r="L90" i="3"/>
  <c r="P90" i="3"/>
  <c r="T90" i="3"/>
  <c r="X90" i="3"/>
  <c r="AB90" i="3"/>
  <c r="F91" i="3"/>
  <c r="J91" i="3"/>
  <c r="N91" i="3"/>
  <c r="R91" i="3"/>
  <c r="V91" i="3"/>
  <c r="Z91" i="3"/>
  <c r="AD91" i="3"/>
  <c r="H92" i="3"/>
  <c r="L92" i="3"/>
  <c r="P92" i="3"/>
  <c r="T92" i="3"/>
  <c r="X92" i="3"/>
  <c r="AB92" i="3"/>
  <c r="F93" i="3"/>
  <c r="J93" i="3"/>
  <c r="N93" i="3"/>
  <c r="R93" i="3"/>
  <c r="V93" i="3"/>
  <c r="Z93" i="3"/>
  <c r="AD93" i="3"/>
  <c r="L94" i="3"/>
  <c r="P94" i="3"/>
  <c r="T94" i="3"/>
  <c r="X94" i="3"/>
  <c r="AB94" i="3"/>
  <c r="F95" i="3"/>
  <c r="J95" i="3"/>
  <c r="N95" i="3"/>
  <c r="R95" i="3"/>
  <c r="V95" i="3"/>
  <c r="Z95" i="3"/>
  <c r="AD95" i="3"/>
  <c r="H96" i="3"/>
  <c r="L96" i="3"/>
  <c r="P96" i="3"/>
  <c r="T96" i="3"/>
  <c r="X96" i="3"/>
  <c r="AB96" i="3"/>
  <c r="F97" i="3"/>
  <c r="J97" i="3"/>
  <c r="N97" i="3"/>
  <c r="R97" i="3"/>
  <c r="V97" i="3"/>
  <c r="Z97" i="3"/>
  <c r="AD97" i="3"/>
  <c r="H98" i="3"/>
  <c r="L98" i="3"/>
  <c r="P98" i="3"/>
  <c r="T98" i="3"/>
  <c r="X98" i="3"/>
  <c r="AB98" i="3"/>
  <c r="F99" i="3"/>
  <c r="J99" i="3"/>
  <c r="N99" i="3"/>
  <c r="R99" i="3"/>
  <c r="V99" i="3"/>
  <c r="Z99" i="3"/>
  <c r="AD99" i="3"/>
  <c r="H100" i="3"/>
  <c r="L100" i="3"/>
  <c r="P100" i="3"/>
  <c r="T100" i="3"/>
  <c r="X100" i="3"/>
  <c r="AB100" i="3"/>
  <c r="F101" i="3"/>
  <c r="J101" i="3"/>
  <c r="N101" i="3"/>
  <c r="R101" i="3"/>
  <c r="V101" i="3"/>
  <c r="Z101" i="3"/>
  <c r="AD101" i="3"/>
  <c r="H102" i="3"/>
  <c r="L102" i="3"/>
  <c r="P102" i="3"/>
  <c r="T102" i="3"/>
  <c r="X102" i="3"/>
  <c r="AB102" i="3"/>
  <c r="F103" i="3"/>
  <c r="J103" i="3"/>
  <c r="N103" i="3"/>
  <c r="R103" i="3"/>
  <c r="V103" i="3"/>
  <c r="Z103" i="3"/>
  <c r="AD103" i="3"/>
  <c r="H104" i="3"/>
  <c r="L104" i="3"/>
  <c r="P104" i="3"/>
  <c r="T104" i="3"/>
  <c r="X104" i="3"/>
  <c r="AB104" i="3"/>
  <c r="F105" i="3"/>
  <c r="J105" i="3"/>
  <c r="N105" i="3"/>
  <c r="R105" i="3"/>
  <c r="H112" i="3"/>
  <c r="H80" i="3"/>
  <c r="X80" i="3"/>
  <c r="F81" i="3"/>
  <c r="R81" i="3"/>
  <c r="X82" i="3"/>
  <c r="V83" i="3"/>
  <c r="P84" i="3"/>
  <c r="N85" i="3"/>
  <c r="E80" i="3"/>
  <c r="Q80" i="3"/>
  <c r="AC80" i="3"/>
  <c r="G81" i="3"/>
  <c r="S81" i="3"/>
  <c r="I82" i="3"/>
  <c r="U82" i="3"/>
  <c r="K83" i="3"/>
  <c r="O83" i="3"/>
  <c r="AA83" i="3"/>
  <c r="E84" i="3"/>
  <c r="I84" i="3"/>
  <c r="M84" i="3"/>
  <c r="Q84" i="3"/>
  <c r="U84" i="3"/>
  <c r="Y84" i="3"/>
  <c r="AC84" i="3"/>
  <c r="G85" i="3"/>
  <c r="K85" i="3"/>
  <c r="O85" i="3"/>
  <c r="S85" i="3"/>
  <c r="W85" i="3"/>
  <c r="AA85" i="3"/>
  <c r="E86" i="3"/>
  <c r="I86" i="3"/>
  <c r="M86" i="3"/>
  <c r="Q86" i="3"/>
  <c r="U86" i="3"/>
  <c r="Y86" i="3"/>
  <c r="AC86" i="3"/>
  <c r="G87" i="3"/>
  <c r="K87" i="3"/>
  <c r="O87" i="3"/>
  <c r="S87" i="3"/>
  <c r="W87" i="3"/>
  <c r="AA87" i="3"/>
  <c r="E88" i="3"/>
  <c r="I88" i="3"/>
  <c r="M88" i="3"/>
  <c r="Q88" i="3"/>
  <c r="U88" i="3"/>
  <c r="Y88" i="3"/>
  <c r="AC88" i="3"/>
  <c r="G89" i="3"/>
  <c r="K89" i="3"/>
  <c r="O89" i="3"/>
  <c r="S89" i="3"/>
  <c r="W89" i="3"/>
  <c r="AA89" i="3"/>
  <c r="E90" i="3"/>
  <c r="I90" i="3"/>
  <c r="M90" i="3"/>
  <c r="Q90" i="3"/>
  <c r="U90" i="3"/>
  <c r="Y90" i="3"/>
  <c r="AC90" i="3"/>
  <c r="G91" i="3"/>
  <c r="K91" i="3"/>
  <c r="O91" i="3"/>
  <c r="S91" i="3"/>
  <c r="W91" i="3"/>
  <c r="AA91" i="3"/>
  <c r="E92" i="3"/>
  <c r="I92" i="3"/>
  <c r="M92" i="3"/>
  <c r="Q92" i="3"/>
  <c r="U92" i="3"/>
  <c r="Y92" i="3"/>
  <c r="AC92" i="3"/>
  <c r="G93" i="3"/>
  <c r="K93" i="3"/>
  <c r="O93" i="3"/>
  <c r="S93" i="3"/>
  <c r="W93" i="3"/>
  <c r="AA93" i="3"/>
  <c r="E94" i="3"/>
  <c r="I94" i="3"/>
  <c r="M94" i="3"/>
  <c r="Q94" i="3"/>
  <c r="U94" i="3"/>
  <c r="Y94" i="3"/>
  <c r="AC94" i="3"/>
  <c r="G95" i="3"/>
  <c r="K95" i="3"/>
  <c r="O95" i="3"/>
  <c r="S95" i="3"/>
  <c r="W95" i="3"/>
  <c r="AA95" i="3"/>
  <c r="E96" i="3"/>
  <c r="I96" i="3"/>
  <c r="M96" i="3"/>
  <c r="Q96" i="3"/>
  <c r="U96" i="3"/>
  <c r="Y96" i="3"/>
  <c r="AC96" i="3"/>
  <c r="G97" i="3"/>
  <c r="K97" i="3"/>
  <c r="O97" i="3"/>
  <c r="S97" i="3"/>
  <c r="W97" i="3"/>
  <c r="AA97" i="3"/>
  <c r="E98" i="3"/>
  <c r="I98" i="3"/>
  <c r="M98" i="3"/>
  <c r="Q98" i="3"/>
  <c r="U98" i="3"/>
  <c r="Y98" i="3"/>
  <c r="AC98" i="3"/>
  <c r="G99" i="3"/>
  <c r="K99" i="3"/>
  <c r="O99" i="3"/>
  <c r="S99" i="3"/>
  <c r="W99" i="3"/>
  <c r="AA99" i="3"/>
  <c r="E100" i="3"/>
  <c r="I100" i="3"/>
  <c r="M100" i="3"/>
  <c r="Q100" i="3"/>
  <c r="U100" i="3"/>
  <c r="Y100" i="3"/>
  <c r="AC100" i="3"/>
  <c r="G101" i="3"/>
  <c r="K101" i="3"/>
  <c r="O101" i="3"/>
  <c r="S101" i="3"/>
  <c r="W101" i="3"/>
  <c r="AA101" i="3"/>
  <c r="E102" i="3"/>
  <c r="I102" i="3"/>
  <c r="M102" i="3"/>
  <c r="Q102" i="3"/>
  <c r="U102" i="3"/>
  <c r="Y102" i="3"/>
  <c r="AC102" i="3"/>
  <c r="G103" i="3"/>
  <c r="K103" i="3"/>
  <c r="O103" i="3"/>
  <c r="S103" i="3"/>
  <c r="W103" i="3"/>
  <c r="AA103" i="3"/>
  <c r="E104" i="3"/>
  <c r="I104" i="3"/>
  <c r="M104" i="3"/>
  <c r="Q104" i="3"/>
  <c r="U104" i="3"/>
  <c r="Y104" i="3"/>
  <c r="AC104" i="3"/>
  <c r="G105" i="3"/>
  <c r="K105" i="3"/>
  <c r="O105" i="3"/>
  <c r="S105" i="3"/>
  <c r="W105" i="3"/>
  <c r="AA105" i="3"/>
  <c r="E106" i="3"/>
  <c r="I106" i="3"/>
  <c r="M106" i="3"/>
  <c r="Q106" i="3"/>
  <c r="U106" i="3"/>
  <c r="Y106" i="3"/>
  <c r="AC106" i="3"/>
  <c r="G107" i="3"/>
  <c r="K107" i="3"/>
  <c r="O107" i="3"/>
  <c r="S107" i="3"/>
  <c r="W107" i="3"/>
  <c r="AA107" i="3"/>
  <c r="E108" i="3"/>
  <c r="I108" i="3"/>
  <c r="M108" i="3"/>
  <c r="Q108" i="3"/>
  <c r="U108" i="3"/>
  <c r="Y108" i="3"/>
  <c r="AC108" i="3"/>
  <c r="AA117" i="3"/>
  <c r="N98" i="3"/>
  <c r="R98" i="3"/>
  <c r="V98" i="3"/>
  <c r="AD98" i="3"/>
  <c r="H99" i="3"/>
  <c r="L99" i="3"/>
  <c r="P99" i="3"/>
  <c r="T99" i="3"/>
  <c r="X99" i="3"/>
  <c r="AB99" i="3"/>
  <c r="F100" i="3"/>
  <c r="J100" i="3"/>
  <c r="N100" i="3"/>
  <c r="R100" i="3"/>
  <c r="Z100" i="3"/>
  <c r="AD100" i="3"/>
  <c r="H101" i="3"/>
  <c r="L101" i="3"/>
  <c r="P101" i="3"/>
  <c r="T101" i="3"/>
  <c r="X101" i="3"/>
  <c r="AB101" i="3"/>
  <c r="F102" i="3"/>
  <c r="J102" i="3"/>
  <c r="N102" i="3"/>
  <c r="V102" i="3"/>
  <c r="Z102" i="3"/>
  <c r="AD102" i="3"/>
  <c r="H103" i="3"/>
  <c r="L103" i="3"/>
  <c r="P103" i="3"/>
  <c r="T103" i="3"/>
  <c r="X103" i="3"/>
  <c r="AB103" i="3"/>
  <c r="F104" i="3"/>
  <c r="J104" i="3"/>
  <c r="R104" i="3"/>
  <c r="V104" i="3"/>
  <c r="Z104" i="3"/>
  <c r="AD104" i="3"/>
  <c r="H105" i="3"/>
  <c r="L105" i="3"/>
  <c r="P105" i="3"/>
  <c r="T105" i="3"/>
  <c r="X105" i="3"/>
  <c r="AB105" i="3"/>
  <c r="F106" i="3"/>
  <c r="N106" i="3"/>
  <c r="R106" i="3"/>
  <c r="V106" i="3"/>
  <c r="Z106" i="3"/>
  <c r="AD106" i="3"/>
  <c r="H107" i="3"/>
  <c r="L107" i="3"/>
  <c r="P107" i="3"/>
  <c r="T107" i="3"/>
  <c r="X107" i="3"/>
  <c r="AB107" i="3"/>
  <c r="F108" i="3"/>
  <c r="J108" i="3"/>
  <c r="N108" i="3"/>
  <c r="R108" i="3"/>
  <c r="Z108" i="3"/>
  <c r="K90" i="3"/>
  <c r="O90" i="3"/>
  <c r="S90" i="3"/>
  <c r="W90" i="3"/>
  <c r="AA90" i="3"/>
  <c r="E91" i="3"/>
  <c r="I91" i="3"/>
  <c r="M91" i="3"/>
  <c r="Q91" i="3"/>
  <c r="U91" i="3"/>
  <c r="Y91" i="3"/>
  <c r="AC91" i="3"/>
  <c r="G92" i="3"/>
  <c r="K92" i="3"/>
  <c r="O92" i="3"/>
  <c r="S92" i="3"/>
  <c r="W92" i="3"/>
  <c r="AA92" i="3"/>
  <c r="E93" i="3"/>
  <c r="I93" i="3"/>
  <c r="M93" i="3"/>
  <c r="Q93" i="3"/>
  <c r="U93" i="3"/>
  <c r="Y93" i="3"/>
  <c r="AC93" i="3"/>
  <c r="G94" i="3"/>
  <c r="K94" i="3"/>
  <c r="O94" i="3"/>
  <c r="S94" i="3"/>
  <c r="W94" i="3"/>
  <c r="AA94" i="3"/>
  <c r="E95" i="3"/>
  <c r="I95" i="3"/>
  <c r="M95" i="3"/>
  <c r="Q95" i="3"/>
  <c r="U95" i="3"/>
  <c r="Y95" i="3"/>
  <c r="AC95" i="3"/>
  <c r="G96" i="3"/>
  <c r="K96" i="3"/>
  <c r="O96" i="3"/>
  <c r="S96" i="3"/>
  <c r="W96" i="3"/>
  <c r="AA96" i="3"/>
  <c r="E97" i="3"/>
  <c r="I97" i="3"/>
  <c r="M97" i="3"/>
  <c r="Q97" i="3"/>
  <c r="U97" i="3"/>
  <c r="Y97" i="3"/>
  <c r="AC97" i="3"/>
  <c r="G98" i="3"/>
  <c r="K98" i="3"/>
  <c r="O98" i="3"/>
  <c r="S98" i="3"/>
  <c r="W98" i="3"/>
  <c r="AA98" i="3"/>
  <c r="E99" i="3"/>
  <c r="I99" i="3"/>
  <c r="M99" i="3"/>
  <c r="Q99" i="3"/>
  <c r="U99" i="3"/>
  <c r="Y99" i="3"/>
  <c r="AC99" i="3"/>
  <c r="G100" i="3"/>
  <c r="K100" i="3"/>
  <c r="O100" i="3"/>
  <c r="S100" i="3"/>
  <c r="W100" i="3"/>
  <c r="AA100" i="3"/>
  <c r="M107" i="3"/>
  <c r="I113" i="3"/>
  <c r="E115" i="3"/>
  <c r="V105" i="3"/>
  <c r="Z105" i="3"/>
  <c r="AD105" i="3"/>
  <c r="H106" i="3"/>
  <c r="L106" i="3"/>
  <c r="P106" i="3"/>
  <c r="T106" i="3"/>
  <c r="X106" i="3"/>
  <c r="AB106" i="3"/>
  <c r="F107" i="3"/>
  <c r="J107" i="3"/>
  <c r="N107" i="3"/>
  <c r="R107" i="3"/>
  <c r="V107" i="3"/>
  <c r="Z107" i="3"/>
  <c r="AD107" i="3"/>
  <c r="H108" i="3"/>
  <c r="L108" i="3"/>
  <c r="P108" i="3"/>
  <c r="T108" i="3"/>
  <c r="X108" i="3"/>
  <c r="AB108" i="3"/>
  <c r="F109" i="3"/>
  <c r="J109" i="3"/>
  <c r="N109" i="3"/>
  <c r="R109" i="3"/>
  <c r="V109" i="3"/>
  <c r="Z109" i="3"/>
  <c r="AD109" i="3"/>
  <c r="H110" i="3"/>
  <c r="L110" i="3"/>
  <c r="P110" i="3"/>
  <c r="T110" i="3"/>
  <c r="X110" i="3"/>
  <c r="AB110" i="3"/>
  <c r="F111" i="3"/>
  <c r="J111" i="3"/>
  <c r="N111" i="3"/>
  <c r="R111" i="3"/>
  <c r="V111" i="3"/>
  <c r="Z111" i="3"/>
  <c r="AD111" i="3"/>
  <c r="L112" i="3"/>
  <c r="P112" i="3"/>
  <c r="T112" i="3"/>
  <c r="X112" i="3"/>
  <c r="AB112" i="3"/>
  <c r="F113" i="3"/>
  <c r="J113" i="3"/>
  <c r="N113" i="3"/>
  <c r="R113" i="3"/>
  <c r="V113" i="3"/>
  <c r="Z113" i="3"/>
  <c r="AD113" i="3"/>
  <c r="H114" i="3"/>
  <c r="L114" i="3"/>
  <c r="P114" i="3"/>
  <c r="T114" i="3"/>
  <c r="X114" i="3"/>
  <c r="AB114" i="3"/>
  <c r="F115" i="3"/>
  <c r="J115" i="3"/>
  <c r="N115" i="3"/>
  <c r="R115" i="3"/>
  <c r="V115" i="3"/>
  <c r="Z115" i="3"/>
  <c r="AD115" i="3"/>
  <c r="H116" i="3"/>
  <c r="L116" i="3"/>
  <c r="P116" i="3"/>
  <c r="G109" i="3"/>
  <c r="K109" i="3"/>
  <c r="O109" i="3"/>
  <c r="S109" i="3"/>
  <c r="W109" i="3"/>
  <c r="AA109" i="3"/>
  <c r="E110" i="3"/>
  <c r="I110" i="3"/>
  <c r="M110" i="3"/>
  <c r="Q110" i="3"/>
  <c r="U110" i="3"/>
  <c r="Y110" i="3"/>
  <c r="AC110" i="3"/>
  <c r="G111" i="3"/>
  <c r="K111" i="3"/>
  <c r="O111" i="3"/>
  <c r="S111" i="3"/>
  <c r="W111" i="3"/>
  <c r="AA111" i="3"/>
  <c r="E112" i="3"/>
  <c r="I112" i="3"/>
  <c r="M112" i="3"/>
  <c r="Q112" i="3"/>
  <c r="U112" i="3"/>
  <c r="Y112" i="3"/>
  <c r="AC112" i="3"/>
  <c r="G113" i="3"/>
  <c r="K113" i="3"/>
  <c r="O113" i="3"/>
  <c r="S113" i="3"/>
  <c r="W113" i="3"/>
  <c r="AA113" i="3"/>
  <c r="E114" i="3"/>
  <c r="I114" i="3"/>
  <c r="M114" i="3"/>
  <c r="Q114" i="3"/>
  <c r="U114" i="3"/>
  <c r="Y114" i="3"/>
  <c r="AC114" i="3"/>
  <c r="G115" i="3"/>
  <c r="K115" i="3"/>
  <c r="O115" i="3"/>
  <c r="S115" i="3"/>
  <c r="W115" i="3"/>
  <c r="AA115" i="3"/>
  <c r="E116" i="3"/>
  <c r="I116" i="3"/>
  <c r="M116" i="3"/>
  <c r="Q116" i="3"/>
  <c r="U116" i="3"/>
  <c r="Y116" i="3"/>
  <c r="AC116" i="3"/>
  <c r="G117" i="3"/>
  <c r="K117" i="3"/>
  <c r="O117" i="3"/>
  <c r="S117" i="3"/>
  <c r="W117" i="3"/>
  <c r="E118" i="3"/>
  <c r="I118" i="3"/>
  <c r="M118" i="3"/>
  <c r="Q118" i="3"/>
  <c r="U118" i="3"/>
  <c r="Y118" i="3"/>
  <c r="AC118" i="3"/>
  <c r="G119" i="3"/>
  <c r="K119" i="3"/>
  <c r="O119" i="3"/>
  <c r="S119" i="3"/>
  <c r="W119" i="3"/>
  <c r="AA119" i="3"/>
  <c r="E120" i="3"/>
  <c r="I120" i="3"/>
  <c r="M120" i="3"/>
  <c r="Q120" i="3"/>
  <c r="U120" i="3"/>
  <c r="Y120" i="3"/>
  <c r="AC120" i="3"/>
  <c r="G121" i="3"/>
  <c r="K121" i="3"/>
  <c r="O121" i="3"/>
  <c r="S121" i="3"/>
  <c r="W121" i="3"/>
  <c r="AA121" i="3"/>
  <c r="E122" i="3"/>
  <c r="I122" i="3"/>
  <c r="M122" i="3"/>
  <c r="Q122" i="3"/>
  <c r="U122" i="3"/>
  <c r="Y122" i="3"/>
  <c r="AC122" i="3"/>
  <c r="G123" i="3"/>
  <c r="K123" i="3"/>
  <c r="O123" i="3"/>
  <c r="S123" i="3"/>
  <c r="W123" i="3"/>
  <c r="AA123" i="3"/>
  <c r="E124" i="3"/>
  <c r="I124" i="3"/>
  <c r="M124" i="3"/>
  <c r="Q124" i="3"/>
  <c r="U124" i="3"/>
  <c r="Y124" i="3"/>
  <c r="AC124" i="3"/>
  <c r="AD108" i="3"/>
  <c r="H109" i="3"/>
  <c r="L109" i="3"/>
  <c r="P109" i="3"/>
  <c r="T109" i="3"/>
  <c r="X109" i="3"/>
  <c r="AB109" i="3"/>
  <c r="F110" i="3"/>
  <c r="J110" i="3"/>
  <c r="N110" i="3"/>
  <c r="R110" i="3"/>
  <c r="V110" i="3"/>
  <c r="Z110" i="3"/>
  <c r="AD110" i="3"/>
  <c r="H111" i="3"/>
  <c r="L111" i="3"/>
  <c r="P111" i="3"/>
  <c r="T111" i="3"/>
  <c r="X111" i="3"/>
  <c r="AB111" i="3"/>
  <c r="F112" i="3"/>
  <c r="J112" i="3"/>
  <c r="N112" i="3"/>
  <c r="R112" i="3"/>
  <c r="V112" i="3"/>
  <c r="Z112" i="3"/>
  <c r="AD112" i="3"/>
  <c r="H113" i="3"/>
  <c r="L113" i="3"/>
  <c r="P113" i="3"/>
  <c r="T113" i="3"/>
  <c r="X113" i="3"/>
  <c r="AB113" i="3"/>
  <c r="F114" i="3"/>
  <c r="J114" i="3"/>
  <c r="N114" i="3"/>
  <c r="R114" i="3"/>
  <c r="V114" i="3"/>
  <c r="Z114" i="3"/>
  <c r="AD114" i="3"/>
  <c r="H115" i="3"/>
  <c r="L115" i="3"/>
  <c r="P115" i="3"/>
  <c r="T115" i="3"/>
  <c r="X115" i="3"/>
  <c r="AB115" i="3"/>
  <c r="F116" i="3"/>
  <c r="J116" i="3"/>
  <c r="N116" i="3"/>
  <c r="R116" i="3"/>
  <c r="V116" i="3"/>
  <c r="Z116" i="3"/>
  <c r="AD116" i="3"/>
  <c r="H117" i="3"/>
  <c r="L117" i="3"/>
  <c r="P117" i="3"/>
  <c r="T117" i="3"/>
  <c r="X117" i="3"/>
  <c r="AB117" i="3"/>
  <c r="F118" i="3"/>
  <c r="J118" i="3"/>
  <c r="N118" i="3"/>
  <c r="R118" i="3"/>
  <c r="V118" i="3"/>
  <c r="Z118" i="3"/>
  <c r="AD118" i="3"/>
  <c r="H119" i="3"/>
  <c r="L119" i="3"/>
  <c r="P119" i="3"/>
  <c r="T119" i="3"/>
  <c r="X119" i="3"/>
  <c r="AB119" i="3"/>
  <c r="F120" i="3"/>
  <c r="J120" i="3"/>
  <c r="N120" i="3"/>
  <c r="R120" i="3"/>
  <c r="V120" i="3"/>
  <c r="Z120" i="3"/>
  <c r="AD120" i="3"/>
  <c r="H121" i="3"/>
  <c r="L121" i="3"/>
  <c r="P121" i="3"/>
  <c r="T121" i="3"/>
  <c r="X121" i="3"/>
  <c r="AB121" i="3"/>
  <c r="F122" i="3"/>
  <c r="J122" i="3"/>
  <c r="N122" i="3"/>
  <c r="R122" i="3"/>
  <c r="V122" i="3"/>
  <c r="Z122" i="3"/>
  <c r="AD122" i="3"/>
  <c r="H123" i="3"/>
  <c r="L123" i="3"/>
  <c r="P123" i="3"/>
  <c r="T123" i="3"/>
  <c r="X123" i="3"/>
  <c r="AB123" i="3"/>
  <c r="F124" i="3"/>
  <c r="J124" i="3"/>
  <c r="N124" i="3"/>
  <c r="R124" i="3"/>
  <c r="V124" i="3"/>
  <c r="Z124" i="3"/>
  <c r="E101" i="3"/>
  <c r="I101" i="3"/>
  <c r="M101" i="3"/>
  <c r="Q101" i="3"/>
  <c r="U101" i="3"/>
  <c r="Y101" i="3"/>
  <c r="AC101" i="3"/>
  <c r="G102" i="3"/>
  <c r="K102" i="3"/>
  <c r="O102" i="3"/>
  <c r="S102" i="3"/>
  <c r="W102" i="3"/>
  <c r="AA102" i="3"/>
  <c r="E103" i="3"/>
  <c r="I103" i="3"/>
  <c r="M103" i="3"/>
  <c r="Q103" i="3"/>
  <c r="U103" i="3"/>
  <c r="Y103" i="3"/>
  <c r="AC103" i="3"/>
  <c r="G104" i="3"/>
  <c r="K104" i="3"/>
  <c r="O104" i="3"/>
  <c r="S104" i="3"/>
  <c r="W104" i="3"/>
  <c r="AA104" i="3"/>
  <c r="E105" i="3"/>
  <c r="I105" i="3"/>
  <c r="M105" i="3"/>
  <c r="Q105" i="3"/>
  <c r="U105" i="3"/>
  <c r="Y105" i="3"/>
  <c r="AC105" i="3"/>
  <c r="G106" i="3"/>
  <c r="K106" i="3"/>
  <c r="O106" i="3"/>
  <c r="S106" i="3"/>
  <c r="W106" i="3"/>
  <c r="AA106" i="3"/>
  <c r="E107" i="3"/>
  <c r="I107" i="3"/>
  <c r="Q107" i="3"/>
  <c r="U107" i="3"/>
  <c r="Y107" i="3"/>
  <c r="AC107" i="3"/>
  <c r="G108" i="3"/>
  <c r="K108" i="3"/>
  <c r="O108" i="3"/>
  <c r="S108" i="3"/>
  <c r="W108" i="3"/>
  <c r="AA108" i="3"/>
  <c r="E109" i="3"/>
  <c r="I109" i="3"/>
  <c r="M109" i="3"/>
  <c r="Q109" i="3"/>
  <c r="U109" i="3"/>
  <c r="Y109" i="3"/>
  <c r="AC109" i="3"/>
  <c r="G110" i="3"/>
  <c r="K110" i="3"/>
  <c r="O110" i="3"/>
  <c r="S110" i="3"/>
  <c r="W110" i="3"/>
  <c r="AA110" i="3"/>
  <c r="E111" i="3"/>
  <c r="I111" i="3"/>
  <c r="M111" i="3"/>
  <c r="Q111" i="3"/>
  <c r="U111" i="3"/>
  <c r="Y111" i="3"/>
  <c r="AC111" i="3"/>
  <c r="G112" i="3"/>
  <c r="K112" i="3"/>
  <c r="O112" i="3"/>
  <c r="S112" i="3"/>
  <c r="W112" i="3"/>
  <c r="AA112" i="3"/>
  <c r="E113" i="3"/>
  <c r="M113" i="3"/>
  <c r="Q113" i="3"/>
  <c r="U113" i="3"/>
  <c r="Y113" i="3"/>
  <c r="AC113" i="3"/>
  <c r="G114" i="3"/>
  <c r="K114" i="3"/>
  <c r="O114" i="3"/>
  <c r="S114" i="3"/>
  <c r="W114" i="3"/>
  <c r="AA114" i="3"/>
  <c r="I115" i="3"/>
  <c r="M115" i="3"/>
  <c r="Q115" i="3"/>
  <c r="U115" i="3"/>
  <c r="Y115" i="3"/>
  <c r="AC115" i="3"/>
  <c r="G116" i="3"/>
  <c r="K116" i="3"/>
  <c r="O116" i="3"/>
  <c r="S116" i="3"/>
  <c r="W116" i="3"/>
  <c r="AA116" i="3"/>
  <c r="E117" i="3"/>
  <c r="I117" i="3"/>
  <c r="M117" i="3"/>
  <c r="Q117" i="3"/>
  <c r="U117" i="3"/>
  <c r="Y117" i="3"/>
  <c r="AC117" i="3"/>
  <c r="G118" i="3"/>
  <c r="K118" i="3"/>
  <c r="O118" i="3"/>
  <c r="S118" i="3"/>
  <c r="W118" i="3"/>
  <c r="AA118" i="3"/>
  <c r="E119" i="3"/>
  <c r="I119" i="3"/>
  <c r="M119" i="3"/>
  <c r="Q119" i="3"/>
  <c r="U119" i="3"/>
  <c r="Y119" i="3"/>
  <c r="AC119" i="3"/>
  <c r="G120" i="3"/>
  <c r="K120" i="3"/>
  <c r="O120" i="3"/>
  <c r="S120" i="3"/>
  <c r="W120" i="3"/>
  <c r="AA120" i="3"/>
  <c r="E121" i="3"/>
  <c r="I121" i="3"/>
  <c r="M121" i="3"/>
  <c r="Q121" i="3"/>
  <c r="U121" i="3"/>
  <c r="Y121" i="3"/>
  <c r="AC121" i="3"/>
  <c r="G122" i="3"/>
  <c r="K122" i="3"/>
  <c r="O122" i="3"/>
  <c r="S122" i="3"/>
  <c r="W122" i="3"/>
  <c r="AA122" i="3"/>
  <c r="E123" i="3"/>
  <c r="I123" i="3"/>
  <c r="M123" i="3"/>
  <c r="Q123" i="3"/>
  <c r="U123" i="3"/>
  <c r="Y123" i="3"/>
  <c r="AC123" i="3"/>
  <c r="G124" i="3"/>
  <c r="K124" i="3"/>
  <c r="O124" i="3"/>
  <c r="S124" i="3"/>
  <c r="W124" i="3"/>
  <c r="AA124" i="3"/>
  <c r="T116" i="3"/>
  <c r="X116" i="3"/>
  <c r="AB116" i="3"/>
  <c r="F117" i="3"/>
  <c r="J117" i="3"/>
  <c r="N117" i="3"/>
  <c r="R117" i="3"/>
  <c r="V117" i="3"/>
  <c r="Z117" i="3"/>
  <c r="AD117" i="3"/>
  <c r="H118" i="3"/>
  <c r="L118" i="3"/>
  <c r="P118" i="3"/>
  <c r="T118" i="3"/>
  <c r="X118" i="3"/>
  <c r="AB118" i="3"/>
  <c r="F119" i="3"/>
  <c r="J119" i="3"/>
  <c r="N119" i="3"/>
  <c r="R119" i="3"/>
  <c r="V119" i="3"/>
  <c r="Z119" i="3"/>
  <c r="AD119" i="3"/>
  <c r="H120" i="3"/>
  <c r="L120" i="3"/>
  <c r="P120" i="3"/>
  <c r="T120" i="3"/>
  <c r="X120" i="3"/>
  <c r="AB120" i="3"/>
  <c r="F121" i="3"/>
  <c r="J121" i="3"/>
  <c r="N121" i="3"/>
  <c r="R121" i="3"/>
  <c r="V121" i="3"/>
  <c r="Z121" i="3"/>
  <c r="AD121" i="3"/>
  <c r="H122" i="3"/>
  <c r="L122" i="3"/>
  <c r="P122" i="3"/>
  <c r="T122" i="3"/>
  <c r="X122" i="3"/>
  <c r="AB122" i="3"/>
  <c r="F123" i="3"/>
  <c r="J123" i="3"/>
  <c r="N123" i="3"/>
  <c r="R123" i="3"/>
  <c r="V123" i="3"/>
  <c r="Z123" i="3"/>
  <c r="AD123" i="3"/>
  <c r="H124" i="3"/>
  <c r="L124" i="3"/>
  <c r="P124" i="3"/>
  <c r="T124" i="3"/>
  <c r="X124" i="3"/>
  <c r="AB124" i="3"/>
  <c r="D89" i="1"/>
  <c r="D93" i="1"/>
  <c r="D97" i="1"/>
  <c r="D101" i="1"/>
  <c r="D105" i="1"/>
  <c r="D109" i="1"/>
  <c r="P113" i="1"/>
  <c r="S117" i="1"/>
  <c r="AD121" i="1"/>
  <c r="D85" i="1"/>
  <c r="E106" i="1"/>
  <c r="T114" i="1"/>
  <c r="V91" i="1"/>
  <c r="AB99" i="1"/>
  <c r="V111" i="1"/>
  <c r="R85" i="1"/>
  <c r="Z89" i="1"/>
  <c r="N93" i="1"/>
  <c r="V93" i="1"/>
  <c r="L94" i="1"/>
  <c r="J97" i="1"/>
  <c r="N101" i="1"/>
  <c r="P102" i="1"/>
  <c r="R109" i="1"/>
  <c r="T82" i="1"/>
  <c r="Y80" i="1"/>
  <c r="E82" i="1"/>
  <c r="G85" i="1"/>
  <c r="K105" i="1"/>
  <c r="G109" i="1"/>
  <c r="Q112" i="1"/>
  <c r="G117" i="1"/>
  <c r="R81" i="1"/>
  <c r="D81" i="1"/>
  <c r="E80" i="1"/>
  <c r="M80" i="1"/>
  <c r="U80" i="1"/>
  <c r="M82" i="1"/>
  <c r="F80" i="1"/>
  <c r="F86" i="1"/>
  <c r="L89" i="1"/>
  <c r="T89" i="1"/>
  <c r="Z90" i="1"/>
  <c r="H93" i="1"/>
  <c r="H101" i="1"/>
  <c r="T105" i="1"/>
  <c r="AB105" i="1"/>
  <c r="Z110" i="1"/>
  <c r="I80" i="1"/>
  <c r="Q80" i="1"/>
  <c r="AC80" i="1"/>
  <c r="G81" i="1"/>
  <c r="W81" i="1"/>
  <c r="Q84" i="1"/>
  <c r="M81" i="1"/>
  <c r="AC81" i="1"/>
  <c r="AA82" i="1"/>
  <c r="G84" i="1"/>
  <c r="M85" i="1"/>
  <c r="Y85" i="1"/>
  <c r="O86" i="1"/>
  <c r="W86" i="1"/>
  <c r="E89" i="1"/>
  <c r="G90" i="1"/>
  <c r="O90" i="1"/>
  <c r="AC93" i="1"/>
  <c r="AA94" i="1"/>
  <c r="W96" i="1"/>
  <c r="Q97" i="1"/>
  <c r="Y97" i="1"/>
  <c r="S98" i="1"/>
  <c r="AC101" i="1"/>
  <c r="D119" i="1"/>
  <c r="G80" i="1"/>
  <c r="O80" i="1"/>
  <c r="W80" i="1"/>
  <c r="E81" i="1"/>
  <c r="U81" i="1"/>
  <c r="K82" i="1"/>
  <c r="S82" i="1"/>
  <c r="E85" i="1"/>
  <c r="AC85" i="1"/>
  <c r="G86" i="1"/>
  <c r="I89" i="1"/>
  <c r="Q89" i="1"/>
  <c r="Y89" i="1"/>
  <c r="W90" i="1"/>
  <c r="M93" i="1"/>
  <c r="Y93" i="1"/>
  <c r="E97" i="1"/>
  <c r="I97" i="1"/>
  <c r="U97" i="1"/>
  <c r="G98" i="1"/>
  <c r="O100" i="1"/>
  <c r="I101" i="1"/>
  <c r="M101" i="1"/>
  <c r="Q101" i="1"/>
  <c r="Y101" i="1"/>
  <c r="AA102" i="1"/>
  <c r="V101" i="1"/>
  <c r="AD102" i="1"/>
  <c r="Z109" i="1"/>
  <c r="V121" i="1"/>
  <c r="AA123" i="1"/>
  <c r="K80" i="1"/>
  <c r="S80" i="1"/>
  <c r="AA80" i="1"/>
  <c r="I81" i="1"/>
  <c r="Q81" i="1"/>
  <c r="Y81" i="1"/>
  <c r="O82" i="1"/>
  <c r="I85" i="1"/>
  <c r="Q85" i="1"/>
  <c r="AA86" i="1"/>
  <c r="U89" i="1"/>
  <c r="S90" i="1"/>
  <c r="I93" i="1"/>
  <c r="Q93" i="1"/>
  <c r="G94" i="1"/>
  <c r="O94" i="1"/>
  <c r="D80" i="1"/>
  <c r="H80" i="1"/>
  <c r="L80" i="1"/>
  <c r="P80" i="1"/>
  <c r="T80" i="1"/>
  <c r="X80" i="1"/>
  <c r="AB80" i="1"/>
  <c r="F81" i="1"/>
  <c r="J81" i="1"/>
  <c r="N81" i="1"/>
  <c r="V81" i="1"/>
  <c r="Z81" i="1"/>
  <c r="AD81" i="1"/>
  <c r="H82" i="1"/>
  <c r="P82" i="1"/>
  <c r="X82" i="1"/>
  <c r="AB84" i="1"/>
  <c r="F85" i="1"/>
  <c r="J85" i="1"/>
  <c r="N85" i="1"/>
  <c r="V85" i="1"/>
  <c r="AD85" i="1"/>
  <c r="L86" i="1"/>
  <c r="P86" i="1"/>
  <c r="T86" i="1"/>
  <c r="AB86" i="1"/>
  <c r="L88" i="1"/>
  <c r="F89" i="1"/>
  <c r="J89" i="1"/>
  <c r="N89" i="1"/>
  <c r="V89" i="1"/>
  <c r="AD89" i="1"/>
  <c r="H90" i="1"/>
  <c r="L90" i="1"/>
  <c r="T90" i="1"/>
  <c r="AB90" i="1"/>
  <c r="P92" i="1"/>
  <c r="F93" i="1"/>
  <c r="R93" i="1"/>
  <c r="AD93" i="1"/>
  <c r="T94" i="1"/>
  <c r="AB94" i="1"/>
  <c r="F97" i="1"/>
  <c r="N97" i="1"/>
  <c r="V97" i="1"/>
  <c r="Z97" i="1"/>
  <c r="L98" i="1"/>
  <c r="T98" i="1"/>
  <c r="AB98" i="1"/>
  <c r="F101" i="1"/>
  <c r="R101" i="1"/>
  <c r="AD101" i="1"/>
  <c r="T102" i="1"/>
  <c r="L104" i="1"/>
  <c r="F105" i="1"/>
  <c r="R105" i="1"/>
  <c r="V105" i="1"/>
  <c r="Z105" i="1"/>
  <c r="H106" i="1"/>
  <c r="T106" i="1"/>
  <c r="N107" i="1"/>
  <c r="J109" i="1"/>
  <c r="N109" i="1"/>
  <c r="L110" i="1"/>
  <c r="F113" i="1"/>
  <c r="Z113" i="1"/>
  <c r="V115" i="1"/>
  <c r="N117" i="1"/>
  <c r="R117" i="1"/>
  <c r="P118" i="1"/>
  <c r="H120" i="1"/>
  <c r="F121" i="1"/>
  <c r="D113" i="1"/>
  <c r="V113" i="1"/>
  <c r="D117" i="1"/>
  <c r="D121" i="1"/>
  <c r="K81" i="1"/>
  <c r="O81" i="1"/>
  <c r="S81" i="1"/>
  <c r="AA81" i="1"/>
  <c r="I82" i="1"/>
  <c r="U82" i="1"/>
  <c r="Y82" i="1"/>
  <c r="AC82" i="1"/>
  <c r="K85" i="1"/>
  <c r="O85" i="1"/>
  <c r="G105" i="1"/>
  <c r="O105" i="1"/>
  <c r="AA105" i="1"/>
  <c r="U106" i="1"/>
  <c r="S109" i="1"/>
  <c r="U110" i="1"/>
  <c r="O111" i="1"/>
  <c r="K113" i="1"/>
  <c r="O113" i="1"/>
  <c r="AA113" i="1"/>
  <c r="M114" i="1"/>
  <c r="I116" i="1"/>
  <c r="K121" i="1"/>
  <c r="AA121" i="1"/>
  <c r="AC122" i="1"/>
  <c r="L118" i="1"/>
  <c r="H122" i="1"/>
  <c r="J80" i="1"/>
  <c r="N80" i="1"/>
  <c r="R80" i="1"/>
  <c r="V80" i="1"/>
  <c r="Z80" i="1"/>
  <c r="AD80" i="1"/>
  <c r="T85" i="1"/>
  <c r="X85" i="1"/>
  <c r="AB85" i="1"/>
  <c r="J86" i="1"/>
  <c r="V86" i="1"/>
  <c r="AD86" i="1"/>
  <c r="P89" i="1"/>
  <c r="AB89" i="1"/>
  <c r="N90" i="1"/>
  <c r="L93" i="1"/>
  <c r="T93" i="1"/>
  <c r="X93" i="1"/>
  <c r="AB93" i="1"/>
  <c r="F94" i="1"/>
  <c r="V94" i="1"/>
  <c r="L97" i="1"/>
  <c r="P97" i="1"/>
  <c r="T97" i="1"/>
  <c r="AB97" i="1"/>
  <c r="N98" i="1"/>
  <c r="Z98" i="1"/>
  <c r="L101" i="1"/>
  <c r="T101" i="1"/>
  <c r="X101" i="1"/>
  <c r="AB101" i="1"/>
  <c r="F102" i="1"/>
  <c r="J102" i="1"/>
  <c r="L105" i="1"/>
  <c r="AB107" i="1"/>
  <c r="L109" i="1"/>
  <c r="T109" i="1"/>
  <c r="X109" i="1"/>
  <c r="AB109" i="1"/>
  <c r="F110" i="1"/>
  <c r="H117" i="1"/>
  <c r="X117" i="1"/>
  <c r="AB117" i="1"/>
  <c r="T119" i="1"/>
  <c r="P121" i="1"/>
  <c r="T121" i="1"/>
  <c r="N122" i="1"/>
  <c r="P123" i="1"/>
  <c r="D115" i="1"/>
  <c r="AD97" i="1"/>
  <c r="J121" i="1"/>
  <c r="AD113" i="1"/>
  <c r="AD123" i="1"/>
  <c r="AA87" i="1"/>
  <c r="W87" i="1"/>
  <c r="S87" i="1"/>
  <c r="O87" i="1"/>
  <c r="K87" i="1"/>
  <c r="G87" i="1"/>
  <c r="AD87" i="1"/>
  <c r="AB87" i="1"/>
  <c r="V87" i="1"/>
  <c r="Q87" i="1"/>
  <c r="L87" i="1"/>
  <c r="F87" i="1"/>
  <c r="AC87" i="1"/>
  <c r="U87" i="1"/>
  <c r="N87" i="1"/>
  <c r="H87" i="1"/>
  <c r="Z87" i="1"/>
  <c r="T87" i="1"/>
  <c r="M87" i="1"/>
  <c r="E87" i="1"/>
  <c r="AA95" i="1"/>
  <c r="W95" i="1"/>
  <c r="S95" i="1"/>
  <c r="O95" i="1"/>
  <c r="K95" i="1"/>
  <c r="G95" i="1"/>
  <c r="AD95" i="1"/>
  <c r="AB95" i="1"/>
  <c r="V95" i="1"/>
  <c r="Q95" i="1"/>
  <c r="L95" i="1"/>
  <c r="F95" i="1"/>
  <c r="Z95" i="1"/>
  <c r="T95" i="1"/>
  <c r="M95" i="1"/>
  <c r="E95" i="1"/>
  <c r="Y95" i="1"/>
  <c r="R95" i="1"/>
  <c r="J95" i="1"/>
  <c r="D95" i="1"/>
  <c r="X95" i="1"/>
  <c r="P95" i="1"/>
  <c r="I95" i="1"/>
  <c r="R87" i="1"/>
  <c r="F99" i="1"/>
  <c r="AC88" i="1"/>
  <c r="Y88" i="1"/>
  <c r="U88" i="1"/>
  <c r="Q88" i="1"/>
  <c r="M88" i="1"/>
  <c r="I88" i="1"/>
  <c r="E88" i="1"/>
  <c r="Z88" i="1"/>
  <c r="T88" i="1"/>
  <c r="O88" i="1"/>
  <c r="J88" i="1"/>
  <c r="AD88" i="1"/>
  <c r="W88" i="1"/>
  <c r="P88" i="1"/>
  <c r="H88" i="1"/>
  <c r="AB88" i="1"/>
  <c r="V88" i="1"/>
  <c r="N88" i="1"/>
  <c r="G88" i="1"/>
  <c r="AA88" i="1"/>
  <c r="S88" i="1"/>
  <c r="AC96" i="1"/>
  <c r="Y96" i="1"/>
  <c r="U96" i="1"/>
  <c r="Q96" i="1"/>
  <c r="M96" i="1"/>
  <c r="I96" i="1"/>
  <c r="E96" i="1"/>
  <c r="Z96" i="1"/>
  <c r="T96" i="1"/>
  <c r="O96" i="1"/>
  <c r="J96" i="1"/>
  <c r="AB96" i="1"/>
  <c r="V96" i="1"/>
  <c r="N96" i="1"/>
  <c r="G96" i="1"/>
  <c r="D96" i="1"/>
  <c r="AA96" i="1"/>
  <c r="S96" i="1"/>
  <c r="L96" i="1"/>
  <c r="F96" i="1"/>
  <c r="X96" i="1"/>
  <c r="R96" i="1"/>
  <c r="K96" i="1"/>
  <c r="AA112" i="1"/>
  <c r="W112" i="1"/>
  <c r="S112" i="1"/>
  <c r="O112" i="1"/>
  <c r="K112" i="1"/>
  <c r="G112" i="1"/>
  <c r="Z112" i="1"/>
  <c r="U112" i="1"/>
  <c r="P112" i="1"/>
  <c r="J112" i="1"/>
  <c r="E112" i="1"/>
  <c r="Y112" i="1"/>
  <c r="T112" i="1"/>
  <c r="N112" i="1"/>
  <c r="I112" i="1"/>
  <c r="V112" i="1"/>
  <c r="L112" i="1"/>
  <c r="AC112" i="1"/>
  <c r="R112" i="1"/>
  <c r="H112" i="1"/>
  <c r="M112" i="1"/>
  <c r="D112" i="1"/>
  <c r="AB112" i="1"/>
  <c r="F112" i="1"/>
  <c r="X112" i="1"/>
  <c r="AA124" i="1"/>
  <c r="W124" i="1"/>
  <c r="S124" i="1"/>
  <c r="O124" i="1"/>
  <c r="K124" i="1"/>
  <c r="G124" i="1"/>
  <c r="AC124" i="1"/>
  <c r="X124" i="1"/>
  <c r="R124" i="1"/>
  <c r="M124" i="1"/>
  <c r="H124" i="1"/>
  <c r="AD124" i="1"/>
  <c r="AB124" i="1"/>
  <c r="V124" i="1"/>
  <c r="Q124" i="1"/>
  <c r="L124" i="1"/>
  <c r="F124" i="1"/>
  <c r="T124" i="1"/>
  <c r="I124" i="1"/>
  <c r="Z124" i="1"/>
  <c r="P124" i="1"/>
  <c r="E124" i="1"/>
  <c r="U124" i="1"/>
  <c r="N124" i="1"/>
  <c r="J124" i="1"/>
  <c r="D88" i="1"/>
  <c r="W83" i="1"/>
  <c r="K84" i="1"/>
  <c r="AD112" i="1"/>
  <c r="AA91" i="1"/>
  <c r="W91" i="1"/>
  <c r="S91" i="1"/>
  <c r="O91" i="1"/>
  <c r="K91" i="1"/>
  <c r="G91" i="1"/>
  <c r="Y91" i="1"/>
  <c r="T91" i="1"/>
  <c r="N91" i="1"/>
  <c r="I91" i="1"/>
  <c r="AB91" i="1"/>
  <c r="U91" i="1"/>
  <c r="M91" i="1"/>
  <c r="F91" i="1"/>
  <c r="D91" i="1"/>
  <c r="Z91" i="1"/>
  <c r="R91" i="1"/>
  <c r="L91" i="1"/>
  <c r="E91" i="1"/>
  <c r="AD91" i="1"/>
  <c r="X91" i="1"/>
  <c r="Q91" i="1"/>
  <c r="J91" i="1"/>
  <c r="AA103" i="1"/>
  <c r="W103" i="1"/>
  <c r="S103" i="1"/>
  <c r="O103" i="1"/>
  <c r="K103" i="1"/>
  <c r="G103" i="1"/>
  <c r="AD103" i="1"/>
  <c r="AB103" i="1"/>
  <c r="V103" i="1"/>
  <c r="Q103" i="1"/>
  <c r="L103" i="1"/>
  <c r="F103" i="1"/>
  <c r="Z103" i="1"/>
  <c r="U103" i="1"/>
  <c r="P103" i="1"/>
  <c r="J103" i="1"/>
  <c r="E103" i="1"/>
  <c r="X103" i="1"/>
  <c r="M103" i="1"/>
  <c r="T103" i="1"/>
  <c r="I103" i="1"/>
  <c r="AC103" i="1"/>
  <c r="R103" i="1"/>
  <c r="H103" i="1"/>
  <c r="S83" i="1"/>
  <c r="AC92" i="1"/>
  <c r="Y92" i="1"/>
  <c r="U92" i="1"/>
  <c r="Q92" i="1"/>
  <c r="M92" i="1"/>
  <c r="I92" i="1"/>
  <c r="E92" i="1"/>
  <c r="AB92" i="1"/>
  <c r="W92" i="1"/>
  <c r="R92" i="1"/>
  <c r="L92" i="1"/>
  <c r="G92" i="1"/>
  <c r="V92" i="1"/>
  <c r="O92" i="1"/>
  <c r="H92" i="1"/>
  <c r="AA92" i="1"/>
  <c r="T92" i="1"/>
  <c r="N92" i="1"/>
  <c r="F92" i="1"/>
  <c r="Z92" i="1"/>
  <c r="S92" i="1"/>
  <c r="K92" i="1"/>
  <c r="AC100" i="1"/>
  <c r="Y100" i="1"/>
  <c r="U100" i="1"/>
  <c r="Q100" i="1"/>
  <c r="M100" i="1"/>
  <c r="I100" i="1"/>
  <c r="E100" i="1"/>
  <c r="AB100" i="1"/>
  <c r="W100" i="1"/>
  <c r="R100" i="1"/>
  <c r="L100" i="1"/>
  <c r="G100" i="1"/>
  <c r="AD100" i="1"/>
  <c r="AA100" i="1"/>
  <c r="V100" i="1"/>
  <c r="P100" i="1"/>
  <c r="K100" i="1"/>
  <c r="F100" i="1"/>
  <c r="X100" i="1"/>
  <c r="N100" i="1"/>
  <c r="T100" i="1"/>
  <c r="J100" i="1"/>
  <c r="D100" i="1"/>
  <c r="S100" i="1"/>
  <c r="H100" i="1"/>
  <c r="AA108" i="1"/>
  <c r="W108" i="1"/>
  <c r="S108" i="1"/>
  <c r="O108" i="1"/>
  <c r="K108" i="1"/>
  <c r="G108" i="1"/>
  <c r="AC108" i="1"/>
  <c r="X108" i="1"/>
  <c r="R108" i="1"/>
  <c r="M108" i="1"/>
  <c r="H108" i="1"/>
  <c r="AB108" i="1"/>
  <c r="U108" i="1"/>
  <c r="N108" i="1"/>
  <c r="F108" i="1"/>
  <c r="Z108" i="1"/>
  <c r="T108" i="1"/>
  <c r="L108" i="1"/>
  <c r="E108" i="1"/>
  <c r="Q108" i="1"/>
  <c r="P108" i="1"/>
  <c r="AD108" i="1"/>
  <c r="Y108" i="1"/>
  <c r="J108" i="1"/>
  <c r="AA120" i="1"/>
  <c r="W120" i="1"/>
  <c r="S120" i="1"/>
  <c r="O120" i="1"/>
  <c r="K120" i="1"/>
  <c r="G120" i="1"/>
  <c r="Z120" i="1"/>
  <c r="U120" i="1"/>
  <c r="P120" i="1"/>
  <c r="J120" i="1"/>
  <c r="E120" i="1"/>
  <c r="Y120" i="1"/>
  <c r="T120" i="1"/>
  <c r="N120" i="1"/>
  <c r="I120" i="1"/>
  <c r="AD120" i="1"/>
  <c r="AB120" i="1"/>
  <c r="Q120" i="1"/>
  <c r="F120" i="1"/>
  <c r="X120" i="1"/>
  <c r="M120" i="1"/>
  <c r="V120" i="1"/>
  <c r="R120" i="1"/>
  <c r="L120" i="1"/>
  <c r="D104" i="1"/>
  <c r="D120" i="1"/>
  <c r="U84" i="1"/>
  <c r="I87" i="1"/>
  <c r="Z100" i="1"/>
  <c r="N103" i="1"/>
  <c r="W104" i="1"/>
  <c r="I108" i="1"/>
  <c r="AC120" i="1"/>
  <c r="D83" i="1"/>
  <c r="D99" i="1"/>
  <c r="N83" i="1"/>
  <c r="Y83" i="1"/>
  <c r="L84" i="1"/>
  <c r="W84" i="1"/>
  <c r="J87" i="1"/>
  <c r="Y87" i="1"/>
  <c r="F88" i="1"/>
  <c r="X88" i="1"/>
  <c r="H91" i="1"/>
  <c r="N95" i="1"/>
  <c r="H96" i="1"/>
  <c r="AD96" i="1"/>
  <c r="Y103" i="1"/>
  <c r="V108" i="1"/>
  <c r="Y124" i="1"/>
  <c r="AB83" i="1"/>
  <c r="X83" i="1"/>
  <c r="T83" i="1"/>
  <c r="P83" i="1"/>
  <c r="L83" i="1"/>
  <c r="H83" i="1"/>
  <c r="AD83" i="1"/>
  <c r="AA83" i="1"/>
  <c r="V83" i="1"/>
  <c r="Q83" i="1"/>
  <c r="K83" i="1"/>
  <c r="F83" i="1"/>
  <c r="Z83" i="1"/>
  <c r="U83" i="1"/>
  <c r="O83" i="1"/>
  <c r="J83" i="1"/>
  <c r="E83" i="1"/>
  <c r="AA99" i="1"/>
  <c r="W99" i="1"/>
  <c r="S99" i="1"/>
  <c r="O99" i="1"/>
  <c r="K99" i="1"/>
  <c r="G99" i="1"/>
  <c r="Y99" i="1"/>
  <c r="T99" i="1"/>
  <c r="N99" i="1"/>
  <c r="I99" i="1"/>
  <c r="AC99" i="1"/>
  <c r="X99" i="1"/>
  <c r="R99" i="1"/>
  <c r="M99" i="1"/>
  <c r="H99" i="1"/>
  <c r="Z99" i="1"/>
  <c r="P99" i="1"/>
  <c r="E99" i="1"/>
  <c r="V99" i="1"/>
  <c r="L99" i="1"/>
  <c r="U99" i="1"/>
  <c r="J99" i="1"/>
  <c r="D87" i="1"/>
  <c r="D103" i="1"/>
  <c r="I83" i="1"/>
  <c r="AC95" i="1"/>
  <c r="AD84" i="1"/>
  <c r="Z84" i="1"/>
  <c r="V84" i="1"/>
  <c r="R84" i="1"/>
  <c r="N84" i="1"/>
  <c r="J84" i="1"/>
  <c r="F84" i="1"/>
  <c r="Y84" i="1"/>
  <c r="T84" i="1"/>
  <c r="O84" i="1"/>
  <c r="I84" i="1"/>
  <c r="AC84" i="1"/>
  <c r="X84" i="1"/>
  <c r="S84" i="1"/>
  <c r="M84" i="1"/>
  <c r="H84" i="1"/>
  <c r="D84" i="1"/>
  <c r="AC104" i="1"/>
  <c r="Y104" i="1"/>
  <c r="U104" i="1"/>
  <c r="Q104" i="1"/>
  <c r="M104" i="1"/>
  <c r="I104" i="1"/>
  <c r="E104" i="1"/>
  <c r="Z104" i="1"/>
  <c r="T104" i="1"/>
  <c r="O104" i="1"/>
  <c r="J104" i="1"/>
  <c r="X104" i="1"/>
  <c r="S104" i="1"/>
  <c r="N104" i="1"/>
  <c r="H104" i="1"/>
  <c r="V104" i="1"/>
  <c r="K104" i="1"/>
  <c r="AB104" i="1"/>
  <c r="R104" i="1"/>
  <c r="G104" i="1"/>
  <c r="AD104" i="1"/>
  <c r="AA104" i="1"/>
  <c r="P104" i="1"/>
  <c r="F104" i="1"/>
  <c r="AA116" i="1"/>
  <c r="W116" i="1"/>
  <c r="S116" i="1"/>
  <c r="O116" i="1"/>
  <c r="K116" i="1"/>
  <c r="G116" i="1"/>
  <c r="AC116" i="1"/>
  <c r="X116" i="1"/>
  <c r="R116" i="1"/>
  <c r="M116" i="1"/>
  <c r="H116" i="1"/>
  <c r="AD116" i="1"/>
  <c r="AB116" i="1"/>
  <c r="V116" i="1"/>
  <c r="Q116" i="1"/>
  <c r="L116" i="1"/>
  <c r="F116" i="1"/>
  <c r="Y116" i="1"/>
  <c r="N116" i="1"/>
  <c r="U116" i="1"/>
  <c r="J116" i="1"/>
  <c r="Z116" i="1"/>
  <c r="E116" i="1"/>
  <c r="T116" i="1"/>
  <c r="D116" i="1"/>
  <c r="P116" i="1"/>
  <c r="M83" i="1"/>
  <c r="X87" i="1"/>
  <c r="R88" i="1"/>
  <c r="AC91" i="1"/>
  <c r="X92" i="1"/>
  <c r="H95" i="1"/>
  <c r="Q99" i="1"/>
  <c r="D92" i="1"/>
  <c r="D108" i="1"/>
  <c r="D124" i="1"/>
  <c r="G83" i="1"/>
  <c r="R83" i="1"/>
  <c r="AC83" i="1"/>
  <c r="E84" i="1"/>
  <c r="P84" i="1"/>
  <c r="AA84" i="1"/>
  <c r="P87" i="1"/>
  <c r="K88" i="1"/>
  <c r="P91" i="1"/>
  <c r="J92" i="1"/>
  <c r="AD92" i="1"/>
  <c r="U95" i="1"/>
  <c r="P96" i="1"/>
  <c r="AD99" i="1"/>
  <c r="P107" i="1"/>
  <c r="F111" i="1"/>
  <c r="T111" i="1"/>
  <c r="G115" i="1"/>
  <c r="AB115" i="1"/>
  <c r="X119" i="1"/>
  <c r="W123" i="1"/>
  <c r="AD82" i="1"/>
  <c r="Z82" i="1"/>
  <c r="V82" i="1"/>
  <c r="R82" i="1"/>
  <c r="N82" i="1"/>
  <c r="J82" i="1"/>
  <c r="F82" i="1"/>
  <c r="D82" i="1"/>
  <c r="AC86" i="1"/>
  <c r="Y86" i="1"/>
  <c r="U86" i="1"/>
  <c r="Q86" i="1"/>
  <c r="M86" i="1"/>
  <c r="I86" i="1"/>
  <c r="E86" i="1"/>
  <c r="X86" i="1"/>
  <c r="S86" i="1"/>
  <c r="N86" i="1"/>
  <c r="H86" i="1"/>
  <c r="D86" i="1"/>
  <c r="AC90" i="1"/>
  <c r="Y90" i="1"/>
  <c r="U90" i="1"/>
  <c r="Q90" i="1"/>
  <c r="M90" i="1"/>
  <c r="I90" i="1"/>
  <c r="E90" i="1"/>
  <c r="AD90" i="1"/>
  <c r="AA90" i="1"/>
  <c r="V90" i="1"/>
  <c r="P90" i="1"/>
  <c r="K90" i="1"/>
  <c r="F90" i="1"/>
  <c r="D90" i="1"/>
  <c r="AC94" i="1"/>
  <c r="Y94" i="1"/>
  <c r="U94" i="1"/>
  <c r="Q94" i="1"/>
  <c r="M94" i="1"/>
  <c r="I94" i="1"/>
  <c r="E94" i="1"/>
  <c r="X94" i="1"/>
  <c r="S94" i="1"/>
  <c r="N94" i="1"/>
  <c r="H94" i="1"/>
  <c r="D94" i="1"/>
  <c r="AC98" i="1"/>
  <c r="Y98" i="1"/>
  <c r="U98" i="1"/>
  <c r="Q98" i="1"/>
  <c r="M98" i="1"/>
  <c r="I98" i="1"/>
  <c r="E98" i="1"/>
  <c r="AD98" i="1"/>
  <c r="AA98" i="1"/>
  <c r="V98" i="1"/>
  <c r="P98" i="1"/>
  <c r="K98" i="1"/>
  <c r="F98" i="1"/>
  <c r="D98" i="1"/>
  <c r="AC102" i="1"/>
  <c r="Y102" i="1"/>
  <c r="U102" i="1"/>
  <c r="Q102" i="1"/>
  <c r="M102" i="1"/>
  <c r="I102" i="1"/>
  <c r="E102" i="1"/>
  <c r="X102" i="1"/>
  <c r="S102" i="1"/>
  <c r="N102" i="1"/>
  <c r="H102" i="1"/>
  <c r="D102" i="1"/>
  <c r="AB102" i="1"/>
  <c r="W102" i="1"/>
  <c r="R102" i="1"/>
  <c r="L102" i="1"/>
  <c r="G102" i="1"/>
  <c r="AA106" i="1"/>
  <c r="W106" i="1"/>
  <c r="S106" i="1"/>
  <c r="O106" i="1"/>
  <c r="K106" i="1"/>
  <c r="G106" i="1"/>
  <c r="AD106" i="1"/>
  <c r="AB106" i="1"/>
  <c r="V106" i="1"/>
  <c r="Q106" i="1"/>
  <c r="L106" i="1"/>
  <c r="F106" i="1"/>
  <c r="Y106" i="1"/>
  <c r="R106" i="1"/>
  <c r="J106" i="1"/>
  <c r="D106" i="1"/>
  <c r="X106" i="1"/>
  <c r="P106" i="1"/>
  <c r="I106" i="1"/>
  <c r="AA110" i="1"/>
  <c r="W110" i="1"/>
  <c r="S110" i="1"/>
  <c r="O110" i="1"/>
  <c r="K110" i="1"/>
  <c r="G110" i="1"/>
  <c r="Y110" i="1"/>
  <c r="T110" i="1"/>
  <c r="N110" i="1"/>
  <c r="I110" i="1"/>
  <c r="AD110" i="1"/>
  <c r="X110" i="1"/>
  <c r="Q110" i="1"/>
  <c r="J110" i="1"/>
  <c r="D110" i="1"/>
  <c r="AC110" i="1"/>
  <c r="V110" i="1"/>
  <c r="P110" i="1"/>
  <c r="H110" i="1"/>
  <c r="AA114" i="1"/>
  <c r="W114" i="1"/>
  <c r="S114" i="1"/>
  <c r="O114" i="1"/>
  <c r="K114" i="1"/>
  <c r="G114" i="1"/>
  <c r="AD114" i="1"/>
  <c r="AB114" i="1"/>
  <c r="V114" i="1"/>
  <c r="Q114" i="1"/>
  <c r="L114" i="1"/>
  <c r="F114" i="1"/>
  <c r="Z114" i="1"/>
  <c r="U114" i="1"/>
  <c r="P114" i="1"/>
  <c r="J114" i="1"/>
  <c r="E114" i="1"/>
  <c r="AC114" i="1"/>
  <c r="R114" i="1"/>
  <c r="H114" i="1"/>
  <c r="D114" i="1"/>
  <c r="Y114" i="1"/>
  <c r="N114" i="1"/>
  <c r="AA118" i="1"/>
  <c r="W118" i="1"/>
  <c r="S118" i="1"/>
  <c r="O118" i="1"/>
  <c r="K118" i="1"/>
  <c r="G118" i="1"/>
  <c r="Y118" i="1"/>
  <c r="T118" i="1"/>
  <c r="N118" i="1"/>
  <c r="I118" i="1"/>
  <c r="AC118" i="1"/>
  <c r="X118" i="1"/>
  <c r="R118" i="1"/>
  <c r="M118" i="1"/>
  <c r="H118" i="1"/>
  <c r="U118" i="1"/>
  <c r="J118" i="1"/>
  <c r="D118" i="1"/>
  <c r="AD118" i="1"/>
  <c r="AB118" i="1"/>
  <c r="Q118" i="1"/>
  <c r="F118" i="1"/>
  <c r="AA122" i="1"/>
  <c r="W122" i="1"/>
  <c r="S122" i="1"/>
  <c r="O122" i="1"/>
  <c r="K122" i="1"/>
  <c r="G122" i="1"/>
  <c r="AD122" i="1"/>
  <c r="AB122" i="1"/>
  <c r="V122" i="1"/>
  <c r="Q122" i="1"/>
  <c r="L122" i="1"/>
  <c r="F122" i="1"/>
  <c r="Z122" i="1"/>
  <c r="U122" i="1"/>
  <c r="P122" i="1"/>
  <c r="J122" i="1"/>
  <c r="E122" i="1"/>
  <c r="X122" i="1"/>
  <c r="M122" i="1"/>
  <c r="D122" i="1"/>
  <c r="T122" i="1"/>
  <c r="I122" i="1"/>
  <c r="D111" i="1"/>
  <c r="G82" i="1"/>
  <c r="L82" i="1"/>
  <c r="Q82" i="1"/>
  <c r="W82" i="1"/>
  <c r="AB82" i="1"/>
  <c r="K86" i="1"/>
  <c r="R86" i="1"/>
  <c r="Z86" i="1"/>
  <c r="J90" i="1"/>
  <c r="R90" i="1"/>
  <c r="X90" i="1"/>
  <c r="J94" i="1"/>
  <c r="P94" i="1"/>
  <c r="W94" i="1"/>
  <c r="AD94" i="1"/>
  <c r="H98" i="1"/>
  <c r="O98" i="1"/>
  <c r="W98" i="1"/>
  <c r="K102" i="1"/>
  <c r="V102" i="1"/>
  <c r="M106" i="1"/>
  <c r="Z106" i="1"/>
  <c r="G107" i="1"/>
  <c r="V107" i="1"/>
  <c r="M110" i="1"/>
  <c r="AB110" i="1"/>
  <c r="H111" i="1"/>
  <c r="X114" i="1"/>
  <c r="K115" i="1"/>
  <c r="V118" i="1"/>
  <c r="J119" i="1"/>
  <c r="R122" i="1"/>
  <c r="F123" i="1"/>
  <c r="AC107" i="1"/>
  <c r="Y107" i="1"/>
  <c r="U107" i="1"/>
  <c r="Q107" i="1"/>
  <c r="M107" i="1"/>
  <c r="I107" i="1"/>
  <c r="E107" i="1"/>
  <c r="Z107" i="1"/>
  <c r="T107" i="1"/>
  <c r="O107" i="1"/>
  <c r="J107" i="1"/>
  <c r="AA107" i="1"/>
  <c r="S107" i="1"/>
  <c r="L107" i="1"/>
  <c r="F107" i="1"/>
  <c r="X107" i="1"/>
  <c r="R107" i="1"/>
  <c r="K107" i="1"/>
  <c r="AC111" i="1"/>
  <c r="Y111" i="1"/>
  <c r="U111" i="1"/>
  <c r="Q111" i="1"/>
  <c r="M111" i="1"/>
  <c r="I111" i="1"/>
  <c r="E111" i="1"/>
  <c r="AB111" i="1"/>
  <c r="W111" i="1"/>
  <c r="R111" i="1"/>
  <c r="L111" i="1"/>
  <c r="G111" i="1"/>
  <c r="AD111" i="1"/>
  <c r="Z111" i="1"/>
  <c r="S111" i="1"/>
  <c r="K111" i="1"/>
  <c r="X111" i="1"/>
  <c r="P111" i="1"/>
  <c r="J111" i="1"/>
  <c r="AC115" i="1"/>
  <c r="Y115" i="1"/>
  <c r="U115" i="1"/>
  <c r="Q115" i="1"/>
  <c r="M115" i="1"/>
  <c r="I115" i="1"/>
  <c r="E115" i="1"/>
  <c r="Z115" i="1"/>
  <c r="T115" i="1"/>
  <c r="O115" i="1"/>
  <c r="J115" i="1"/>
  <c r="X115" i="1"/>
  <c r="S115" i="1"/>
  <c r="N115" i="1"/>
  <c r="H115" i="1"/>
  <c r="AD115" i="1"/>
  <c r="AA115" i="1"/>
  <c r="P115" i="1"/>
  <c r="F115" i="1"/>
  <c r="W115" i="1"/>
  <c r="L115" i="1"/>
  <c r="AC119" i="1"/>
  <c r="Y119" i="1"/>
  <c r="U119" i="1"/>
  <c r="Q119" i="1"/>
  <c r="M119" i="1"/>
  <c r="I119" i="1"/>
  <c r="E119" i="1"/>
  <c r="AB119" i="1"/>
  <c r="W119" i="1"/>
  <c r="R119" i="1"/>
  <c r="L119" i="1"/>
  <c r="G119" i="1"/>
  <c r="AD119" i="1"/>
  <c r="AA119" i="1"/>
  <c r="V119" i="1"/>
  <c r="P119" i="1"/>
  <c r="K119" i="1"/>
  <c r="F119" i="1"/>
  <c r="S119" i="1"/>
  <c r="H119" i="1"/>
  <c r="Z119" i="1"/>
  <c r="O119" i="1"/>
  <c r="AC123" i="1"/>
  <c r="Y123" i="1"/>
  <c r="U123" i="1"/>
  <c r="Q123" i="1"/>
  <c r="M123" i="1"/>
  <c r="I123" i="1"/>
  <c r="E123" i="1"/>
  <c r="Z123" i="1"/>
  <c r="T123" i="1"/>
  <c r="O123" i="1"/>
  <c r="J123" i="1"/>
  <c r="X123" i="1"/>
  <c r="S123" i="1"/>
  <c r="N123" i="1"/>
  <c r="H123" i="1"/>
  <c r="V123" i="1"/>
  <c r="K123" i="1"/>
  <c r="AB123" i="1"/>
  <c r="R123" i="1"/>
  <c r="G123" i="1"/>
  <c r="D107" i="1"/>
  <c r="D123" i="1"/>
  <c r="K94" i="1"/>
  <c r="R94" i="1"/>
  <c r="Z94" i="1"/>
  <c r="J98" i="1"/>
  <c r="R98" i="1"/>
  <c r="X98" i="1"/>
  <c r="O102" i="1"/>
  <c r="Z102" i="1"/>
  <c r="N106" i="1"/>
  <c r="AC106" i="1"/>
  <c r="H107" i="1"/>
  <c r="W107" i="1"/>
  <c r="AD107" i="1"/>
  <c r="E110" i="1"/>
  <c r="R110" i="1"/>
  <c r="N111" i="1"/>
  <c r="AA111" i="1"/>
  <c r="I114" i="1"/>
  <c r="R115" i="1"/>
  <c r="E118" i="1"/>
  <c r="Z118" i="1"/>
  <c r="N119" i="1"/>
  <c r="Y122" i="1"/>
  <c r="L123" i="1"/>
  <c r="AA85" i="1"/>
  <c r="W85" i="1"/>
  <c r="S85" i="1"/>
  <c r="AA89" i="1"/>
  <c r="W89" i="1"/>
  <c r="S89" i="1"/>
  <c r="O89" i="1"/>
  <c r="K89" i="1"/>
  <c r="G89" i="1"/>
  <c r="AA93" i="1"/>
  <c r="W93" i="1"/>
  <c r="S93" i="1"/>
  <c r="O93" i="1"/>
  <c r="K93" i="1"/>
  <c r="G93" i="1"/>
  <c r="AA97" i="1"/>
  <c r="W97" i="1"/>
  <c r="S97" i="1"/>
  <c r="O97" i="1"/>
  <c r="K97" i="1"/>
  <c r="G97" i="1"/>
  <c r="AA101" i="1"/>
  <c r="W101" i="1"/>
  <c r="S101" i="1"/>
  <c r="O101" i="1"/>
  <c r="K101" i="1"/>
  <c r="G101" i="1"/>
  <c r="AC105" i="1"/>
  <c r="Y105" i="1"/>
  <c r="U105" i="1"/>
  <c r="Q105" i="1"/>
  <c r="M105" i="1"/>
  <c r="I105" i="1"/>
  <c r="E105" i="1"/>
  <c r="X105" i="1"/>
  <c r="S105" i="1"/>
  <c r="N105" i="1"/>
  <c r="H105" i="1"/>
  <c r="AC109" i="1"/>
  <c r="Y109" i="1"/>
  <c r="U109" i="1"/>
  <c r="Q109" i="1"/>
  <c r="M109" i="1"/>
  <c r="I109" i="1"/>
  <c r="E109" i="1"/>
  <c r="AD109" i="1"/>
  <c r="AA109" i="1"/>
  <c r="V109" i="1"/>
  <c r="P109" i="1"/>
  <c r="K109" i="1"/>
  <c r="F109" i="1"/>
  <c r="AC113" i="1"/>
  <c r="Y113" i="1"/>
  <c r="U113" i="1"/>
  <c r="Q113" i="1"/>
  <c r="M113" i="1"/>
  <c r="I113" i="1"/>
  <c r="E113" i="1"/>
  <c r="X113" i="1"/>
  <c r="S113" i="1"/>
  <c r="N113" i="1"/>
  <c r="H113" i="1"/>
  <c r="AB113" i="1"/>
  <c r="W113" i="1"/>
  <c r="R113" i="1"/>
  <c r="L113" i="1"/>
  <c r="G113" i="1"/>
  <c r="AC117" i="1"/>
  <c r="Y117" i="1"/>
  <c r="U117" i="1"/>
  <c r="Q117" i="1"/>
  <c r="M117" i="1"/>
  <c r="I117" i="1"/>
  <c r="E117" i="1"/>
  <c r="AD117" i="1"/>
  <c r="AA117" i="1"/>
  <c r="V117" i="1"/>
  <c r="P117" i="1"/>
  <c r="K117" i="1"/>
  <c r="F117" i="1"/>
  <c r="Z117" i="1"/>
  <c r="T117" i="1"/>
  <c r="O117" i="1"/>
  <c r="J117" i="1"/>
  <c r="AC121" i="1"/>
  <c r="Y121" i="1"/>
  <c r="U121" i="1"/>
  <c r="Q121" i="1"/>
  <c r="M121" i="1"/>
  <c r="I121" i="1"/>
  <c r="E121" i="1"/>
  <c r="X121" i="1"/>
  <c r="S121" i="1"/>
  <c r="N121" i="1"/>
  <c r="H121" i="1"/>
  <c r="AB121" i="1"/>
  <c r="W121" i="1"/>
  <c r="R121" i="1"/>
  <c r="L121" i="1"/>
  <c r="G121" i="1"/>
  <c r="H81" i="1"/>
  <c r="L81" i="1"/>
  <c r="P81" i="1"/>
  <c r="T81" i="1"/>
  <c r="X81" i="1"/>
  <c r="AB81" i="1"/>
  <c r="H85" i="1"/>
  <c r="L85" i="1"/>
  <c r="P85" i="1"/>
  <c r="U85" i="1"/>
  <c r="Z85" i="1"/>
  <c r="H89" i="1"/>
  <c r="M89" i="1"/>
  <c r="R89" i="1"/>
  <c r="X89" i="1"/>
  <c r="AC89" i="1"/>
  <c r="E93" i="1"/>
  <c r="J93" i="1"/>
  <c r="P93" i="1"/>
  <c r="U93" i="1"/>
  <c r="Z93" i="1"/>
  <c r="H97" i="1"/>
  <c r="M97" i="1"/>
  <c r="R97" i="1"/>
  <c r="X97" i="1"/>
  <c r="AC97" i="1"/>
  <c r="E101" i="1"/>
  <c r="J101" i="1"/>
  <c r="P101" i="1"/>
  <c r="U101" i="1"/>
  <c r="Z101" i="1"/>
  <c r="J105" i="1"/>
  <c r="P105" i="1"/>
  <c r="W105" i="1"/>
  <c r="AD105" i="1"/>
  <c r="H109" i="1"/>
  <c r="O109" i="1"/>
  <c r="W109" i="1"/>
  <c r="J113" i="1"/>
  <c r="T113" i="1"/>
  <c r="L117" i="1"/>
  <c r="W117" i="1"/>
  <c r="O121" i="1"/>
  <c r="Z121" i="1"/>
  <c r="W155" i="2" l="1"/>
  <c r="Z155" i="2"/>
  <c r="J155" i="2"/>
  <c r="V155" i="2"/>
  <c r="U155" i="2"/>
  <c r="H155" i="2"/>
  <c r="Y155" i="2"/>
  <c r="X155" i="2"/>
  <c r="S155" i="2"/>
  <c r="R155" i="2"/>
  <c r="Q155" i="2"/>
  <c r="M155" i="2"/>
  <c r="P155" i="2"/>
  <c r="K155" i="2"/>
  <c r="N155" i="2"/>
  <c r="I155" i="2"/>
  <c r="E155" i="2"/>
  <c r="T155" i="2"/>
  <c r="L155" i="2"/>
  <c r="O155" i="2"/>
  <c r="AA155" i="2"/>
  <c r="G155" i="2"/>
  <c r="F155" i="2"/>
  <c r="AD155" i="2"/>
  <c r="D155" i="2"/>
  <c r="AC155" i="2"/>
  <c r="AB155" i="2"/>
  <c r="AA155" i="3"/>
  <c r="N155" i="3"/>
  <c r="J155" i="3"/>
  <c r="Y155" i="3"/>
  <c r="AC155" i="3"/>
  <c r="X155" i="3"/>
  <c r="W155" i="3"/>
  <c r="G155" i="3"/>
  <c r="AD155" i="3"/>
  <c r="F155" i="3"/>
  <c r="M155" i="3"/>
  <c r="D155" i="3"/>
  <c r="L155" i="3"/>
  <c r="K155" i="3"/>
  <c r="I155" i="3"/>
  <c r="Q155" i="3"/>
  <c r="H155" i="3"/>
  <c r="S155" i="3"/>
  <c r="Z155" i="3"/>
  <c r="P155" i="3"/>
  <c r="E155" i="3"/>
  <c r="AB155" i="3"/>
  <c r="O155" i="3"/>
  <c r="V155" i="3"/>
  <c r="U155" i="3"/>
  <c r="T155" i="3"/>
  <c r="R155" i="3"/>
  <c r="R155" i="1"/>
  <c r="T155" i="1"/>
  <c r="K155" i="1"/>
  <c r="W155" i="1"/>
  <c r="U155" i="1"/>
  <c r="N155" i="1"/>
  <c r="P155" i="1"/>
  <c r="O155" i="1"/>
  <c r="AC155" i="1"/>
  <c r="F155" i="1"/>
  <c r="M155" i="1"/>
  <c r="Y155" i="1"/>
  <c r="AD155" i="1"/>
  <c r="Z155" i="1"/>
  <c r="J155" i="1"/>
  <c r="AB155" i="1"/>
  <c r="L155" i="1"/>
  <c r="AA155" i="1"/>
  <c r="G155" i="1"/>
  <c r="Q155" i="1"/>
  <c r="E155" i="1"/>
  <c r="V155" i="1"/>
  <c r="X155" i="1"/>
  <c r="H155" i="1"/>
  <c r="S155" i="1"/>
  <c r="I155" i="1"/>
  <c r="D155" i="1"/>
  <c r="D156" i="2" l="1"/>
  <c r="L156" i="2"/>
  <c r="I156" i="2"/>
  <c r="P156" i="2"/>
  <c r="R156" i="2"/>
  <c r="Y156" i="2"/>
  <c r="G156" i="2"/>
  <c r="N156" i="2"/>
  <c r="S156" i="2"/>
  <c r="H156" i="2"/>
  <c r="J156" i="2"/>
  <c r="AB156" i="2"/>
  <c r="AD156" i="2"/>
  <c r="AA156" i="2"/>
  <c r="T156" i="2"/>
  <c r="K156" i="2"/>
  <c r="M156" i="2"/>
  <c r="U156" i="2"/>
  <c r="Z156" i="2"/>
  <c r="AC156" i="2"/>
  <c r="F156" i="2"/>
  <c r="O156" i="2"/>
  <c r="E156" i="2"/>
  <c r="Q156" i="2"/>
  <c r="X156" i="2"/>
  <c r="V156" i="2"/>
  <c r="W156" i="2"/>
  <c r="R156" i="3"/>
  <c r="U156" i="3"/>
  <c r="AB156" i="3"/>
  <c r="K156" i="3"/>
  <c r="M156" i="3"/>
  <c r="G156" i="3"/>
  <c r="Y156" i="3"/>
  <c r="V156" i="3"/>
  <c r="E156" i="3"/>
  <c r="H156" i="3"/>
  <c r="L156" i="3"/>
  <c r="W156" i="3"/>
  <c r="J156" i="3"/>
  <c r="O156" i="3"/>
  <c r="P156" i="3"/>
  <c r="Q156" i="3"/>
  <c r="D156" i="3"/>
  <c r="F156" i="3"/>
  <c r="X156" i="3"/>
  <c r="N156" i="3"/>
  <c r="T156" i="3"/>
  <c r="Z156" i="3"/>
  <c r="S156" i="3"/>
  <c r="I156" i="3"/>
  <c r="AD156" i="3"/>
  <c r="AC156" i="3"/>
  <c r="AA156" i="3"/>
  <c r="I156" i="1"/>
  <c r="X156" i="1"/>
  <c r="G156" i="1"/>
  <c r="J156" i="1"/>
  <c r="M156" i="1"/>
  <c r="T156" i="1"/>
  <c r="V156" i="1"/>
  <c r="AA156" i="1"/>
  <c r="Z156" i="1"/>
  <c r="F156" i="1"/>
  <c r="P156" i="1"/>
  <c r="U156" i="1"/>
  <c r="S156" i="1"/>
  <c r="E156" i="1"/>
  <c r="L156" i="1"/>
  <c r="AD156" i="1"/>
  <c r="AC156" i="1"/>
  <c r="W156" i="1"/>
  <c r="R156" i="1"/>
  <c r="H156" i="1"/>
  <c r="Q156" i="1"/>
  <c r="AB156" i="1"/>
  <c r="Y156" i="1"/>
  <c r="O156" i="1"/>
  <c r="N156" i="1"/>
  <c r="K156" i="1"/>
  <c r="D156" i="1"/>
</calcChain>
</file>

<file path=xl/sharedStrings.xml><?xml version="1.0" encoding="utf-8"?>
<sst xmlns="http://schemas.openxmlformats.org/spreadsheetml/2006/main" count="6681" uniqueCount="6124">
  <si>
    <t>Problem</t>
  </si>
  <si>
    <t>M</t>
  </si>
  <si>
    <t>D</t>
  </si>
  <si>
    <t>AMPDEA</t>
  </si>
  <si>
    <t>BCEMOEAD</t>
  </si>
  <si>
    <t>BiGE</t>
  </si>
  <si>
    <t>CVEA3</t>
  </si>
  <si>
    <t>IBEA</t>
  </si>
  <si>
    <t>KnEA</t>
  </si>
  <si>
    <t>LMEA</t>
  </si>
  <si>
    <t>MOEAD</t>
  </si>
  <si>
    <t>MOEADD</t>
  </si>
  <si>
    <t>MOEARNS</t>
  </si>
  <si>
    <t>NSGAIII</t>
  </si>
  <si>
    <t>RVEA</t>
  </si>
  <si>
    <t>RVEAa</t>
  </si>
  <si>
    <t>+/-/=</t>
  </si>
  <si>
    <t/>
  </si>
  <si>
    <t>0.0000e+0 (0.00e+0) -</t>
  </si>
  <si>
    <t>0.0000e+0 (0.00e+0) =</t>
  </si>
  <si>
    <t>0.0000e+0 (0.00e+0)</t>
  </si>
  <si>
    <t>MaEDA</t>
  </si>
  <si>
    <t>Average IGD Rank</t>
  </si>
  <si>
    <t>Final IGD Rank</t>
  </si>
  <si>
    <t>Average HV Rank</t>
  </si>
  <si>
    <t>Final HV Rank</t>
  </si>
  <si>
    <t>Average Runtime Rank</t>
  </si>
  <si>
    <t>Final Runtime Rank</t>
  </si>
  <si>
    <t>AGEMOEA</t>
  </si>
  <si>
    <t>BCEIBEA</t>
  </si>
  <si>
    <t>GrEA</t>
  </si>
  <si>
    <t>MOCMA</t>
  </si>
  <si>
    <t>MOEADAWA</t>
  </si>
  <si>
    <t>MOEADCMA</t>
  </si>
  <si>
    <t>MOEADFRRMAB</t>
  </si>
  <si>
    <t>MOEADM2M</t>
  </si>
  <si>
    <t>MOEADPaS</t>
  </si>
  <si>
    <t>MOEADSTM</t>
  </si>
  <si>
    <t>MOMBIII</t>
  </si>
  <si>
    <t>RSEA</t>
  </si>
  <si>
    <t>S3CMAES</t>
  </si>
  <si>
    <t>Two_Arch2</t>
  </si>
  <si>
    <t>VaEA</t>
  </si>
  <si>
    <t>MaEDAu</t>
  </si>
  <si>
    <t xml:space="preserve">Median </t>
  </si>
  <si>
    <t xml:space="preserve">Average </t>
  </si>
  <si>
    <t xml:space="preserve">Best </t>
  </si>
  <si>
    <t>MaF1</t>
  </si>
  <si>
    <t>4.2187e-2 (1.79e-3) -</t>
  </si>
  <si>
    <t>2.8481e-2 (2.15e-3) +</t>
  </si>
  <si>
    <t>6.1510e-2 (4.12e-3) -</t>
  </si>
  <si>
    <t>4.2077e-2 (1.76e-3) -</t>
  </si>
  <si>
    <t>4.6626e-2 (1.35e-3) -</t>
  </si>
  <si>
    <t>4.3710e-2 (2.67e-3) -</t>
  </si>
  <si>
    <t>5.6135e-2 (5.39e-3) -</t>
  </si>
  <si>
    <t>3.9952e-2 (1.71e-3) =</t>
  </si>
  <si>
    <t>6.0211e-2 (2.04e-6) -</t>
  </si>
  <si>
    <t>2.2763e-2 (2.05e-3) +</t>
  </si>
  <si>
    <t>6.5965e-2 (2.28e-5) -</t>
  </si>
  <si>
    <t>7.8457e-2 (1.85e-3) -</t>
  </si>
  <si>
    <t>5.0160e-2 (9.10e-5) -</t>
  </si>
  <si>
    <t>1.1512e-1 (5.38e-3) -</t>
  </si>
  <si>
    <t>7.6840e-2 (2.69e-3) -</t>
  </si>
  <si>
    <t>6.5957e-2 (2.20e-7) -</t>
  </si>
  <si>
    <t>3.8503e-2 (8.72e-4) +</t>
  </si>
  <si>
    <t>6.5931e-2 (9.15e-5) -</t>
  </si>
  <si>
    <t>5.5287e-2 (2.55e-3) -</t>
  </si>
  <si>
    <t>3.6221e-2 (1.23e-3) +</t>
  </si>
  <si>
    <t>8.1421e-2 (2.94e-4) -</t>
  </si>
  <si>
    <t>3.9430e-2 (2.08e-3) =</t>
  </si>
  <si>
    <t>4.0699e-2 (2.67e-3) =</t>
  </si>
  <si>
    <t>3.6856e-2 (2.95e-3) +</t>
  </si>
  <si>
    <t>1.0258e-1 (2.04e-3) -</t>
  </si>
  <si>
    <t>9.5293e-2 (2.38e-3) -</t>
  </si>
  <si>
    <t>1.2945e-1 (5.22e-3) -</t>
  </si>
  <si>
    <t>9.7354e-2 (2.75e-3) -</t>
  </si>
  <si>
    <t>1.1287e-1 (1.70e-3) -</t>
  </si>
  <si>
    <t>1.2522e-1 (7.39e-3) -</t>
  </si>
  <si>
    <t>1.0339e-1 (3.81e-3) -</t>
  </si>
  <si>
    <t>8.9512e-2 (2.64e-3) -</t>
  </si>
  <si>
    <t>1.2503e-1 (3.61e-4) -</t>
  </si>
  <si>
    <t>1.2256e-1 (2.30e-3) -</t>
  </si>
  <si>
    <t>2.2722e-1 (1.48e-4) -</t>
  </si>
  <si>
    <t>2.1574e-1 (2.54e-3) -</t>
  </si>
  <si>
    <t>1.4567e-1 (2.03e-3) -</t>
  </si>
  <si>
    <t>2.8189e-1 (8.54e-3) -</t>
  </si>
  <si>
    <t>2.2524e-1 (8.85e-4) -</t>
  </si>
  <si>
    <t>2.2720e-1 (4.00e-4) -</t>
  </si>
  <si>
    <t>9.2445e-2 (1.93e-3) -</t>
  </si>
  <si>
    <t>2.2724e-1 (3.48e-4) -</t>
  </si>
  <si>
    <t>1.7279e-1 (9.43e-3) -</t>
  </si>
  <si>
    <t>1.2926e-1 (4.22e-3) -</t>
  </si>
  <si>
    <t>2.8722e-1 (1.34e-2) -</t>
  </si>
  <si>
    <t>1.6712e-1 (6.85e-3) -</t>
  </si>
  <si>
    <t>1.1152e-1 (1.63e-3) -</t>
  </si>
  <si>
    <t>9.6093e-2 (2.89e-3) -</t>
  </si>
  <si>
    <t>1.8684e-1 (4.40e-3) -</t>
  </si>
  <si>
    <t>3.0075e-1 (1.44e-2) -</t>
  </si>
  <si>
    <t>2.3313e-1 (9.73e-3) -</t>
  </si>
  <si>
    <t>1.8357e-1 (6.76e-3) -</t>
  </si>
  <si>
    <t>2.2502e-1 (6.91e-3) -</t>
  </si>
  <si>
    <t>3.2250e-1 (9.47e-3) -</t>
  </si>
  <si>
    <t>2.0506e-1 (9.46e-3) -</t>
  </si>
  <si>
    <t>1.6475e-1 (7.49e-3) -</t>
  </si>
  <si>
    <t>4.8931e-1 (2.29e-2) -</t>
  </si>
  <si>
    <t>3.0692e-1 (4.70e-2) -</t>
  </si>
  <si>
    <t>4.5603e-1 (2.81e-2) -</t>
  </si>
  <si>
    <t>4.9987e-1 (3.57e-2) -</t>
  </si>
  <si>
    <t>1.6453e-1 (8.86e-3) -</t>
  </si>
  <si>
    <t>4.5089e-1 (1.17e-2) -</t>
  </si>
  <si>
    <t>3.4448e-1 (6.59e-3) -</t>
  </si>
  <si>
    <t>4.8224e-1 (1.50e-2) -</t>
  </si>
  <si>
    <t>1.1497e-1 (4.02e-3) +</t>
  </si>
  <si>
    <t>4.1992e-1 (3.69e-3) -</t>
  </si>
  <si>
    <t>3.2041e-1 (1.33e-2) -</t>
  </si>
  <si>
    <t>2.6014e-1 (7.36e-3) -</t>
  </si>
  <si>
    <t>6.6173e-1 (6.60e-2) -</t>
  </si>
  <si>
    <t>3.4086e-1 (1.58e-2) -</t>
  </si>
  <si>
    <t>2.4786e-1 (3.22e-3) -</t>
  </si>
  <si>
    <t>1.2899e-1 (4.11e-3) +</t>
  </si>
  <si>
    <t>2.0640e-1 (4.19e-3) -</t>
  </si>
  <si>
    <t>2.8609e-1 (1.67e-2) -</t>
  </si>
  <si>
    <t>2.5143e-1 (9.40e-3) -</t>
  </si>
  <si>
    <t>1.9409e-1 (3.74e-3) -</t>
  </si>
  <si>
    <t>2.2937e-1 (6.10e-3) -</t>
  </si>
  <si>
    <t>3.7070e-1 (8.09e-3) -</t>
  </si>
  <si>
    <t>2.0494e-1 (8.90e-3) -</t>
  </si>
  <si>
    <t>1.7546e-1 (5.70e-3) -</t>
  </si>
  <si>
    <t>5.7310e-1 (2.07e-2) -</t>
  </si>
  <si>
    <t>4.0534e-1 (6.24e-2) -</t>
  </si>
  <si>
    <t>5.1011e-1 (3.50e-2) -</t>
  </si>
  <si>
    <t>5.5095e-1 (2.49e-2) -</t>
  </si>
  <si>
    <t>2.3352e-1 (4.82e-3) -</t>
  </si>
  <si>
    <t>4.7944e-1 (9.27e-3) -</t>
  </si>
  <si>
    <t>3.8449e-1 (5.97e-3) -</t>
  </si>
  <si>
    <t>5.4855e-1 (9.29e-4) -</t>
  </si>
  <si>
    <t>1.2399e-1 (4.70e-3) +</t>
  </si>
  <si>
    <t>4.6811e-1 (4.02e-3) -</t>
  </si>
  <si>
    <t>3.6800e-1 (8.83e-3) -</t>
  </si>
  <si>
    <t>2.9299e-1 (9.73e-3) -</t>
  </si>
  <si>
    <t>6.5599e-1 (6.51e-2) -</t>
  </si>
  <si>
    <t>3.9226e-1 (3.03e-2) -</t>
  </si>
  <si>
    <t>2.8848e-1 (5.40e-3) -</t>
  </si>
  <si>
    <t>1.2964e-1 (5.93e-3) +</t>
  </si>
  <si>
    <t>2.4861e-1 (5.85e-3) -</t>
  </si>
  <si>
    <t>6.1130e-1 (2.02e-2) -</t>
  </si>
  <si>
    <t>3.8561e-1 (1.21e-2) -</t>
  </si>
  <si>
    <t>2.6360e-1 (1.32e-2) -</t>
  </si>
  <si>
    <t>3.5859e-1 (1.39e-2) -</t>
  </si>
  <si>
    <t>5.1248e-1 (1.04e-2) -</t>
  </si>
  <si>
    <t>3.9170e-1 (2.17e-2) -</t>
  </si>
  <si>
    <t>6.3605e-2 (7.36e-3) +</t>
  </si>
  <si>
    <t>7.6373e-1 (2.61e-4) -</t>
  </si>
  <si>
    <t>5.7166e-1 (6.66e-2) -</t>
  </si>
  <si>
    <t>7.3300e-1 (4.36e-2) -</t>
  </si>
  <si>
    <t>8.1114e-1 (4.27e-2) -</t>
  </si>
  <si>
    <t>3.9484e-1 (5.06e-2) -</t>
  </si>
  <si>
    <t>5.9714e-1 (8.59e-3) -</t>
  </si>
  <si>
    <t>5.8812e-1 (6.67e-3) -</t>
  </si>
  <si>
    <t>7.6604e-1 (9.81e-4) -</t>
  </si>
  <si>
    <t>8.1640e-2 (5.11e-4) +</t>
  </si>
  <si>
    <t>6.6654e-1 (5.58e-3) -</t>
  </si>
  <si>
    <t>5.7143e-1 (8.15e-3) -</t>
  </si>
  <si>
    <t>5.2300e-1 (1.41e-2) -</t>
  </si>
  <si>
    <t>8.5914e-1 (6.55e-2) -</t>
  </si>
  <si>
    <t>6.0991e-1 (2.20e-2) -</t>
  </si>
  <si>
    <t>4.5226e-1 (6.38e-3) -</t>
  </si>
  <si>
    <t>1.0951e-1 (9.27e-3) -</t>
  </si>
  <si>
    <t>MaF2</t>
  </si>
  <si>
    <t>3.3225e-2 (3.17e-3) =</t>
  </si>
  <si>
    <t>5.4316e-2 (5.09e-3) -</t>
  </si>
  <si>
    <t>3.4484e-2 (2.84e-3) =</t>
  </si>
  <si>
    <t>3.7394e-2 (2.65e-3) -</t>
  </si>
  <si>
    <t>3.8418e-2 (4.13e-3) -</t>
  </si>
  <si>
    <t>3.1254e-2 (3.71e-3) +</t>
  </si>
  <si>
    <t>4.1930e-2 (5.70e-4) -</t>
  </si>
  <si>
    <t>3.6896e-2 (2.25e-3) -</t>
  </si>
  <si>
    <t>4.2879e-2 (7.91e-4) -</t>
  </si>
  <si>
    <t>7.9807e-2 (5.69e-3) -</t>
  </si>
  <si>
    <t>4.7211e-2 (7.96e-4) -</t>
  </si>
  <si>
    <t>1.3173e-1 (1.01e-2) -</t>
  </si>
  <si>
    <t>5.7235e-2 (5.89e-3) -</t>
  </si>
  <si>
    <t>4.4182e-2 (9.36e-4) -</t>
  </si>
  <si>
    <t>3.0050e-2 (2.85e-3) +</t>
  </si>
  <si>
    <t>4.2642e-2 (6.42e-4) -</t>
  </si>
  <si>
    <t>3.7284e-2 (2.36e-3) -</t>
  </si>
  <si>
    <t>2.7202e-2 (1.82e-3) +</t>
  </si>
  <si>
    <t>4.5442e-2 (1.38e-3) -</t>
  </si>
  <si>
    <t>3.1795e-2 (3.39e-3) +</t>
  </si>
  <si>
    <t>2.9402e-2 (2.12e-3) +</t>
  </si>
  <si>
    <t>3.2082e-2 (3.29e-3) +</t>
  </si>
  <si>
    <t>8.3700e-2 (2.01e-2) =</t>
  </si>
  <si>
    <t>1.1897e-1 (3.03e-2) -</t>
  </si>
  <si>
    <t>2.0181e-1 (3.55e-2) -</t>
  </si>
  <si>
    <t>8.1596e-2 (1.53e-2) =</t>
  </si>
  <si>
    <t>1.5160e-1 (2.67e-2) -</t>
  </si>
  <si>
    <t>8.3038e-2 (2.56e-2) =</t>
  </si>
  <si>
    <t>1.5566e-1 (2.85e-4) -</t>
  </si>
  <si>
    <t>1.3443e-1 (2.48e-2) -</t>
  </si>
  <si>
    <t>2.2696e-1 (1.04e-2) -</t>
  </si>
  <si>
    <t>1.8798e-1 (4.28e-2) -</t>
  </si>
  <si>
    <t>9.5630e-2 (1.48e-2) =</t>
  </si>
  <si>
    <t>2.5374e-1 (2.30e-2) -</t>
  </si>
  <si>
    <t>3.0030e-1 (3.40e-2) -</t>
  </si>
  <si>
    <t>2.3323e-1 (1.14e-2) -</t>
  </si>
  <si>
    <t>9.3865e-2 (2.01e-2) =</t>
  </si>
  <si>
    <t>1.5892e-1 (2.00e-3) -</t>
  </si>
  <si>
    <t>1.5420e-1 (2.65e-2) -</t>
  </si>
  <si>
    <t>9.5313e-2 (2.66e-2) =</t>
  </si>
  <si>
    <t>1.2245e-1 (1.05e-2) -</t>
  </si>
  <si>
    <t>8.1568e-2 (2.18e-2) =</t>
  </si>
  <si>
    <t>8.1814e-2 (1.90e-2) =</t>
  </si>
  <si>
    <t>1.0078e-1 (1.83e-2) =</t>
  </si>
  <si>
    <t>1.6589e-1 (7.47e-3) +</t>
  </si>
  <si>
    <t>1.9820e-1 (1.48e-2) -</t>
  </si>
  <si>
    <t>1.3616e-1 (4.37e-3) +</t>
  </si>
  <si>
    <t>1.5572e-1 (3.64e-3) +</t>
  </si>
  <si>
    <t>1.6294e-1 (7.53e-3) +</t>
  </si>
  <si>
    <t>1.2843e-1 (3.91e-3) +</t>
  </si>
  <si>
    <t>1.5028e-1 (3.40e-3) +</t>
  </si>
  <si>
    <t>1.9710e-1 (1.42e-4) -</t>
  </si>
  <si>
    <t>1.5756e-1 (6.71e-3) +</t>
  </si>
  <si>
    <t>2.7815e-1 (1.18e-2) -</t>
  </si>
  <si>
    <t>1.7551e-1 (9.12e-3) =</t>
  </si>
  <si>
    <t>2.9139e-1 (1.39e-2) -</t>
  </si>
  <si>
    <t>1.7968e-1 (1.95e-3) -</t>
  </si>
  <si>
    <t>7.6798e-1 (2.14e-2) -</t>
  </si>
  <si>
    <t>2.8764e-1 (2.50e-2) -</t>
  </si>
  <si>
    <t>2.8633e-1 (3.94e-2) -</t>
  </si>
  <si>
    <t>2.3788e-1 (6.73e-2) -</t>
  </si>
  <si>
    <t>3.1708e-1 (3.23e-2) -</t>
  </si>
  <si>
    <t>1.8984e-1 (3.71e-3) -</t>
  </si>
  <si>
    <t>1.9062e-1 (7.13e-3) -</t>
  </si>
  <si>
    <t>1.5666e-1 (2.42e-3) +</t>
  </si>
  <si>
    <t>1.6177e-1 (3.34e-3) +</t>
  </si>
  <si>
    <t>1.6793e-1 (5.53e-3) +</t>
  </si>
  <si>
    <t>1.6773e-1 (2.81e-3) +</t>
  </si>
  <si>
    <t>1.9943e-1 (1.38e-2) +</t>
  </si>
  <si>
    <t>1.4312e-1 (3.18e-3) +</t>
  </si>
  <si>
    <t>3.5455e-1 (1.70e-2) -</t>
  </si>
  <si>
    <t>1.8635e-1 (9.36e-3) +</t>
  </si>
  <si>
    <t>1.3123e-1 (3.65e-3) +</t>
  </si>
  <si>
    <t>1.6107e-1 (2.16e-3) +</t>
  </si>
  <si>
    <t>1.8439e-1 (6.25e-3) +</t>
  </si>
  <si>
    <t>2.9763e-1 (1.27e-2) -</t>
  </si>
  <si>
    <t>2.9529e-1 (2.34e-2) -</t>
  </si>
  <si>
    <t>1.7823e-1 (2.36e-3) +</t>
  </si>
  <si>
    <t>8.5742e-1 (8.74e-3) -</t>
  </si>
  <si>
    <t>2.9669e-1 (1.18e-2) -</t>
  </si>
  <si>
    <t>5.4345e-1 (2.35e-1) -</t>
  </si>
  <si>
    <t>2.0904e-1 (2.30e-2) +</t>
  </si>
  <si>
    <t>2.9021e-1 (1.64e-2) -</t>
  </si>
  <si>
    <t>1.6142e-1 (2.16e-3) +</t>
  </si>
  <si>
    <t>1.6632e-1 (3.18e-3) +</t>
  </si>
  <si>
    <t>1.7934e-1 (3.73e-3) +</t>
  </si>
  <si>
    <t>2.0438e-1 (1.09e-2) +</t>
  </si>
  <si>
    <t>2.4882e-1 (1.38e-2) +</t>
  </si>
  <si>
    <t>2.2363e-1 (4.32e-2) +</t>
  </si>
  <si>
    <t>4.9990e-1 (3.01e-2) -</t>
  </si>
  <si>
    <t>3.0177e-1 (1.49e-2) +</t>
  </si>
  <si>
    <t>1.9282e-1 (3.29e-3) +</t>
  </si>
  <si>
    <t>1.8044e-1 (3.33e-3) +</t>
  </si>
  <si>
    <t>4.3639e-1 (2.32e-3) -</t>
  </si>
  <si>
    <t>2.5854e-1 (8.73e-3) +</t>
  </si>
  <si>
    <t>2.8611e-1 (2.79e-2) +</t>
  </si>
  <si>
    <t>2.9741e-1 (5.93e-3) +</t>
  </si>
  <si>
    <t>8.9928e-1 (1.42e-4) -</t>
  </si>
  <si>
    <t>3.6022e-1 (2.23e-2) +</t>
  </si>
  <si>
    <t>8.4771e-1 (9.52e-3) -</t>
  </si>
  <si>
    <t>3.3358e-1 (6.62e-2) +</t>
  </si>
  <si>
    <t>3.4681e-1 (9.32e-2) +</t>
  </si>
  <si>
    <t>7.4361e-1 (1.39e-1) -</t>
  </si>
  <si>
    <t>3.5466e-1 (1.79e-2) +</t>
  </si>
  <si>
    <t>1.7435e-1 (4.00e-3) +</t>
  </si>
  <si>
    <t>1.9124e-1 (3.24e-3) +</t>
  </si>
  <si>
    <t>MaF3</t>
  </si>
  <si>
    <t>5.0179e-1 (8.90e-1) -</t>
  </si>
  <si>
    <t>4.9479e-2 (1.08e-2) -</t>
  </si>
  <si>
    <t>7.1950e-2 (1.13e-2) -</t>
  </si>
  <si>
    <t>3.5400e-2 (2.17e-3) +</t>
  </si>
  <si>
    <t>1.1710e-1 (5.57e-2) -</t>
  </si>
  <si>
    <t>5.6743e-1 (3.23e-1) -</t>
  </si>
  <si>
    <t>1.8870e-1 (4.56e-2) -</t>
  </si>
  <si>
    <t>2.1996e-1 (7.09e-1) -</t>
  </si>
  <si>
    <t>6.9002e-2 (1.25e-3) -</t>
  </si>
  <si>
    <t>3.3117e-2 (2.43e-3) +</t>
  </si>
  <si>
    <t>6.5646e-2 (3.27e-2) -</t>
  </si>
  <si>
    <t>6.9198e-2 (1.22e-3) -</t>
  </si>
  <si>
    <t>3.9461e-1 (8.64e-1) -</t>
  </si>
  <si>
    <t>3.1617e+2 (2.80e+2) -</t>
  </si>
  <si>
    <t>5.1521e+1 (1.80e+2) -</t>
  </si>
  <si>
    <t>4.9260e-2 (4.61e-3) -</t>
  </si>
  <si>
    <t>5.8105e-2 (2.79e-3) -</t>
  </si>
  <si>
    <t>4.4344e-2 (3.14e-3) -</t>
  </si>
  <si>
    <t>4.3480e-2 (1.22e-3) -</t>
  </si>
  <si>
    <t>5.8576e-2 (2.01e-2) -</t>
  </si>
  <si>
    <t>4.2260e-2 (7.35e-4) -</t>
  </si>
  <si>
    <t>5.7028e-2 (2.87e-3) -</t>
  </si>
  <si>
    <t>5.8855e-2 (1.85e-2) -</t>
  </si>
  <si>
    <t>1.1082e-1 (7.28e-2) -</t>
  </si>
  <si>
    <t>8.2757e-2 (1.83e-2) -</t>
  </si>
  <si>
    <t>1.2753e-1 (1.82e-2) -</t>
  </si>
  <si>
    <t>3.8608e-1 (2.25e-1) -</t>
  </si>
  <si>
    <t>5.7774e-2 (1.61e-3) +</t>
  </si>
  <si>
    <t>6.1744e-1 (2.84e-1) -</t>
  </si>
  <si>
    <t>3.2553e-1 (6.77e-2) -</t>
  </si>
  <si>
    <t>2.3715e-1 (1.12e-1) -</t>
  </si>
  <si>
    <t>1.0929e-1 (4.45e-3) -</t>
  </si>
  <si>
    <t>1.7074e-1 (4.63e-3) -</t>
  </si>
  <si>
    <t>7.2370e-2 (4.30e-3) -</t>
  </si>
  <si>
    <t>6.5132e-1 (1.83e+0) -</t>
  </si>
  <si>
    <t>1.6483e-1 (3.60e-3) -</t>
  </si>
  <si>
    <t>2.2314e+2 (4.48e+2) -</t>
  </si>
  <si>
    <t>5.0939e+3 (2.69e+3) -</t>
  </si>
  <si>
    <t>4.2870e+3 (1.24e+4) -</t>
  </si>
  <si>
    <t>9.4179e-2 (4.95e-2) -</t>
  </si>
  <si>
    <t>1.1034e-1 (3.73e-3) -</t>
  </si>
  <si>
    <t>7.8883e-2 (1.35e-2) -</t>
  </si>
  <si>
    <t>7.8179e-2 (1.22e-2) -</t>
  </si>
  <si>
    <t>1.3828e-1 (7.43e-2) -</t>
  </si>
  <si>
    <t>9.2190e-2 (2.31e-2) -</t>
  </si>
  <si>
    <t>9.4696e-2 (5.47e-3) -</t>
  </si>
  <si>
    <t>8.6157e-2 (1.72e-2) -</t>
  </si>
  <si>
    <t>1.7059e-1 (3.98e-2) -</t>
  </si>
  <si>
    <t>1.3893e-1 (6.16e-2) -</t>
  </si>
  <si>
    <t>1.3923e+7 (6.23e+7) -</t>
  </si>
  <si>
    <t>6.9604e+4 (9.80e+4) -</t>
  </si>
  <si>
    <t>1.3081e-1 (8.87e-3) -</t>
  </si>
  <si>
    <t>4.7540e+2 (1.04e+3) -</t>
  </si>
  <si>
    <t>6.9313e-1 (2.99e-1) -</t>
  </si>
  <si>
    <t>3.9031e+7 (1.58e+8) -</t>
  </si>
  <si>
    <t>1.6554e-1 (1.18e-2) -</t>
  </si>
  <si>
    <t>2.6453e-1 (1.18e-3) -</t>
  </si>
  <si>
    <t>1.2866e-1 (1.30e-2) -</t>
  </si>
  <si>
    <t>2.1251e-1 (5.29e-2) -</t>
  </si>
  <si>
    <t>2.3398e-1 (2.19e-3) -</t>
  </si>
  <si>
    <t>2.2727e-1 (2.05e-2) -</t>
  </si>
  <si>
    <t>3.7223e+3 (2.47e+3) -</t>
  </si>
  <si>
    <t>4.0163e+3 (1.33e+4) -</t>
  </si>
  <si>
    <t>1.4970e-1 (1.49e-2) -</t>
  </si>
  <si>
    <t>1.5373e-1 (5.31e-3) -</t>
  </si>
  <si>
    <t>1.3897e-1 (6.28e-2) -</t>
  </si>
  <si>
    <t>1.4902e-1 (5.25e-2) -</t>
  </si>
  <si>
    <t>5.6425e-1 (8.71e-1) -</t>
  </si>
  <si>
    <t>1.8640e-1 (1.68e-1) -</t>
  </si>
  <si>
    <t>1.3486e-1 (1.23e-2) -</t>
  </si>
  <si>
    <t>2.0404e-1 (4.30e-2) -</t>
  </si>
  <si>
    <t>7.9633e+0 (1.78e+1) -</t>
  </si>
  <si>
    <t>1.1458e-1 (2.67e-2) -</t>
  </si>
  <si>
    <t>3.1217e+7 (1.40e+8) -</t>
  </si>
  <si>
    <t>9.4008e+4 (2.08e+5) -</t>
  </si>
  <si>
    <t>1.7537e-1 (1.25e-2) -</t>
  </si>
  <si>
    <t>5.3711e+2 (9.18e+2) -</t>
  </si>
  <si>
    <t>4.3446e-1 (1.47e-1) -</t>
  </si>
  <si>
    <t>5.0059e+7 (2.15e+8) -</t>
  </si>
  <si>
    <t>1.7512e-1 (2.05e-2) -</t>
  </si>
  <si>
    <t>2.6491e-1 (9.18e-4) -</t>
  </si>
  <si>
    <t>1.6248e-1 (1.04e-2) -</t>
  </si>
  <si>
    <t>6.7986e-1 (1.80e+0) -</t>
  </si>
  <si>
    <t>2.1706e-1 (2.36e-2) -</t>
  </si>
  <si>
    <t>2.2200e-1 (2.34e-2) -</t>
  </si>
  <si>
    <t>3.4360e+3 (2.03e+3) -</t>
  </si>
  <si>
    <t>1.4921e+4 (2.09e+4) -</t>
  </si>
  <si>
    <t>1.7742e-1 (1.75e-2) -</t>
  </si>
  <si>
    <t>1.6378e-1 (5.91e-3) -</t>
  </si>
  <si>
    <t>1.5875e-1 (5.54e-2) -</t>
  </si>
  <si>
    <t>3.8477e+4 (1.67e+5) -</t>
  </si>
  <si>
    <t>1.0456e+2 (1.60e+2) -</t>
  </si>
  <si>
    <t>1.7320e-1 (4.33e-2) -</t>
  </si>
  <si>
    <t>1.4081e-1 (8.90e-3) -</t>
  </si>
  <si>
    <t>3.6828e+2 (1.64e+3) -</t>
  </si>
  <si>
    <t>2.9853e+3 (7.92e+3) -</t>
  </si>
  <si>
    <t>2.1208e-1 (3.45e-3) -</t>
  </si>
  <si>
    <t>7.8253e-1 (2.55e-1) -</t>
  </si>
  <si>
    <t>5.5202e+4 (6.34e+4) -</t>
  </si>
  <si>
    <t>3.3991e-1 (7.02e-2) -</t>
  </si>
  <si>
    <t>5.1804e+1 (5.41e+1) -</t>
  </si>
  <si>
    <t>9.5476e-1 (2.25e-1) -</t>
  </si>
  <si>
    <t>2.6288e+8 (9.00e+8) -</t>
  </si>
  <si>
    <t>2.9753e+5 (9.23e+5) -</t>
  </si>
  <si>
    <t>4.0012e-1 (2.98e-4) -</t>
  </si>
  <si>
    <t>2.9232e-1 (2.16e-2) -</t>
  </si>
  <si>
    <t>3.6716e-1 (9.80e-2) -</t>
  </si>
  <si>
    <t>3.6747e-1 (2.33e-3) -</t>
  </si>
  <si>
    <t>3.8560e-1 (8.97e-3) -</t>
  </si>
  <si>
    <t>5.1110e+4 (1.50e+4) -</t>
  </si>
  <si>
    <t>2.1254e+8 (4.73e+8) -</t>
  </si>
  <si>
    <t>3.0667e-1 (2.94e-2) -</t>
  </si>
  <si>
    <t>2.7349e-1 (3.57e-3) -</t>
  </si>
  <si>
    <t>3.6423e-1 (2.52e-2) -</t>
  </si>
  <si>
    <t>1.3956e+2 (5.44e+2) -</t>
  </si>
  <si>
    <t>6.2480e+2 (6.03e+2) -</t>
  </si>
  <si>
    <t>2.9407e-1 (2.27e-2) -</t>
  </si>
  <si>
    <t>2.5145e-1 (2.00e-2) -</t>
  </si>
  <si>
    <t>4.5446e-1 (6.87e-2) -</t>
  </si>
  <si>
    <t>2.5509e+2 (8.73e+2) -</t>
  </si>
  <si>
    <t>MaF4</t>
  </si>
  <si>
    <t>6.9029e-1 (7.29e-1) -</t>
  </si>
  <si>
    <t>3.4370e-1 (5.76e-2) -</t>
  </si>
  <si>
    <t>5.3145e-1 (9.33e-2) -</t>
  </si>
  <si>
    <t>2.6485e-1 (1.13e-2) -</t>
  </si>
  <si>
    <t>6.8838e-1 (3.94e-1) -</t>
  </si>
  <si>
    <t>7.5023e-1 (1.21e-1) -</t>
  </si>
  <si>
    <t>8.4316e-1 (1.88e-1) -</t>
  </si>
  <si>
    <t>3.3891e-1 (1.99e-2) -</t>
  </si>
  <si>
    <t>7.6340e-1 (2.26e-2) -</t>
  </si>
  <si>
    <t>2.3152e-1 (8.60e-3) -</t>
  </si>
  <si>
    <t>3.1226e+0 (5.36e+0) -</t>
  </si>
  <si>
    <t>5.7275e-1 (3.31e-2) -</t>
  </si>
  <si>
    <t>5.5372e-1 (1.39e-2) -</t>
  </si>
  <si>
    <t>2.6719e+1 (2.68e+1) -</t>
  </si>
  <si>
    <t>7.0764e-1 (1.28e+0) -</t>
  </si>
  <si>
    <t>1.5913e+0 (2.03e+0) -</t>
  </si>
  <si>
    <t>3.3484e-1 (2.45e-2) -</t>
  </si>
  <si>
    <t>3.9164e-1 (4.55e-4) -</t>
  </si>
  <si>
    <t>3.3442e-1 (2.81e-2) -</t>
  </si>
  <si>
    <t>3.8589e-1 (8.89e-2) -</t>
  </si>
  <si>
    <t>4.1743e-1 (1.70e-1) -</t>
  </si>
  <si>
    <t>3.3396e-1 (1.82e-2) -</t>
  </si>
  <si>
    <t>2.5331e-1 (1.18e-2) -</t>
  </si>
  <si>
    <t>4.6835e-1 (1.90e-1) -</t>
  </si>
  <si>
    <t>1.6769e+0 (2.23e-1) -</t>
  </si>
  <si>
    <t>2.8137e+0 (5.25e-1) -</t>
  </si>
  <si>
    <t>3.1033e+0 (3.91e-1) -</t>
  </si>
  <si>
    <t>1.5915e+0 (5.47e-2) -</t>
  </si>
  <si>
    <t>3.0673e+0 (2.82e+0) -</t>
  </si>
  <si>
    <t>4.8001e+0 (1.14e-1) -</t>
  </si>
  <si>
    <t>2.6201e+0 (2.93e-1) -</t>
  </si>
  <si>
    <t>1.6340e+0 (8.36e-2) -</t>
  </si>
  <si>
    <t>1.0552e+1 (6.39e-1) -</t>
  </si>
  <si>
    <t>2.2767e+0 (1.50e-1) -</t>
  </si>
  <si>
    <t>2.3725e+1 (4.41e+1) -</t>
  </si>
  <si>
    <t>6.1339e+0 (7.99e-1) -</t>
  </si>
  <si>
    <t>3.6330e+0 (3.70e-1) -</t>
  </si>
  <si>
    <t>3.2111e+2 (2.52e+2) -</t>
  </si>
  <si>
    <t>3.9205e+0 (1.72e+0) -</t>
  </si>
  <si>
    <t>1.2430e+2 (2.12e+2) -</t>
  </si>
  <si>
    <t>1.5370e+0 (5.88e-2) -</t>
  </si>
  <si>
    <t>3.8854e+0 (2.24e-2) -</t>
  </si>
  <si>
    <t>2.2127e+0 (2.26e-1) -</t>
  </si>
  <si>
    <t>3.1720e+0 (3.08e-1) -</t>
  </si>
  <si>
    <t>3.0093e+0 (3.56e-1) -</t>
  </si>
  <si>
    <t>2.5148e+0 (3.59e-1) -</t>
  </si>
  <si>
    <t>1.5063e+0 (3.89e-2) -</t>
  </si>
  <si>
    <t>1.7744e+0 (5.43e-1) -</t>
  </si>
  <si>
    <t>1.2489e+1 (8.66e-1) +</t>
  </si>
  <si>
    <t>1.8112e+1 (4.14e+0) =</t>
  </si>
  <si>
    <t>3.3164e+1 (3.58e+0) -</t>
  </si>
  <si>
    <t>1.3476e+1 (8.52e-1) +</t>
  </si>
  <si>
    <t>2.2806e+1 (1.06e+1) -</t>
  </si>
  <si>
    <t>4.0616e+1 (5.10e-1) -</t>
  </si>
  <si>
    <t>2.3561e+1 (2.78e+0) -</t>
  </si>
  <si>
    <t>1.4974e+1 (1.14e+0) +</t>
  </si>
  <si>
    <t>1.1629e+2 (2.08e+0) -</t>
  </si>
  <si>
    <t>4.1271e+1 (6.41e+0) -</t>
  </si>
  <si>
    <t>1.0573e+2 (2.53e+0) -</t>
  </si>
  <si>
    <t>4.4563e+1 (6.87e+1) -</t>
  </si>
  <si>
    <t>1.5323e+3 (2.07e+3) -</t>
  </si>
  <si>
    <t>3.2605e+1 (1.45e+0) -</t>
  </si>
  <si>
    <t>3.6404e+1 (4.26e+0) -</t>
  </si>
  <si>
    <t>1.3219e+1 (8.55e-1) +</t>
  </si>
  <si>
    <t>2.7376e+1 (1.72e+0) -</t>
  </si>
  <si>
    <t>2.9713e+1 (3.04e+0) -</t>
  </si>
  <si>
    <t>3.1370e+1 (3.52e+0) -</t>
  </si>
  <si>
    <t>5.2024e+1 (2.12e+1) -</t>
  </si>
  <si>
    <t>2.4521e+1 (2.75e+0) -</t>
  </si>
  <si>
    <t>1.2015e+1 (5.48e-1) +</t>
  </si>
  <si>
    <t>1.3934e+1 (1.00e+0) +</t>
  </si>
  <si>
    <t>4.0557e+1 (6.09e+0) +</t>
  </si>
  <si>
    <t>1.1981e+2 (1.57e+1) -</t>
  </si>
  <si>
    <t>4.2619e+1 (2.29e+0) +</t>
  </si>
  <si>
    <t>1.8635e+2 (1.19e+1) -</t>
  </si>
  <si>
    <t>1.4598e+2 (3.90e+0) -</t>
  </si>
  <si>
    <t>4.3790e+1 (3.25e+0) +</t>
  </si>
  <si>
    <t>5.2825e+2 (2.83e+1) -</t>
  </si>
  <si>
    <t>6.5724e+1 (9.23e+0) =</t>
  </si>
  <si>
    <t>1.7054e+2 (1.81e+1) -</t>
  </si>
  <si>
    <t>4.4682e+2 (1.33e+1) -</t>
  </si>
  <si>
    <t>1.2952e+2 (1.41e+2) -</t>
  </si>
  <si>
    <t>9.8189e+3 (1.08e+4) -</t>
  </si>
  <si>
    <t>1.2503e+2 (6.82e+0) -</t>
  </si>
  <si>
    <t>1.5185e+2 (1.55e+1) -</t>
  </si>
  <si>
    <t>3.9385e+1 (2.17e+0) +</t>
  </si>
  <si>
    <t>9.2511e+1 (6.54e+0) -</t>
  </si>
  <si>
    <t>1.1909e+2 (1.18e+1) -</t>
  </si>
  <si>
    <t>1.1142e+2 (1.38e+1) -</t>
  </si>
  <si>
    <t>1.9115e+2 (5.31e+1) -</t>
  </si>
  <si>
    <t>9.1580e+1 (1.13e+1) -</t>
  </si>
  <si>
    <t>4.2288e+1 (4.97e+0) +</t>
  </si>
  <si>
    <t>5.4253e+1 (4.32e+1) +</t>
  </si>
  <si>
    <t>8.2726e+2 (1.28e+2) +</t>
  </si>
  <si>
    <t>1.9607e+3 (1.06e+3) +</t>
  </si>
  <si>
    <t>5.5205e+3 (5.97e+2) =</t>
  </si>
  <si>
    <t>1.1087e+3 (2.07e+2) +</t>
  </si>
  <si>
    <t>2.1866e+3 (2.64e+2) +</t>
  </si>
  <si>
    <t>1.7754e+3 (3.48e+2) +</t>
  </si>
  <si>
    <t>1.4081e+3 (2.41e+2) +</t>
  </si>
  <si>
    <t>1.8929e+4 (7.44e+2) -</t>
  </si>
  <si>
    <t>1.5868e+3 (7.78e+2) +</t>
  </si>
  <si>
    <t>1.8792e+4 (1.57e+3) -</t>
  </si>
  <si>
    <t>8.0153e+3 (9.54e+3) -</t>
  </si>
  <si>
    <t>1.3191e+5 (1.08e+5) -</t>
  </si>
  <si>
    <t>4.8261e+3 (3.71e+2) +</t>
  </si>
  <si>
    <t>6.3528e+3 (2.79e+2) =</t>
  </si>
  <si>
    <t>1.4238e+3 (1.67e+2) +</t>
  </si>
  <si>
    <t>5.8616e+3 (4.91e+2) =</t>
  </si>
  <si>
    <t>5.7503e+3 (6.96e+2) =</t>
  </si>
  <si>
    <t>5.1169e+3 (6.35e+2) +</t>
  </si>
  <si>
    <t>4.5543e+3 (1.12e+3) +</t>
  </si>
  <si>
    <t>1.1994e+3 (3.16e+2) +</t>
  </si>
  <si>
    <t>1.3610e+3 (2.55e+2) +</t>
  </si>
  <si>
    <t>MaF5</t>
  </si>
  <si>
    <t>1.9317e+0 (1.68e+0) -</t>
  </si>
  <si>
    <t>2.3374e-1 (1.24e-2) -</t>
  </si>
  <si>
    <t>3.3616e-1 (1.89e-2) -</t>
  </si>
  <si>
    <t>2.4185e-1 (1.80e-2) -</t>
  </si>
  <si>
    <t>1.0396e+0 (1.19e+0) -</t>
  </si>
  <si>
    <t>3.6092e-1 (1.89e-2) -</t>
  </si>
  <si>
    <t>9.7271e-1 (1.73e+0) -</t>
  </si>
  <si>
    <t>3.5903e-1 (4.35e-1) -</t>
  </si>
  <si>
    <t>3.4700e-1 (3.92e-1) -</t>
  </si>
  <si>
    <t>3.0914e-1 (3.91e-1) -</t>
  </si>
  <si>
    <t>3.6120e-1 (1.76e-1) -</t>
  </si>
  <si>
    <t>3.8809e-1 (3.92e-1) -</t>
  </si>
  <si>
    <t>5.1891e-1 (1.12e-1) -</t>
  </si>
  <si>
    <t>4.1348e-1 (2.55e-2) -</t>
  </si>
  <si>
    <t>8.0776e-1 (7.61e-1) -</t>
  </si>
  <si>
    <t>3.3098e-1 (1.61e-1) -</t>
  </si>
  <si>
    <t>2.2954e-1 (1.18e-2) -</t>
  </si>
  <si>
    <t>3.4871e-1 (7.21e-1) -</t>
  </si>
  <si>
    <t>2.4008e-1 (7.74e-3) -</t>
  </si>
  <si>
    <t>9.9293e-2 (4.42e-1) -</t>
  </si>
  <si>
    <t>7.0621e-1 (8.11e-1) -</t>
  </si>
  <si>
    <t>7.2972e-1 (1.45e+0) -</t>
  </si>
  <si>
    <t>2.2682e-1 (1.34e-2) -</t>
  </si>
  <si>
    <t>2.3032e+0 (1.25e+0) -</t>
  </si>
  <si>
    <t>1.4098e+0 (4.84e-2) -</t>
  </si>
  <si>
    <t>1.4972e+0 (7.16e-2) -</t>
  </si>
  <si>
    <t>1.3295e+0 (4.16e-2) -</t>
  </si>
  <si>
    <t>1.3281e+0 (6.09e-2) -</t>
  </si>
  <si>
    <t>1.5519e+0 (5.80e-2) -</t>
  </si>
  <si>
    <t>1.1223e+0 (6.02e-2) -</t>
  </si>
  <si>
    <t>6.0076e+0 (6.06e+0) -</t>
  </si>
  <si>
    <t>7.9339e+0 (1.61e+0) -</t>
  </si>
  <si>
    <t>2.9644e+0 (1.84e+0) -</t>
  </si>
  <si>
    <t>2.4913e+0 (2.39e-1) -</t>
  </si>
  <si>
    <t>3.7642e+0 (3.54e-1) -</t>
  </si>
  <si>
    <t>5.2507e+0 (1.52e-1) -</t>
  </si>
  <si>
    <t>4.6972e+0 (3.89e-1) -</t>
  </si>
  <si>
    <t>1.6944e+0 (3.47e-1) -</t>
  </si>
  <si>
    <t>2.4392e+0 (1.96e-1) -</t>
  </si>
  <si>
    <t>1.3138e+0 (5.68e-2) -</t>
  </si>
  <si>
    <t>1.7036e-1 (2.35e-2) -</t>
  </si>
  <si>
    <t>1.7903e+0 (1.51e-1) -</t>
  </si>
  <si>
    <t>1.2765e+0 (3.67e-1) -</t>
  </si>
  <si>
    <t>1.7578e+0 (5.60e-2) -</t>
  </si>
  <si>
    <t>1.3862e+0 (5.19e-2) -</t>
  </si>
  <si>
    <t>1.2182e+1 (1.44e+0) -</t>
  </si>
  <si>
    <t>1.8411e+1 (3.25e+0) -</t>
  </si>
  <si>
    <t>1.2922e+1 (8.71e-1) -</t>
  </si>
  <si>
    <t>1.0961e+1 (7.75e-1) -</t>
  </si>
  <si>
    <t>1.0897e+1 (5.11e-1) -</t>
  </si>
  <si>
    <t>1.1129e+1 (4.44e+0) -</t>
  </si>
  <si>
    <t>1.5180e+1 (1.36e+0) -</t>
  </si>
  <si>
    <t>5.0823e+1 (3.42e+1) -</t>
  </si>
  <si>
    <t>7.7591e+1 (1.51e+0) -</t>
  </si>
  <si>
    <t>2.2234e+1 (8.17e+0) -</t>
  </si>
  <si>
    <t>2.7595e+1 (1.33e+0) -</t>
  </si>
  <si>
    <t>7.2363e+1 (3.07e+0) -</t>
  </si>
  <si>
    <t>7.8960e+1 (1.24e+0) -</t>
  </si>
  <si>
    <t>4.2177e+1 (3.28e+0) -</t>
  </si>
  <si>
    <t>1.3888e+1 (4.69e+0) -</t>
  </si>
  <si>
    <t>2.6787e+1 (1.33e+0) -</t>
  </si>
  <si>
    <t>1.0646e+1 (8.63e-1) -</t>
  </si>
  <si>
    <t>7.0692e+0 (7.16e+0) -</t>
  </si>
  <si>
    <t>3.6792e-1 (6.29e-2) +</t>
  </si>
  <si>
    <t>1.5035e+1 (1.98e+0) -</t>
  </si>
  <si>
    <t>6.1026e+0 (1.56e+0) -</t>
  </si>
  <si>
    <t>1.5566e+1 (3.76e+0) -</t>
  </si>
  <si>
    <t>1.4952e+1 (8.01e-1) -</t>
  </si>
  <si>
    <t>1.0457e+1 (4.88e-1) -</t>
  </si>
  <si>
    <t>3.6654e+1 (7.69e+0) -</t>
  </si>
  <si>
    <t>6.3979e+1 (5.38e+0) -</t>
  </si>
  <si>
    <t>5.7376e+1 (7.27e+0) -</t>
  </si>
  <si>
    <t>3.1135e+1 (2.20e+0) -</t>
  </si>
  <si>
    <t>3.0624e+1 (1.84e+0) -</t>
  </si>
  <si>
    <t>2.6799e+1 (1.95e+0) -</t>
  </si>
  <si>
    <t>3.8912e+1 (8.16e+0) -</t>
  </si>
  <si>
    <t>1.8156e+2 (1.16e+2) -</t>
  </si>
  <si>
    <t>2.7339e+2 (2.03e+0) -</t>
  </si>
  <si>
    <t>6.5857e+1 (2.96e+1) -</t>
  </si>
  <si>
    <t>1.0517e+2 (5.45e+0) -</t>
  </si>
  <si>
    <t>2.6375e+2 (7.29e+0) -</t>
  </si>
  <si>
    <t>2.7705e+2 (5.73e-1) -</t>
  </si>
  <si>
    <t>1.3339e+2 (1.30e+1) -</t>
  </si>
  <si>
    <t>3.5503e+1 (1.73e+0) -</t>
  </si>
  <si>
    <t>9.5632e+1 (3.70e+0) -</t>
  </si>
  <si>
    <t>2.9696e+1 (1.50e+0) -</t>
  </si>
  <si>
    <t>1.7142e+1 (1.68e+1) -</t>
  </si>
  <si>
    <t>9.8980e+0 (2.38e+1) -</t>
  </si>
  <si>
    <t>5.1201e+1 (9.64e+0) -</t>
  </si>
  <si>
    <t>2.8769e+1 (4.10e+0) -</t>
  </si>
  <si>
    <t>4.4246e+1 (5.28e+0) -</t>
  </si>
  <si>
    <t>4.7128e+1 (2.94e+0) -</t>
  </si>
  <si>
    <t>3.0372e+1 (1.68e+0) -</t>
  </si>
  <si>
    <t>5.5018e+2 (5.98e+1) -</t>
  </si>
  <si>
    <t>1.1171e+3 (2.35e+2) -</t>
  </si>
  <si>
    <t>5.3415e+3 (7.88e+2) -</t>
  </si>
  <si>
    <t>4.8060e+2 (5.35e+1) -</t>
  </si>
  <si>
    <t>5.4090e+2 (8.97e+1) -</t>
  </si>
  <si>
    <t>6.5595e+2 (1.24e+2) -</t>
  </si>
  <si>
    <t>6.3473e+2 (9.82e+1) -</t>
  </si>
  <si>
    <t>2.6251e+3 (2.44e+3) -</t>
  </si>
  <si>
    <t>5.6465e+3 (5.83e-1) -</t>
  </si>
  <si>
    <t>1.4003e+3 (4.48e+2) -</t>
  </si>
  <si>
    <t>2.1273e+3 (1.59e+1) -</t>
  </si>
  <si>
    <t>5.6311e+3 (2.93e+1) -</t>
  </si>
  <si>
    <t>5.6484e+3 (1.58e-1) -</t>
  </si>
  <si>
    <t>2.6268e+3 (4.58e+2) -</t>
  </si>
  <si>
    <t>1.0875e+3 (1.02e+3) -</t>
  </si>
  <si>
    <t>2.1217e+3 (1.49e+1) -</t>
  </si>
  <si>
    <t>7.3118e+2 (1.10e+2) -</t>
  </si>
  <si>
    <t>8.9169e+2 (7.95e+2) -</t>
  </si>
  <si>
    <t>5.0838e+2 (1.15e+3) -</t>
  </si>
  <si>
    <t>1.6874e+3 (4.30e+2) -</t>
  </si>
  <si>
    <t>1.1653e+3 (9.40e+2) -</t>
  </si>
  <si>
    <t>1.5398e+3 (4.95e+2) -</t>
  </si>
  <si>
    <t>1.3362e+3 (1.22e+2) -</t>
  </si>
  <si>
    <t>7.0179e+2 (7.13e+1) -</t>
  </si>
  <si>
    <t>MaF6</t>
  </si>
  <si>
    <t>5.9790e-3 (2.31e-4) -</t>
  </si>
  <si>
    <t>4.5098e-3 (2.79e-4) =</t>
  </si>
  <si>
    <t>1.5743e-2 (2.57e-3) -</t>
  </si>
  <si>
    <t>5.0785e-3 (2.94e-4) -</t>
  </si>
  <si>
    <t>2.1241e-2 (7.97e-4) -</t>
  </si>
  <si>
    <t>6.9236e-2 (1.59e-2) -</t>
  </si>
  <si>
    <t>3.0669e-2 (2.75e-2) -</t>
  </si>
  <si>
    <t>4.9966e-3 (2.37e-4) -</t>
  </si>
  <si>
    <t>3.3557e-2 (2.64e-6) -</t>
  </si>
  <si>
    <t>2.2555e-2 (6.99e-5) -</t>
  </si>
  <si>
    <t>3.2581e-2 (7.47e-4) -</t>
  </si>
  <si>
    <t>1.4198e-2 (6.99e-5) -</t>
  </si>
  <si>
    <t>2.6003e-2 (2.52e-3) -</t>
  </si>
  <si>
    <t>2.2922e-2 (1.66e-3) -</t>
  </si>
  <si>
    <t>2.2589e-2 (5.13e-5) -</t>
  </si>
  <si>
    <t>5.1524e-3 (2.11e-4) -</t>
  </si>
  <si>
    <t>2.4474e-2 (6.98e-4) -</t>
  </si>
  <si>
    <t>1.4960e-2 (1.46e-3) -</t>
  </si>
  <si>
    <t>2.4710e-2 (5.81e-2) -</t>
  </si>
  <si>
    <t>3.5804e-2 (3.12e-3) -</t>
  </si>
  <si>
    <t>6.0272e-3 (3.56e-4) -</t>
  </si>
  <si>
    <t>6.3647e-3 (1.41e-4) -</t>
  </si>
  <si>
    <t>5.1448e-3 (3.50e-4) -</t>
  </si>
  <si>
    <t>3.5018e-3 (1.12e-4) -</t>
  </si>
  <si>
    <t>2.0544e-3 (7.45e-5) +</t>
  </si>
  <si>
    <t>1.2835e-2 (4.57e-3) -</t>
  </si>
  <si>
    <t>2.1789e-3 (1.15e-4) =</t>
  </si>
  <si>
    <t>3.4756e-2 (2.19e-3) -</t>
  </si>
  <si>
    <t>6.1591e-2 (1.41e-2) -</t>
  </si>
  <si>
    <t>3.0398e-3 (2.24e-4) -</t>
  </si>
  <si>
    <t>2.5113e-3 (1.22e-4) -</t>
  </si>
  <si>
    <t>7.9825e-2 (1.54e-1) -</t>
  </si>
  <si>
    <t>9.5295e-3 (3.52e-3) -</t>
  </si>
  <si>
    <t>1.0292e-1 (4.54e-6) -</t>
  </si>
  <si>
    <t>6.9655e-2 (3.97e-3) -</t>
  </si>
  <si>
    <t>2.9785e-2 (6.05e-5) -</t>
  </si>
  <si>
    <t>4.8521e-2 (1.53e-2) -</t>
  </si>
  <si>
    <t>9.6753e-2 (1.98e-2) -</t>
  </si>
  <si>
    <t>1.0292e-1 (1.18e-5) -</t>
  </si>
  <si>
    <t>2.4708e-3 (1.05e-4) -</t>
  </si>
  <si>
    <t>1.5230e-1 (1.66e-2) -</t>
  </si>
  <si>
    <t>1.4601e-2 (1.14e-2) -</t>
  </si>
  <si>
    <t>2.4817e-1 (1.16e-1) -</t>
  </si>
  <si>
    <t>7.1407e-2 (7.58e-3) -</t>
  </si>
  <si>
    <t>1.9783e-2 (7.24e-3) -</t>
  </si>
  <si>
    <t>3.8185e-3 (4.54e-5) -</t>
  </si>
  <si>
    <t>2.5496e-3 (1.48e-4) -</t>
  </si>
  <si>
    <t>7.6780e-3 (6.09e-4) -</t>
  </si>
  <si>
    <t>2.9931e-3 (8.74e-5) +</t>
  </si>
  <si>
    <t>4.9104e-2 (5.14e-2) -</t>
  </si>
  <si>
    <t>2.8629e-3 (1.36e-4) +</t>
  </si>
  <si>
    <t>1.6142e-1 (1.07e-1) -</t>
  </si>
  <si>
    <t>6.2601e-2 (6.60e-2) -</t>
  </si>
  <si>
    <t>2.1849e+0 (5.17e+0) -</t>
  </si>
  <si>
    <t>4.9704e-1 (1.27e+0) -</t>
  </si>
  <si>
    <t>2.6842e-1 (2.94e-1) -</t>
  </si>
  <si>
    <t>5.7333e-3 (4.56e-4) -</t>
  </si>
  <si>
    <t>8.4529e-2 (5.49e-4) -</t>
  </si>
  <si>
    <t>1.1635e-1 (5.82e-3) -</t>
  </si>
  <si>
    <t>2.1975e-2 (1.17e-4) -</t>
  </si>
  <si>
    <t>1.6372e-1 (4.20e-3) -</t>
  </si>
  <si>
    <t>7.4663e-1 (1.32e-2) -</t>
  </si>
  <si>
    <t>8.4920e-2 (7.54e-5) -</t>
  </si>
  <si>
    <t>3.9097e-3 (1.36e-4) -</t>
  </si>
  <si>
    <t>6.1402e-1 (1.82e-1) -</t>
  </si>
  <si>
    <t>1.2674e-1 (1.31e-1) -</t>
  </si>
  <si>
    <t>2.2597e-1 (6.08e-2) -</t>
  </si>
  <si>
    <t>8.5701e-2 (1.78e-2) -</t>
  </si>
  <si>
    <t>2.9996e-2 (7.51e-3) -</t>
  </si>
  <si>
    <t>4.2777e-2 (7.73e-2) -</t>
  </si>
  <si>
    <t>8.8368e-2 (1.50e-1) -</t>
  </si>
  <si>
    <t>4.3586e-3 (1.72e-4) -</t>
  </si>
  <si>
    <t>1.7281e-3 (5.14e-5) +</t>
  </si>
  <si>
    <t>3.0236e-1 (4.49e-2) -</t>
  </si>
  <si>
    <t>1.8634e-2 (7.60e-2) -</t>
  </si>
  <si>
    <t>4.1882e-1 (2.89e-1) -</t>
  </si>
  <si>
    <t>1.7918e-1 (1.49e-1) -</t>
  </si>
  <si>
    <t>6.9064e+0 (5.57e+0) -</t>
  </si>
  <si>
    <t>1.8952e+0 (3.20e+0) -</t>
  </si>
  <si>
    <t>1.1792e-1 (2.15e-1) -</t>
  </si>
  <si>
    <t>1.0899e-2 (1.41e-2) -</t>
  </si>
  <si>
    <t>9.1922e-2 (2.72e-4) -</t>
  </si>
  <si>
    <t>1.0058e-1 (6.96e-3) -</t>
  </si>
  <si>
    <t>2.2183e-2 (3.85e-4) -</t>
  </si>
  <si>
    <t>1.5814e-1 (4.16e-3) -</t>
  </si>
  <si>
    <t>7.4742e-1 (1.06e-2) -</t>
  </si>
  <si>
    <t>9.1969e-2 (8.41e-5) -</t>
  </si>
  <si>
    <t>2.4755e-3 (3.66e-5) -</t>
  </si>
  <si>
    <t>6.5632e-1 (1.22e-1) -</t>
  </si>
  <si>
    <t>3.0652e-1 (8.96e-2) -</t>
  </si>
  <si>
    <t>2.9156e-1 (8.51e-2) -</t>
  </si>
  <si>
    <t>9.7605e-2 (2.16e-2) -</t>
  </si>
  <si>
    <t>6.8115e-2 (1.03e-1) -</t>
  </si>
  <si>
    <t>4.7704e-1 (3.22e-1) -</t>
  </si>
  <si>
    <t>4.6681e-1 (1.15e-1) -</t>
  </si>
  <si>
    <t>3.2817e-1 (1.31e-1) -</t>
  </si>
  <si>
    <t>3.3283e-3 (1.57e-4) +</t>
  </si>
  <si>
    <t>2.4847e+0 (3.19e+0) -</t>
  </si>
  <si>
    <t>3.3961e-1 (1.08e-2) -</t>
  </si>
  <si>
    <t>3.2194e+1 (1.21e+1) -</t>
  </si>
  <si>
    <t>1.1043e+2 (1.14e+2) -</t>
  </si>
  <si>
    <t>2.8024e-1 (2.55e-1) -</t>
  </si>
  <si>
    <t>1.5960e-1 (4.90e-4) -</t>
  </si>
  <si>
    <t>1.5532e-1 (1.84e-2) -</t>
  </si>
  <si>
    <t>4.1663e+1 (2.87e+1) -</t>
  </si>
  <si>
    <t>2.2540e+2 (7.68e+1) -</t>
  </si>
  <si>
    <t>1.5972e-1 (2.10e-4) -</t>
  </si>
  <si>
    <t>7.3390e-1 (1.23e-2) -</t>
  </si>
  <si>
    <t>3.6952e-1 (1.46e-1) -</t>
  </si>
  <si>
    <t>3.3535e-1 (1.06e-1) -</t>
  </si>
  <si>
    <t>2.0373e-1 (1.21e-1) -</t>
  </si>
  <si>
    <t>7.2174e-1 (8.99e-2) -</t>
  </si>
  <si>
    <t>3.1575e-1 (3.36e-2) -</t>
  </si>
  <si>
    <t>MaF7</t>
  </si>
  <si>
    <t>1.2768e-1 (1.28e-1) -</t>
  </si>
  <si>
    <t>1.2503e+0 (1.48e-1) -</t>
  </si>
  <si>
    <t>5.8704e-2 (2.24e-3) =</t>
  </si>
  <si>
    <t>8.3907e-2 (5.30e-3) -</t>
  </si>
  <si>
    <t>9.4999e-2 (7.35e-2) -</t>
  </si>
  <si>
    <t>9.0588e-2 (6.77e-2) -</t>
  </si>
  <si>
    <t>6.4095e-2 (3.25e-3) -</t>
  </si>
  <si>
    <t>2.2066e-1 (2.14e-1) -</t>
  </si>
  <si>
    <t>8.4734e-2 (1.18e-2) -</t>
  </si>
  <si>
    <t>1.5194e-1 (4.09e-3) -</t>
  </si>
  <si>
    <t>4.4909e-1 (2.20e-1) -</t>
  </si>
  <si>
    <t>1.8598e-1 (1.17e-2) -</t>
  </si>
  <si>
    <t>6.7896e-1 (1.30e-1) -</t>
  </si>
  <si>
    <t>5.5063e-1 (1.10e+0) -</t>
  </si>
  <si>
    <t>5.8659e-1 (2.49e-1) -</t>
  </si>
  <si>
    <t>6.4947e-2 (3.39e-3) -</t>
  </si>
  <si>
    <t>1.5318e-1 (1.16e-1) -</t>
  </si>
  <si>
    <t>9.3052e-2 (7.21e-2) -</t>
  </si>
  <si>
    <t>8.2714e-2 (6.86e-2) -</t>
  </si>
  <si>
    <t>1.0486e-1 (1.26e-3) -</t>
  </si>
  <si>
    <t>1.2391e-1 (1.28e-1) -</t>
  </si>
  <si>
    <t>1.0589e-1 (1.13e-1) =</t>
  </si>
  <si>
    <t>6.4568e-2 (2.57e-3) -</t>
  </si>
  <si>
    <t>2.6587e-1 (4.71e-3) =</t>
  </si>
  <si>
    <t>2.4767e-1 (8.86e-3) +</t>
  </si>
  <si>
    <t>3.5407e-1 (5.06e-2) -</t>
  </si>
  <si>
    <t>2.1747e-1 (7.89e-3) +</t>
  </si>
  <si>
    <t>2.0968e-1 (8.99e-3) +</t>
  </si>
  <si>
    <t>2.5824e-1 (2.48e-2) +</t>
  </si>
  <si>
    <t>2.4795e-1 (7.27e-3) +</t>
  </si>
  <si>
    <t>2.7900e-1 (7.87e-3) -</t>
  </si>
  <si>
    <t>5.0999e-1 (8.00e-3) -</t>
  </si>
  <si>
    <t>4.4837e-1 (1.38e-1) -</t>
  </si>
  <si>
    <t>6.7327e-1 (1.21e-1) -</t>
  </si>
  <si>
    <t>2.8697e+0 (7.77e-1) -</t>
  </si>
  <si>
    <t>5.5630e-1 (5.25e-3) -</t>
  </si>
  <si>
    <t>8.5792e-1 (3.10e-2) -</t>
  </si>
  <si>
    <t>8.8737e-1 (1.15e+0) -</t>
  </si>
  <si>
    <t>7.0237e-1 (1.13e-1) -</t>
  </si>
  <si>
    <t>2.7849e-1 (7.21e-3) -</t>
  </si>
  <si>
    <t>4.2628e-1 (9.93e-2) -</t>
  </si>
  <si>
    <t>2.7902e-1 (2.06e-2) -</t>
  </si>
  <si>
    <t>3.6721e-1 (9.98e-2) -</t>
  </si>
  <si>
    <t>5.2144e-1 (5.98e-3) -</t>
  </si>
  <si>
    <t>2.1968e-1 (7.90e-3) +</t>
  </si>
  <si>
    <t>2.4976e-1 (6.49e-3) +</t>
  </si>
  <si>
    <t>2.8034e-1 (5.90e-3) -</t>
  </si>
  <si>
    <t>7.3441e-1 (1.49e-2) -</t>
  </si>
  <si>
    <t>7.3520e-1 (3.30e-2) -</t>
  </si>
  <si>
    <t>1.9158e+0 (3.21e-1) -</t>
  </si>
  <si>
    <t>7.1829e-1 (5.69e-3) -</t>
  </si>
  <si>
    <t>8.2273e-1 (4.52e-2) -</t>
  </si>
  <si>
    <t>7.5244e-1 (1.54e-1) -</t>
  </si>
  <si>
    <t>5.2980e-1 (1.60e-2) +</t>
  </si>
  <si>
    <t>7.4778e-1 (1.97e-2) -</t>
  </si>
  <si>
    <t>2.0792e+0 (3.05e-1) -</t>
  </si>
  <si>
    <t>8.8414e-1 (3.43e-2) -</t>
  </si>
  <si>
    <t>1.5318e+0 (1.35e-1) -</t>
  </si>
  <si>
    <t>1.8068e+0 (4.19e-1) -</t>
  </si>
  <si>
    <t>1.1367e+0 (3.80e-2) -</t>
  </si>
  <si>
    <t>2.4262e+0 (8.98e-1) -</t>
  </si>
  <si>
    <t>2.1887e+0 (2.97e-1) -</t>
  </si>
  <si>
    <t>1.8045e+0 (1.60e-1) -</t>
  </si>
  <si>
    <t>7.1493e-1 (2.09e-2) -</t>
  </si>
  <si>
    <t>2.8611e+0 (8.69e-1) -</t>
  </si>
  <si>
    <t>7.9547e-1 (6.54e-2) -</t>
  </si>
  <si>
    <t>1.3701e+0 (2.92e-1) -</t>
  </si>
  <si>
    <t>1.8126e+0 (8.05e-2) -</t>
  </si>
  <si>
    <t>8.7663e-1 (8.63e-2) -</t>
  </si>
  <si>
    <t>7.5309e-1 (1.32e-2) -</t>
  </si>
  <si>
    <t>1.0972e+0 (2.62e-2) -</t>
  </si>
  <si>
    <t>7.9718e-1 (1.67e-2) +</t>
  </si>
  <si>
    <t>3.8696e+0 (3.99e-1) -</t>
  </si>
  <si>
    <t>8.1046e-1 (1.35e-2) +</t>
  </si>
  <si>
    <t>3.6647e+0 (9.84e-2) -</t>
  </si>
  <si>
    <t>1.0692e+0 (1.69e-1) -</t>
  </si>
  <si>
    <t>6.8691e-1 (2.85e-2) +</t>
  </si>
  <si>
    <t>1.0215e+0 (5.07e-2) -</t>
  </si>
  <si>
    <t>2.4589e+0 (4.04e-1) -</t>
  </si>
  <si>
    <t>1.1678e+0 (5.54e-2) -</t>
  </si>
  <si>
    <t>2.0125e+0 (1.07e-1) -</t>
  </si>
  <si>
    <t>2.4372e+0 (3.10e-1) -</t>
  </si>
  <si>
    <t>1.2360e+0 (2.26e-2) -</t>
  </si>
  <si>
    <t>2.3390e+0 (4.54e-1) -</t>
  </si>
  <si>
    <t>4.6696e+0 (7.63e-1) -</t>
  </si>
  <si>
    <t>2.0327e+0 (1.20e-1) -</t>
  </si>
  <si>
    <t>1.0092e+0 (2.96e-2) -</t>
  </si>
  <si>
    <t>5.9732e+0 (8.42e-1) -</t>
  </si>
  <si>
    <t>1.4619e+0 (8.82e-2) -</t>
  </si>
  <si>
    <t>2.8623e+0 (5.03e-1) -</t>
  </si>
  <si>
    <t>2.3740e+0 (3.25e-1) -</t>
  </si>
  <si>
    <t>9.7871e-1 (1.05e-1) -</t>
  </si>
  <si>
    <t>9.2811e-1 (2.07e-2) -</t>
  </si>
  <si>
    <t>1.0232e+0 (2.59e-2) -</t>
  </si>
  <si>
    <t>1.7591e+0 (3.34e-2) +</t>
  </si>
  <si>
    <t>1.6187e+0 (2.45e-2) +</t>
  </si>
  <si>
    <t>1.0785e+1 (5.82e-1) -</t>
  </si>
  <si>
    <t>9.4272e+0 (1.12e+0) -</t>
  </si>
  <si>
    <t>5.0918e+0 (1.97e+0) -</t>
  </si>
  <si>
    <t>3.0634e+0 (3.65e-1) -</t>
  </si>
  <si>
    <t>2.5038e+0 (2.81e-1) -</t>
  </si>
  <si>
    <t>2.7825e+0 (3.11e-1) -</t>
  </si>
  <si>
    <t>2.0883e+0 (2.24e-1) -</t>
  </si>
  <si>
    <t>3.4259e+0 (1.71e-1) -</t>
  </si>
  <si>
    <t>3.4441e+0 (9.30e-2) -</t>
  </si>
  <si>
    <t>1.7049e+1 (1.28e+1) -</t>
  </si>
  <si>
    <t>4.1146e+1 (2.09e+1) -</t>
  </si>
  <si>
    <t>3.4872e+0 (1.41e-1) -</t>
  </si>
  <si>
    <t>2.3595e+0 (2.02e-1) -</t>
  </si>
  <si>
    <t>1.0794e+1 (7.11e-2) -</t>
  </si>
  <si>
    <t>6.8029e+0 (1.15e+0) -</t>
  </si>
  <si>
    <t>8.7958e+0 (1.13e+0) -</t>
  </si>
  <si>
    <t>4.9915e+0 (1.47e+0) -</t>
  </si>
  <si>
    <t>2.0320e+0 (6.17e-1) =</t>
  </si>
  <si>
    <t>1.7284e+0 (7.94e-2) +</t>
  </si>
  <si>
    <t>2.3112e+0 (1.13e-1) -</t>
  </si>
  <si>
    <t>MaF8</t>
  </si>
  <si>
    <t>1.7275e+3 (8.86e+2) -</t>
  </si>
  <si>
    <t>7.2088e-2 (5.31e-3) =</t>
  </si>
  <si>
    <t>1.2138e-1 (2.28e-2) -</t>
  </si>
  <si>
    <t>9.4837e-1 (7.27e-2) -</t>
  </si>
  <si>
    <t>3.9814e-1 (1.51e-1) -</t>
  </si>
  <si>
    <t>7.1162e-2 (7.06e-3) =</t>
  </si>
  <si>
    <t>1.1124e-1 (1.84e-2) -</t>
  </si>
  <si>
    <t>8.9745e-2 (9.00e-3) -</t>
  </si>
  <si>
    <t>1.2694e-1 (1.73e-3) -</t>
  </si>
  <si>
    <t>1.3941e-1 (1.15e-2) -</t>
  </si>
  <si>
    <t>9.7200e-2 (2.31e-3) -</t>
  </si>
  <si>
    <t>2.3393e-1 (2.42e-2) -</t>
  </si>
  <si>
    <t>4.6434e+1 (2.30e+1) -</t>
  </si>
  <si>
    <t>1.2771e-1 (8.40e-4) -</t>
  </si>
  <si>
    <t>6.4727e-2 (5.18e-3) +</t>
  </si>
  <si>
    <t>1.1820e-1 (1.07e-2) -</t>
  </si>
  <si>
    <t>1.1362e-1 (9.78e-3) -</t>
  </si>
  <si>
    <t>7.4627e-2 (8.51e-3) =</t>
  </si>
  <si>
    <t>1.3833e-1 (1.70e-2) -</t>
  </si>
  <si>
    <t>7.2393e-2 (9.85e-3) =</t>
  </si>
  <si>
    <t>9.3605e-2 (6.63e-3) -</t>
  </si>
  <si>
    <t>6.6774e-2 (6.36e-3) +</t>
  </si>
  <si>
    <t>1.2560e+3 (4.87e+2) -</t>
  </si>
  <si>
    <t>7.0555e-2 (4.58e-3) =</t>
  </si>
  <si>
    <t>1.2417e-1 (7.37e-3) -</t>
  </si>
  <si>
    <t>7.5594e-2 (3.03e-3) -</t>
  </si>
  <si>
    <t>1.3267e-1 (6.33e-3) -</t>
  </si>
  <si>
    <t>9.0571e-1 (8.98e-2) -</t>
  </si>
  <si>
    <t>1.8449e-1 (6.26e-2) -</t>
  </si>
  <si>
    <t>8.4605e-2 (3.67e-3) -</t>
  </si>
  <si>
    <t>1.9142e-1 (2.41e-2) -</t>
  </si>
  <si>
    <t>1.8110e-1 (9.59e-3) -</t>
  </si>
  <si>
    <t>3.1640e-1 (3.00e-3) -</t>
  </si>
  <si>
    <t>2.7751e-1 (2.06e-2) -</t>
  </si>
  <si>
    <t>9.6283e-2 (2.13e-3) -</t>
  </si>
  <si>
    <t>1.6011e-1 (8.49e-3) -</t>
  </si>
  <si>
    <t>4.0534e+1 (3.05e+1) -</t>
  </si>
  <si>
    <t>3.0836e-1 (2.36e-3) -</t>
  </si>
  <si>
    <t>7.9582e-2 (3.56e-3) -</t>
  </si>
  <si>
    <t>3.2461e-1 (8.30e-3) -</t>
  </si>
  <si>
    <t>1.5980e-1 (8.76e-3) -</t>
  </si>
  <si>
    <t>1.0643e-1 (1.83e-2) -</t>
  </si>
  <si>
    <t>3.0995e-1 (2.30e-2) -</t>
  </si>
  <si>
    <t>2.6623e-1 (5.42e-2) -</t>
  </si>
  <si>
    <t>8.4866e-2 (1.33e-2) -</t>
  </si>
  <si>
    <t>8.3524e-2 (3.43e-3) -</t>
  </si>
  <si>
    <t>2.2190e+3 (9.50e+2) -</t>
  </si>
  <si>
    <t>2.1106e-1 (1.07e-2) -</t>
  </si>
  <si>
    <t>1.3467e-1 (3.22e-2) -</t>
  </si>
  <si>
    <t>2.0905e-1 (1.49e-2) -</t>
  </si>
  <si>
    <t>9.5562e-1 (5.05e-2) -</t>
  </si>
  <si>
    <t>2.1193e-1 (3.52e-2) -</t>
  </si>
  <si>
    <t>1.4067e-1 (6.56e-3) -</t>
  </si>
  <si>
    <t>7.1960e-1 (2.39e-2) -</t>
  </si>
  <si>
    <t>7.0723e-1 (1.28e-1) -</t>
  </si>
  <si>
    <t>1.1264e+0 (3.78e-2) -</t>
  </si>
  <si>
    <t>7.4870e-1 (2.11e-2) -</t>
  </si>
  <si>
    <t>1.4187e-1 (3.22e-3) -</t>
  </si>
  <si>
    <t>1.7995e-1 (5.34e-3) -</t>
  </si>
  <si>
    <t>3.9018e+1 (3.29e+1) -</t>
  </si>
  <si>
    <t>9.7223e-1 (9.77e-2) -</t>
  </si>
  <si>
    <t>1.1609e-1 (5.37e-3) =</t>
  </si>
  <si>
    <t>1.1806e+0 (6.41e-2) -</t>
  </si>
  <si>
    <t>3.1861e-1 (4.98e-2) -</t>
  </si>
  <si>
    <t>2.0791e-1 (3.19e-2) -</t>
  </si>
  <si>
    <t>8.0373e-1 (1.23e-1) -</t>
  </si>
  <si>
    <t>9.0513e-1 (1.85e-1) -</t>
  </si>
  <si>
    <t>1.2276e-1 (4.78e-3) -</t>
  </si>
  <si>
    <t>1.2915e-1 (6.35e-3) -</t>
  </si>
  <si>
    <t>1.5256e+3 (8.44e+2) -</t>
  </si>
  <si>
    <t>9.8651e-2 (3.81e-3) =</t>
  </si>
  <si>
    <t>1.7541e-1 (8.43e-3) -</t>
  </si>
  <si>
    <t>1.1171e-1 (3.53e-3) -</t>
  </si>
  <si>
    <t>1.4539e-1 (6.60e-3) -</t>
  </si>
  <si>
    <t>9.4577e-1 (3.71e-2) -</t>
  </si>
  <si>
    <t>1.4652e-1 (1.08e-2) -</t>
  </si>
  <si>
    <t>1.1948e-1 (3.76e-3) -</t>
  </si>
  <si>
    <t>9.4836e-1 (1.26e-2) -</t>
  </si>
  <si>
    <t>9.1257e-1 (1.42e-1) -</t>
  </si>
  <si>
    <t>1.3362e+0 (2.96e-2) -</t>
  </si>
  <si>
    <t>9.1760e-1 (3.19e-2) -</t>
  </si>
  <si>
    <t>1.4425e-1 (2.31e-3) -</t>
  </si>
  <si>
    <t>1.6119e-1 (4.27e-3) -</t>
  </si>
  <si>
    <t>7.2513e+1 (3.36e+1) -</t>
  </si>
  <si>
    <t>1.3063e+0 (3.36e-2) -</t>
  </si>
  <si>
    <t>1.0963e-1 (4.12e-3) -</t>
  </si>
  <si>
    <t>1.4975e+0 (5.46e-2) -</t>
  </si>
  <si>
    <t>3.1177e-1 (5.14e-2) -</t>
  </si>
  <si>
    <t>1.6442e-1 (2.31e-2) -</t>
  </si>
  <si>
    <t>9.1012e-1 (1.25e-1) -</t>
  </si>
  <si>
    <t>9.6537e-1 (2.37e-1) -</t>
  </si>
  <si>
    <t>1.1333e-1 (5.25e-3) -</t>
  </si>
  <si>
    <t>1.1363e-1 (3.23e-3) -</t>
  </si>
  <si>
    <t>3.0845e+3 (2.16e+3) -</t>
  </si>
  <si>
    <t>1.8308e-1 (1.01e-2) =</t>
  </si>
  <si>
    <t>3.2029e-1 (3.17e-2) -</t>
  </si>
  <si>
    <t>2.1018e-1 (7.88e-3) -</t>
  </si>
  <si>
    <t>2.0294e-1 (1.29e-2) -</t>
  </si>
  <si>
    <t>1.2088e+0 (9.66e-2) -</t>
  </si>
  <si>
    <t>2.5462e-1 (1.83e-2) -</t>
  </si>
  <si>
    <t>2.3080e-1 (1.07e-2) -</t>
  </si>
  <si>
    <t>1.5370e+0 (2.84e-2) -</t>
  </si>
  <si>
    <t>1.1475e+0 (2.17e-1) -</t>
  </si>
  <si>
    <t>1.6532e+0 (2.09e-2) -</t>
  </si>
  <si>
    <t>1.5123e+0 (1.44e-2) -</t>
  </si>
  <si>
    <t>1.9602e-1 (5.60e-3) -</t>
  </si>
  <si>
    <t>3.4535e-1 (1.21e-2) -</t>
  </si>
  <si>
    <t>5.7971e+1 (4.25e+1) -</t>
  </si>
  <si>
    <t>1.6017e+0 (5.97e-2) -</t>
  </si>
  <si>
    <t>2.0758e-1 (6.36e-3) -</t>
  </si>
  <si>
    <t>2.2182e+0 (3.94e-1) -</t>
  </si>
  <si>
    <t>3.9896e-1 (5.08e-2) -</t>
  </si>
  <si>
    <t>3.0291e-1 (5.29e-2) -</t>
  </si>
  <si>
    <t>1.2617e+0 (1.88e-1) -</t>
  </si>
  <si>
    <t>1.4850e+0 (3.16e-1) -</t>
  </si>
  <si>
    <t>2.0031e-1 (8.65e-3) -</t>
  </si>
  <si>
    <t>2.2520e-1 (6.50e-3) -</t>
  </si>
  <si>
    <t>MaF9</t>
  </si>
  <si>
    <t>5.8783e+1 (1.39e+2) =</t>
  </si>
  <si>
    <t>1.1819e-1 (2.40e-2) +</t>
  </si>
  <si>
    <t>1.0559e+0 (4.47e-1) -</t>
  </si>
  <si>
    <t>6.7518e-2 (5.03e-3) +</t>
  </si>
  <si>
    <t>8.0194e-1 (2.33e-1) -</t>
  </si>
  <si>
    <t>7.1007e-1 (1.35e-1) -</t>
  </si>
  <si>
    <t>4.6342e-1 (1.44e-1) =</t>
  </si>
  <si>
    <t>5.5704e-1 (7.98e-2) -</t>
  </si>
  <si>
    <t>6.2497e-2 (4.30e-3) +</t>
  </si>
  <si>
    <t>6.4601e-2 (5.17e-3) +</t>
  </si>
  <si>
    <t>6.1549e-2 (3.35e-3) +</t>
  </si>
  <si>
    <t>5.9533e-2 (1.13e-4) +</t>
  </si>
  <si>
    <t>7.9360e-2 (2.48e-3) +</t>
  </si>
  <si>
    <t>1.1756e-1 (5.75e-3) +</t>
  </si>
  <si>
    <t>1.1522e+1 (4.20e+1) -</t>
  </si>
  <si>
    <t>6.8698e-2 (2.57e-3) +</t>
  </si>
  <si>
    <t>5.6329e-2 (7.08e-3) +</t>
  </si>
  <si>
    <t>7.1441e-2 (3.50e-3) +</t>
  </si>
  <si>
    <t>6.0145e-2 (1.90e-3) +</t>
  </si>
  <si>
    <t>6.2787e-2 (6.47e-3) +</t>
  </si>
  <si>
    <t>7.2305e-2 (5.45e-2) +</t>
  </si>
  <si>
    <t>6.0230e-2 (4.03e-3) +</t>
  </si>
  <si>
    <t>5.1752e-1 (4.43e-1) =</t>
  </si>
  <si>
    <t>5.3886e-1 (1.08e-1) -</t>
  </si>
  <si>
    <t>2.3125e-1 (5.63e-2) -</t>
  </si>
  <si>
    <t>9.9856e-1 (4.39e-1) -</t>
  </si>
  <si>
    <t>7.9103e-2 (3.14e-3) +</t>
  </si>
  <si>
    <t>1.2856e+0 (3.70e-1) -</t>
  </si>
  <si>
    <t>8.4946e-1 (1.32e-1) -</t>
  </si>
  <si>
    <t>6.2609e-1 (2.42e-1) -</t>
  </si>
  <si>
    <t>3.6934e-1 (2.85e-1) -</t>
  </si>
  <si>
    <t>1.0430e-1 (3.49e-3) -</t>
  </si>
  <si>
    <t>2.0003e-1 (1.17e-2) -</t>
  </si>
  <si>
    <t>4.0613e-1 (1.14e-2) -</t>
  </si>
  <si>
    <t>2.2735e-1 (2.59e-3) -</t>
  </si>
  <si>
    <t>1.0613e-1 (1.94e-3) -</t>
  </si>
  <si>
    <t>3.9218e-1 (2.79e-2) -</t>
  </si>
  <si>
    <t>2.8268e-1 (8.94e-2) -</t>
  </si>
  <si>
    <t>3.6872e-1 (9.76e-3) -</t>
  </si>
  <si>
    <t>1.0888e-1 (9.89e-3) -</t>
  </si>
  <si>
    <t>3.8509e-1 (4.01e-2) -</t>
  </si>
  <si>
    <t>3.5703e-1 (1.46e-1) -</t>
  </si>
  <si>
    <t>4.4685e-1 (2.21e-1) -</t>
  </si>
  <si>
    <t>2.7214e-1 (2.43e-2) -</t>
  </si>
  <si>
    <t>2.2729e-1 (8.03e-2) -</t>
  </si>
  <si>
    <t>4.2988e-1 (2.60e-1) -</t>
  </si>
  <si>
    <t>8.3724e+0 (3.52e+1) -</t>
  </si>
  <si>
    <t>1.2901e+0 (1.18e-2) -</t>
  </si>
  <si>
    <t>1.5125e+0 (4.30e-1) -</t>
  </si>
  <si>
    <t>1.9464e-1 (5.49e-2) =</t>
  </si>
  <si>
    <t>1.2747e+0 (6.55e-2) -</t>
  </si>
  <si>
    <t>9.3440e-1 (1.60e-1) -</t>
  </si>
  <si>
    <t>5.6633e+0 (2.97e+0) -</t>
  </si>
  <si>
    <t>1.8174e-1 (1.72e-2) =</t>
  </si>
  <si>
    <t>3.0425e-1 (2.17e-2) =</t>
  </si>
  <si>
    <t>7.9857e-1 (1.63e-1) -</t>
  </si>
  <si>
    <t>1.2380e+0 (2.39e-2) -</t>
  </si>
  <si>
    <t>1.9188e-1 (8.42e-3) =</t>
  </si>
  <si>
    <t>4.6049e-1 (1.14e+0) =</t>
  </si>
  <si>
    <t>1.2255e+0 (5.49e-2) -</t>
  </si>
  <si>
    <t>1.3838e+0 (1.01e-1) -</t>
  </si>
  <si>
    <t>5.3217e-1 (2.04e-1) -</t>
  </si>
  <si>
    <t>1.3539e-1 (1.33e-2) =</t>
  </si>
  <si>
    <t>6.2710e-1 (1.10e-1) -</t>
  </si>
  <si>
    <t>6.1598e-1 (7.95e-2) -</t>
  </si>
  <si>
    <t>1.1113e+0 (1.78e-1) -</t>
  </si>
  <si>
    <t>2.7576e-1 (1.63e-1) =</t>
  </si>
  <si>
    <t>3.9411e-1 (3.08e-1) +</t>
  </si>
  <si>
    <t>1.4560e+0 (6.06e-3) -</t>
  </si>
  <si>
    <t>2.4371e+0 (6.94e-2) -</t>
  </si>
  <si>
    <t>1.4269e-1 (7.11e-3) +</t>
  </si>
  <si>
    <t>1.4090e+0 (1.22e-1) -</t>
  </si>
  <si>
    <t>1.0156e+0 (1.06e-1) +</t>
  </si>
  <si>
    <t>3.5817e+1 (2.60e+1) -</t>
  </si>
  <si>
    <t>1.3769e-1 (6.12e-3) +</t>
  </si>
  <si>
    <t>9.0567e-1 (1.32e+0) +</t>
  </si>
  <si>
    <t>1.2736e+0 (1.91e-1) =</t>
  </si>
  <si>
    <t>1.4377e+0 (6.38e-3) -</t>
  </si>
  <si>
    <t>6.0512e-1 (1.91e-3) +</t>
  </si>
  <si>
    <t>1.9253e-1 (7.90e-3) +</t>
  </si>
  <si>
    <t>2.6261e+0 (2.33e+0) =</t>
  </si>
  <si>
    <t>2.4472e-1 (3.48e-3) +</t>
  </si>
  <si>
    <t>1.4369e+0 (5.53e-3) -</t>
  </si>
  <si>
    <t>1.2315e-1 (1.41e-2) +</t>
  </si>
  <si>
    <t>1.5212e+0 (7.76e-2) -</t>
  </si>
  <si>
    <t>5.8820e-1 (1.46e-1) +</t>
  </si>
  <si>
    <t>1.5073e-1 (1.96e-2) +</t>
  </si>
  <si>
    <t>7.6610e-1 (1.81e-1) +</t>
  </si>
  <si>
    <t>8.7496e-1 (1.35e-1) +</t>
  </si>
  <si>
    <t>1.0525e+0 (6.75e-2) +</t>
  </si>
  <si>
    <t>1.6014e-1 (4.36e-2) +</t>
  </si>
  <si>
    <t>2.5942e-1 (3.17e-2) +</t>
  </si>
  <si>
    <t>2.6972e+0 (3.12e+0) -</t>
  </si>
  <si>
    <t>3.2969e+0 (3.06e+0) -</t>
  </si>
  <si>
    <t>2.3194e-1 (1.29e-1) +</t>
  </si>
  <si>
    <t>3.1256e+0 (3.08e+0) -</t>
  </si>
  <si>
    <t>2.7890e+0 (3.79e+0) -</t>
  </si>
  <si>
    <t>1.3907e+0 (2.96e+0) =</t>
  </si>
  <si>
    <t>3.7820e-1 (2.66e-1) +</t>
  </si>
  <si>
    <t>3.4700e+0 (4.33e+0) -</t>
  </si>
  <si>
    <t>1.7341e+0 (8.59e-3) -</t>
  </si>
  <si>
    <t>7.7207e-1 (1.60e-1) =</t>
  </si>
  <si>
    <t>6.4569e-1 (3.01e-2) =</t>
  </si>
  <si>
    <t>6.9471e-1 (3.14e-2) =</t>
  </si>
  <si>
    <t>2.8165e+0 (1.43e-2) -</t>
  </si>
  <si>
    <t>1.7396e+0 (8.24e-3) -</t>
  </si>
  <si>
    <t>8.8504e+0 (6.26e+0) -</t>
  </si>
  <si>
    <t>1.6266e+0 (3.53e+0) =</t>
  </si>
  <si>
    <t>4.6232e-1 (2.39e-1) =</t>
  </si>
  <si>
    <t>2.0929e+0 (2.32e+0) -</t>
  </si>
  <si>
    <t>1.2475e+0 (2.70e-1) -</t>
  </si>
  <si>
    <t>1.9745e-1 (1.25e-2) +</t>
  </si>
  <si>
    <t>3.9417e-1 (2.29e-1) +</t>
  </si>
  <si>
    <t>MaF10</t>
  </si>
  <si>
    <t>1.8987e+0 (6.44e-1) -</t>
  </si>
  <si>
    <t>1.3110e-1 (8.91e-3) -</t>
  </si>
  <si>
    <t>3.0834e-1 (2.20e-2) -</t>
  </si>
  <si>
    <t>1.4571e-1 (7.30e-3) -</t>
  </si>
  <si>
    <t>2.3986e-1 (1.13e-2) -</t>
  </si>
  <si>
    <t>2.3197e-1 (8.74e-3) -</t>
  </si>
  <si>
    <t>2.3402e-1 (1.47e-2) -</t>
  </si>
  <si>
    <t>1.1023e+0 (1.14e-1) -</t>
  </si>
  <si>
    <t>3.5513e-1 (1.04e-2) -</t>
  </si>
  <si>
    <t>1.9469e-1 (1.46e-2) -</t>
  </si>
  <si>
    <t>5.6275e-1 (1.04e-1) -</t>
  </si>
  <si>
    <t>2.1778e-1 (1.90e-2) -</t>
  </si>
  <si>
    <t>1.2104e+0 (9.10e-2) -</t>
  </si>
  <si>
    <t>9.7307e-1 (9.75e-2) -</t>
  </si>
  <si>
    <t>7.1288e-1 (1.24e-1) -</t>
  </si>
  <si>
    <t>5.2112e-1 (1.14e-1) -</t>
  </si>
  <si>
    <t>1.5664e-1 (9.91e-3) -</t>
  </si>
  <si>
    <t>1.1521e-1 (1.43e-2) -</t>
  </si>
  <si>
    <t>5.0802e-2 (3.36e-3) -</t>
  </si>
  <si>
    <t>1.6494e-1 (8.07e-3) -</t>
  </si>
  <si>
    <t>1.2534e-1 (1.02e-2) -</t>
  </si>
  <si>
    <t>1.5588e-1 (2.07e-2) -</t>
  </si>
  <si>
    <t>1.5374e-1 (8.40e-3) -</t>
  </si>
  <si>
    <t>1.6513e-1 (1.00e-2) -</t>
  </si>
  <si>
    <t>1.9298e+0 (5.84e-1) -</t>
  </si>
  <si>
    <t>3.6535e-1 (1.85e-2) -</t>
  </si>
  <si>
    <t>6.2344e-1 (2.06e-2) -</t>
  </si>
  <si>
    <t>4.0225e-1 (2.80e-2) -</t>
  </si>
  <si>
    <t>7.5119e-1 (2.18e-2) -</t>
  </si>
  <si>
    <t>6.2209e-1 (1.92e-2) -</t>
  </si>
  <si>
    <t>5.2103e-1 (2.39e-2) -</t>
  </si>
  <si>
    <t>1.2223e+0 (1.82e-1) -</t>
  </si>
  <si>
    <t>1.2850e+0 (3.56e-2) -</t>
  </si>
  <si>
    <t>5.0751e-1 (1.51e-1) -</t>
  </si>
  <si>
    <t>1.8856e+0 (2.29e-1) -</t>
  </si>
  <si>
    <t>6.4288e-1 (2.27e-2) -</t>
  </si>
  <si>
    <t>2.1473e+0 (1.07e-1) -</t>
  </si>
  <si>
    <t>1.9614e+0 (8.55e-2) -</t>
  </si>
  <si>
    <t>8.0889e-1 (1.24e-1) -</t>
  </si>
  <si>
    <t>1.6432e+0 (2.57e-1) -</t>
  </si>
  <si>
    <t>7.2258e-1 (9.64e-2) -</t>
  </si>
  <si>
    <t>2.7329e-1 (5.19e-2) -</t>
  </si>
  <si>
    <t>3.4042e-1 (3.10e-2) -</t>
  </si>
  <si>
    <t>5.5324e-1 (1.55e-2) -</t>
  </si>
  <si>
    <t>3.4067e-1 (2.47e-2) -</t>
  </si>
  <si>
    <t>6.0093e-1 (5.81e-2) -</t>
  </si>
  <si>
    <t>4.8128e-1 (1.08e-2) -</t>
  </si>
  <si>
    <t>6.0388e-1 (6.09e-2) -</t>
  </si>
  <si>
    <t>2.2493e+0 (4.99e-1) -</t>
  </si>
  <si>
    <t>7.5400e-1 (2.93e-2) -</t>
  </si>
  <si>
    <t>1.4949e+0 (5.72e-2) -</t>
  </si>
  <si>
    <t>9.6817e-1 (8.83e-2) -</t>
  </si>
  <si>
    <t>1.7833e+0 (1.87e-1) -</t>
  </si>
  <si>
    <t>1.3346e+0 (6.77e-2) -</t>
  </si>
  <si>
    <t>1.2077e+0 (6.85e-2) -</t>
  </si>
  <si>
    <t>1.7153e+0 (1.69e-1) -</t>
  </si>
  <si>
    <t>2.5960e+0 (6.02e-2) -</t>
  </si>
  <si>
    <t>1.0960e+0 (1.33e-1) -</t>
  </si>
  <si>
    <t>2.8315e+0 (1.43e-1) -</t>
  </si>
  <si>
    <t>2.0594e+0 (6.44e-2) -</t>
  </si>
  <si>
    <t>3.0738e+0 (1.62e-1) -</t>
  </si>
  <si>
    <t>2.7307e+0 (3.58e-2) -</t>
  </si>
  <si>
    <t>2.1580e+0 (2.22e-1) -</t>
  </si>
  <si>
    <t>2.5462e+0 (2.20e-1) -</t>
  </si>
  <si>
    <t>1.2308e+0 (1.08e-1) -</t>
  </si>
  <si>
    <t>1.0083e+0 (1.30e-1) -</t>
  </si>
  <si>
    <t>6.0371e-1 (6.01e-2) -</t>
  </si>
  <si>
    <t>1.2775e+0 (5.04e-2) -</t>
  </si>
  <si>
    <t>1.3682e+0 (7.35e-2) -</t>
  </si>
  <si>
    <t>1.0476e+0 (6.16e-2) -</t>
  </si>
  <si>
    <t>1.1771e+0 (3.74e-2) -</t>
  </si>
  <si>
    <t>1.0854e+0 (4.68e-2) -</t>
  </si>
  <si>
    <t>2.7730e+0 (5.76e-1) -</t>
  </si>
  <si>
    <t>9.5098e-1 (3.66e-2) -</t>
  </si>
  <si>
    <t>1.9059e+0 (4.40e-2) -</t>
  </si>
  <si>
    <t>1.1554e+0 (1.21e-1) -</t>
  </si>
  <si>
    <t>1.8543e+0 (5.07e-2) -</t>
  </si>
  <si>
    <t>1.6694e+0 (2.93e-2) -</t>
  </si>
  <si>
    <t>1.4274e+0 (6.60e-2) -</t>
  </si>
  <si>
    <t>1.8770e+0 (1.58e-1) -</t>
  </si>
  <si>
    <t>3.2554e+0 (7.75e-2) -</t>
  </si>
  <si>
    <t>1.3918e+0 (7.31e-2) -</t>
  </si>
  <si>
    <t>3.4893e+0 (1.34e-1) -</t>
  </si>
  <si>
    <t>2.4618e+0 (9.78e-2) -</t>
  </si>
  <si>
    <t>3.6556e+0 (1.63e-1) -</t>
  </si>
  <si>
    <t>3.1303e+0 (3.89e-2) -</t>
  </si>
  <si>
    <t>2.6228e+0 (2.54e-1) -</t>
  </si>
  <si>
    <t>3.5309e+0 (1.50e-1) -</t>
  </si>
  <si>
    <t>1.9616e+0 (2.12e-1) -</t>
  </si>
  <si>
    <t>1.7334e+0 (1.22e-1) -</t>
  </si>
  <si>
    <t>1.2679e+0 (1.20e-1) -</t>
  </si>
  <si>
    <t>1.6880e+0 (7.21e-2) -</t>
  </si>
  <si>
    <t>1.8952e+0 (7.55e-2) -</t>
  </si>
  <si>
    <t>1.4676e+0 (1.48e-1) -</t>
  </si>
  <si>
    <t>1.5305e+0 (3.62e-2) -</t>
  </si>
  <si>
    <t>1.7391e+0 (1.39e-1) -</t>
  </si>
  <si>
    <t>4.8434e+0 (1.06e+0) -</t>
  </si>
  <si>
    <t>1.3751e+0 (1.28e-1) +</t>
  </si>
  <si>
    <t>4.0773e+0 (2.65e-1) -</t>
  </si>
  <si>
    <t>3.4428e+0 (1.96e-1) -</t>
  </si>
  <si>
    <t>4.6824e+0 (1.22e-1) -</t>
  </si>
  <si>
    <t>3.9598e+0 (1.59e-1) -</t>
  </si>
  <si>
    <t>3.6975e+0 (2.60e-1) -</t>
  </si>
  <si>
    <t>4.3520e+0 (1.57e-1) -</t>
  </si>
  <si>
    <t>7.1115e+0 (1.12e-1) -</t>
  </si>
  <si>
    <t>3.0414e+0 (4.55e-1) -</t>
  </si>
  <si>
    <t>5.5024e+0 (3.28e-1) -</t>
  </si>
  <si>
    <t>5.7401e+0 (1.46e-1) -</t>
  </si>
  <si>
    <t>6.6117e+0 (3.38e-1) -</t>
  </si>
  <si>
    <t>6.4084e+0 (2.34e-1) -</t>
  </si>
  <si>
    <t>8.0507e+0 (5.42e+0) -</t>
  </si>
  <si>
    <t>5.4187e+0 (3.17e-1) -</t>
  </si>
  <si>
    <t>3.2212e+0 (5.93e-1) -</t>
  </si>
  <si>
    <t>4.4339e+0 (3.28e+0) -</t>
  </si>
  <si>
    <t>3.8290e+0 (3.00e-1) -</t>
  </si>
  <si>
    <t>3.9433e+0 (3.03e-1) -</t>
  </si>
  <si>
    <t>5.5017e+0 (3.98e-1) -</t>
  </si>
  <si>
    <t>3.5625e+0 (1.75e-1) -</t>
  </si>
  <si>
    <t>3.1286e+0 (5.36e-1) -</t>
  </si>
  <si>
    <t>MaF11</t>
  </si>
  <si>
    <t>5.5050e-1 (1.03e+0) -</t>
  </si>
  <si>
    <t>1.7131e-1 (6.03e-3) -</t>
  </si>
  <si>
    <t>3.0484e-1 (1.81e-2) -</t>
  </si>
  <si>
    <t>1.7877e-1 (7.97e-3) -</t>
  </si>
  <si>
    <t>2.8181e-1 (1.59e-2) -</t>
  </si>
  <si>
    <t>3.3378e-1 (7.32e-3) -</t>
  </si>
  <si>
    <t>2.6071e-1 (2.32e-2) -</t>
  </si>
  <si>
    <t>1.7456e-1 (1.08e-2) -</t>
  </si>
  <si>
    <t>4.0058e-1 (5.52e-2) -</t>
  </si>
  <si>
    <t>1.7469e-1 (8.13e-3) -</t>
  </si>
  <si>
    <t>2.7163e-1 (4.28e-2) -</t>
  </si>
  <si>
    <t>3.0880e-1 (9.92e-3) -</t>
  </si>
  <si>
    <t>4.0103e-1 (1.74e-2) -</t>
  </si>
  <si>
    <t>3.0368e-1 (1.93e-2) -</t>
  </si>
  <si>
    <t>3.3200e-1 (1.78e-2) -</t>
  </si>
  <si>
    <t>3.2610e-1 (2.17e-2) -</t>
  </si>
  <si>
    <t>1.7634e-1 (9.08e-3) -</t>
  </si>
  <si>
    <t>1.1018e-1 (4.35e-2) -</t>
  </si>
  <si>
    <t>4.7388e-2 (5.64e-3) =</t>
  </si>
  <si>
    <t>1.7421e-1 (1.20e-2) -</t>
  </si>
  <si>
    <t>1.0370e-1 (9.84e-3) -</t>
  </si>
  <si>
    <t>1.5466e-1 (1.14e-2) -</t>
  </si>
  <si>
    <t>1.8538e-1 (8.97e-3) -</t>
  </si>
  <si>
    <t>2.0190e-1 (1.17e-2) -</t>
  </si>
  <si>
    <t>5.0271e-1 (1.36e-2) -</t>
  </si>
  <si>
    <t>4.6469e-1 (3.39e-2) -</t>
  </si>
  <si>
    <t>6.3572e-1 (1.18e-2) -</t>
  </si>
  <si>
    <t>4.0392e-1 (8.58e-3) -</t>
  </si>
  <si>
    <t>7.4733e-1 (2.84e-2) -</t>
  </si>
  <si>
    <t>7.1579e-1 (1.47e-2) -</t>
  </si>
  <si>
    <t>4.9016e-1 (1.65e-2) -</t>
  </si>
  <si>
    <t>5.2587e-1 (2.07e-2) -</t>
  </si>
  <si>
    <t>1.3915e+0 (6.39e-2) -</t>
  </si>
  <si>
    <t>6.5917e-1 (1.51e-1) -</t>
  </si>
  <si>
    <t>8.7843e-1 (1.23e-1) -</t>
  </si>
  <si>
    <t>1.0009e+0 (5.17e-2) -</t>
  </si>
  <si>
    <t>1.4347e+0 (1.18e-1) -</t>
  </si>
  <si>
    <t>7.6251e-1 (2.47e-2) -</t>
  </si>
  <si>
    <t>8.3305e-1 (1.36e-1) -</t>
  </si>
  <si>
    <t>8.9645e-1 (1.45e-1) -</t>
  </si>
  <si>
    <t>4.9683e-1 (2.27e-2) -</t>
  </si>
  <si>
    <t>2.5618e-1 (1.06e-1) -</t>
  </si>
  <si>
    <t>1.4323e-1 (1.63e-2) -</t>
  </si>
  <si>
    <t>5.7702e-1 (2.11e-2) -</t>
  </si>
  <si>
    <t>4.1816e-1 (3.47e-2) -</t>
  </si>
  <si>
    <t>5.5605e-1 (2.80e-2) -</t>
  </si>
  <si>
    <t>4.9670e-1 (1.30e-2) -</t>
  </si>
  <si>
    <t>5.1567e-1 (2.02e-2) -</t>
  </si>
  <si>
    <t>1.1481e+0 (3.93e-2) -</t>
  </si>
  <si>
    <t>1.1716e+0 (6.54e-2) -</t>
  </si>
  <si>
    <t>1.5062e+0 (6.55e-2) -</t>
  </si>
  <si>
    <t>9.3620e-1 (3.21e-2) -</t>
  </si>
  <si>
    <t>1.4627e+0 (5.15e-2) -</t>
  </si>
  <si>
    <t>1.5821e+0 (5.03e-2) -</t>
  </si>
  <si>
    <t>1.1156e+0 (4.40e-2) -</t>
  </si>
  <si>
    <t>1.3301e+0 (5.60e-2) -</t>
  </si>
  <si>
    <t>2.7438e+0 (1.75e-2) -</t>
  </si>
  <si>
    <t>1.3483e+0 (1.50e-1) -</t>
  </si>
  <si>
    <t>1.9493e+0 (1.38e-1) -</t>
  </si>
  <si>
    <t>2.3377e+0 (6.98e-3) -</t>
  </si>
  <si>
    <t>2.1252e+0 (1.25e-1) -</t>
  </si>
  <si>
    <t>1.4245e+0 (8.02e-2) -</t>
  </si>
  <si>
    <t>1.0263e+1 (5.69e+0) -</t>
  </si>
  <si>
    <t>1.9389e+0 (9.29e-2) -</t>
  </si>
  <si>
    <t>1.2144e+0 (7.16e-2) -</t>
  </si>
  <si>
    <t>1.3810e+0 (1.91e-1) -</t>
  </si>
  <si>
    <t>9.4418e-1 (8.30e-1) =</t>
  </si>
  <si>
    <t>1.2164e+0 (3.98e-2) -</t>
  </si>
  <si>
    <t>1.4748e+0 (1.05e-1) -</t>
  </si>
  <si>
    <t>1.6626e+0 (9.29e-2) -</t>
  </si>
  <si>
    <t>1.0957e+0 (3.68e-2) -</t>
  </si>
  <si>
    <t>1.2482e+0 (5.21e-2) -</t>
  </si>
  <si>
    <t>1.3932e+0 (3.70e-2) -</t>
  </si>
  <si>
    <t>1.4502e+0 (1.29e-1) -</t>
  </si>
  <si>
    <t>1.9361e+0 (6.26e-2) -</t>
  </si>
  <si>
    <t>1.1305e+0 (3.93e-2) -</t>
  </si>
  <si>
    <t>1.5042e+0 (3.86e-2) -</t>
  </si>
  <si>
    <t>1.8370e+0 (6.07e-2) -</t>
  </si>
  <si>
    <t>1.2711e+0 (3.47e-2) -</t>
  </si>
  <si>
    <t>1.7691e+0 (4.70e-2) -</t>
  </si>
  <si>
    <t>3.4532e+0 (2.54e-2) -</t>
  </si>
  <si>
    <t>1.7966e+0 (1.62e-1) -</t>
  </si>
  <si>
    <t>2.4503e+0 (1.45e-1) -</t>
  </si>
  <si>
    <t>2.8291e+0 (3.49e-2) -</t>
  </si>
  <si>
    <t>2.4040e+0 (1.79e-1) -</t>
  </si>
  <si>
    <t>1.6374e+0 (5.53e-2) -</t>
  </si>
  <si>
    <t>1.5764e+1 (3.59e+0) -</t>
  </si>
  <si>
    <t>2.3785e+0 (1.01e-1) -</t>
  </si>
  <si>
    <t>1.6232e+0 (5.12e-2) -</t>
  </si>
  <si>
    <t>2.1616e+0 (2.69e-1) -</t>
  </si>
  <si>
    <t>1.5054e+0 (8.76e-1) -</t>
  </si>
  <si>
    <t>1.5040e+0 (5.15e-2) -</t>
  </si>
  <si>
    <t>1.8354e+0 (1.36e-1) -</t>
  </si>
  <si>
    <t>2.1115e+0 (1.21e-1) -</t>
  </si>
  <si>
    <t>1.4403e+0 (3.57e-2) -</t>
  </si>
  <si>
    <t>1.5989e+0 (6.42e-2) -</t>
  </si>
  <si>
    <t>3.4938e+0 (2.73e-1) -</t>
  </si>
  <si>
    <t>2.5705e+0 (6.18e-1) -</t>
  </si>
  <si>
    <t>3.9835e+0 (1.86e-1) -</t>
  </si>
  <si>
    <t>2.4858e+0 (6.55e-1) -</t>
  </si>
  <si>
    <t>3.5497e+0 (8.33e-2) -</t>
  </si>
  <si>
    <t>5.0946e+0 (1.90e-1) -</t>
  </si>
  <si>
    <t>3.4439e+0 (1.83e-1) -</t>
  </si>
  <si>
    <t>4.4024e+0 (1.35e-1) -</t>
  </si>
  <si>
    <t>7.1601e+0 (2.43e-2) -</t>
  </si>
  <si>
    <t>3.8278e+0 (6.85e-1) -</t>
  </si>
  <si>
    <t>4.6939e+0 (5.18e-1) -</t>
  </si>
  <si>
    <t>6.4602e+0 (2.24e-2) -</t>
  </si>
  <si>
    <t>6.3314e+0 (3.20e-1) -</t>
  </si>
  <si>
    <t>6.4707e+0 (3.48e-1) -</t>
  </si>
  <si>
    <t>2.4222e+1 (6.18e+0) -</t>
  </si>
  <si>
    <t>3.9741e+0 (6.18e-1) -</t>
  </si>
  <si>
    <t>4.1882e+0 (1.49e-1) -</t>
  </si>
  <si>
    <t>7.8066e+0 (2.13e+0) -</t>
  </si>
  <si>
    <t>5.1485e+0 (2.87e-1) -</t>
  </si>
  <si>
    <t>4.2621e+0 (4.06e-1) -</t>
  </si>
  <si>
    <t>5.2305e+0 (4.23e-1) -</t>
  </si>
  <si>
    <t>4.8592e+0 (5.03e-1) -</t>
  </si>
  <si>
    <t>3.4317e+0 (2.01e-1) -</t>
  </si>
  <si>
    <t>4.2295e+0 (1.12e-1) -</t>
  </si>
  <si>
    <t>MaF12</t>
  </si>
  <si>
    <t>2.4463e-1 (3.82e-2) -</t>
  </si>
  <si>
    <t>2.2484e-1 (8.84e-3) -</t>
  </si>
  <si>
    <t>4.4844e-1 (4.98e-1) -</t>
  </si>
  <si>
    <t>2.2611e-1 (3.55e-2) -</t>
  </si>
  <si>
    <t>2.2663e-1 (6.45e-3) -</t>
  </si>
  <si>
    <t>3.0669e-1 (1.17e-2) -</t>
  </si>
  <si>
    <t>2.1241e-1 (1.14e-2) -</t>
  </si>
  <si>
    <t>2.2792e-1 (9.44e-3) -</t>
  </si>
  <si>
    <t>2.4347e-1 (3.47e-2) -</t>
  </si>
  <si>
    <t>2.1978e-1 (3.63e-2) -</t>
  </si>
  <si>
    <t>3.1088e-1 (1.36e-2) -</t>
  </si>
  <si>
    <t>2.2017e-1 (4.36e-3) -</t>
  </si>
  <si>
    <t>3.8981e-1 (5.56e-2) -</t>
  </si>
  <si>
    <t>3.1767e-1 (1.23e-2) -</t>
  </si>
  <si>
    <t>2.4371e-1 (1.35e-2) -</t>
  </si>
  <si>
    <t>4.1605e-1 (5.60e-2) -</t>
  </si>
  <si>
    <t>2.6820e-1 (6.36e-2) -</t>
  </si>
  <si>
    <t>5.9094e-2 (1.41e-2) =</t>
  </si>
  <si>
    <t>2.1301e-1 (5.64e-3) -</t>
  </si>
  <si>
    <t>4.6848e-2 (5.07e-3) =</t>
  </si>
  <si>
    <t>2.3479e-1 (8.67e-3) -</t>
  </si>
  <si>
    <t>2.3774e-1 (4.76e-2) -</t>
  </si>
  <si>
    <t>1.1297e+0 (8.09e-2) -</t>
  </si>
  <si>
    <t>1.0289e+0 (5.92e-2) -</t>
  </si>
  <si>
    <t>8.5838e-1 (2.76e-2) -</t>
  </si>
  <si>
    <t>7.9902e-1 (2.78e-2) -</t>
  </si>
  <si>
    <t>8.5492e-1 (2.51e-2) -</t>
  </si>
  <si>
    <t>1.0389e+0 (2.32e-2) -</t>
  </si>
  <si>
    <t>6.2040e-1 (2.13e-2) -</t>
  </si>
  <si>
    <t>9.4849e-1 (2.93e-2) -</t>
  </si>
  <si>
    <t>1.3041e+0 (7.48e-2) -</t>
  </si>
  <si>
    <t>1.1487e+0 (5.07e-2) -</t>
  </si>
  <si>
    <t>2.3947e+0 (1.61e-1) -</t>
  </si>
  <si>
    <t>9.0169e-1 (1.87e-2) -</t>
  </si>
  <si>
    <t>2.4211e+0 (1.98e-1) -</t>
  </si>
  <si>
    <t>1.2101e+0 (4.22e-2) -</t>
  </si>
  <si>
    <t>2.2467e+0 (2.04e-1) -</t>
  </si>
  <si>
    <t>2.2572e+0 (1.63e-1) -</t>
  </si>
  <si>
    <t>9.2524e-1 (6.70e-2) -</t>
  </si>
  <si>
    <t>2.0176e+0 (2.33e-1) -</t>
  </si>
  <si>
    <t>2.6402e-1 (3.62e-2) -</t>
  </si>
  <si>
    <t>1.0476e+0 (3.14e-2) -</t>
  </si>
  <si>
    <t>1.6188e-1 (8.24e-3) +</t>
  </si>
  <si>
    <t>6.1383e-1 (2.11e-2) -</t>
  </si>
  <si>
    <t>1.0149e+0 (2.30e-2) -</t>
  </si>
  <si>
    <t>8.8034e-1 (2.81e-2) -</t>
  </si>
  <si>
    <t>4.0363e+0 (2.53e+0) -</t>
  </si>
  <si>
    <t>2.3792e+0 (7.38e-2) -</t>
  </si>
  <si>
    <t>2.3405e+0 (3.34e-1) -</t>
  </si>
  <si>
    <t>2.1514e+0 (6.88e-2) -</t>
  </si>
  <si>
    <t>2.4757e+0 (6.93e-2) -</t>
  </si>
  <si>
    <t>2.0696e+0 (6.34e-2) -</t>
  </si>
  <si>
    <t>1.9981e+0 (6.98e-2) -</t>
  </si>
  <si>
    <t>2.3891e+0 (9.16e-2) -</t>
  </si>
  <si>
    <t>6.1005e+0 (2.15e-1) -</t>
  </si>
  <si>
    <t>2.4000e+0 (6.68e-2) -</t>
  </si>
  <si>
    <t>3.3968e+0 (1.60e-1) -</t>
  </si>
  <si>
    <t>3.3195e+0 (1.64e-1) -</t>
  </si>
  <si>
    <t>5.0191e+0 (2.52e-1) -</t>
  </si>
  <si>
    <t>3.2753e+0 (1.27e-1) -</t>
  </si>
  <si>
    <t>9.1459e+0 (4.83e+0) -</t>
  </si>
  <si>
    <t>3.2508e+0 (9.14e-2) -</t>
  </si>
  <si>
    <t>2.2028e+0 (1.05e-1) -</t>
  </si>
  <si>
    <t>2.8511e+0 (5.09e-2) -</t>
  </si>
  <si>
    <t>8.9712e-1 (7.01e-1) -</t>
  </si>
  <si>
    <t>2.8048e+0 (9.83e-2) -</t>
  </si>
  <si>
    <t>6.0839e-1 (1.05e-1) =</t>
  </si>
  <si>
    <t>1.7153e+0 (8.53e-2) -</t>
  </si>
  <si>
    <t>2.8677e+0 (7.53e-2) -</t>
  </si>
  <si>
    <t>2.2105e+0 (1.07e-1) -</t>
  </si>
  <si>
    <t>5.3397e+0 (1.84e+0) -</t>
  </si>
  <si>
    <t>3.1100e+0 (9.13e-2) -</t>
  </si>
  <si>
    <t>2.9810e+0 (9.17e-1) -</t>
  </si>
  <si>
    <t>2.8971e+0 (1.08e-1) -</t>
  </si>
  <si>
    <t>2.7167e+0 (8.72e-2) -</t>
  </si>
  <si>
    <t>2.6291e+0 (7.31e-2) -</t>
  </si>
  <si>
    <t>2.4787e+0 (5.42e-2) -</t>
  </si>
  <si>
    <t>3.3136e+0 (6.76e-2) -</t>
  </si>
  <si>
    <t>8.4776e+0 (2.24e-1) -</t>
  </si>
  <si>
    <t>3.3710e+0 (9.47e-2) -</t>
  </si>
  <si>
    <t>4.5130e+0 (1.52e-1) -</t>
  </si>
  <si>
    <t>5.3887e+0 (2.97e-1) -</t>
  </si>
  <si>
    <t>6.5728e+0 (2.46e-1) -</t>
  </si>
  <si>
    <t>4.4264e+0 (8.23e-2) -</t>
  </si>
  <si>
    <t>1.8533e+1 (2.34e+0) -</t>
  </si>
  <si>
    <t>4.5417e+0 (2.29e-1) -</t>
  </si>
  <si>
    <t>3.0790e+0 (1.25e-1) -</t>
  </si>
  <si>
    <t>3.7264e+0 (4.22e-2) -</t>
  </si>
  <si>
    <t>1.4337e+0 (8.56e-1) -</t>
  </si>
  <si>
    <t>3.8777e+0 (1.79e-1) -</t>
  </si>
  <si>
    <t>1.2530e+0 (1.06e-1) -</t>
  </si>
  <si>
    <t>2.3596e+0 (8.58e-2) -</t>
  </si>
  <si>
    <t>4.0196e+0 (7.20e-2) -</t>
  </si>
  <si>
    <t>3.0270e+0 (8.96e-2) -</t>
  </si>
  <si>
    <t>1.0838e+1 (1.65e+0) -</t>
  </si>
  <si>
    <t>6.5745e+0 (6.27e-1) -</t>
  </si>
  <si>
    <t>7.9103e+0 (1.37e+0) -</t>
  </si>
  <si>
    <t>4.9740e+0 (4.00e-1) -</t>
  </si>
  <si>
    <t>7.7963e+0 (5.87e-1) -</t>
  </si>
  <si>
    <t>3.9411e+0 (3.90e-1) -</t>
  </si>
  <si>
    <t>2.8459e+0 (1.27e-1) -</t>
  </si>
  <si>
    <t>7.1062e+0 (2.19e-1) -</t>
  </si>
  <si>
    <t>1.3692e+1 (2.85e+0) -</t>
  </si>
  <si>
    <t>5.8578e+0 (4.48e-1) -</t>
  </si>
  <si>
    <t>7.7240e+0 (6.34e-1) -</t>
  </si>
  <si>
    <t>8.6076e+0 (5.83e-1) -</t>
  </si>
  <si>
    <t>1.4383e+1 (1.36e+0) -</t>
  </si>
  <si>
    <t>8.5162e+0 (5.85e-1) -</t>
  </si>
  <si>
    <t>3.1574e+1 (3.32e-2) -</t>
  </si>
  <si>
    <t>8.1226e+0 (2.99e-1) -</t>
  </si>
  <si>
    <t>6.1468e+0 (2.15e-1) -</t>
  </si>
  <si>
    <t>2.8304e+1 (2.07e+0) -</t>
  </si>
  <si>
    <t>7.0781e+0 (2.26e+0) -</t>
  </si>
  <si>
    <t>7.5241e+0 (1.05e+0) -</t>
  </si>
  <si>
    <t>1.4187e+0 (2.81e-1) =</t>
  </si>
  <si>
    <t>3.2811e+0 (1.09e-1) -</t>
  </si>
  <si>
    <t>7.6545e+0 (2.37e-1) -</t>
  </si>
  <si>
    <t>6.1925e+0 (1.27e-1) -</t>
  </si>
  <si>
    <t>MaF13</t>
  </si>
  <si>
    <t>2.8787e-1 (7.18e-2) -</t>
  </si>
  <si>
    <t>7.6114e-2 (8.13e-3) =</t>
  </si>
  <si>
    <t>1.6225e-1 (9.58e-2) -</t>
  </si>
  <si>
    <t>7.3919e-2 (6.01e-3) =</t>
  </si>
  <si>
    <t>1.6832e-1 (2.50e-2) -</t>
  </si>
  <si>
    <t>4.1993e-1 (3.81e-2) -</t>
  </si>
  <si>
    <t>1.5691e-1 (3.81e-2) -</t>
  </si>
  <si>
    <t>8.2789e-2 (8.74e-3) -</t>
  </si>
  <si>
    <t>7.1517e-2 (1.39e-2) =</t>
  </si>
  <si>
    <t>7.1234e-2 (1.32e-2) =</t>
  </si>
  <si>
    <t>4.5724e-2 (9.24e-3) +</t>
  </si>
  <si>
    <t>3.3990e-2 (5.49e-3) +</t>
  </si>
  <si>
    <t>8.0026e-2 (6.58e-3) =</t>
  </si>
  <si>
    <t>1.7415e-1 (8.39e-3) -</t>
  </si>
  <si>
    <t>1.1181e-1 (3.21e-2) -</t>
  </si>
  <si>
    <t>3.8799e-2 (4.65e-3) +</t>
  </si>
  <si>
    <t>7.9175e-2 (8.00e-3) =</t>
  </si>
  <si>
    <t>1.4661e-1 (2.83e-2) -</t>
  </si>
  <si>
    <t>5.6541e-2 (6.88e-3) +</t>
  </si>
  <si>
    <t>8.5743e-2 (1.45e-2) -</t>
  </si>
  <si>
    <t>5.8630e-2 (1.79e-2) +</t>
  </si>
  <si>
    <t>5.9786e-2 (9.22e-3) +</t>
  </si>
  <si>
    <t>9.1804e-2 (6.27e-3) -</t>
  </si>
  <si>
    <t>9.6987e-2 (1.18e-2) -</t>
  </si>
  <si>
    <t>3.2618e-1 (6.91e-2) -</t>
  </si>
  <si>
    <t>1.0977e-1 (9.31e-3) +</t>
  </si>
  <si>
    <t>2.2593e-1 (5.56e-2) -</t>
  </si>
  <si>
    <t>8.7255e-2 (1.75e-2) +</t>
  </si>
  <si>
    <t>3.6904e-1 (1.07e-1) -</t>
  </si>
  <si>
    <t>7.1911e-1 (5.02e-2) -</t>
  </si>
  <si>
    <t>1.9827e-1 (1.28e-2) -</t>
  </si>
  <si>
    <t>2.2760e-1 (1.02e-2) -</t>
  </si>
  <si>
    <t>2.0274e-1 (1.66e-2) -</t>
  </si>
  <si>
    <t>1.3531e-1 (1.12e-2) +</t>
  </si>
  <si>
    <t>3.0118e-1 (2.86e-2) -</t>
  </si>
  <si>
    <t>2.3551e-1 (2.04e-2) -</t>
  </si>
  <si>
    <t>3.1369e-1 (1.93e-2) -</t>
  </si>
  <si>
    <t>3.6598e-1 (5.14e-2) -</t>
  </si>
  <si>
    <t>4.3436e-1 (1.32e-1) -</t>
  </si>
  <si>
    <t>1.2829e-1 (1.51e-2) +</t>
  </si>
  <si>
    <t>3.6572e-1 (7.76e-2) -</t>
  </si>
  <si>
    <t>1.4383e-1 (1.51e-2) +</t>
  </si>
  <si>
    <t>3.6115e-1 (1.53e-1) -</t>
  </si>
  <si>
    <t>1.1659e-1 (9.14e-3) +</t>
  </si>
  <si>
    <t>5.0509e-1 (2.12e-1) -</t>
  </si>
  <si>
    <t>9.7989e-1 (7.56e-2) -</t>
  </si>
  <si>
    <t>2.1444e-1 (2.92e-2) +</t>
  </si>
  <si>
    <t>1.9550e-1 (4.89e-2) +</t>
  </si>
  <si>
    <t>8.0785e-1 (9.30e-2) -</t>
  </si>
  <si>
    <t>2.8215e-1 (4.96e-2) =</t>
  </si>
  <si>
    <t>5.8308e-1 (3.60e-3) -</t>
  </si>
  <si>
    <t>4.0300e-1 (5.21e-2) -</t>
  </si>
  <si>
    <t>2.4749e-1 (1.69e-2) =</t>
  </si>
  <si>
    <t>1.4300e+0 (1.47e-10) -</t>
  </si>
  <si>
    <t>5.7836e-1 (6.87e-3) -</t>
  </si>
  <si>
    <t>1.1734e+0 (1.60e-1) -</t>
  </si>
  <si>
    <t>1.4105e+0 (1.75e-3) -</t>
  </si>
  <si>
    <t>2.5702e-1 (2.50e-2) =</t>
  </si>
  <si>
    <t>2.7618e-1 (3.62e-2) =</t>
  </si>
  <si>
    <t>9.0326e-1 (2.13e-1) -</t>
  </si>
  <si>
    <t>4.4209e-1 (5.84e-2) -</t>
  </si>
  <si>
    <t>1.7477e-1 (2.54e-2) +</t>
  </si>
  <si>
    <t>1.9306e-1 (3.24e-2) +</t>
  </si>
  <si>
    <t>3.3787e-1 (6.41e-2) -</t>
  </si>
  <si>
    <t>1.1977e-1 (9.08e-3) +</t>
  </si>
  <si>
    <t>3.1277e-1 (8.66e-2) =</t>
  </si>
  <si>
    <t>1.0860e-1 (1.89e-2) +</t>
  </si>
  <si>
    <t>1.1275e+0 (1.36e-1) -</t>
  </si>
  <si>
    <t>1.6347e-1 (2.54e-2) +</t>
  </si>
  <si>
    <t>1.5193e-1 (1.61e-2) +</t>
  </si>
  <si>
    <t>1.0047e+0 (1.05e-1) -</t>
  </si>
  <si>
    <t>2.9002e-1 (3.68e-2) =</t>
  </si>
  <si>
    <t>6.3705e-1 (4.80e-3) -</t>
  </si>
  <si>
    <t>3.8215e-1 (4.41e-2) -</t>
  </si>
  <si>
    <t>2.6236e-1 (1.75e-2) =</t>
  </si>
  <si>
    <t>2.0239e-1 (1.24e-2) +</t>
  </si>
  <si>
    <t>1.6050e+0 (1.46e-10) -</t>
  </si>
  <si>
    <t>6.3373e-1 (6.71e-3) -</t>
  </si>
  <si>
    <t>1.3741e+0 (9.46e-2) -</t>
  </si>
  <si>
    <t>1.5421e+0 (1.10e-2) -</t>
  </si>
  <si>
    <t>2.1215e-1 (1.92e-2) +</t>
  </si>
  <si>
    <t>2.5888e-1 (3.52e-2) =</t>
  </si>
  <si>
    <t>1.0640e+0 (7.06e-1) -</t>
  </si>
  <si>
    <t>4.6346e-1 (1.26e-1) -</t>
  </si>
  <si>
    <t>1.5180e-1 (1.58e-2) +</t>
  </si>
  <si>
    <t>1.4509e-1 (2.57e-2) +</t>
  </si>
  <si>
    <t>5.0227e-1 (1.82e-1) -</t>
  </si>
  <si>
    <t>1.9888e-1 (1.32e-2) +</t>
  </si>
  <si>
    <t>6.0602e-1 (3.35e-1) -</t>
  </si>
  <si>
    <t>1.5857e-1 (1.84e-2) +</t>
  </si>
  <si>
    <t>4.8461e-1 (1.38e-1) -</t>
  </si>
  <si>
    <t>1.2388e+0 (3.12e-1) -</t>
  </si>
  <si>
    <t>2.4979e-1 (4.26e-2) +</t>
  </si>
  <si>
    <t>2.3872e-1 (3.70e-2) +</t>
  </si>
  <si>
    <t>1.4302e+0 (2.28e-1) -</t>
  </si>
  <si>
    <t>3.8913e-1 (7.61e-2) -</t>
  </si>
  <si>
    <t>7.6662e-1 (1.81e-2) -</t>
  </si>
  <si>
    <t>6.1067e-1 (7.91e-2) -</t>
  </si>
  <si>
    <t>5.4065e-1 (5.57e-2) -</t>
  </si>
  <si>
    <t>3.7203e-1 (2.03e-2) -</t>
  </si>
  <si>
    <t>2.0251e+0 (8.33e-11) -</t>
  </si>
  <si>
    <t>7.3402e-1 (2.95e-2) -</t>
  </si>
  <si>
    <t>1.8107e+0 (9.46e-2) -</t>
  </si>
  <si>
    <t>2.0067e+0 (2.09e-3) -</t>
  </si>
  <si>
    <t>4.5928e-1 (9.50e-2) -</t>
  </si>
  <si>
    <t>1.3194e+0 (5.40e-1) -</t>
  </si>
  <si>
    <t>7.3469e-1 (1.34e-1) -</t>
  </si>
  <si>
    <t>2.2458e-1 (1.63e-2) +</t>
  </si>
  <si>
    <t>2.3790e-1 (3.69e-2) +</t>
  </si>
  <si>
    <t>MaF14</t>
  </si>
  <si>
    <t>1.5391e-1 (4.41e-2) +</t>
  </si>
  <si>
    <t>3.6687e-1 (7.61e-2) =</t>
  </si>
  <si>
    <t>6.4230e-1 (2.48e-1) -</t>
  </si>
  <si>
    <t>1.5716e+0 (6.18e-1) -</t>
  </si>
  <si>
    <t>5.2753e-1 (1.47e-1) -</t>
  </si>
  <si>
    <t>3.4377e-1 (7.04e-2) =</t>
  </si>
  <si>
    <t>5.5487e-1 (1.40e-1) -</t>
  </si>
  <si>
    <t>2.2994e+3 (9.49e+3) -</t>
  </si>
  <si>
    <t>5.7944e-1 (7.53e-2) -</t>
  </si>
  <si>
    <t>2.8251e-1 (3.76e-2) +</t>
  </si>
  <si>
    <t>5.5212e-1 (4.82e-2) -</t>
  </si>
  <si>
    <t>5.2418e-1 (2.61e-2) -</t>
  </si>
  <si>
    <t>5.4285e-1 (9.38e-2) -</t>
  </si>
  <si>
    <t>4.9468e-1 (7.75e-2) -</t>
  </si>
  <si>
    <t>3.6432e-1 (8.29e-2) =</t>
  </si>
  <si>
    <t>4.5661e-1 (9.44e-2) -</t>
  </si>
  <si>
    <t>4.0421e-1 (1.25e-1) =</t>
  </si>
  <si>
    <t>3.9092e-1 (1.10e-1) =</t>
  </si>
  <si>
    <t>5.4284e-1 (1.15e-1) -</t>
  </si>
  <si>
    <t>5.5722e-1 (8.44e-2) -</t>
  </si>
  <si>
    <t>5.0859e-1 (1.29e-1) -</t>
  </si>
  <si>
    <t>2.5584e-1 (1.04e-1) +</t>
  </si>
  <si>
    <t>5.2733e-1 (1.03e-1) -</t>
  </si>
  <si>
    <t>3.6161e-1 (5.48e-2) +</t>
  </si>
  <si>
    <t>1.3870e+0 (2.05e-1) -</t>
  </si>
  <si>
    <t>4.7718e-1 (1.17e-1) =</t>
  </si>
  <si>
    <t>6.9979e-1 (2.87e-1) =</t>
  </si>
  <si>
    <t>4.7658e+2 (1.89e+3) -</t>
  </si>
  <si>
    <t>6.5776e-1 (1.47e-2) -</t>
  </si>
  <si>
    <t>3.6597e-1 (2.43e-2) +</t>
  </si>
  <si>
    <t>7.1095e-1 (1.72e-2) -</t>
  </si>
  <si>
    <t>8.7627e-1 (4.17e-2) -</t>
  </si>
  <si>
    <t>1.0665e+0 (1.39e+0) -</t>
  </si>
  <si>
    <t>6.3443e-1 (3.19e-2) -</t>
  </si>
  <si>
    <t>4.3419e-1 (8.17e-2) =</t>
  </si>
  <si>
    <t>6.6941e-1 (2.23e-1) -</t>
  </si>
  <si>
    <t>5.4733e-1 (1.55e-1) =</t>
  </si>
  <si>
    <t>7.0951e-1 (1.64e-1) -</t>
  </si>
  <si>
    <t>4.7693e-1 (5.26e-2) =</t>
  </si>
  <si>
    <t>1.3192e+0 (3.60e-1) -</t>
  </si>
  <si>
    <t>1.0297e+0 (6.09e-1) -</t>
  </si>
  <si>
    <t>3.0414e-1 (2.81e-2) +</t>
  </si>
  <si>
    <t>8.6982e-1 (2.47e-1) -</t>
  </si>
  <si>
    <t>2.2931e+0 (1.98e+0) -</t>
  </si>
  <si>
    <t>8.8416e-1 (1.57e-1) -</t>
  </si>
  <si>
    <t>2.3966e+0 (6.24e-1) -</t>
  </si>
  <si>
    <t>8.3122e+0 (3.71e+0) -</t>
  </si>
  <si>
    <t>7.6532e-1 (2.46e-1) -</t>
  </si>
  <si>
    <t>4.7484e-1 (1.48e-1) +</t>
  </si>
  <si>
    <t>1.2800e+4 (2.79e+4) -</t>
  </si>
  <si>
    <t>8.1137e-1 (3.61e-2) -</t>
  </si>
  <si>
    <t>8.2172e-1 (9.75e-2) -</t>
  </si>
  <si>
    <t>1.8643e+0 (9.26e-1) -</t>
  </si>
  <si>
    <t>9.6724e+0 (1.04e+1) -</t>
  </si>
  <si>
    <t>8.4825e-1 (4.46e-2) -</t>
  </si>
  <si>
    <t>8.9509e-1 (6.55e-1) -</t>
  </si>
  <si>
    <t>7.8047e-1 (4.88e-1) -</t>
  </si>
  <si>
    <t>1.3576e+0 (4.84e-1) -</t>
  </si>
  <si>
    <t>1.2235e+0 (6.76e-1) -</t>
  </si>
  <si>
    <t>6.7984e-1 (8.94e-2) -</t>
  </si>
  <si>
    <t>2.4312e+0 (8.32e-1) -</t>
  </si>
  <si>
    <t>2.4293e+0 (1.22e+0) -</t>
  </si>
  <si>
    <t>3.2149e-1 (2.18e-2) +</t>
  </si>
  <si>
    <t>8.2724e-1 (1.66e-1) -</t>
  </si>
  <si>
    <t>4.5968e+0 (3.22e+0) -</t>
  </si>
  <si>
    <t>3.9458e+0 (8.03e+0) -</t>
  </si>
  <si>
    <t>1.1645e+0 (1.15e-1) -</t>
  </si>
  <si>
    <t>2.5777e+1 (3.54e+1) -</t>
  </si>
  <si>
    <t>1.1301e+0 (9.31e-1) -</t>
  </si>
  <si>
    <t>4.5935e-1 (1.76e-1) +</t>
  </si>
  <si>
    <t>2.2034e+3 (3.98e+3) -</t>
  </si>
  <si>
    <t>8.5178e-1 (2.92e-2) -</t>
  </si>
  <si>
    <t>5.2314e-1 (6.15e-2) +</t>
  </si>
  <si>
    <t>8.6730e-1 (9.73e-2) -</t>
  </si>
  <si>
    <t>3.5893e+0 (2.45e+0) -</t>
  </si>
  <si>
    <t>2.3799e+1 (6.30e+0) -</t>
  </si>
  <si>
    <t>8.7120e-1 (3.07e-2) -</t>
  </si>
  <si>
    <t>6.8206e-1 (9.80e-2) =</t>
  </si>
  <si>
    <t>1.8809e+0 (8.51e-1) -</t>
  </si>
  <si>
    <t>1.5924e+0 (6.68e-1) -</t>
  </si>
  <si>
    <t>1.1974e+0 (1.16e-1) -</t>
  </si>
  <si>
    <t>2.9389e+0 (1.43e+0) -</t>
  </si>
  <si>
    <t>8.1234e-1 (4.48e-1) =</t>
  </si>
  <si>
    <t>9.9998e-1 (1.13e-1) -</t>
  </si>
  <si>
    <t>1.2873e+0 (4.11e-1) -</t>
  </si>
  <si>
    <t>1.1409e+0 (9.08e-2) -</t>
  </si>
  <si>
    <t>3.1605e+0 (5.88e+0) -</t>
  </si>
  <si>
    <t>1.3307e+0 (1.65e-1) -</t>
  </si>
  <si>
    <t>5.7370e+1 (1.07e+2) -</t>
  </si>
  <si>
    <t>1.5852e+0 (1.01e+0) -</t>
  </si>
  <si>
    <t>9.1825e-1 (2.65e-1) -</t>
  </si>
  <si>
    <t>4.8615e+3 (1.15e+4) -</t>
  </si>
  <si>
    <t>9.3722e-1 (3.13e-2) -</t>
  </si>
  <si>
    <t>4.9695e-1 (5.13e-2) +</t>
  </si>
  <si>
    <t>1.0217e+0 (1.62e-1) -</t>
  </si>
  <si>
    <t>1.4803e+1 (6.93e+0) -</t>
  </si>
  <si>
    <t>4.5119e+1 (1.31e+1) -</t>
  </si>
  <si>
    <t>9.6231e-1 (2.28e-2) -</t>
  </si>
  <si>
    <t>9.4999e-1 (1.42e-1) -</t>
  </si>
  <si>
    <t>8.8418e-1 (8.81e-2) -</t>
  </si>
  <si>
    <t>1.3758e+0 (1.71e-1) -</t>
  </si>
  <si>
    <t>9.4770e-1 (1.96e-1) -</t>
  </si>
  <si>
    <t>8.9977e-1 (1.47e-1) -</t>
  </si>
  <si>
    <t>1.2052e+0 (6.55e-2) -</t>
  </si>
  <si>
    <t>1.3385e+0 (3.42e-1) -</t>
  </si>
  <si>
    <t>MaF15</t>
  </si>
  <si>
    <t>2.2976e-1 (8.87e-2) -</t>
  </si>
  <si>
    <t>2.5949e-1 (4.07e-2) -</t>
  </si>
  <si>
    <t>7.1919e-2 (4.31e-3) +</t>
  </si>
  <si>
    <t>8.5990e-1 (4.13e-2) -</t>
  </si>
  <si>
    <t>5.5810e-1 (7.08e-2) -</t>
  </si>
  <si>
    <t>9.5255e-1 (3.27e-3) -</t>
  </si>
  <si>
    <t>1.5848e-1 (3.26e-2) -</t>
  </si>
  <si>
    <t>1.7696e-1 (1.74e-2) -</t>
  </si>
  <si>
    <t>1.5353e-1 (2.50e-2) -</t>
  </si>
  <si>
    <t>1.9639e-1 (1.59e-2) -</t>
  </si>
  <si>
    <t>2.8834e-1 (1.37e-1) -</t>
  </si>
  <si>
    <t>1.7420e-1 (3.42e-2) -</t>
  </si>
  <si>
    <t>2.1291e-1 (5.83e-2) -</t>
  </si>
  <si>
    <t>3.6304e-1 (1.98e-1) -</t>
  </si>
  <si>
    <t>5.3727e-1 (4.45e-2) -</t>
  </si>
  <si>
    <t>5.9867e-1 (1.14e-1) -</t>
  </si>
  <si>
    <t>2.9350e-1 (9.76e-2) -</t>
  </si>
  <si>
    <t>2.4665e-1 (3.14e-2) -</t>
  </si>
  <si>
    <t>4.3448e-1 (6.68e-2) -</t>
  </si>
  <si>
    <t>8.5498e-1 (1.21e-1) -</t>
  </si>
  <si>
    <t>6.6724e-1 (4.82e-2) -</t>
  </si>
  <si>
    <t>2.4369e-1 (1.97e-2) +</t>
  </si>
  <si>
    <t>8.7738e-1 (8.00e-2) -</t>
  </si>
  <si>
    <t>8.7917e-1 (8.11e-2) -</t>
  </si>
  <si>
    <t>5.8626e+0 (1.43e+0) -</t>
  </si>
  <si>
    <t>6.1974e-1 (7.60e-2) -</t>
  </si>
  <si>
    <t>8.1637e-1 (3.51e-1) -</t>
  </si>
  <si>
    <t>1.0548e+0 (5.55e-2) -</t>
  </si>
  <si>
    <t>9.5499e-1 (9.15e-2) -</t>
  </si>
  <si>
    <t>1.0015e+0 (1.08e-1) -</t>
  </si>
  <si>
    <t>6.4653e-1 (4.98e-2) -</t>
  </si>
  <si>
    <t>1.0556e+0 (6.33e-2) -</t>
  </si>
  <si>
    <t>8.9616e-1 (6.45e-2) -</t>
  </si>
  <si>
    <t>9.0958e-1 (2.66e-2) =</t>
  </si>
  <si>
    <t>1.5280e+0 (3.46e-1) -</t>
  </si>
  <si>
    <t>8.4263e-1 (5.38e-2) +</t>
  </si>
  <si>
    <t>8.1268e-1 (1.43e-1) +</t>
  </si>
  <si>
    <t>8.9388e-1 (1.49e-1) =</t>
  </si>
  <si>
    <t>6.9892e-1 (1.22e-1) +</t>
  </si>
  <si>
    <t>2.9141e+0 (2.30e+0) -</t>
  </si>
  <si>
    <t>5.6408e-1 (5.46e-2) +</t>
  </si>
  <si>
    <t>9.4322e-1 (3.81e-2) =</t>
  </si>
  <si>
    <t>1.0426e+0 (1.47e-1) -</t>
  </si>
  <si>
    <t>1.0755e+0 (2.50e-2) -</t>
  </si>
  <si>
    <t>9.3908e-1 (3.58e-2) =</t>
  </si>
  <si>
    <t>2.3731e+0 (6.31e-1) -</t>
  </si>
  <si>
    <t>1.6383e+0 (1.82e-1) -</t>
  </si>
  <si>
    <t>1.0962e+0 (3.29e-2) -</t>
  </si>
  <si>
    <t>1.0362e+0 (8.91e-2) -</t>
  </si>
  <si>
    <t>8.7440e-1 (7.09e-2) =</t>
  </si>
  <si>
    <t>1.0635e+0 (5.37e-2) -</t>
  </si>
  <si>
    <t>1.3510e+0 (1.06e-1) -</t>
  </si>
  <si>
    <t>1.3035e+0 (5.11e-2) -</t>
  </si>
  <si>
    <t>9.5845e-1 (6.44e-2) =</t>
  </si>
  <si>
    <t>9.0254e-1 (4.44e-2) =</t>
  </si>
  <si>
    <t>2.5971e+0 (1.53e+0) -</t>
  </si>
  <si>
    <t>8.2099e-1 (5.99e-2) +</t>
  </si>
  <si>
    <t>9.5978e-1 (4.59e-2) +</t>
  </si>
  <si>
    <t>1.8462e+0 (3.40e-1) -</t>
  </si>
  <si>
    <t>9.4516e-1 (3.51e-2) +</t>
  </si>
  <si>
    <t>1.0277e+0 (2.27e-1) =</t>
  </si>
  <si>
    <t>9.5541e-1 (2.19e-1) +</t>
  </si>
  <si>
    <t>8.2771e-1 (1.35e-1) +</t>
  </si>
  <si>
    <t>7.2706e+0 (1.16e+1) -</t>
  </si>
  <si>
    <t>6.5340e-1 (8.09e-2) +</t>
  </si>
  <si>
    <t>1.0318e+0 (3.51e-2) =</t>
  </si>
  <si>
    <t>1.1928e+0 (1.46e-1) -</t>
  </si>
  <si>
    <t>1.2890e+0 (2.52e-1) -</t>
  </si>
  <si>
    <t>1.0370e+0 (2.43e-2) =</t>
  </si>
  <si>
    <t>4.5006e+0 (8.76e-1) -</t>
  </si>
  <si>
    <t>2.8840e+0 (4.22e-1) -</t>
  </si>
  <si>
    <t>1.1508e+0 (2.25e-2) -</t>
  </si>
  <si>
    <t>1.2758e+0 (7.21e-2) -</t>
  </si>
  <si>
    <t>9.8911e-1 (9.81e-2) =</t>
  </si>
  <si>
    <t>1.1800e+0 (3.08e-2) -</t>
  </si>
  <si>
    <t>1.3623e+0 (1.73e-1) -</t>
  </si>
  <si>
    <t>1.3593e+0 (3.64e-2) -</t>
  </si>
  <si>
    <t>1.0525e+0 (3.72e-2) =</t>
  </si>
  <si>
    <t>1.0094e+0 (5.78e-2) =</t>
  </si>
  <si>
    <t>4.3104e+0 (2.17e+0) -</t>
  </si>
  <si>
    <t>9.0667e-1 (1.27e-1) +</t>
  </si>
  <si>
    <t>3.1243e+0 (7.29e-1) -</t>
  </si>
  <si>
    <t>1.2830e+0 (1.15e-1) +</t>
  </si>
  <si>
    <t>5.7612e+1 (5.54e+1) -</t>
  </si>
  <si>
    <t>9.3099e-1 (1.00e-1) +</t>
  </si>
  <si>
    <t>1.2027e+0 (2.20e-2) +</t>
  </si>
  <si>
    <t>2.7397e+0 (1.03e+0) -</t>
  </si>
  <si>
    <t>2.3153e+0 (4.08e-1) -</t>
  </si>
  <si>
    <t>1.2411e+0 (2.09e-2) +</t>
  </si>
  <si>
    <t>1.0524e+1 (1.70e+0) -</t>
  </si>
  <si>
    <t>3.3194e+0 (1.23e+0) -</t>
  </si>
  <si>
    <t>1.2493e+0 (1.16e-2) +</t>
  </si>
  <si>
    <t>1.2263e+0 (3.22e-2) +</t>
  </si>
  <si>
    <t>1.3800e+0 (3.98e-2) =</t>
  </si>
  <si>
    <t>6.5231e+0 (7.50e+0) -</t>
  </si>
  <si>
    <t>1.3965e+0 (3.04e-2) =</t>
  </si>
  <si>
    <t>1.2193e+0 (2.31e-2) +</t>
  </si>
  <si>
    <t>1.2475e+0 (2.37e-2) +</t>
  </si>
  <si>
    <t>1.4387e+0 (6.14e-1) +</t>
  </si>
  <si>
    <t>17/52/6</t>
  </si>
  <si>
    <t>8/58/9</t>
  </si>
  <si>
    <t>3/70/2</t>
  </si>
  <si>
    <t>2/68/5</t>
  </si>
  <si>
    <t>2.1830e-1 (5.43e-4) -</t>
  </si>
  <si>
    <t>2.1919e-1 (4.06e-4) -</t>
  </si>
  <si>
    <t>2.0417e-1 (2.67e-3) -</t>
  </si>
  <si>
    <t>2.1788e-1 (5.93e-4) -</t>
  </si>
  <si>
    <t>2.1735e-1 (4.80e-4) -</t>
  </si>
  <si>
    <t>2.1649e-1 (5.35e-4) -</t>
  </si>
  <si>
    <t>2.1161e-1 (2.59e-3) -</t>
  </si>
  <si>
    <t>1.9823e-1 (5.36e-7) -</t>
  </si>
  <si>
    <t>2.2095e-1 (1.96e-4) +</t>
  </si>
  <si>
    <t>1.9362e-1 (7.96e-5) -</t>
  </si>
  <si>
    <t>1.8872e-1 (1.20e-3) -</t>
  </si>
  <si>
    <t>2.0291e-1 (2.75e-4) -</t>
  </si>
  <si>
    <t>1.5394e-1 (4.72e-3) -</t>
  </si>
  <si>
    <t>1.8566e-1 (1.95e-3) -</t>
  </si>
  <si>
    <t>1.9366e-1 (3.27e-7) -</t>
  </si>
  <si>
    <t>2.2066e-1 (2.87e-4) +</t>
  </si>
  <si>
    <t>1.9380e-1 (1.25e-4) -</t>
  </si>
  <si>
    <t>2.0453e-1 (1.31e-3) -</t>
  </si>
  <si>
    <t>2.1909e-1 (4.70e-4) -</t>
  </si>
  <si>
    <t>1.8649e-1 (5.84e-4) -</t>
  </si>
  <si>
    <t>2.1707e-1 (8.56e-4) -</t>
  </si>
  <si>
    <t>2.1862e-1 (5.22e-4) -</t>
  </si>
  <si>
    <t>2.1641e-1 (9.58e-4) -</t>
  </si>
  <si>
    <t>1.2653e-2 (1.16e-4) -</t>
  </si>
  <si>
    <t>1.1730e-2 (2.03e-4) -</t>
  </si>
  <si>
    <t>1.0775e-2 (3.39e-4) -</t>
  </si>
  <si>
    <t>1.2218e-2 (1.63e-4) -</t>
  </si>
  <si>
    <t>1.1164e-2 (1.15e-4) -</t>
  </si>
  <si>
    <t>1.1492e-2 (1.72e-4) -</t>
  </si>
  <si>
    <t>1.2493e-2 (2.01e-4) -</t>
  </si>
  <si>
    <t>1.1153e-2 (4.73e-5) -</t>
  </si>
  <si>
    <t>9.2631e-3 (1.75e-4) -</t>
  </si>
  <si>
    <t>5.2493e-3 (7.39e-5) -</t>
  </si>
  <si>
    <t>5.6936e-3 (1.54e-4) -</t>
  </si>
  <si>
    <t>5.8593e-3 (1.78e-4) -</t>
  </si>
  <si>
    <t>3.0330e-3 (2.17e-4) -</t>
  </si>
  <si>
    <t>5.4210e-3 (6.71e-5) -</t>
  </si>
  <si>
    <t>5.2358e-3 (9.51e-5) -</t>
  </si>
  <si>
    <t>1.3105e-2 (1.44e-4) =</t>
  </si>
  <si>
    <t>5.3898e-3 (6.76e-5) -</t>
  </si>
  <si>
    <t>6.4023e-3 (5.61e-4) -</t>
  </si>
  <si>
    <t>1.1025e-2 (2.18e-4) -</t>
  </si>
  <si>
    <t>3.3738e-3 (2.62e-4) -</t>
  </si>
  <si>
    <t>8.1058e-3 (5.05e-4) -</t>
  </si>
  <si>
    <t>1.2726e-2 (1.78e-4) -</t>
  </si>
  <si>
    <t>1.1636e-2 (1.89e-4) -</t>
  </si>
  <si>
    <t>3.1343e-5 (8.93e-7) =</t>
  </si>
  <si>
    <t>2.0241e-5 (2.73e-6) -</t>
  </si>
  <si>
    <t>1.9950e-5 (5.53e-6) -</t>
  </si>
  <si>
    <t>1.9669e-5 (3.84e-6) -</t>
  </si>
  <si>
    <t>2.3188e-5 (4.09e-6) -</t>
  </si>
  <si>
    <t>4.0538e-6 (7.76e-7) -</t>
  </si>
  <si>
    <t>1.4625e-5 (4.93e-6) -</t>
  </si>
  <si>
    <t>1.3782e-5 (5.07e-6) -</t>
  </si>
  <si>
    <t>4.7960e-6 (1.64e-6) -</t>
  </si>
  <si>
    <t>2.4174e-6 (1.21e-6) -</t>
  </si>
  <si>
    <t>5.1174e-6 (5.43e-7) -</t>
  </si>
  <si>
    <t>4.0674e-6 (1.03e-6) -</t>
  </si>
  <si>
    <t>1.1454e-5 (8.26e-7) -</t>
  </si>
  <si>
    <t>1.6476e-5 (2.08e-6) -</t>
  </si>
  <si>
    <t>7.1695e-7 (4.43e-7) -</t>
  </si>
  <si>
    <t>1.0659e-5 (1.89e-6) -</t>
  </si>
  <si>
    <t>2.3483e-5 (4.60e-6) -</t>
  </si>
  <si>
    <t>3.8671e-7 (6.69e-7) =</t>
  </si>
  <si>
    <t>2.7384e-7 (4.48e-7) =</t>
  </si>
  <si>
    <t>4.7388e-7 (6.53e-7) =</t>
  </si>
  <si>
    <t>4.0000e-7 (5.03e-7) =</t>
  </si>
  <si>
    <t>5.7847e-7 (7.39e-7) =</t>
  </si>
  <si>
    <t>7.3622e-13 (2.14e-13) +</t>
  </si>
  <si>
    <t>3.0125e-12 (6.06e-13) +</t>
  </si>
  <si>
    <t>2.9837e-12 (1.33e-11) =</t>
  </si>
  <si>
    <t>9.1004e-14 (4.40e-16) +</t>
  </si>
  <si>
    <t>4.2885e-13 (5.08e-13) +</t>
  </si>
  <si>
    <t>3.7373e-13 (4.61e-13) +</t>
  </si>
  <si>
    <t>4.9777e-14 (2.01e-14) +</t>
  </si>
  <si>
    <t>1.5799e-12 (2.33e-13) +</t>
  </si>
  <si>
    <t>3.9795e-12 (5.83e-13) +</t>
  </si>
  <si>
    <t>8.6389e-14 (3.43e-15) +</t>
  </si>
  <si>
    <t>1.0671e-12 (1.30e-13) +</t>
  </si>
  <si>
    <t>3.1351e-12 (5.82e-13) +</t>
  </si>
  <si>
    <t>4.8049e-12 (1.28e-12) +</t>
  </si>
  <si>
    <t>2.3894e-14 (9.08e-15) +</t>
  </si>
  <si>
    <t>2.6099e-13 (2.04e-13) +</t>
  </si>
  <si>
    <t>2.1155e-1 (3.96e-4) +</t>
  </si>
  <si>
    <t>2.0145e-1 (2.35e-3) -</t>
  </si>
  <si>
    <t>2.1158e-1 (5.41e-4) +</t>
  </si>
  <si>
    <t>2.1284e-1 (2.79e-4) +</t>
  </si>
  <si>
    <t>2.1084e-1 (5.65e-4) +</t>
  </si>
  <si>
    <t>2.0925e-1 (1.39e-3) =</t>
  </si>
  <si>
    <t>2.1105e-1 (7.64e-4) +</t>
  </si>
  <si>
    <t>2.0572e-1 (6.28e-4) -</t>
  </si>
  <si>
    <t>2.1249e-1 (2.50e-4) +</t>
  </si>
  <si>
    <t>2.0359e-1 (8.77e-4) -</t>
  </si>
  <si>
    <t>1.7377e-1 (3.57e-3) -</t>
  </si>
  <si>
    <t>1.9335e-1 (1.49e-3) -</t>
  </si>
  <si>
    <t>1.3322e-1 (4.84e-3) -</t>
  </si>
  <si>
    <t>1.9868e-1 (8.48e-4) -</t>
  </si>
  <si>
    <t>1.9774e-1 (1.69e-3) -</t>
  </si>
  <si>
    <t>2.1116e-1 (9.86e-4) +</t>
  </si>
  <si>
    <t>2.0673e-1 (3.36e-4) -</t>
  </si>
  <si>
    <t>2.0498e-1 (1.12e-3) -</t>
  </si>
  <si>
    <t>2.1119e-1 (6.98e-4) +</t>
  </si>
  <si>
    <t>1.9667e-1 (1.12e-3) -</t>
  </si>
  <si>
    <t>2.0869e-1 (7.76e-4) -</t>
  </si>
  <si>
    <t>2.1260e-1 (4.83e-4) +</t>
  </si>
  <si>
    <t>2.0953e-1 (7.60e-4) =</t>
  </si>
  <si>
    <t>4.8815e-6 (3.95e-6) +</t>
  </si>
  <si>
    <t>2.7223e-6 (4.72e-6) =</t>
  </si>
  <si>
    <t>1.7853e-6 (4.05e-6) =</t>
  </si>
  <si>
    <t>2.8260e-6 (5.12e-6) =</t>
  </si>
  <si>
    <t>3.4552e-6 (3.89e-6) +</t>
  </si>
  <si>
    <t>6.4484e-7 (1.14e-6) =</t>
  </si>
  <si>
    <t>5.9609e-6 (6.06e-6) +</t>
  </si>
  <si>
    <t>5.2917e-7 (1.63e-6) =</t>
  </si>
  <si>
    <t>1.9085e-7 (8.54e-7) =</t>
  </si>
  <si>
    <t>8.9920e-7 (1.66e-6) =</t>
  </si>
  <si>
    <t>1.9278e-6 (2.80e-6) +</t>
  </si>
  <si>
    <t>5.6953e-8 (1.50e-7) =</t>
  </si>
  <si>
    <t>3.5605e-6 (5.18e-6) +</t>
  </si>
  <si>
    <t>6.0506e-8 (2.71e-7) =</t>
  </si>
  <si>
    <t>3.9195e-6 (3.68e-6) +</t>
  </si>
  <si>
    <t>4.0997e-6 (4.88e-6) +</t>
  </si>
  <si>
    <t>2.2158e-6 (2.40e-6) +</t>
  </si>
  <si>
    <t>2.0423e-1 (2.36e-3) -</t>
  </si>
  <si>
    <t>2.3023e-1 (2.18e-3) +</t>
  </si>
  <si>
    <t>2.2381e-1 (3.23e-3) +</t>
  </si>
  <si>
    <t>2.2702e-1 (1.96e-3) +</t>
  </si>
  <si>
    <t>2.1749e-1 (4.14e-3) +</t>
  </si>
  <si>
    <t>2.0643e-1 (7.57e-3) -</t>
  </si>
  <si>
    <t>2.1285e-1 (3.53e-3) =</t>
  </si>
  <si>
    <t>2.0685e-1 (4.70e-4) -</t>
  </si>
  <si>
    <t>2.0510e-1 (2.89e-3) -</t>
  </si>
  <si>
    <t>1.3122e-1 (3.83e-3) -</t>
  </si>
  <si>
    <t>1.8004e-1 (4.02e-3) -</t>
  </si>
  <si>
    <t>1.7379e-1 (2.71e-3) -</t>
  </si>
  <si>
    <t>1.3202e-1 (2.13e-3) -</t>
  </si>
  <si>
    <t>8.3025e-2 (1.12e-2) -</t>
  </si>
  <si>
    <t>1.3683e-1 (3.90e-3) -</t>
  </si>
  <si>
    <t>2.1670e-1 (3.32e-3) +</t>
  </si>
  <si>
    <t>1.5836e-1 (1.42e-3) -</t>
  </si>
  <si>
    <t>2.0378e-1 (7.61e-3) -</t>
  </si>
  <si>
    <t>2.2812e-1 (2.92e-3) +</t>
  </si>
  <si>
    <t>1.7032e-1 (5.65e-3) -</t>
  </si>
  <si>
    <t>1.9000e-1 (4.59e-3) -</t>
  </si>
  <si>
    <t>2.1914e-1 (2.81e-3) +</t>
  </si>
  <si>
    <t>2.1161e-1 (3.64e-3) -</t>
  </si>
  <si>
    <t>1.9726e-1 (4.26e-3) -</t>
  </si>
  <si>
    <t>2.3444e-1 (1.98e-3) +</t>
  </si>
  <si>
    <t>2.2246e-1 (2.39e-3) +</t>
  </si>
  <si>
    <t>2.4306e-1 (1.49e-3) +</t>
  </si>
  <si>
    <t>1.7535e-1 (1.32e-2) -</t>
  </si>
  <si>
    <t>2.0567e-1 (4.93e-3) -</t>
  </si>
  <si>
    <t>2.1056e-1 (4.37e-4) -</t>
  </si>
  <si>
    <t>1.9208e-1 (3.65e-3) -</t>
  </si>
  <si>
    <t>1.3491e-1 (4.12e-3) -</t>
  </si>
  <si>
    <t>1.8722e-1 (5.44e-3) -</t>
  </si>
  <si>
    <t>1.8148e-1 (2.66e-3) -</t>
  </si>
  <si>
    <t>1.5636e-1 (4.18e-3) -</t>
  </si>
  <si>
    <t>4.8789e-2 (5.15e-3) -</t>
  </si>
  <si>
    <t>1.4004e-1 (1.56e-3) -</t>
  </si>
  <si>
    <t>2.1154e-1 (4.90e-3) -</t>
  </si>
  <si>
    <t>1.1959e-1 (3.23e-2) -</t>
  </si>
  <si>
    <t>2.3964e-1 (2.32e-3) +</t>
  </si>
  <si>
    <t>1.6751e-1 (4.80e-3) -</t>
  </si>
  <si>
    <t>1.7891e-1 (5.61e-3) -</t>
  </si>
  <si>
    <t>2.0664e-1 (2.73e-3) -</t>
  </si>
  <si>
    <t>1.7167e-1 (5.90e-3) -</t>
  </si>
  <si>
    <t>1.1545e-1 (1.04e-2) -</t>
  </si>
  <si>
    <t>1.9032e-1 (6.36e-3) -</t>
  </si>
  <si>
    <t>2.2475e-1 (2.77e-3) +</t>
  </si>
  <si>
    <t>1.8701e-1 (6.90e-3) -</t>
  </si>
  <si>
    <t>1.0149e-1 (5.04e-3) -</t>
  </si>
  <si>
    <t>1.5695e-1 (6.77e-3) -</t>
  </si>
  <si>
    <t>1.7829e-1 (9.37e-4) -</t>
  </si>
  <si>
    <t>1.5100e-1 (6.85e-3) -</t>
  </si>
  <si>
    <t>5.1354e-2 (5.85e-3) -</t>
  </si>
  <si>
    <t>1.4273e-1 (2.72e-3) -</t>
  </si>
  <si>
    <t>1.3823e-1 (6.71e-3) -</t>
  </si>
  <si>
    <t>2.5048e-2 (8.14e-3) -</t>
  </si>
  <si>
    <t>4.2645e-2 (1.19e-4) -</t>
  </si>
  <si>
    <t>6.4869e-2 (4.15e-3) -</t>
  </si>
  <si>
    <t>6.7442e-2 (4.79e-3) -</t>
  </si>
  <si>
    <t>1.7601e-1 (1.23e-2) -</t>
  </si>
  <si>
    <t>1.9771e-1 (3.13e-2) =</t>
  </si>
  <si>
    <t>7.6339e-2 (2.86e-2) -</t>
  </si>
  <si>
    <t>1.1427e-1 (1.10e-2) -</t>
  </si>
  <si>
    <t>1.2383e-1 (5.07e-3) -</t>
  </si>
  <si>
    <t>1.8507e-1 (3.05e-3) -</t>
  </si>
  <si>
    <t>7.4209e-1 (3.88e-1) -</t>
  </si>
  <si>
    <t>9.5527e-1 (6.19e-3) -</t>
  </si>
  <si>
    <t>9.4966e-1 (4.49e-3) -</t>
  </si>
  <si>
    <t>9.6022e-1 (1.28e-3) =</t>
  </si>
  <si>
    <t>9.1990e-1 (3.20e-2) -</t>
  </si>
  <si>
    <t>4.7109e-1 (3.91e-1) -</t>
  </si>
  <si>
    <t>8.7262e-1 (4.14e-2) -</t>
  </si>
  <si>
    <t>9.0708e-1 (2.14e-1) -</t>
  </si>
  <si>
    <t>9.5551e-1 (1.06e-3) -</t>
  </si>
  <si>
    <t>9.6131e-1 (4.78e-4) +</t>
  </si>
  <si>
    <t>9.3490e-1 (4.61e-2) -</t>
  </si>
  <si>
    <t>9.5548e-1 (9.02e-4) -</t>
  </si>
  <si>
    <t>8.1648e-1 (2.89e-1) -</t>
  </si>
  <si>
    <t>6.7174e-1 (4.11e-1) -</t>
  </si>
  <si>
    <t>9.5392e-1 (3.42e-3) -</t>
  </si>
  <si>
    <t>9.5600e-1 (6.91e-4) -</t>
  </si>
  <si>
    <t>9.5649e-1 (4.38e-3) -</t>
  </si>
  <si>
    <t>9.5733e-1 (8.25e-4) -</t>
  </si>
  <si>
    <t>9.5280e-1 (1.81e-2) -</t>
  </si>
  <si>
    <t>9.5966e-1 (4.75e-4) =</t>
  </si>
  <si>
    <t>9.5641e-1 (8.19e-4) -</t>
  </si>
  <si>
    <t>9.4121e-1 (1.59e-2) -</t>
  </si>
  <si>
    <t>9.1914e-1 (5.28e-2) -</t>
  </si>
  <si>
    <t>9.9890e-1 (7.18e-4) -</t>
  </si>
  <si>
    <t>9.9338e-1 (4.40e-3) -</t>
  </si>
  <si>
    <t>7.5730e-1 (2.57e-1) -</t>
  </si>
  <si>
    <t>9.9952e-1 (4.29e-5) +</t>
  </si>
  <si>
    <t>4.8524e-1 (3.30e-1) -</t>
  </si>
  <si>
    <t>8.9732e-1 (5.37e-2) -</t>
  </si>
  <si>
    <t>9.0518e-1 (1.05e-1) -</t>
  </si>
  <si>
    <t>9.9916e-1 (6.69e-5) -</t>
  </si>
  <si>
    <t>9.8864e-1 (1.24e-3) -</t>
  </si>
  <si>
    <t>9.9916e-1 (2.72e-4) -</t>
  </si>
  <si>
    <t>8.7464e-1 (3.06e-1) -</t>
  </si>
  <si>
    <t>9.9261e-1 (1.91e-3) -</t>
  </si>
  <si>
    <t>6.9558e-1 (4.67e-1) -</t>
  </si>
  <si>
    <t>2.6534e-1 (4.07e-1) -</t>
  </si>
  <si>
    <t>9.9348e-1 (2.26e-2) -</t>
  </si>
  <si>
    <t>9.9913e-1 (7.27e-5) -</t>
  </si>
  <si>
    <t>9.9896e-1 (6.33e-4) -</t>
  </si>
  <si>
    <t>9.9851e-1 (2.18e-3) -</t>
  </si>
  <si>
    <t>9.7487e-1 (5.67e-2) -</t>
  </si>
  <si>
    <t>9.9849e-1 (1.97e-3) -</t>
  </si>
  <si>
    <t>9.9929e-1 (7.39e-5) -</t>
  </si>
  <si>
    <t>9.9894e-1 (5.75e-4) -</t>
  </si>
  <si>
    <t>9.8267e-1 (1.37e-2) -</t>
  </si>
  <si>
    <t>9.9987e-1 (2.57e-4) -</t>
  </si>
  <si>
    <t>4.7970e-1 (2.99e-1) -</t>
  </si>
  <si>
    <t>9.9996e-1 (2.09e-5) -</t>
  </si>
  <si>
    <t>5.0752e-1 (3.88e-1) -</t>
  </si>
  <si>
    <t>9.9947e-1 (1.51e-3) -</t>
  </si>
  <si>
    <t>9.7012e-1 (1.81e-3) -</t>
  </si>
  <si>
    <t>9.9996e-1 (3.53e-5) -</t>
  </si>
  <si>
    <t>9.7719e-1 (4.07e-2) -</t>
  </si>
  <si>
    <t>9.8013e-1 (3.80e-3) -</t>
  </si>
  <si>
    <t>9.9545e-1 (1.62e-2) -</t>
  </si>
  <si>
    <t>1.0033e-1 (2.83e-1) -</t>
  </si>
  <si>
    <t>9.9981e-1 (1.61e-4) -</t>
  </si>
  <si>
    <t>9.9847e-1 (3.22e-3) -</t>
  </si>
  <si>
    <t>9.9883e-1 (2.32e-3) -</t>
  </si>
  <si>
    <t>7.8451e-1 (3.20e-1) -</t>
  </si>
  <si>
    <t>9.5828e-1 (1.77e-1) -</t>
  </si>
  <si>
    <t>9.9642e-1 (8.84e-3) -</t>
  </si>
  <si>
    <t>6.5951e-1 (4.47e-1) -</t>
  </si>
  <si>
    <t>1.0000e+0 (1.68e-5) =</t>
  </si>
  <si>
    <t>5.6231e-1 (2.78e-1) -</t>
  </si>
  <si>
    <t>9.9997e-1 (3.51e-5) -</t>
  </si>
  <si>
    <t>8.4165e-1 (1.84e-1) -</t>
  </si>
  <si>
    <t>9.9955e-1 (1.28e-3) -</t>
  </si>
  <si>
    <t>9.6813e-1 (1.72e-3) -</t>
  </si>
  <si>
    <t>9.9998e-1 (1.70e-5) -</t>
  </si>
  <si>
    <t>8.8245e-1 (3.06e-1) -</t>
  </si>
  <si>
    <t>9.9276e-1 (4.14e-3) -</t>
  </si>
  <si>
    <t>9.9820e-1 (5.70e-3) -</t>
  </si>
  <si>
    <t>5.3020e-2 (2.17e-1) -</t>
  </si>
  <si>
    <t>9.9957e-1 (9.02e-4) -</t>
  </si>
  <si>
    <t>1.0000e+0 (1.49e-6) -</t>
  </si>
  <si>
    <t>9.9951e-1 (1.32e-3) -</t>
  </si>
  <si>
    <t>4.2957e-2 (1.92e-1) -</t>
  </si>
  <si>
    <t>5.9497e-2 (1.87e-1) -</t>
  </si>
  <si>
    <t>9.9345e-1 (2.34e-2) -</t>
  </si>
  <si>
    <t>1.0000e+0 (1.70e-6) -</t>
  </si>
  <si>
    <t>4.7021e-1 (3.71e-1) -</t>
  </si>
  <si>
    <t>1.0000e+0 (0.00e+0) =</t>
  </si>
  <si>
    <t>4.0011e-1 (2.98e-1) -</t>
  </si>
  <si>
    <t>9.7674e-1 (2.01e-2) -</t>
  </si>
  <si>
    <t>3.8191e-2 (1.63e-1) -</t>
  </si>
  <si>
    <t>2.3902e-1 (3.04e-1) -</t>
  </si>
  <si>
    <t>8.4987e-1 (3.66e-1) -</t>
  </si>
  <si>
    <t>9.6142e-1 (1.10e-3) -</t>
  </si>
  <si>
    <t>9.9987e-1 (1.07e-4) -</t>
  </si>
  <si>
    <t>9.3053e-1 (1.96e-1) -</t>
  </si>
  <si>
    <t>9.8269e-1 (1.90e-3) -</t>
  </si>
  <si>
    <t>9.9917e-1 (1.32e-3) -</t>
  </si>
  <si>
    <t>9.9575e-1 (9.34e-3) -</t>
  </si>
  <si>
    <t>9.8621e-1 (7.33e-3) -</t>
  </si>
  <si>
    <t>4.9433e-1 (4.71e-1) -</t>
  </si>
  <si>
    <t>9.9811e-1 (1.82e-3) -</t>
  </si>
  <si>
    <t>9.9997e-1 (4.68e-5) -</t>
  </si>
  <si>
    <t>8.6008e-1 (1.20e-1) -</t>
  </si>
  <si>
    <t>8.6198e-2 (2.66e-1) -</t>
  </si>
  <si>
    <t>4.0878e-1 (1.94e-1) -</t>
  </si>
  <si>
    <t>5.1191e-1 (1.26e-2) -</t>
  </si>
  <si>
    <t>5.1581e-1 (4.43e-3) -</t>
  </si>
  <si>
    <t>5.2943e-1 (2.95e-3) -</t>
  </si>
  <si>
    <t>5.1518e-1 (3.15e-2) -</t>
  </si>
  <si>
    <t>3.4583e-1 (2.82e-2) -</t>
  </si>
  <si>
    <t>4.8795e-1 (2.19e-2) -</t>
  </si>
  <si>
    <t>5.2936e-1 (1.28e-3) -</t>
  </si>
  <si>
    <t>5.0232e-1 (2.48e-3) -</t>
  </si>
  <si>
    <t>5.2773e-1 (1.71e-3) -</t>
  </si>
  <si>
    <t>3.0730e-1 (2.07e-1) -</t>
  </si>
  <si>
    <t>5.0963e-1 (3.02e-3) -</t>
  </si>
  <si>
    <t>4.8153e-1 (5.13e-3) -</t>
  </si>
  <si>
    <t>3.4203e-2 (1.06e-1) -</t>
  </si>
  <si>
    <t>4.7271e-1 (1.18e-1) -</t>
  </si>
  <si>
    <t>3.5450e-1 (1.75e-1) -</t>
  </si>
  <si>
    <t>5.3079e-1 (1.42e-3) -</t>
  </si>
  <si>
    <t>5.0138e-1 (9.16e-4) -</t>
  </si>
  <si>
    <t>5.1398e-1 (4.92e-3) -</t>
  </si>
  <si>
    <t>5.2011e-1 (1.75e-2) -</t>
  </si>
  <si>
    <t>4.8929e-1 (3.30e-2) -</t>
  </si>
  <si>
    <t>5.2512e-1 (2.82e-3) -</t>
  </si>
  <si>
    <t>5.3164e-1 (1.75e-3) -</t>
  </si>
  <si>
    <t>5.0225e-1 (3.16e-2) -</t>
  </si>
  <si>
    <t>1.1498e-1 (1.64e-2) =</t>
  </si>
  <si>
    <t>3.5073e-2 (1.52e-2) -</t>
  </si>
  <si>
    <t>1.2643e-1 (1.61e-3) +</t>
  </si>
  <si>
    <t>1.2207e-1 (3.29e-3) +</t>
  </si>
  <si>
    <t>1.1702e-1 (3.01e-2) +</t>
  </si>
  <si>
    <t>6.4023e-3 (9.63e-4) -</t>
  </si>
  <si>
    <t>1.2058e-1 (3.60e-3) +</t>
  </si>
  <si>
    <t>1.2490e-1 (8.74e-4) +</t>
  </si>
  <si>
    <t>1.1090e-2 (4.43e-3) -</t>
  </si>
  <si>
    <t>2.1614e-2 (5.52e-3) -</t>
  </si>
  <si>
    <t>4.3943e-3 (4.06e-3) -</t>
  </si>
  <si>
    <t>5.5014e-2 (8.52e-3) -</t>
  </si>
  <si>
    <t>2.5249e-2 (3.79e-3) -</t>
  </si>
  <si>
    <t>5.1711e-2 (1.25e-2) -</t>
  </si>
  <si>
    <t>5.2943e-3 (8.35e-3) -</t>
  </si>
  <si>
    <t>1.2370e-1 (1.08e-3) +</t>
  </si>
  <si>
    <t>3.5154e-2 (1.73e-3) -</t>
  </si>
  <si>
    <t>7.7045e-2 (7.78e-3) -</t>
  </si>
  <si>
    <t>1.1419e-1 (2.34e-3) -</t>
  </si>
  <si>
    <t>4.5043e-2 (1.10e-2) -</t>
  </si>
  <si>
    <t>1.1740e-1 (5.28e-3) =</t>
  </si>
  <si>
    <t>9.4621e-2 (3.74e-3) -</t>
  </si>
  <si>
    <t>1.1098e-1 (2.29e-2) =</t>
  </si>
  <si>
    <t>1.9110e-3 (2.22e-4) +</t>
  </si>
  <si>
    <t>1.7468e-4 (1.65e-4) -</t>
  </si>
  <si>
    <t>5.0553e-3 (1.47e-4) +</t>
  </si>
  <si>
    <t>2.5154e-3 (3.17e-4) +</t>
  </si>
  <si>
    <t>3.8247e-3 (7.53e-4) +</t>
  </si>
  <si>
    <t>4.9669e-6 (2.59e-6) -</t>
  </si>
  <si>
    <t>2.3884e-3 (4.34e-4) +</t>
  </si>
  <si>
    <t>1.9548e-3 (2.20e-4) +</t>
  </si>
  <si>
    <t>3.6524e-6 (5.13e-7) -</t>
  </si>
  <si>
    <t>7.6330e-6 (6.49e-6) -</t>
  </si>
  <si>
    <t>1.4740e-5 (3.78e-6) -</t>
  </si>
  <si>
    <t>3.3583e-5 (2.13e-5) -</t>
  </si>
  <si>
    <t>2.7022e-3 (1.84e-4) +</t>
  </si>
  <si>
    <t>4.9629e-6 (1.99e-6) -</t>
  </si>
  <si>
    <t>1.7763e-3 (1.65e-4) +</t>
  </si>
  <si>
    <t>1.5227e-3 (1.69e-4) +</t>
  </si>
  <si>
    <t>2.4835e-3 (1.75e-4) +</t>
  </si>
  <si>
    <t>4.1181e-3 (1.30e-4) +</t>
  </si>
  <si>
    <t>2.0842e-5 (3.15e-5) -</t>
  </si>
  <si>
    <t>1.1528e-3 (1.50e-4) +</t>
  </si>
  <si>
    <t>1.8749e-3 (2.95e-4) +</t>
  </si>
  <si>
    <t>1.1530e-4 (2.90e-5) +</t>
  </si>
  <si>
    <t>1.3761e-5 (1.28e-5) =</t>
  </si>
  <si>
    <t>5.4656e-4 (1.14e-5) +</t>
  </si>
  <si>
    <t>1.5734e-4 (4.55e-5) +</t>
  </si>
  <si>
    <t>4.9339e-4 (2.13e-5) +</t>
  </si>
  <si>
    <t>5.9028e-8 (2.15e-7) -</t>
  </si>
  <si>
    <t>9.0811e-5 (3.98e-5) +</t>
  </si>
  <si>
    <t>1.1501e-4 (1.24e-5) +</t>
  </si>
  <si>
    <t>2.7254e-8 (5.63e-9) -</t>
  </si>
  <si>
    <t>1.9324e-5 (2.15e-5) =</t>
  </si>
  <si>
    <t>3.1195e-8 (2.99e-8) -</t>
  </si>
  <si>
    <t>1.3192e-7 (2.72e-8) -</t>
  </si>
  <si>
    <t>6.2440e-7 (1.54e-6) -</t>
  </si>
  <si>
    <t>3.0361e-4 (5.37e-6) +</t>
  </si>
  <si>
    <t>4.2587e-8 (1.97e-8) -</t>
  </si>
  <si>
    <t>7.3482e-5 (1.48e-5) +</t>
  </si>
  <si>
    <t>1.2340e-4 (1.92e-5) +</t>
  </si>
  <si>
    <t>2.4242e-4 (1.54e-5) +</t>
  </si>
  <si>
    <t>4.1543e-4 (1.41e-5) +</t>
  </si>
  <si>
    <t>2.5869e-7 (4.81e-7) -</t>
  </si>
  <si>
    <t>8.3002e-6 (6.28e-6) =</t>
  </si>
  <si>
    <t>5.0505e-5 (1.94e-5) +</t>
  </si>
  <si>
    <t>1.0403e-4 (3.25e-5) +</t>
  </si>
  <si>
    <t>8.4699e-11 (1.67e-10) +</t>
  </si>
  <si>
    <t>4.3600e-7 (1.80e-8) +</t>
  </si>
  <si>
    <t>3.3074e-7 (2.13e-8) +</t>
  </si>
  <si>
    <t>3.2108e-13 (4.91e-13) =</t>
  </si>
  <si>
    <t>4.7972e-10 (1.18e-9) =</t>
  </si>
  <si>
    <t>2.4719e-9 (6.09e-9) +</t>
  </si>
  <si>
    <t>2.4282e-13 (2.97e-14) -</t>
  </si>
  <si>
    <t>7.5376e-9 (9.54e-9) +</t>
  </si>
  <si>
    <t>3.8910e-13 (3.12e-14) -</t>
  </si>
  <si>
    <t>3.3782e-12 (7.74e-12) =</t>
  </si>
  <si>
    <t>2.5199e-7 (2.22e-8) +</t>
  </si>
  <si>
    <t>6.4389e-8 (2.37e-8) +</t>
  </si>
  <si>
    <t>2.3002e-7 (1.67e-8) +</t>
  </si>
  <si>
    <t>3.0598e-7 (2.46e-8) +</t>
  </si>
  <si>
    <t>1.5904e-11 (7.05e-12) +</t>
  </si>
  <si>
    <t>4.0505e-8 (5.11e-8) =</t>
  </si>
  <si>
    <t>3.5932e-1 (1.62e-1) -</t>
  </si>
  <si>
    <t>5.5592e-1 (1.17e-3) -</t>
  </si>
  <si>
    <t>5.3598e-1 (4.03e-3) -</t>
  </si>
  <si>
    <t>5.5664e-1 (1.19e-3) -</t>
  </si>
  <si>
    <t>4.5408e-1 (1.38e-1) -</t>
  </si>
  <si>
    <t>5.5510e-1 (1.27e-3) -</t>
  </si>
  <si>
    <t>4.7233e-1 (1.64e-1) -</t>
  </si>
  <si>
    <t>5.3843e-1 (6.32e-2) -</t>
  </si>
  <si>
    <t>5.3447e-1 (5.22e-2) -</t>
  </si>
  <si>
    <t>5.4934e-1 (4.77e-2) -</t>
  </si>
  <si>
    <t>5.2874e-1 (2.75e-2) -</t>
  </si>
  <si>
    <t>5.2351e-1 (6.91e-2) -</t>
  </si>
  <si>
    <t>4.9029e-1 (1.33e-2) -</t>
  </si>
  <si>
    <t>5.0260e-1 (7.70e-3) -</t>
  </si>
  <si>
    <t>4.5599e-1 (1.11e-1) -</t>
  </si>
  <si>
    <t>5.3337e-1 (2.47e-2) -</t>
  </si>
  <si>
    <t>5.5942e-1 (1.04e-3) =</t>
  </si>
  <si>
    <t>5.3770e-1 (6.71e-2) =</t>
  </si>
  <si>
    <t>5.5570e-1 (8.24e-4) -</t>
  </si>
  <si>
    <t>5.4860e-1 (4.92e-2) -</t>
  </si>
  <si>
    <t>4.7979e-1 (1.00e-1) -</t>
  </si>
  <si>
    <t>5.1070e-1 (1.44e-1) -</t>
  </si>
  <si>
    <t>5.5408e-1 (1.51e-3) -</t>
  </si>
  <si>
    <t>7.5089e-1 (7.53e-2) -</t>
  </si>
  <si>
    <t>8.0305e-1 (2.00e-3) -</t>
  </si>
  <si>
    <t>7.9008e-1 (3.42e-3) -</t>
  </si>
  <si>
    <t>8.0780e-1 (1.10e-3) -</t>
  </si>
  <si>
    <t>8.0973e-1 (1.32e-3) -</t>
  </si>
  <si>
    <t>8.0994e-1 (7.24e-4) -</t>
  </si>
  <si>
    <t>7.9690e-1 (2.95e-3) -</t>
  </si>
  <si>
    <t>6.3592e-1 (2.46e-1) -</t>
  </si>
  <si>
    <t>5.1758e-1 (1.05e-1) -</t>
  </si>
  <si>
    <t>7.3437e-1 (6.31e-2) -</t>
  </si>
  <si>
    <t>7.1819e-1 (1.34e-2) -</t>
  </si>
  <si>
    <t>6.7968e-1 (7.63e-3) -</t>
  </si>
  <si>
    <t>5.3302e-1 (2.09e-2) -</t>
  </si>
  <si>
    <t>3.1419e-1 (6.03e-2) -</t>
  </si>
  <si>
    <t>7.6819e-1 (1.39e-2) -</t>
  </si>
  <si>
    <t>7.2691e-1 (1.27e-2) -</t>
  </si>
  <si>
    <t>8.0018e-1 (2.23e-3) -</t>
  </si>
  <si>
    <t>8.1164e-1 (3.05e-4) -</t>
  </si>
  <si>
    <t>8.1221e-1 (3.67e-4) -</t>
  </si>
  <si>
    <t>7.7674e-1 (1.03e-2) -</t>
  </si>
  <si>
    <t>8.1246e-1 (3.72e-4) =</t>
  </si>
  <si>
    <t>7.6779e-1 (2.59e-2) -</t>
  </si>
  <si>
    <t>7.5942e-1 (6.65e-3) -</t>
  </si>
  <si>
    <t>7.8805e-1 (3.13e-3) -</t>
  </si>
  <si>
    <t>9.0590e-1 (1.24e-2) -</t>
  </si>
  <si>
    <t>8.0582e-1 (4.97e-2) -</t>
  </si>
  <si>
    <t>9.0530e-1 (4.29e-3) -</t>
  </si>
  <si>
    <t>9.2451e-1 (1.81e-3) =</t>
  </si>
  <si>
    <t>9.0599e-1 (2.29e-3) -</t>
  </si>
  <si>
    <t>9.3155e-1 (9.33e-3) +</t>
  </si>
  <si>
    <t>9.0207e-1 (4.46e-3) -</t>
  </si>
  <si>
    <t>6.4857e-1 (3.31e-1) -</t>
  </si>
  <si>
    <t>4.2993e-1 (3.62e-2) -</t>
  </si>
  <si>
    <t>8.3663e-1 (2.92e-2) -</t>
  </si>
  <si>
    <t>8.0205e-1 (1.10e-2) -</t>
  </si>
  <si>
    <t>5.5985e-1 (3.03e-2) -</t>
  </si>
  <si>
    <t>4.7891e-1 (1.09e-2) -</t>
  </si>
  <si>
    <t>1.0168e-1 (1.63e-2) -</t>
  </si>
  <si>
    <t>8.9632e-1 (1.74e-2) -</t>
  </si>
  <si>
    <t>8.1152e-1 (7.12e-3) -</t>
  </si>
  <si>
    <t>9.1252e-1 (3.07e-3) -</t>
  </si>
  <si>
    <t>9.1539e-1 (2.08e-2) =</t>
  </si>
  <si>
    <t>9.2371e-1 (2.53e-4) -</t>
  </si>
  <si>
    <t>8.8297e-1 (1.09e-2) -</t>
  </si>
  <si>
    <t>8.9258e-1 (2.75e-2) -</t>
  </si>
  <si>
    <t>8.4538e-1 (1.47e-2) -</t>
  </si>
  <si>
    <t>7.5271e-1 (1.64e-2) -</t>
  </si>
  <si>
    <t>9.0089e-1 (4.00e-3) -</t>
  </si>
  <si>
    <t>9.5884e-1 (8.60e-3) -</t>
  </si>
  <si>
    <t>8.4703e-1 (1.54e-2) -</t>
  </si>
  <si>
    <t>8.1959e-1 (5.34e-2) -</t>
  </si>
  <si>
    <t>9.6846e-1 (1.04e-3) -</t>
  </si>
  <si>
    <t>9.7141e-1 (3.23e-4) +</t>
  </si>
  <si>
    <t>9.7483e-1 (3.63e-4) +</t>
  </si>
  <si>
    <t>9.5371e-1 (5.67e-3) -</t>
  </si>
  <si>
    <t>7.7243e-1 (2.51e-1) -</t>
  </si>
  <si>
    <t>3.8121e-1 (7.77e-2) -</t>
  </si>
  <si>
    <t>9.0652e-1 (3.22e-2) -</t>
  </si>
  <si>
    <t>8.6515e-1 (1.07e-2) -</t>
  </si>
  <si>
    <t>5.7609e-1 (2.15e-2) -</t>
  </si>
  <si>
    <t>4.7607e-1 (1.14e-2) -</t>
  </si>
  <si>
    <t>8.9681e-2 (2.48e-2) -</t>
  </si>
  <si>
    <t>9.5673e-1 (3.32e-3) -</t>
  </si>
  <si>
    <t>8.8087e-1 (7.06e-3) -</t>
  </si>
  <si>
    <t>9.5501e-1 (2.59e-3) -</t>
  </si>
  <si>
    <t>9.6986e-1 (5.23e-3) -</t>
  </si>
  <si>
    <t>9.6163e-1 (2.58e-2) -</t>
  </si>
  <si>
    <t>9.2959e-1 (5.29e-3) -</t>
  </si>
  <si>
    <t>9.4919e-1 (9.50e-3) -</t>
  </si>
  <si>
    <t>9.1522e-1 (1.57e-2) -</t>
  </si>
  <si>
    <t>7.9548e-1 (1.38e-2) -</t>
  </si>
  <si>
    <t>9.3618e-1 (5.48e-3) -</t>
  </si>
  <si>
    <t>9.7976e-1 (1.60e-3) -</t>
  </si>
  <si>
    <t>9.7594e-1 (1.56e-3) -</t>
  </si>
  <si>
    <t>1.4474e-1 (5.15e-2) -</t>
  </si>
  <si>
    <t>9.8826e-1 (5.92e-4) -</t>
  </si>
  <si>
    <t>9.8319e-1 (1.22e-3) -</t>
  </si>
  <si>
    <t>9.8799e-1 (1.58e-3) -</t>
  </si>
  <si>
    <t>9.8280e-1 (1.74e-3) -</t>
  </si>
  <si>
    <t>8.1351e-1 (2.59e-1) -</t>
  </si>
  <si>
    <t>3.1762e-1 (5.91e-2) -</t>
  </si>
  <si>
    <t>8.7374e-1 (2.17e-2) -</t>
  </si>
  <si>
    <t>8.8234e-1 (5.30e-3) -</t>
  </si>
  <si>
    <t>4.3965e-1 (4.36e-2) -</t>
  </si>
  <si>
    <t>3.5406e-1 (7.17e-3) -</t>
  </si>
  <si>
    <t>9.1938e-1 (1.00e-1) -</t>
  </si>
  <si>
    <t>8.9201e-1 (8.54e-3) -</t>
  </si>
  <si>
    <t>9.6681e-1 (1.22e-3) -</t>
  </si>
  <si>
    <t>9.6666e-1 (2.56e-2) -</t>
  </si>
  <si>
    <t>9.7326e-1 (4.36e-2) -</t>
  </si>
  <si>
    <t>9.4102e-1 (1.04e-2) -</t>
  </si>
  <si>
    <t>9.2181e-1 (3.60e-2) -</t>
  </si>
  <si>
    <t>8.6063e-1 (5.73e-2) -</t>
  </si>
  <si>
    <t>6.9073e-1 (1.94e-2) -</t>
  </si>
  <si>
    <t>9.6308e-1 (1.92e-3) -</t>
  </si>
  <si>
    <t>1.9916e-1 (7.08e-5) -</t>
  </si>
  <si>
    <t>1.9989e-1 (5.28e-5) +</t>
  </si>
  <si>
    <t>1.9371e-1 (1.26e-3) -</t>
  </si>
  <si>
    <t>1.9946e-1 (1.29e-4) -</t>
  </si>
  <si>
    <t>1.8818e-1 (5.37e-4) -</t>
  </si>
  <si>
    <t>1.8181e-1 (6.33e-3) -</t>
  </si>
  <si>
    <t>1.7836e-1 (1.82e-2) -</t>
  </si>
  <si>
    <t>1.9970e-1 (6.50e-5) -</t>
  </si>
  <si>
    <t>1.8185e-1 (1.48e-6) -</t>
  </si>
  <si>
    <t>1.9967e-1 (5.79e-5) -</t>
  </si>
  <si>
    <t>1.9043e-1 (2.73e-5) -</t>
  </si>
  <si>
    <t>1.8219e-1 (2.54e-4) -</t>
  </si>
  <si>
    <t>1.9461e-1 (4.11e-5) -</t>
  </si>
  <si>
    <t>1.8274e-1 (2.27e-3) -</t>
  </si>
  <si>
    <t>1.8971e-1 (1.10e-3) -</t>
  </si>
  <si>
    <t>1.9043e-1 (1.42e-5) -</t>
  </si>
  <si>
    <t>1.9973e-1 (4.74e-5) =</t>
  </si>
  <si>
    <t>1.9000e-1 (6.97e-4) -</t>
  </si>
  <si>
    <t>1.9301e-1 (8.72e-4) -</t>
  </si>
  <si>
    <t>1.9721e-1 (5.70e-3) -</t>
  </si>
  <si>
    <t>1.7943e-1 (1.44e-3) -</t>
  </si>
  <si>
    <t>1.9906e-1 (1.98e-4) -</t>
  </si>
  <si>
    <t>1.9996e-1 (2.78e-5) +</t>
  </si>
  <si>
    <t>1.9957e-1 (6.78e-5) -</t>
  </si>
  <si>
    <t>1.2998e-1 (3.62e-4) =</t>
  </si>
  <si>
    <t>1.3016e-1 (2.44e-4) =</t>
  </si>
  <si>
    <t>1.2807e-1 (7.73e-4) -</t>
  </si>
  <si>
    <t>1.2971e-1 (3.05e-4) -</t>
  </si>
  <si>
    <t>1.1929e-1 (9.03e-4) -</t>
  </si>
  <si>
    <t>1.1702e-1 (4.74e-3) -</t>
  </si>
  <si>
    <t>1.2931e-1 (3.13e-4) -</t>
  </si>
  <si>
    <t>1.3003e-1 (4.05e-4) =</t>
  </si>
  <si>
    <t>1.1941e-1 (2.64e-2) -</t>
  </si>
  <si>
    <t>1.2548e-1 (2.61e-3) -</t>
  </si>
  <si>
    <t>1.0057e-1 (3.34e-4) -</t>
  </si>
  <si>
    <t>1.1600e-1 (6.71e-4) -</t>
  </si>
  <si>
    <t>1.2051e-1 (3.07e-4) -</t>
  </si>
  <si>
    <t>1.2318e-1 (8.67e-4) -</t>
  </si>
  <si>
    <t>1.0737e-1 (1.19e-3) -</t>
  </si>
  <si>
    <t>1.0055e-1 (2.73e-4) -</t>
  </si>
  <si>
    <t>1.3008e-1 (3.84e-4) =</t>
  </si>
  <si>
    <t>1.0888e-1 (2.80e-3) -</t>
  </si>
  <si>
    <t>1.2776e-1 (1.17e-3) -</t>
  </si>
  <si>
    <t>1.2526e-1 (4.71e-3) -</t>
  </si>
  <si>
    <t>1.1715e-1 (2.16e-3) -</t>
  </si>
  <si>
    <t>1.2497e-1 (1.15e-3) -</t>
  </si>
  <si>
    <t>1.3021e-1 (3.12e-4) =</t>
  </si>
  <si>
    <t>1.3004e-1 (3.26e-4) =</t>
  </si>
  <si>
    <t>1.0608e-1 (3.38e-4) =</t>
  </si>
  <si>
    <t>1.0231e-1 (4.94e-3) -</t>
  </si>
  <si>
    <t>1.0607e-1 (3.10e-4) =</t>
  </si>
  <si>
    <t>9.4271e-2 (6.40e-3) -</t>
  </si>
  <si>
    <t>9.8022e-2 (2.22e-3) -</t>
  </si>
  <si>
    <t>6.8659e-2 (5.17e-2) -</t>
  </si>
  <si>
    <t>9.0405e-2 (3.90e-2) =</t>
  </si>
  <si>
    <t>9.5867e-2 (2.31e-2) -</t>
  </si>
  <si>
    <t>1.0546e-1 (3.58e-4) -</t>
  </si>
  <si>
    <t>9.9605e-2 (2.36e-4) -</t>
  </si>
  <si>
    <t>9.6118e-2 (6.84e-4) -</t>
  </si>
  <si>
    <t>1.0253e-1 (2.43e-4) -</t>
  </si>
  <si>
    <t>5.8960e-2 (1.93e-2) -</t>
  </si>
  <si>
    <t>8.2384e-2 (2.05e-2) -</t>
  </si>
  <si>
    <t>9.9510e-2 (2.39e-4) -</t>
  </si>
  <si>
    <t>9.3401e-2 (3.09e-3) -</t>
  </si>
  <si>
    <t>9.3986e-2 (1.51e-2) -</t>
  </si>
  <si>
    <t>9.9808e-2 (2.28e-3) -</t>
  </si>
  <si>
    <t>9.7294e-2 (1.12e-3) -</t>
  </si>
  <si>
    <t>1.0192e-1 (1.03e-3) -</t>
  </si>
  <si>
    <t>1.0338e-1 (5.85e-3) =</t>
  </si>
  <si>
    <t>8.7929e-2 (3.64e-2) =</t>
  </si>
  <si>
    <t>1.0087e-1 (3.95e-4) =</t>
  </si>
  <si>
    <t>1.0089e-1 (4.17e-4) =</t>
  </si>
  <si>
    <t>7.5277e-2 (1.06e-2) -</t>
  </si>
  <si>
    <t>2.1304e-2 (2.37e-2) -</t>
  </si>
  <si>
    <t>9.2500e-2 (2.05e-3) -</t>
  </si>
  <si>
    <t>6.5538e-2 (4.93e-2) -</t>
  </si>
  <si>
    <t>9.4911e-2 (1.90e-2) -</t>
  </si>
  <si>
    <t>1.0005e-1 (4.06e-4) -</t>
  </si>
  <si>
    <t>9.6606e-2 (2.19e-4) -</t>
  </si>
  <si>
    <t>9.4147e-2 (6.03e-4) -</t>
  </si>
  <si>
    <t>9.8181e-2 (3.84e-4) -</t>
  </si>
  <si>
    <t>5.0196e-2 (1.46e-2) -</t>
  </si>
  <si>
    <t>7.9968e-2 (2.02e-2) -</t>
  </si>
  <si>
    <t>9.6462e-2 (2.87e-4) -</t>
  </si>
  <si>
    <t>1.0102e-1 (2.93e-4) =</t>
  </si>
  <si>
    <t>9.2182e-2 (1.42e-3) -</t>
  </si>
  <si>
    <t>5.0167e-2 (2.80e-2) -</t>
  </si>
  <si>
    <t>5.9249e-2 (3.92e-2) -</t>
  </si>
  <si>
    <t>9.4476e-2 (6.60e-4) -</t>
  </si>
  <si>
    <t>9.3261e-2 (1.54e-2) -</t>
  </si>
  <si>
    <t>9.3375e-2 (4.45e-3) -</t>
  </si>
  <si>
    <t>6.8070e-3 (1.49e-2) -</t>
  </si>
  <si>
    <t>9.1042e-2 (1.37e-3) -</t>
  </si>
  <si>
    <t>1.7579e-2 (3.13e-2) -</t>
  </si>
  <si>
    <t>8.1345e-2 (8.78e-3) -</t>
  </si>
  <si>
    <t>4.7715e-2 (4.90e-2) =</t>
  </si>
  <si>
    <t>9.2027e-2 (2.26e-4) -</t>
  </si>
  <si>
    <t>9.2196e-2 (3.80e-4) -</t>
  </si>
  <si>
    <t>9.0141e-3 (2.77e-2) -</t>
  </si>
  <si>
    <t>9.1991e-2 (1.97e-4) -</t>
  </si>
  <si>
    <t>9.0989e-2 (1.70e-4) -</t>
  </si>
  <si>
    <t>8.8884e-2 (1.87e-3) -</t>
  </si>
  <si>
    <t>8.3241e-2 (8.51e-3) -</t>
  </si>
  <si>
    <t>9.1572e-2 (4.13e-4) -</t>
  </si>
  <si>
    <t>9.0933e-2 (1.12e-4) -</t>
  </si>
  <si>
    <t>8.6795e-2 (2.77e-3) -</t>
  </si>
  <si>
    <t>2.7075e-1 (1.49e-2) -</t>
  </si>
  <si>
    <t>2.7747e-1 (1.02e-3) -</t>
  </si>
  <si>
    <t>1.3723e-1 (2.17e-2) -</t>
  </si>
  <si>
    <t>2.7695e-1 (1.29e-3) -</t>
  </si>
  <si>
    <t>2.7105e-1 (3.19e-3) -</t>
  </si>
  <si>
    <t>2.7424e-1 (9.31e-3) -</t>
  </si>
  <si>
    <t>2.7410e-1 (8.65e-3) -</t>
  </si>
  <si>
    <t>2.7803e-1 (6.45e-4) -</t>
  </si>
  <si>
    <t>2.5210e-1 (1.70e-2) -</t>
  </si>
  <si>
    <t>2.6792e-1 (7.44e-3) -</t>
  </si>
  <si>
    <t>2.6008e-1 (2.77e-4) -</t>
  </si>
  <si>
    <t>2.1947e-1 (2.02e-2) -</t>
  </si>
  <si>
    <t>2.3329e-1 (4.21e-4) -</t>
  </si>
  <si>
    <t>3.2033e-2 (1.14e-2) -</t>
  </si>
  <si>
    <t>2.3973e-1 (6.21e-2) -</t>
  </si>
  <si>
    <t>2.2373e-1 (2.02e-2) -</t>
  </si>
  <si>
    <t>2.7768e-1 (7.84e-4) -</t>
  </si>
  <si>
    <t>2.6887e-1 (1.43e-2) -</t>
  </si>
  <si>
    <t>2.6718e-1 (8.35e-3) -</t>
  </si>
  <si>
    <t>2.7484e-1 (8.45e-3) -</t>
  </si>
  <si>
    <t>2.6539e-1 (7.20e-4) -</t>
  </si>
  <si>
    <t>2.7202e-1 (1.50e-2) -</t>
  </si>
  <si>
    <t>2.7279e-1 (1.29e-2) -</t>
  </si>
  <si>
    <t>2.7619e-1 (7.35e-4) -</t>
  </si>
  <si>
    <t>2.6122e-1 (1.71e-3) -</t>
  </si>
  <si>
    <t>2.4830e-1 (3.87e-3) -</t>
  </si>
  <si>
    <t>2.7316e-1 (1.20e-2) +</t>
  </si>
  <si>
    <t>2.5506e-1 (2.45e-3) -</t>
  </si>
  <si>
    <t>1.4450e-1 (7.75e-4) -</t>
  </si>
  <si>
    <t>1.9387e-1 (3.18e-2) -</t>
  </si>
  <si>
    <t>6.6417e-2 (3.81e-2) -</t>
  </si>
  <si>
    <t>9.8347e-2 (2.32e-2) -</t>
  </si>
  <si>
    <t>1.4923e-1 (1.25e-3) -</t>
  </si>
  <si>
    <t>6.5779e-3 (1.37e-3) -</t>
  </si>
  <si>
    <t>2.2184e-1 (7.25e-2) -</t>
  </si>
  <si>
    <t>5.2779e-2 (4.45e-2) -</t>
  </si>
  <si>
    <t>2.5926e-1 (2.03e-3) -</t>
  </si>
  <si>
    <t>2.5665e-1 (6.42e-3) -</t>
  </si>
  <si>
    <t>2.4670e-1 (4.33e-3) -</t>
  </si>
  <si>
    <t>2.6668e-1 (6.84e-3) +</t>
  </si>
  <si>
    <t>2.1950e-1 (2.65e-3) -</t>
  </si>
  <si>
    <t>2.7453e-1 (1.65e-3) +</t>
  </si>
  <si>
    <t>2.5229e-1 (2.96e-3) -</t>
  </si>
  <si>
    <t>2.4712e-1 (3.10e-3) -</t>
  </si>
  <si>
    <t>1.6054e-1 (6.88e-3) -</t>
  </si>
  <si>
    <t>2.1286e-1 (7.45e-3) +</t>
  </si>
  <si>
    <t>1.8533e-1 (2.79e-3) -</t>
  </si>
  <si>
    <t>2.2063e-1 (4.15e-3) +</t>
  </si>
  <si>
    <t>2.1357e-1 (3.96e-3) +</t>
  </si>
  <si>
    <t>1.0139e-1 (1.03e-2) -</t>
  </si>
  <si>
    <t>1.6573e-1 (7.18e-3) -</t>
  </si>
  <si>
    <t>6.1824e-3 (1.89e-2) -</t>
  </si>
  <si>
    <t>1.0071e-1 (4.05e-2) -</t>
  </si>
  <si>
    <t>5.1180e-2 (5.38e-2) -</t>
  </si>
  <si>
    <t>1.4273e-2 (2.43e-2) -</t>
  </si>
  <si>
    <t>6.4662e-4 (1.15e-3) -</t>
  </si>
  <si>
    <t>1.4329e-6 (1.76e-6) -</t>
  </si>
  <si>
    <t>1.8984e-1 (5.29e-3) -</t>
  </si>
  <si>
    <t>2.1933e-2 (4.65e-2) -</t>
  </si>
  <si>
    <t>1.9016e-1 (4.35e-3) -</t>
  </si>
  <si>
    <t>1.7582e-1 (1.11e-2) -</t>
  </si>
  <si>
    <t>1.7548e-1 (6.93e-3) -</t>
  </si>
  <si>
    <t>2.0105e-1 (1.01e-2) +</t>
  </si>
  <si>
    <t>1.6619e-1 (1.39e-2) -</t>
  </si>
  <si>
    <t>1.9185e-1 (1.22e-2) =</t>
  </si>
  <si>
    <t>9.8417e-2 (3.38e-2) -</t>
  </si>
  <si>
    <t>1.6758e-1 (5.59e-3) -</t>
  </si>
  <si>
    <t>1.4817e-1 (5.27e-3) -</t>
  </si>
  <si>
    <t>1.9907e-1 (4.61e-3) +</t>
  </si>
  <si>
    <t>1.5547e-1 (6.01e-3) -</t>
  </si>
  <si>
    <t>2.1975e-1 (3.74e-3) +</t>
  </si>
  <si>
    <t>1.9730e-1 (4.73e-3) +</t>
  </si>
  <si>
    <t>9.5482e-2 (3.16e-2) -</t>
  </si>
  <si>
    <t>1.4762e-1 (7.90e-3) -</t>
  </si>
  <si>
    <t>4.0379e-3 (1.13e-2) -</t>
  </si>
  <si>
    <t>1.2701e-1 (2.88e-2) -</t>
  </si>
  <si>
    <t>2.5303e-2 (4.84e-2) -</t>
  </si>
  <si>
    <t>5.4468e-5 (2.90e-5) -</t>
  </si>
  <si>
    <t>6.6785e-5 (1.28e-4) -</t>
  </si>
  <si>
    <t>2.2346e-8 (3.52e-8) -</t>
  </si>
  <si>
    <t>3.9186e-2 (5.33e-2) -</t>
  </si>
  <si>
    <t>1.5655e-1 (8.95e-3) -</t>
  </si>
  <si>
    <t>1.9390e-1 (1.15e-2) +</t>
  </si>
  <si>
    <t>1.4291e-1 (2.37e-2) -</t>
  </si>
  <si>
    <t>1.5313e-1 (1.56e-2) -</t>
  </si>
  <si>
    <t>1.1600e-1 (2.05e-2) -</t>
  </si>
  <si>
    <t>1.3770e-1 (6.00e-3) -</t>
  </si>
  <si>
    <t>6.2870e-2 (1.82e-2) -</t>
  </si>
  <si>
    <t>1.2061e-1 (1.13e-2) -</t>
  </si>
  <si>
    <t>1.1976e-1 (4.06e-3) -</t>
  </si>
  <si>
    <t>9.2734e-2 (1.28e-3) -</t>
  </si>
  <si>
    <t>3.7331e-3 (1.11e-2) -</t>
  </si>
  <si>
    <t>8.5146e-2 (1.60e-2) -</t>
  </si>
  <si>
    <t>4.2375e-4 (1.56e-3) -</t>
  </si>
  <si>
    <t>1.0245e-1 (3.50e-2) -</t>
  </si>
  <si>
    <t>9.1173e-2 (3.25e-2) -</t>
  </si>
  <si>
    <t>3.3742e-7 (2.23e-8) -</t>
  </si>
  <si>
    <t>4.8938e-16 (1.24e-15) -</t>
  </si>
  <si>
    <t>1.0119e-3 (4.53e-3) -</t>
  </si>
  <si>
    <t>2.7743e-2 (4.45e-2) -</t>
  </si>
  <si>
    <t>1.1661e-1 (3.82e-3) -</t>
  </si>
  <si>
    <t>1.2122e-1 (6.71e-4) -</t>
  </si>
  <si>
    <t>1.1816e-1 (7.12e-3) -</t>
  </si>
  <si>
    <t>9.4109e-2 (2.13e-2) -</t>
  </si>
  <si>
    <t>2.3992e-2 (2.78e-2) -</t>
  </si>
  <si>
    <t>1.0066e-1 (2.96e-3) -</t>
  </si>
  <si>
    <t>1.9022e-1 (4.15e-4) =</t>
  </si>
  <si>
    <t>1.7392e-1 (4.21e-3) -</t>
  </si>
  <si>
    <t>1.8884e-1 (1.32e-2) -</t>
  </si>
  <si>
    <t>1.8714e-1 (1.24e-3) -</t>
  </si>
  <si>
    <t>4.2473e-4 (1.00e-4) -</t>
  </si>
  <si>
    <t>1.0154e-1 (3.71e-2) -</t>
  </si>
  <si>
    <t>1.7441e-1 (1.46e-3) -</t>
  </si>
  <si>
    <t>1.8836e-1 (1.09e-3) -</t>
  </si>
  <si>
    <t>1.7149e-1 (3.36e-4) -</t>
  </si>
  <si>
    <t>1.6070e-1 (3.54e-3) -</t>
  </si>
  <si>
    <t>1.7848e-1 (5.01e-4) -</t>
  </si>
  <si>
    <t>1.1551e-1 (1.05e-2) -</t>
  </si>
  <si>
    <t>1.7141e-1 (1.09e-4) -</t>
  </si>
  <si>
    <t>1.9192e-1 (2.93e-4) +</t>
  </si>
  <si>
    <t>1.7407e-1 (1.25e-3) -</t>
  </si>
  <si>
    <t>1.7090e-1 (2.50e-3) -</t>
  </si>
  <si>
    <t>1.8992e-1 (1.88e-3) =</t>
  </si>
  <si>
    <t>1.5695e-1 (4.67e-3) -</t>
  </si>
  <si>
    <t>1.8930e-1 (2.16e-3) =</t>
  </si>
  <si>
    <t>1.8445e-1 (2.28e-3) -</t>
  </si>
  <si>
    <t>1.1455e-1 (3.81e-4) -</t>
  </si>
  <si>
    <t>1.0797e-1 (9.07e-4) -</t>
  </si>
  <si>
    <t>1.1566e-1 (3.44e-4) +</t>
  </si>
  <si>
    <t>1.0426e-1 (8.58e-4) -</t>
  </si>
  <si>
    <t>3.4934e-3 (6.73e-4) -</t>
  </si>
  <si>
    <t>1.0319e-1 (8.07e-3) -</t>
  </si>
  <si>
    <t>1.1547e-1 (2.99e-4) +</t>
  </si>
  <si>
    <t>1.0630e-1 (1.59e-3) -</t>
  </si>
  <si>
    <t>9.3782e-2 (1.87e-3) -</t>
  </si>
  <si>
    <t>7.3407e-2 (4.04e-4) -</t>
  </si>
  <si>
    <t>7.4861e-2 (4.25e-3) -</t>
  </si>
  <si>
    <t>1.0850e-1 (4.19e-4) -</t>
  </si>
  <si>
    <t>9.9085e-2 (1.69e-3) -</t>
  </si>
  <si>
    <t>7.5534e-2 (6.99e-4) -</t>
  </si>
  <si>
    <t>1.1596e-1 (4.22e-4) +</t>
  </si>
  <si>
    <t>7.1953e-2 (2.07e-3) -</t>
  </si>
  <si>
    <t>9.8720e-2 (2.64e-3) -</t>
  </si>
  <si>
    <t>1.1436e-1 (1.24e-3) =</t>
  </si>
  <si>
    <t>7.1609e-2 (4.61e-3) -</t>
  </si>
  <si>
    <t>9.0388e-2 (6.12e-3) -</t>
  </si>
  <si>
    <t>1.1127e-1 (2.90e-3) -</t>
  </si>
  <si>
    <t>1.1563e-1 (3.01e-4) +</t>
  </si>
  <si>
    <t>2.5879e-2 (4.20e-4) -</t>
  </si>
  <si>
    <t>2.8715e-2 (1.42e-3) +</t>
  </si>
  <si>
    <t>2.5143e-2 (4.41e-4) -</t>
  </si>
  <si>
    <t>4.7781e-4 (6.40e-5) -</t>
  </si>
  <si>
    <t>2.7197e-2 (1.34e-3) -</t>
  </si>
  <si>
    <t>2.9406e-2 (1.37e-4) +</t>
  </si>
  <si>
    <t>2.1201e-2 (6.20e-4) -</t>
  </si>
  <si>
    <t>1.8192e-2 (2.07e-3) -</t>
  </si>
  <si>
    <t>1.0399e-2 (8.68e-4) -</t>
  </si>
  <si>
    <t>1.6998e-2 (5.35e-4) -</t>
  </si>
  <si>
    <t>2.5380e-2 (2.03e-4) -</t>
  </si>
  <si>
    <t>2.5501e-2 (4.19e-4) -</t>
  </si>
  <si>
    <t>8.3102e-5 (3.72e-4) -</t>
  </si>
  <si>
    <t>1.3439e-2 (1.86e-3) -</t>
  </si>
  <si>
    <t>2.9528e-2 (1.54e-4) +</t>
  </si>
  <si>
    <t>9.0730e-3 (1.50e-3) -</t>
  </si>
  <si>
    <t>2.3568e-2 (1.05e-3) -</t>
  </si>
  <si>
    <t>2.9419e-2 (2.92e-4) +</t>
  </si>
  <si>
    <t>1.2058e-2 (2.61e-3) -</t>
  </si>
  <si>
    <t>1.0823e-2 (3.14e-3) -</t>
  </si>
  <si>
    <t>2.6862e-2 (3.56e-4) -</t>
  </si>
  <si>
    <t>2.9220e-2 (2.36e-4) +</t>
  </si>
  <si>
    <t>8.9686e-3 (1.52e-4) -</t>
  </si>
  <si>
    <t>1.0136e-2 (1.04e-4) +</t>
  </si>
  <si>
    <t>9.1874e-3 (1.30e-4) -</t>
  </si>
  <si>
    <t>6.2050e-5 (1.10e-5) -</t>
  </si>
  <si>
    <t>9.6881e-3 (2.15e-4) -</t>
  </si>
  <si>
    <t>1.0282e-2 (9.88e-5) +</t>
  </si>
  <si>
    <t>6.2740e-3 (1.34e-4) -</t>
  </si>
  <si>
    <t>5.1791e-3 (7.67e-4) -</t>
  </si>
  <si>
    <t>2.7428e-3 (2.37e-4) -</t>
  </si>
  <si>
    <t>5.5529e-3 (1.70e-4) -</t>
  </si>
  <si>
    <t>8.8622e-3 (1.20e-4) -</t>
  </si>
  <si>
    <t>9.2334e-3 (8.84e-5) -</t>
  </si>
  <si>
    <t>2.9788e-3 (2.65e-4) -</t>
  </si>
  <si>
    <t>1.0314e-2 (1.23e-4) +</t>
  </si>
  <si>
    <t>1.5482e-3 (3.25e-4) -</t>
  </si>
  <si>
    <t>8.5675e-3 (3.64e-4) -</t>
  </si>
  <si>
    <t>1.0387e-2 (8.27e-5) +</t>
  </si>
  <si>
    <t>3.7789e-3 (6.38e-4) -</t>
  </si>
  <si>
    <t>3.2378e-3 (1.30e-3) -</t>
  </si>
  <si>
    <t>9.3468e-3 (2.57e-4) -</t>
  </si>
  <si>
    <t>1.0258e-2 (8.66e-5) +</t>
  </si>
  <si>
    <t>2.9484e-4 (1.83e-5) -</t>
  </si>
  <si>
    <t>3.6286e-4 (2.31e-5) +</t>
  </si>
  <si>
    <t>2.1995e-8 (7.43e-8) -</t>
  </si>
  <si>
    <t>3.7419e-4 (1.20e-5) +</t>
  </si>
  <si>
    <t>1.3165e-4 (1.33e-5) -</t>
  </si>
  <si>
    <t>1.6598e-4 (3.25e-5) -</t>
  </si>
  <si>
    <t>8.7317e-5 (6.83e-6) -</t>
  </si>
  <si>
    <t>1.3980e-4 (4.61e-6) -</t>
  </si>
  <si>
    <t>3.4221e-4 (2.23e-5) =</t>
  </si>
  <si>
    <t>2.6672e-4 (2.38e-5) -</t>
  </si>
  <si>
    <t>1.0202e-4 (1.69e-5) -</t>
  </si>
  <si>
    <t>3.8348e-4 (1.81e-5) +</t>
  </si>
  <si>
    <t>1.5279e-5 (1.77e-5) -</t>
  </si>
  <si>
    <t>2.5294e-4 (2.77e-5) -</t>
  </si>
  <si>
    <t>4.0026e-4 (8.13e-6) +</t>
  </si>
  <si>
    <t>8.3284e-5 (3.32e-5) -</t>
  </si>
  <si>
    <t>6.1134e-5 (3.53e-5) -</t>
  </si>
  <si>
    <t>3.0222e-4 (1.80e-5) -</t>
  </si>
  <si>
    <t>3.6607e-4 (2.10e-5) +</t>
  </si>
  <si>
    <t>3.1279e-1 (3.21e-1) =</t>
  </si>
  <si>
    <t>6.0201e-1 (2.94e-2) +</t>
  </si>
  <si>
    <t>1.0853e-1 (2.05e-1) -</t>
  </si>
  <si>
    <t>6.8586e-1 (1.14e-3) +</t>
  </si>
  <si>
    <t>1.6219e-1 (1.35e-1) -</t>
  </si>
  <si>
    <t>4.6760e-2 (1.23e-1) -</t>
  </si>
  <si>
    <t>3.1645e-1 (2.88e-3) -</t>
  </si>
  <si>
    <t>6.8789e-1 (4.12e-3) +</t>
  </si>
  <si>
    <t>6.7544e-1 (8.69e-3) +</t>
  </si>
  <si>
    <t>6.8541e-1 (9.68e-3) +</t>
  </si>
  <si>
    <t>6.8969e-1 (1.48e-4) +</t>
  </si>
  <si>
    <t>6.4305e-1 (7.45e-3) +</t>
  </si>
  <si>
    <t>6.2006e-1 (1.34e-2) +</t>
  </si>
  <si>
    <t>5.7492e-1 (1.98e-1) +</t>
  </si>
  <si>
    <t>6.4423e-1 (2.13e-2) +</t>
  </si>
  <si>
    <t>6.8729e-1 (1.15e-3) +</t>
  </si>
  <si>
    <t>6.4411e-1 (1.06e-2) +</t>
  </si>
  <si>
    <t>6.8951e-1 (4.85e-4) +</t>
  </si>
  <si>
    <t>6.8478e-1 (1.21e-3) +</t>
  </si>
  <si>
    <t>6.7639e-1 (5.48e-2) +</t>
  </si>
  <si>
    <t>6.8930e-1 (1.27e-3) +</t>
  </si>
  <si>
    <t>3.3229e-1 (3.16e-1) =</t>
  </si>
  <si>
    <t>3.4664e-1 (3.12e-2) =</t>
  </si>
  <si>
    <t>2.3451e-1 (1.84e-2) -</t>
  </si>
  <si>
    <t>8.0863e-2 (5.53e-2) -</t>
  </si>
  <si>
    <t>2.9493e-1 (1.02e-3) +</t>
  </si>
  <si>
    <t>4.5954e-2 (3.67e-2) -</t>
  </si>
  <si>
    <t>4.3291e-2 (1.88e-2) -</t>
  </si>
  <si>
    <t>1.3738e-1 (4.99e-2) -</t>
  </si>
  <si>
    <t>2.0451e-1 (6.64e-2) -</t>
  </si>
  <si>
    <t>2.3738e-1 (4.74e-3) -</t>
  </si>
  <si>
    <t>1.5974e-1 (5.52e-3) -</t>
  </si>
  <si>
    <t>2.2163e-1 (1.77e-3) -</t>
  </si>
  <si>
    <t>1.6675e-1 (9.75e-3) -</t>
  </si>
  <si>
    <t>2.1168e-1 (3.03e-2) -</t>
  </si>
  <si>
    <t>1.7899e-1 (5.38e-3) -</t>
  </si>
  <si>
    <t>2.7939e-1 (4.17e-3) -</t>
  </si>
  <si>
    <t>1.6635e-1 (1.47e-2) -</t>
  </si>
  <si>
    <t>1.9414e-1 (3.94e-2) -</t>
  </si>
  <si>
    <t>1.7536e-1 (6.27e-2) -</t>
  </si>
  <si>
    <t>2.0108e-1 (9.30e-3) -</t>
  </si>
  <si>
    <t>2.2361e-1 (2.57e-2) -</t>
  </si>
  <si>
    <t>2.8407e-1 (5.23e-3) =</t>
  </si>
  <si>
    <t>1.7565e-1 (6.42e-2) -</t>
  </si>
  <si>
    <t>2.1188e-2 (9.27e-3) -</t>
  </si>
  <si>
    <t>7.7979e-3 (1.44e-4) -</t>
  </si>
  <si>
    <t>6.1878e-3 (4.07e-3) -</t>
  </si>
  <si>
    <t>4.2221e-2 (4.24e-3) =</t>
  </si>
  <si>
    <t>8.3879e-3 (1.43e-3) -</t>
  </si>
  <si>
    <t>4.1260e-3 (1.73e-3) -</t>
  </si>
  <si>
    <t>4.9547e-4 (1.33e-3) -</t>
  </si>
  <si>
    <t>4.3266e-2 (1.44e-3) =</t>
  </si>
  <si>
    <t>4.1102e-2 (5.19e-4) =</t>
  </si>
  <si>
    <t>1.9656e-2 (4.35e-3) -</t>
  </si>
  <si>
    <t>9.1964e-3 (6.38e-4) -</t>
  </si>
  <si>
    <t>2.6494e-2 (1.95e-3) =</t>
  </si>
  <si>
    <t>4.0980e-2 (9.60e-4) =</t>
  </si>
  <si>
    <t>4.2600e-2 (1.00e-2) =</t>
  </si>
  <si>
    <t>9.5153e-3 (1.45e-3) -</t>
  </si>
  <si>
    <t>5.0822e-2 (2.64e-4) +</t>
  </si>
  <si>
    <t>6.8847e-3 (1.11e-3) -</t>
  </si>
  <si>
    <t>2.4455e-2 (8.09e-3) -</t>
  </si>
  <si>
    <t>5.0001e-2 (3.91e-4) =</t>
  </si>
  <si>
    <t>1.8991e-2 (2.39e-3) -</t>
  </si>
  <si>
    <t>2.1098e-2 (2.45e-3) -</t>
  </si>
  <si>
    <t>2.8309e-3 (8.47e-4) -</t>
  </si>
  <si>
    <t>3.6963e-2 (1.01e-2) =</t>
  </si>
  <si>
    <t>1.0256e-2 (3.76e-3) +</t>
  </si>
  <si>
    <t>2.1447e-3 (2.18e-5) =</t>
  </si>
  <si>
    <t>1.3984e-4 (6.94e-5) -</t>
  </si>
  <si>
    <t>1.5728e-2 (3.31e-4) +</t>
  </si>
  <si>
    <t>2.4853e-3 (6.31e-4) =</t>
  </si>
  <si>
    <t>7.1582e-4 (1.35e-4) -</t>
  </si>
  <si>
    <t>2.1372e-5 (9.56e-5) -</t>
  </si>
  <si>
    <t>1.6063e-2 (2.34e-4) +</t>
  </si>
  <si>
    <t>1.1690e-2 (5.04e-3) +</t>
  </si>
  <si>
    <t>2.2880e-3 (5.52e-5) =</t>
  </si>
  <si>
    <t>7.3591e-3 (6.69e-5) +</t>
  </si>
  <si>
    <t>1.3391e-2 (2.84e-4) +</t>
  </si>
  <si>
    <t>2.6820e-3 (2.81e-3) =</t>
  </si>
  <si>
    <t>1.5052e-2 (1.59e-4) +</t>
  </si>
  <si>
    <t>2.2951e-3 (4.85e-5) =</t>
  </si>
  <si>
    <t>1.7443e-2 (1.98e-4) +</t>
  </si>
  <si>
    <t>1.9393e-3 (2.60e-4) =</t>
  </si>
  <si>
    <t>7.8927e-3 (1.71e-3) +</t>
  </si>
  <si>
    <t>1.5021e-2 (9.49e-4) +</t>
  </si>
  <si>
    <t>5.5142e-3 (1.11e-3) +</t>
  </si>
  <si>
    <t>4.9987e-3 (1.22e-3) +</t>
  </si>
  <si>
    <t>6.0157e-4 (1.21e-4) -</t>
  </si>
  <si>
    <t>1.5283e-2 (1.47e-3) +</t>
  </si>
  <si>
    <t>4.9003e-4 (5.16e-5) +</t>
  </si>
  <si>
    <t>2.5326e-5 (3.95e-5) -</t>
  </si>
  <si>
    <t>5.5337e-4 (1.00e-4) +</t>
  </si>
  <si>
    <t>3.5472e-5 (3.07e-5) -</t>
  </si>
  <si>
    <t>4.4675e-6 (3.47e-6) -</t>
  </si>
  <si>
    <t>3.5410e-4 (2.03e-4) =</t>
  </si>
  <si>
    <t>4.5034e-4 (1.78e-4) +</t>
  </si>
  <si>
    <t>1.9222e-4 (1.11e-4) =</t>
  </si>
  <si>
    <t>1.8039e-4 (8.38e-5) =</t>
  </si>
  <si>
    <t>2.5277e-4 (1.48e-5) =</t>
  </si>
  <si>
    <t>6.2916e-5 (1.22e-5) -</t>
  </si>
  <si>
    <t>9.4132e-5 (2.00e-5) =</t>
  </si>
  <si>
    <t>1.8774e-6 (4.08e-7) -</t>
  </si>
  <si>
    <t>6.0848e-4 (1.46e-4) +</t>
  </si>
  <si>
    <t>1.1427e-5 (1.98e-5) -</t>
  </si>
  <si>
    <t>2.7023e-4 (1.09e-4) =</t>
  </si>
  <si>
    <t>3.8591e-4 (1.73e-4) +</t>
  </si>
  <si>
    <t>1.2246e-4 (3.98e-5) =</t>
  </si>
  <si>
    <t>5.7051e-4 (2.95e-5) +</t>
  </si>
  <si>
    <t>4.0416e-4 (2.02e-4) +</t>
  </si>
  <si>
    <t>3.0250e-1 (2.60e-1) -</t>
  </si>
  <si>
    <t>9.1931e-1 (5.11e-3) -</t>
  </si>
  <si>
    <t>9.4668e-1 (6.03e-4) +</t>
  </si>
  <si>
    <t>9.2534e-1 (5.11e-3) -</t>
  </si>
  <si>
    <t>9.3446e-1 (2.86e-3) -</t>
  </si>
  <si>
    <t>9.2846e-1 (2.44e-3) -</t>
  </si>
  <si>
    <t>4.3948e-1 (6.10e-2) -</t>
  </si>
  <si>
    <t>9.1281e-1 (1.20e-2) -</t>
  </si>
  <si>
    <t>9.3011e-1 (3.34e-3) -</t>
  </si>
  <si>
    <t>7.6955e-1 (5.28e-2) -</t>
  </si>
  <si>
    <t>9.3257e-1 (4.16e-3) -</t>
  </si>
  <si>
    <t>4.0551e-1 (4.86e-2) -</t>
  </si>
  <si>
    <t>5.0204e-1 (3.89e-2) -</t>
  </si>
  <si>
    <t>6.5519e-1 (6.65e-2) -</t>
  </si>
  <si>
    <t>7.7781e-1 (6.65e-2) -</t>
  </si>
  <si>
    <t>9.3797e-1 (1.19e-3) -</t>
  </si>
  <si>
    <t>9.2053e-1 (4.56e-3) -</t>
  </si>
  <si>
    <t>9.4373e-1 (3.84e-4) -</t>
  </si>
  <si>
    <t>9.4045e-1 (1.86e-3) -</t>
  </si>
  <si>
    <t>9.4064e-1 (1.03e-3) -</t>
  </si>
  <si>
    <t>9.3515e-1 (1.79e-3) -</t>
  </si>
  <si>
    <t>9.4661e-1 (6.58e-4) +</t>
  </si>
  <si>
    <t>9.3709e-1 (1.33e-3) -</t>
  </si>
  <si>
    <t>6.3848e-1 (2.79e-1) -</t>
  </si>
  <si>
    <t>9.9398e-1 (2.03e-2) -</t>
  </si>
  <si>
    <t>9.9249e-1 (1.29e-3) -</t>
  </si>
  <si>
    <t>9.9857e-1 (2.09e-4) -</t>
  </si>
  <si>
    <t>9.7431e-1 (4.43e-3) -</t>
  </si>
  <si>
    <t>9.8774e-1 (2.29e-3) -</t>
  </si>
  <si>
    <t>9.9288e-1 (1.24e-3) -</t>
  </si>
  <si>
    <t>6.3673e-1 (1.28e-1) -</t>
  </si>
  <si>
    <t>9.4892e-1 (1.39e-2) -</t>
  </si>
  <si>
    <t>9.6000e-1 (5.23e-2) -</t>
  </si>
  <si>
    <t>7.2654e-1 (1.28e-1) -</t>
  </si>
  <si>
    <t>9.3851e-1 (2.17e-2) -</t>
  </si>
  <si>
    <t>5.1068e-1 (1.09e-1) -</t>
  </si>
  <si>
    <t>3.2395e-1 (4.35e-2) -</t>
  </si>
  <si>
    <t>9.8525e-1 (1.91e-2) -</t>
  </si>
  <si>
    <t>8.0458e-1 (1.39e-1) -</t>
  </si>
  <si>
    <t>7.7364e-1 (6.03e-2) -</t>
  </si>
  <si>
    <t>9.9555e-1 (2.29e-3) -</t>
  </si>
  <si>
    <t>9.6868e-1 (2.67e-2) -</t>
  </si>
  <si>
    <t>9.9634e-1 (4.97e-4) -</t>
  </si>
  <si>
    <t>9.8104e-1 (2.23e-2) -</t>
  </si>
  <si>
    <t>8.3509e-1 (4.22e-2) -</t>
  </si>
  <si>
    <t>9.9608e-1 (4.37e-4) -</t>
  </si>
  <si>
    <t>8.4779e-1 (3.94e-2) -</t>
  </si>
  <si>
    <t>8.4273e-1 (1.33e-1) -</t>
  </si>
  <si>
    <t>9.9997e-1 (6.53e-6) +</t>
  </si>
  <si>
    <t>9.9461e-1 (1.30e-3) -</t>
  </si>
  <si>
    <t>9.8081e-1 (5.72e-3) -</t>
  </si>
  <si>
    <t>9.9019e-1 (2.67e-3) -</t>
  </si>
  <si>
    <t>9.9502e-1 (1.40e-3) -</t>
  </si>
  <si>
    <t>5.8742e-1 (8.07e-2) -</t>
  </si>
  <si>
    <t>8.9179e-1 (5.20e-2) -</t>
  </si>
  <si>
    <t>9.9987e-1 (1.69e-4) -</t>
  </si>
  <si>
    <t>4.6387e-1 (7.46e-2) -</t>
  </si>
  <si>
    <t>9.9182e-1 (1.46e-3) -</t>
  </si>
  <si>
    <t>7.0132e-1 (8.16e-2) -</t>
  </si>
  <si>
    <t>2.8152e-1 (9.31e-3) -</t>
  </si>
  <si>
    <t>9.7347e-1 (3.31e-2) -</t>
  </si>
  <si>
    <t>5.5859e-1 (1.16e-1) -</t>
  </si>
  <si>
    <t>8.0695e-1 (6.41e-2) -</t>
  </si>
  <si>
    <t>9.9941e-1 (3.66e-4) -</t>
  </si>
  <si>
    <t>9.9929e-1 (3.08e-4) -</t>
  </si>
  <si>
    <t>9.9957e-1 (1.73e-4) -</t>
  </si>
  <si>
    <t>9.9722e-1 (6.73e-4) -</t>
  </si>
  <si>
    <t>8.8153e-1 (4.13e-2) -</t>
  </si>
  <si>
    <t>9.9725e-1 (4.86e-4) -</t>
  </si>
  <si>
    <t>8.9883e-1 (5.81e-2) -</t>
  </si>
  <si>
    <t>8.2015e-1 (2.08e-1) -</t>
  </si>
  <si>
    <t>1.0000e+0 (1.07e-6) +</t>
  </si>
  <si>
    <t>9.9716e-1 (1.13e-3) -</t>
  </si>
  <si>
    <t>9.8441e-1 (2.91e-3) -</t>
  </si>
  <si>
    <t>9.9414e-1 (1.05e-3) -</t>
  </si>
  <si>
    <t>9.9756e-1 (8.36e-4) -</t>
  </si>
  <si>
    <t>7.2697e-1 (1.11e-1) -</t>
  </si>
  <si>
    <t>6.7176e-1 (8.74e-2) -</t>
  </si>
  <si>
    <t>9.9999e-1 (6.30e-6) -</t>
  </si>
  <si>
    <t>3.7021e-1 (4.48e-2) -</t>
  </si>
  <si>
    <t>9.9528e-1 (7.71e-4) -</t>
  </si>
  <si>
    <t>7.7743e-1 (1.31e-1) -</t>
  </si>
  <si>
    <t>2.4425e-1 (6.46e-3) -</t>
  </si>
  <si>
    <t>9.9166e-1 (1.44e-2) -</t>
  </si>
  <si>
    <t>2.9214e-1 (1.71e-2) -</t>
  </si>
  <si>
    <t>5.5119e-1 (5.81e-2) -</t>
  </si>
  <si>
    <t>9.9973e-1 (1.62e-4) -</t>
  </si>
  <si>
    <t>9.9463e-1 (1.61e-2) -</t>
  </si>
  <si>
    <t>9.9946e-1 (2.40e-4) -</t>
  </si>
  <si>
    <t>9.9733e-1 (3.86e-4) -</t>
  </si>
  <si>
    <t>9.0393e-1 (4.74e-2) -</t>
  </si>
  <si>
    <t>9.9772e-1 (5.83e-4) -</t>
  </si>
  <si>
    <t>6.1750e-1 (7.37e-2) -</t>
  </si>
  <si>
    <t>8.5917e-1 (1.64e-1) -</t>
  </si>
  <si>
    <t>1.0000e+0 (3.65e-7) +</t>
  </si>
  <si>
    <t>9.9544e-1 (1.82e-3) -</t>
  </si>
  <si>
    <t>9.9999e-1 (1.13e-5) +</t>
  </si>
  <si>
    <t>9.8258e-1 (5.21e-3) -</t>
  </si>
  <si>
    <t>9.6408e-1 (5.53e-2) -</t>
  </si>
  <si>
    <t>9.5919e-1 (1.04e-1) -</t>
  </si>
  <si>
    <t>5.4049e-1 (1.08e-1) -</t>
  </si>
  <si>
    <t>5.2590e-1 (1.55e-1) -</t>
  </si>
  <si>
    <t>1.0000e+0 (1.01e-5) +</t>
  </si>
  <si>
    <t>9.1013e-1 (7.77e-2) -</t>
  </si>
  <si>
    <t>9.9507e-1 (8.93e-4) -</t>
  </si>
  <si>
    <t>9.9845e-1 (2.08e-3) -</t>
  </si>
  <si>
    <t>1.7547e-1 (1.36e-3) -</t>
  </si>
  <si>
    <t>8.9377e-1 (2.17e-1) -</t>
  </si>
  <si>
    <t>8.0213e-1 (1.37e-1) -</t>
  </si>
  <si>
    <t>9.9979e-1 (2.73e-4) =</t>
  </si>
  <si>
    <t>8.9877e-1 (2.08e-1) =</t>
  </si>
  <si>
    <t>9.9973e-1 (5.21e-4) =</t>
  </si>
  <si>
    <t>9.9999e-1 (2.20e-5) +</t>
  </si>
  <si>
    <t>9.9835e-1 (5.89e-4) -</t>
  </si>
  <si>
    <t>9.9698e-1 (7.70e-4) -</t>
  </si>
  <si>
    <t>9.9859e-1 (4.67e-4) -</t>
  </si>
  <si>
    <t>8.5748e-1 (2.02e-1) =</t>
  </si>
  <si>
    <t>9.3421e-1 (8.33e-4) +</t>
  </si>
  <si>
    <t>9.3526e-1 (8.89e-4) +</t>
  </si>
  <si>
    <t>9.2612e-1 (4.12e-3) -</t>
  </si>
  <si>
    <t>9.2964e-1 (1.56e-3) -</t>
  </si>
  <si>
    <t>9.2745e-1 (2.89e-3) -</t>
  </si>
  <si>
    <t>9.2800e-1 (1.30e-3) -</t>
  </si>
  <si>
    <t>9.1751e-1 (4.24e-3) -</t>
  </si>
  <si>
    <t>9.2669e-1 (2.44e-3) -</t>
  </si>
  <si>
    <t>9.0703e-1 (1.52e-2) -</t>
  </si>
  <si>
    <t>9.2668e-1 (2.60e-3) -</t>
  </si>
  <si>
    <t>8.8013e-1 (6.21e-3) -</t>
  </si>
  <si>
    <t>8.8641e-1 (9.30e-3) -</t>
  </si>
  <si>
    <t>9.1982e-1 (4.13e-3) -</t>
  </si>
  <si>
    <t>8.8189e-1 (1.17e-2) -</t>
  </si>
  <si>
    <t>9.2614e-1 (2.25e-3) -</t>
  </si>
  <si>
    <t>9.2701e-1 (5.63e-3) -</t>
  </si>
  <si>
    <t>9.3095e-1 (6.64e-4) =</t>
  </si>
  <si>
    <t>9.3094e-1 (1.55e-3) =</t>
  </si>
  <si>
    <t>9.2865e-1 (7.86e-4) -</t>
  </si>
  <si>
    <t>9.2366e-1 (2.39e-3) -</t>
  </si>
  <si>
    <t>9.3436e-1 (9.17e-4) +</t>
  </si>
  <si>
    <t>9.2518e-1 (1.86e-3) -</t>
  </si>
  <si>
    <t>9.9752e-1 (3.59e-4) -</t>
  </si>
  <si>
    <t>9.9673e-1 (4.96e-4) -</t>
  </si>
  <si>
    <t>9.9530e-1 (6.30e-4) -</t>
  </si>
  <si>
    <t>9.9795e-1 (3.55e-4) =</t>
  </si>
  <si>
    <t>9.7135e-1 (3.55e-3) -</t>
  </si>
  <si>
    <t>9.8318e-1 (2.60e-3) -</t>
  </si>
  <si>
    <t>9.9296e-1 (1.16e-3) -</t>
  </si>
  <si>
    <t>9.9674e-1 (6.12e-4) -</t>
  </si>
  <si>
    <t>9.6183e-1 (3.16e-3) -</t>
  </si>
  <si>
    <t>9.9335e-1 (2.13e-3) -</t>
  </si>
  <si>
    <t>9.8970e-1 (5.45e-3) -</t>
  </si>
  <si>
    <t>9.7708e-1 (4.77e-3) -</t>
  </si>
  <si>
    <t>9.5147e-1 (1.60e-2) -</t>
  </si>
  <si>
    <t>9.8987e-1 (1.02e-3) -</t>
  </si>
  <si>
    <t>9.9264e-1 (4.79e-3) -</t>
  </si>
  <si>
    <t>9.7863e-1 (1.65e-2) -</t>
  </si>
  <si>
    <t>9.9059e-1 (1.80e-3) -</t>
  </si>
  <si>
    <t>9.9704e-1 (5.39e-4) -</t>
  </si>
  <si>
    <t>9.9584e-1 (4.98e-4) -</t>
  </si>
  <si>
    <t>9.9510e-1 (9.37e-4) -</t>
  </si>
  <si>
    <t>9.9353e-1 (9.66e-4) -</t>
  </si>
  <si>
    <t>9.8979e-1 (1.32e-3) -</t>
  </si>
  <si>
    <t>9.9608e-1 (4.72e-4) -</t>
  </si>
  <si>
    <t>9.8946e-1 (1.65e-3) -</t>
  </si>
  <si>
    <t>9.9995e-1 (3.77e-5) +</t>
  </si>
  <si>
    <t>9.9848e-1 (6.00e-4) -</t>
  </si>
  <si>
    <t>9.9661e-1 (5.94e-4) -</t>
  </si>
  <si>
    <t>9.9892e-1 (6.53e-4) -</t>
  </si>
  <si>
    <t>9.8297e-1 (4.09e-3) -</t>
  </si>
  <si>
    <t>9.7828e-1 (4.23e-3) -</t>
  </si>
  <si>
    <t>9.9340e-1 (1.21e-3) -</t>
  </si>
  <si>
    <t>9.9899e-1 (1.52e-3) -</t>
  </si>
  <si>
    <t>9.4045e-1 (3.89e-3) -</t>
  </si>
  <si>
    <t>9.9719e-1 (1.44e-3) -</t>
  </si>
  <si>
    <t>9.5152e-1 (1.88e-2) -</t>
  </si>
  <si>
    <t>9.5882e-1 (4.93e-3) -</t>
  </si>
  <si>
    <t>9.8705e-1 (7.72e-3) -</t>
  </si>
  <si>
    <t>9.9831e-1 (3.83e-4) -</t>
  </si>
  <si>
    <t>4.1998e-1 (4.04e-1) -</t>
  </si>
  <si>
    <t>9.7036e-1 (1.23e-2) -</t>
  </si>
  <si>
    <t>9.9571e-1 (1.64e-3) -</t>
  </si>
  <si>
    <t>9.9584e-1 (3.24e-3) -</t>
  </si>
  <si>
    <t>9.9726e-1 (1.52e-3) -</t>
  </si>
  <si>
    <t>9.9788e-1 (6.43e-4) -</t>
  </si>
  <si>
    <t>9.8708e-1 (2.25e-3) -</t>
  </si>
  <si>
    <t>9.8845e-1 (3.02e-3) -</t>
  </si>
  <si>
    <t>9.9765e-1 (6.15e-4) -</t>
  </si>
  <si>
    <t>9.9546e-1 (1.18e-3) -</t>
  </si>
  <si>
    <t>1.0000e+0 (1.79e-6) +</t>
  </si>
  <si>
    <t>9.9838e-1 (8.81e-4) -</t>
  </si>
  <si>
    <t>9.9735e-1 (1.07e-3) -</t>
  </si>
  <si>
    <t>9.9935e-1 (5.90e-4) =</t>
  </si>
  <si>
    <t>9.7583e-1 (4.63e-3) -</t>
  </si>
  <si>
    <t>9.8572e-1 (3.03e-3) -</t>
  </si>
  <si>
    <t>9.9402e-1 (1.11e-3) -</t>
  </si>
  <si>
    <t>9.9928e-1 (7.39e-4) =</t>
  </si>
  <si>
    <t>9.3660e-1 (3.38e-3) -</t>
  </si>
  <si>
    <t>9.9816e-1 (1.14e-3) -</t>
  </si>
  <si>
    <t>9.6466e-1 (1.54e-2) -</t>
  </si>
  <si>
    <t>9.5950e-1 (4.82e-3) -</t>
  </si>
  <si>
    <t>9.9446e-1 (4.00e-3) -</t>
  </si>
  <si>
    <t>9.9784e-1 (5.95e-4) -</t>
  </si>
  <si>
    <t>2.5784e-1 (2.01e-1) -</t>
  </si>
  <si>
    <t>9.8141e-1 (1.08e-2) -</t>
  </si>
  <si>
    <t>9.9343e-1 (1.68e-3) -</t>
  </si>
  <si>
    <t>9.8686e-1 (1.42e-2) -</t>
  </si>
  <si>
    <t>9.9687e-1 (1.75e-3) -</t>
  </si>
  <si>
    <t>9.9868e-1 (5.64e-4) -</t>
  </si>
  <si>
    <t>9.8563e-1 (3.29e-3) -</t>
  </si>
  <si>
    <t>9.8195e-1 (8.93e-3) -</t>
  </si>
  <si>
    <t>9.9797e-1 (5.84e-4) -</t>
  </si>
  <si>
    <t>9.9305e-1 (1.10e-3) -</t>
  </si>
  <si>
    <t>1.0000e+0 (5.23e-7) +</t>
  </si>
  <si>
    <t>9.9771e-1 (9.89e-4) -</t>
  </si>
  <si>
    <t>9.9476e-1 (2.44e-3) -</t>
  </si>
  <si>
    <t>9.9852e-1 (8.65e-4) -</t>
  </si>
  <si>
    <t>9.7403e-1 (6.21e-3) -</t>
  </si>
  <si>
    <t>9.8065e-1 (7.07e-3) -</t>
  </si>
  <si>
    <t>9.9455e-1 (1.40e-3) -</t>
  </si>
  <si>
    <t>9.9932e-1 (3.24e-4) -</t>
  </si>
  <si>
    <t>9.3501e-1 (3.61e-3) -</t>
  </si>
  <si>
    <t>9.9669e-1 (1.79e-3) -</t>
  </si>
  <si>
    <t>9.0443e-1 (3.49e-2) -</t>
  </si>
  <si>
    <t>9.4683e-1 (4.29e-3) -</t>
  </si>
  <si>
    <t>9.9890e-1 (7.42e-4) -</t>
  </si>
  <si>
    <t>9.6167e-1 (4.51e-3) -</t>
  </si>
  <si>
    <t>2.7790e-1 (2.38e-1) -</t>
  </si>
  <si>
    <t>9.2568e-1 (2.71e-2) -</t>
  </si>
  <si>
    <t>9.9810e-1 (6.70e-4) -</t>
  </si>
  <si>
    <t>9.3712e-1 (5.37e-2) -</t>
  </si>
  <si>
    <t>9.9536e-1 (3.73e-3) -</t>
  </si>
  <si>
    <t>9.9796e-1 (8.21e-4) -</t>
  </si>
  <si>
    <t>9.7329e-1 (6.35e-3) -</t>
  </si>
  <si>
    <t>9.8995e-1 (2.90e-3) -</t>
  </si>
  <si>
    <t>9.9912e-1 (3.84e-4) -</t>
  </si>
  <si>
    <t>9.9687e-1 (1.07e-3) -</t>
  </si>
  <si>
    <t>5.2246e-1 (3.43e-2) =</t>
  </si>
  <si>
    <t>5.3258e-1 (5.35e-3) =</t>
  </si>
  <si>
    <t>5.0063e-1 (8.29e-2) =</t>
  </si>
  <si>
    <t>5.4252e-1 (3.05e-2) +</t>
  </si>
  <si>
    <t>5.2646e-1 (3.14e-3) =</t>
  </si>
  <si>
    <t>5.2191e-1 (5.15e-3) =</t>
  </si>
  <si>
    <t>5.0146e-1 (2.91e-2) =</t>
  </si>
  <si>
    <t>5.2629e-1 (2.94e-2) =</t>
  </si>
  <si>
    <t>5.2642e-1 (3.97e-3) =</t>
  </si>
  <si>
    <t>4.4905e-1 (6.29e-2) -</t>
  </si>
  <si>
    <t>5.1132e-1 (4.64e-3) =</t>
  </si>
  <si>
    <t>5.1084e-1 (3.11e-3) =</t>
  </si>
  <si>
    <t>3.8748e-1 (5.59e-2) -</t>
  </si>
  <si>
    <t>5.0684e-1 (9.33e-3) =</t>
  </si>
  <si>
    <t>5.3813e-1 (3.24e-3) =</t>
  </si>
  <si>
    <t>5.4811e-1 (2.18e-3) +</t>
  </si>
  <si>
    <t>5.4080e-1 (1.61e-3) =</t>
  </si>
  <si>
    <t>5.3384e-1 (2.91e-3) =</t>
  </si>
  <si>
    <t>5.3903e-1 (2.89e-3) =</t>
  </si>
  <si>
    <t>5.1698e-1 (3.92e-2) =</t>
  </si>
  <si>
    <t>6.5480e-1 (7.49e-2) -</t>
  </si>
  <si>
    <t>7.1586e-1 (4.61e-2) -</t>
  </si>
  <si>
    <t>7.9123e-1 (4.61e-3) +</t>
  </si>
  <si>
    <t>7.6929e-1 (2.68e-3) =</t>
  </si>
  <si>
    <t>6.9983e-1 (9.26e-3) -</t>
  </si>
  <si>
    <t>6.4228e-1 (4.21e-2) -</t>
  </si>
  <si>
    <t>6.7990e-1 (6.13e-2) -</t>
  </si>
  <si>
    <t>4.7383e-1 (4.14e-2) -</t>
  </si>
  <si>
    <t>7.2319e-1 (1.66e-2) -</t>
  </si>
  <si>
    <t>4.9362e-1 (9.35e-2) -</t>
  </si>
  <si>
    <t>7.0773e-1 (1.74e-2) -</t>
  </si>
  <si>
    <t>4.6147e-1 (6.25e-2) -</t>
  </si>
  <si>
    <t>4.2657e-1 (7.01e-2) -</t>
  </si>
  <si>
    <t>6.6376e-1 (5.73e-2) -</t>
  </si>
  <si>
    <t>5.6489e-1 (6.30e-2) -</t>
  </si>
  <si>
    <t>7.4418e-1 (5.03e-3) -</t>
  </si>
  <si>
    <t>7.2670e-1 (6.18e-3) -</t>
  </si>
  <si>
    <t>7.3516e-1 (5.08e-3) -</t>
  </si>
  <si>
    <t>7.2964e-1 (5.85e-3) -</t>
  </si>
  <si>
    <t>6.3392e-1 (1.50e-1) -</t>
  </si>
  <si>
    <t>8.0966e-1 (3.84e-2) -</t>
  </si>
  <si>
    <t>8.5436e-1 (4.67e-2) +</t>
  </si>
  <si>
    <t>8.6702e-1 (4.01e-2) +</t>
  </si>
  <si>
    <t>8.0919e-1 (6.02e-3) -</t>
  </si>
  <si>
    <t>8.4473e-1 (1.05e-2) =</t>
  </si>
  <si>
    <t>8.5673e-1 (3.88e-2) +</t>
  </si>
  <si>
    <t>7.5147e-1 (1.44e-2) -</t>
  </si>
  <si>
    <t>3.9951e-1 (9.24e-2) -</t>
  </si>
  <si>
    <t>8.0238e-1 (5.83e-2) -</t>
  </si>
  <si>
    <t>5.8259e-1 (4.02e-2) -</t>
  </si>
  <si>
    <t>7.2590e-1 (2.84e-2) -</t>
  </si>
  <si>
    <t>5.2378e-1 (6.65e-2) -</t>
  </si>
  <si>
    <t>7.1672e-1 (2.32e-2) -</t>
  </si>
  <si>
    <t>3.3595e-1 (2.37e-1) -</t>
  </si>
  <si>
    <t>5.9121e-1 (4.61e-2) -</t>
  </si>
  <si>
    <t>7.5728e-1 (6.54e-2) -</t>
  </si>
  <si>
    <t>7.3295e-1 (1.36e-2) -</t>
  </si>
  <si>
    <t>8.2521e-1 (8.55e-3) -</t>
  </si>
  <si>
    <t>8.3626e-1 (5.15e-2) =</t>
  </si>
  <si>
    <t>7.7916e-1 (2.95e-2) -</t>
  </si>
  <si>
    <t>7.4612e-1 (1.03e-2) -</t>
  </si>
  <si>
    <t>7.8012e-1 (6.46e-2) -</t>
  </si>
  <si>
    <t>6.8372e-1 (1.03e-1) -</t>
  </si>
  <si>
    <t>8.6876e-1 (1.72e-2) -</t>
  </si>
  <si>
    <t>9.0266e-1 (6.11e-2) +</t>
  </si>
  <si>
    <t>8.9891e-1 (5.05e-2) +</t>
  </si>
  <si>
    <t>8.8725e-1 (4.21e-3) =</t>
  </si>
  <si>
    <t>9.0645e-1 (4.08e-2) +</t>
  </si>
  <si>
    <t>7.9688e-1 (1.02e-2) -</t>
  </si>
  <si>
    <t>3.6684e-1 (1.16e-1) -</t>
  </si>
  <si>
    <t>8.1428e-1 (6.99e-2) -</t>
  </si>
  <si>
    <t>6.4777e-1 (3.39e-2) -</t>
  </si>
  <si>
    <t>6.6854e-1 (4.18e-2) -</t>
  </si>
  <si>
    <t>5.5289e-1 (5.46e-2) -</t>
  </si>
  <si>
    <t>7.6049e-1 (1.94e-2) -</t>
  </si>
  <si>
    <t>1.0508e-1 (8.87e-2) -</t>
  </si>
  <si>
    <t>6.1018e-1 (2.98e-2) -</t>
  </si>
  <si>
    <t>7.4285e-1 (7.08e-2) -</t>
  </si>
  <si>
    <t>8.0802e-1 (1.33e-2) -</t>
  </si>
  <si>
    <t>8.6407e-1 (5.79e-2) =</t>
  </si>
  <si>
    <t>8.8102e-1 (9.29e-3) =</t>
  </si>
  <si>
    <t>8.1437e-1 (1.19e-2) -</t>
  </si>
  <si>
    <t>7.6973e-1 (1.04e-2) -</t>
  </si>
  <si>
    <t>8.1665e-1 (5.38e-2) -</t>
  </si>
  <si>
    <t>6.3603e-1 (8.99e-2) -</t>
  </si>
  <si>
    <t>7.5028e-1 (9.49e-2) -</t>
  </si>
  <si>
    <t>8.6135e-1 (6.30e-2) -</t>
  </si>
  <si>
    <t>8.9185e-1 (5.18e-2) =</t>
  </si>
  <si>
    <t>8.8366e-1 (8.81e-3) -</t>
  </si>
  <si>
    <t>8.6713e-1 (5.55e-2) -</t>
  </si>
  <si>
    <t>7.2168e-1 (5.85e-2) -</t>
  </si>
  <si>
    <t>2.1623e-1 (1.54e-1) -</t>
  </si>
  <si>
    <t>8.3289e-1 (6.55e-2) -</t>
  </si>
  <si>
    <t>5.3194e-1 (8.13e-2) -</t>
  </si>
  <si>
    <t>5.3882e-1 (7.21e-2) -</t>
  </si>
  <si>
    <t>4.6137e-1 (7.02e-2) -</t>
  </si>
  <si>
    <t>5.7638e-1 (6.69e-2) -</t>
  </si>
  <si>
    <t>6.2041e-2 (6.81e-4) -</t>
  </si>
  <si>
    <t>5.4370e-1 (4.45e-2) -</t>
  </si>
  <si>
    <t>7.4653e-1 (7.85e-2) -</t>
  </si>
  <si>
    <t>2.1072e-1 (7.15e-2) -</t>
  </si>
  <si>
    <t>8.1581e-1 (4.71e-2) -</t>
  </si>
  <si>
    <t>8.8273e-1 (2.02e-2) -</t>
  </si>
  <si>
    <t>8.5848e-1 (6.10e-2) -</t>
  </si>
  <si>
    <t>8.0999e-1 (3.93e-2) -</t>
  </si>
  <si>
    <t>6.9848e-1 (3.60e-2) -</t>
  </si>
  <si>
    <t>8.0199e-1 (6.34e-2) -</t>
  </si>
  <si>
    <t>2.9172e-1 (5.67e-2) -</t>
  </si>
  <si>
    <t>5.0827e-1 (9.53e-3) +</t>
  </si>
  <si>
    <t>4.2479e-1 (6.54e-2) -</t>
  </si>
  <si>
    <t>5.2388e-1 (1.49e-2) +</t>
  </si>
  <si>
    <t>4.6257e-1 (2.64e-2) =</t>
  </si>
  <si>
    <t>2.6472e-1 (2.21e-2) -</t>
  </si>
  <si>
    <t>4.1975e-1 (2.95e-2) -</t>
  </si>
  <si>
    <t>5.1279e-1 (1.02e-2) +</t>
  </si>
  <si>
    <t>4.7562e-1 (2.21e-2) =</t>
  </si>
  <si>
    <t>5.0266e-1 (1.59e-2) +</t>
  </si>
  <si>
    <t>5.3331e-1 (8.40e-3) +</t>
  </si>
  <si>
    <t>5.2665e-1 (9.96e-3) +</t>
  </si>
  <si>
    <t>5.1913e-1 (6.32e-3) +</t>
  </si>
  <si>
    <t>3.6406e-1 (1.56e-2) -</t>
  </si>
  <si>
    <t>4.9720e-1 (2.32e-2) +</t>
  </si>
  <si>
    <t>5.4063e-1 (3.61e-3) +</t>
  </si>
  <si>
    <t>4.9758e-1 (1.94e-2) +</t>
  </si>
  <si>
    <t>4.8735e-1 (1.19e-2) +</t>
  </si>
  <si>
    <t>5.0588e-1 (1.50e-2) +</t>
  </si>
  <si>
    <t>5.0375e-1 (1.90e-2) +</t>
  </si>
  <si>
    <t>5.1697e-1 (1.03e-2) +</t>
  </si>
  <si>
    <t>4.9824e-1 (1.14e-2) +</t>
  </si>
  <si>
    <t>4.6639e-1 (1.82e-2) =</t>
  </si>
  <si>
    <t>1.1712e-1 (4.70e-2) -</t>
  </si>
  <si>
    <t>2.6318e-1 (8.36e-3) =</t>
  </si>
  <si>
    <t>2.0524e-1 (4.81e-2) -</t>
  </si>
  <si>
    <t>2.8629e-1 (1.09e-2) +</t>
  </si>
  <si>
    <t>9.5473e-2 (6.14e-2) -</t>
  </si>
  <si>
    <t>3.8358e-3 (3.15e-3) -</t>
  </si>
  <si>
    <t>2.3837e-1 (1.46e-2) -</t>
  </si>
  <si>
    <t>2.4316e-1 (1.26e-2) -</t>
  </si>
  <si>
    <t>2.2496e-1 (1.11e-2) -</t>
  </si>
  <si>
    <t>2.1763e-1 (6.36e-3) -</t>
  </si>
  <si>
    <t>2.3221e-1 (9.43e-3) -</t>
  </si>
  <si>
    <t>2.7676e-1 (2.06e-3) +</t>
  </si>
  <si>
    <t>2.1389e-1 (8.77e-3) -</t>
  </si>
  <si>
    <t>2.3255e-1 (7.02e-3) -</t>
  </si>
  <si>
    <t>2.1465e-1 (4.73e-3) -</t>
  </si>
  <si>
    <t>1.8704e-1 (5.86e-3) -</t>
  </si>
  <si>
    <t>2.4163e-1 (1.31e-2) -</t>
  </si>
  <si>
    <t>2.2027e-1 (1.52e-2) -</t>
  </si>
  <si>
    <t>2.0244e-1 (1.35e-2) -</t>
  </si>
  <si>
    <t>1.1155e-1 (6.60e-2) -</t>
  </si>
  <si>
    <t>2.4650e-1 (1.34e-2) -</t>
  </si>
  <si>
    <t>2.4140e-1 (1.95e-2) -</t>
  </si>
  <si>
    <t>4.8632e-2 (3.51e-2) -</t>
  </si>
  <si>
    <t>1.4425e-1 (8.55e-3) -</t>
  </si>
  <si>
    <t>1.0948e-1 (3.96e-2) -</t>
  </si>
  <si>
    <t>1.7510e-1 (3.08e-3) +</t>
  </si>
  <si>
    <t>3.8233e-2 (4.70e-2) -</t>
  </si>
  <si>
    <t>2.7467e-5 (6.85e-5) -</t>
  </si>
  <si>
    <t>1.1735e-1 (1.72e-2) -</t>
  </si>
  <si>
    <t>1.4486e-1 (1.48e-2) -</t>
  </si>
  <si>
    <t>1.0602e-1 (2.21e-2) -</t>
  </si>
  <si>
    <t>1.2134e-1 (6.06e-3) -</t>
  </si>
  <si>
    <t>1.1524e-1 (9.30e-4) -</t>
  </si>
  <si>
    <t>6.5460e-2 (1.69e-2) -</t>
  </si>
  <si>
    <t>1.3813e-1 (4.68e-3) -</t>
  </si>
  <si>
    <t>1.2443e-1 (6.51e-3) -</t>
  </si>
  <si>
    <t>9.5223e-2 (9.36e-11) -</t>
  </si>
  <si>
    <t>1.1545e-1 (1.15e-3) -</t>
  </si>
  <si>
    <t>1.3215e-1 (2.87e-2) -</t>
  </si>
  <si>
    <t>1.0873e-1 (8.60e-4) -</t>
  </si>
  <si>
    <t>1.2386e-1 (1.76e-2) -</t>
  </si>
  <si>
    <t>8.7896e-2 (2.74e-2) -</t>
  </si>
  <si>
    <t>1.0544e-1 (8.53e-3) -</t>
  </si>
  <si>
    <t>9.3677e-2 (8.85e-3) -</t>
  </si>
  <si>
    <t>1.4406e-1 (1.40e-2) -</t>
  </si>
  <si>
    <t>1.3248e-1 (1.58e-2) -</t>
  </si>
  <si>
    <t>2.6641e-2 (2.40e-2) -</t>
  </si>
  <si>
    <t>1.2664e-1 (3.46e-3) =</t>
  </si>
  <si>
    <t>8.7935e-2 (4.28e-2) -</t>
  </si>
  <si>
    <t>1.4367e-1 (2.63e-3) +</t>
  </si>
  <si>
    <t>4.6408e-2 (5.05e-2) -</t>
  </si>
  <si>
    <t>2.4674e-5 (9.09e-5) -</t>
  </si>
  <si>
    <t>1.0878e-1 (1.30e-2) -</t>
  </si>
  <si>
    <t>7.0766e-2 (3.58e-2) -</t>
  </si>
  <si>
    <t>9.5244e-2 (7.50e-3) -</t>
  </si>
  <si>
    <t>9.3751e-2 (7.50e-4) -</t>
  </si>
  <si>
    <t>5.1622e-2 (1.59e-2) -</t>
  </si>
  <si>
    <t>1.1077e-1 (1.37e-3) -</t>
  </si>
  <si>
    <t>1.0821e-1 (3.92e-3) -</t>
  </si>
  <si>
    <t>8.4709e-2 (4.92e-11) -</t>
  </si>
  <si>
    <t>9.3645e-2 (1.60e-3) -</t>
  </si>
  <si>
    <t>1.1922e-1 (7.11e-3) -</t>
  </si>
  <si>
    <t>1.0559e-1 (1.29e-3) -</t>
  </si>
  <si>
    <t>1.0793e-1 (1.32e-2) -</t>
  </si>
  <si>
    <t>6.8243e-2 (3.13e-2) -</t>
  </si>
  <si>
    <t>7.6098e-2 (2.79e-2) -</t>
  </si>
  <si>
    <t>6.8466e-2 (2.40e-2) -</t>
  </si>
  <si>
    <t>1.1328e-1 (1.56e-2) -</t>
  </si>
  <si>
    <t>1.6708e-2 (2.27e-2) -</t>
  </si>
  <si>
    <t>6.7163e-2 (7.93e-3) -</t>
  </si>
  <si>
    <t>2.6738e-2 (2.89e-2) -</t>
  </si>
  <si>
    <t>9.2007e-2 (1.37e-3) +</t>
  </si>
  <si>
    <t>1.8144e-2 (2.32e-2) -</t>
  </si>
  <si>
    <t>7.1739e-3 (2.12e-2) -</t>
  </si>
  <si>
    <t>5.5948e-2 (1.66e-2) -</t>
  </si>
  <si>
    <t>6.9177e-2 (1.44e-2) =</t>
  </si>
  <si>
    <t>3.1329e-2 (2.06e-2) -</t>
  </si>
  <si>
    <t>2.1917e-2 (1.79e-2) -</t>
  </si>
  <si>
    <t>5.1291e-2 (1.70e-2) -</t>
  </si>
  <si>
    <t>6.3315e-2 (9.71e-3) -</t>
  </si>
  <si>
    <t>6.6755e-2 (3.71e-4) -</t>
  </si>
  <si>
    <t>6.5028e-2 (2.89e-3) -</t>
  </si>
  <si>
    <t>6.3228e-2 (6.65e-11) -</t>
  </si>
  <si>
    <t>2.0079e-2 (2.04e-2) -</t>
  </si>
  <si>
    <t>8.1921e-2 (3.96e-3) +</t>
  </si>
  <si>
    <t>7.1150e-2 (5.35e-4) =</t>
  </si>
  <si>
    <t>3.2350e-2 (2.11e-2) -</t>
  </si>
  <si>
    <t>1.1615e-3 (1.50e-3) -</t>
  </si>
  <si>
    <t>5.8365e-2 (1.61e-2) -</t>
  </si>
  <si>
    <t>5.7653e-2 (1.07e-2) -</t>
  </si>
  <si>
    <t>7.1889e-2 (2.04e-2) -</t>
  </si>
  <si>
    <t>6.0433e-2 (9.36e-3) -</t>
  </si>
  <si>
    <t>6.7302e-1 (5.32e-2) +</t>
  </si>
  <si>
    <t>3.9854e-1 (9.73e-2) =</t>
  </si>
  <si>
    <t>3.5811e-1 (1.30e-1) =</t>
  </si>
  <si>
    <t>3.7433e-1 (9.91e-2) =</t>
  </si>
  <si>
    <t>2.1800e-1 (1.62e-1) -</t>
  </si>
  <si>
    <t>2.8908e-3 (1.29e-2) -</t>
  </si>
  <si>
    <t>4.4756e-1 (6.89e-2) =</t>
  </si>
  <si>
    <t>2.3497e-1 (8.44e-2) -</t>
  </si>
  <si>
    <t>2.1968e-1 (1.75e-1) -</t>
  </si>
  <si>
    <t>1.9489e-1 (5.73e-2) -</t>
  </si>
  <si>
    <t>4.5481e-1 (5.34e-2) =</t>
  </si>
  <si>
    <t>1.8929e-1 (4.85e-2) -</t>
  </si>
  <si>
    <t>1.7344e-1 (3.39e-2) -</t>
  </si>
  <si>
    <t>2.2358e-1 (9.34e-2) -</t>
  </si>
  <si>
    <t>2.6653e-1 (1.01e-1) -</t>
  </si>
  <si>
    <t>4.6326e-1 (1.25e-1) =</t>
  </si>
  <si>
    <t>3.6613e-1 (1.18e-1) =</t>
  </si>
  <si>
    <t>2.3870e-1 (9.86e-2) -</t>
  </si>
  <si>
    <t>7.7111e-1 (1.28e-1) +</t>
  </si>
  <si>
    <t>5.2541e-1 (1.47e-1) -</t>
  </si>
  <si>
    <t>7.6631e-1 (7.86e-2) +</t>
  </si>
  <si>
    <t>3.7994e-3 (1.70e-2) -</t>
  </si>
  <si>
    <t>5.0718e-1 (1.68e-1) -</t>
  </si>
  <si>
    <t>4.8022e-1 (1.34e-1) -</t>
  </si>
  <si>
    <t>2.7770e-1 (2.33e-1) -</t>
  </si>
  <si>
    <t>2.5993e-1 (2.29e-1) -</t>
  </si>
  <si>
    <t>3.1485e-1 (3.82e-2) -</t>
  </si>
  <si>
    <t>2.3430e-1 (3.88e-2) -</t>
  </si>
  <si>
    <t>9.1112e-2 (6.07e-3) -</t>
  </si>
  <si>
    <t>2.3987e-1 (1.38e-1) -</t>
  </si>
  <si>
    <t>3.9093e-1 (8.71e-2) -</t>
  </si>
  <si>
    <t>6.6592e-1 (1.43e-1) =</t>
  </si>
  <si>
    <t>6.5155e-1 (7.16e-2) =</t>
  </si>
  <si>
    <t>3.6052e-1 (2.15e-1) -</t>
  </si>
  <si>
    <t>4.3649e-1 (1.97e-1) -</t>
  </si>
  <si>
    <t>2.8354e-1 (1.76e-1) -</t>
  </si>
  <si>
    <t>4.8395e-1 (7.50e-2) -</t>
  </si>
  <si>
    <t>5.0521e-2 (1.19e-1) -</t>
  </si>
  <si>
    <t>1.8812e-1 (1.91e-1) -</t>
  </si>
  <si>
    <t>9.4316e-1 (5.32e-2) +</t>
  </si>
  <si>
    <t>3.3578e-1 (2.25e-1) -</t>
  </si>
  <si>
    <t>5.5087e-2 (7.78e-2) -</t>
  </si>
  <si>
    <t>1.9897e-1 (1.12e-1) -</t>
  </si>
  <si>
    <t>3.8127e-1 (1.96e-1) -</t>
  </si>
  <si>
    <t>7.8238e-1 (1.96e-1) +</t>
  </si>
  <si>
    <t>1.1981e-2 (3.06e-2) -</t>
  </si>
  <si>
    <t>2.4732e-1 (4.20e-2) -</t>
  </si>
  <si>
    <t>6.6259e-1 (1.26e-1) =</t>
  </si>
  <si>
    <t>2.8578e-1 (9.66e-2) -</t>
  </si>
  <si>
    <t>1.6204e-2 (2.85e-2) -</t>
  </si>
  <si>
    <t>2.1583e-1 (5.11e-2) -</t>
  </si>
  <si>
    <t>3.8967e-1 (2.10e-1) -</t>
  </si>
  <si>
    <t>5.9256e-1 (2.58e-1) =</t>
  </si>
  <si>
    <t>4.7428e-2 (6.31e-2) -</t>
  </si>
  <si>
    <t>2.2430e-1 (2.49e-1) -</t>
  </si>
  <si>
    <t>1.0440e-3 (3.62e-3) -</t>
  </si>
  <si>
    <t>9.9006e-1 (2.96e-3) +</t>
  </si>
  <si>
    <t>1.6840e-3 (7.53e-3) -</t>
  </si>
  <si>
    <t>9.8550e-2 (1.22e-1) -</t>
  </si>
  <si>
    <t>4.0189e-2 (5.83e-2) -</t>
  </si>
  <si>
    <t>3.1951e-1 (2.68e-1) -</t>
  </si>
  <si>
    <t>8.6648e-1 (1.99e-1) +</t>
  </si>
  <si>
    <t>8.3809e-2 (1.99e-1) -</t>
  </si>
  <si>
    <t>2.6453e-1 (4.19e-2) -</t>
  </si>
  <si>
    <t>3.1773e-1 (9.10e-2) -</t>
  </si>
  <si>
    <t>4.4303e-6 (1.98e-5) -</t>
  </si>
  <si>
    <t>2.6614e-1 (3.26e-2) -</t>
  </si>
  <si>
    <t>1.7650e-2 (4.52e-2) -</t>
  </si>
  <si>
    <t>1.8949e-2 (4.70e-2) -</t>
  </si>
  <si>
    <t>1.5246e-2 (2.23e-2) -</t>
  </si>
  <si>
    <t>8.1646e-3 (2.07e-2) -</t>
  </si>
  <si>
    <t>5.3220e-1 (2.39e-1) -</t>
  </si>
  <si>
    <t>2.5841e-1 (1.38e-1) -</t>
  </si>
  <si>
    <t>1.1241e-1 (9.36e-2) -</t>
  </si>
  <si>
    <t>4.4667e-2 (4.83e-2) -</t>
  </si>
  <si>
    <t>2.6555e-2 (6.00e-2) -</t>
  </si>
  <si>
    <t>9.1730e-3 (1.68e-2) -</t>
  </si>
  <si>
    <t>1.5849e-1 (1.93e-1) -</t>
  </si>
  <si>
    <t>3.0145e-1 (2.60e-1) -</t>
  </si>
  <si>
    <t>1.2497e-2 (3.06e-2) -</t>
  </si>
  <si>
    <t>2.4056e-1 (3.72e-2) -</t>
  </si>
  <si>
    <t>2.3356e-1 (1.01e-1) -</t>
  </si>
  <si>
    <t>2.6045e-1 (4.06e-2) -</t>
  </si>
  <si>
    <t>3.8618e-1 (2.60e-1) -</t>
  </si>
  <si>
    <t>4.9305e-1 (1.56e-1) -</t>
  </si>
  <si>
    <t>8.4960e-4 (2.22e-3) -</t>
  </si>
  <si>
    <t>3.6826e-1 (2.96e-1) -</t>
  </si>
  <si>
    <t>4.9645e-1 (2.39e-1) -</t>
  </si>
  <si>
    <t>3.2910e-1 (1.69e-1) -</t>
  </si>
  <si>
    <t>2.4015e-2 (3.27e-2) -</t>
  </si>
  <si>
    <t>3.1408e-2 (6.53e-2) -</t>
  </si>
  <si>
    <t>2.4792e-1 (3.32e-2) -</t>
  </si>
  <si>
    <t>5.0384e-1 (4.42e-3) +</t>
  </si>
  <si>
    <t>3.2952e-2 (1.44e-2) -</t>
  </si>
  <si>
    <t>8.1709e-2 (3.39e-2) -</t>
  </si>
  <si>
    <t>7.9868e-3 (5.42e-4) -</t>
  </si>
  <si>
    <t>3.9518e-1 (5.24e-2) =</t>
  </si>
  <si>
    <t>4.6937e-1 (1.25e-2) +</t>
  </si>
  <si>
    <t>4.7078e-1 (8.24e-3) +</t>
  </si>
  <si>
    <t>3.5287e-1 (9.47e-3) -</t>
  </si>
  <si>
    <t>2.9482e-1 (8.99e-2) -</t>
  </si>
  <si>
    <t>2.2577e-1 (1.28e-1) -</t>
  </si>
  <si>
    <t>1.4100e-1 (1.70e-2) -</t>
  </si>
  <si>
    <t>8.2796e-3 (1.60e-2) -</t>
  </si>
  <si>
    <t>3.0415e-1 (2.78e-2) -</t>
  </si>
  <si>
    <t>1.5588e-1 (4.11e-2) -</t>
  </si>
  <si>
    <t>4.7516e-2 (1.44e-2) +</t>
  </si>
  <si>
    <t>1.2809e-3 (3.02e-3) -</t>
  </si>
  <si>
    <t>7.9119e-2 (8.44e-3) +</t>
  </si>
  <si>
    <t>4.7776e-4 (6.01e-4) -</t>
  </si>
  <si>
    <t>6.1961e-2 (2.55e-2) +</t>
  </si>
  <si>
    <t>4.2372e-2 (1.45e-2) +</t>
  </si>
  <si>
    <t>5.3277e-4 (1.23e-3) -</t>
  </si>
  <si>
    <t>4.0929e-2 (8.19e-3) +</t>
  </si>
  <si>
    <t>8.6986e-5 (1.07e-4) -</t>
  </si>
  <si>
    <t>3.8108e-3 (5.00e-3) -</t>
  </si>
  <si>
    <t>3.5039e-3 (3.66e-3) -</t>
  </si>
  <si>
    <t>4.0396e-2 (1.14e-2) +</t>
  </si>
  <si>
    <t>1.9334e-5 (5.55e-5) -</t>
  </si>
  <si>
    <t>1.5883e-3 (2.55e-3) -</t>
  </si>
  <si>
    <t>3.1760e-5 (9.55e-6) -</t>
  </si>
  <si>
    <t>5.5702e-4 (2.72e-4) -</t>
  </si>
  <si>
    <t>7.6237e-7 (2.22e-6) -</t>
  </si>
  <si>
    <t>2.6377e-4 (1.15e-4) +</t>
  </si>
  <si>
    <t>3.6994e-6 (8.46e-6) -</t>
  </si>
  <si>
    <t>1.1867e-6 (3.89e-6) -</t>
  </si>
  <si>
    <t>1.1329e-3 (7.28e-4) +</t>
  </si>
  <si>
    <t>1.9371e-14 (6.82e-14) -</t>
  </si>
  <si>
    <t>1.2317e-3 (5.19e-4) +</t>
  </si>
  <si>
    <t>2.3338e-4 (1.24e-4) +</t>
  </si>
  <si>
    <t>2.5366e-6 (5.37e-6) -</t>
  </si>
  <si>
    <t>1.1022e-5 (7.08e-6) -</t>
  </si>
  <si>
    <t>1.0473e-5 (9.71e-6) -</t>
  </si>
  <si>
    <t>8.2761e-7 (2.95e-6) -</t>
  </si>
  <si>
    <t>8.9178e-6 (8.18e-6) -</t>
  </si>
  <si>
    <t>4.4908e-10 (1.38e-9) -</t>
  </si>
  <si>
    <t>2.0332e-9 (4.47e-9) -</t>
  </si>
  <si>
    <t>7.7616e-5 (5.79e-5) =</t>
  </si>
  <si>
    <t>6.6654e-5 (4.58e-5) =</t>
  </si>
  <si>
    <t>2.4152e-8 (9.90e-8) -</t>
  </si>
  <si>
    <t>1.6900e-4 (8.72e-5) +</t>
  </si>
  <si>
    <t>4.0208e-6 (2.48e-6) +</t>
  </si>
  <si>
    <t>2.4902e-9 (1.06e-8) -</t>
  </si>
  <si>
    <t>1.7507e-5 (3.37e-5) =</t>
  </si>
  <si>
    <t>1.8068e-5 (2.95e-5) +</t>
  </si>
  <si>
    <t>5.8960e-5 (3.90e-5) +</t>
  </si>
  <si>
    <t>5.8032e-6 (4.67e-6) +</t>
  </si>
  <si>
    <t>7.7880e-9 (3.21e-8) -</t>
  </si>
  <si>
    <t>1.6023e-7 (1.13e-7) =</t>
  </si>
  <si>
    <t>8.3696e-12 (3.47e-11) -</t>
  </si>
  <si>
    <t>5.3605e-6 (6.15e-6) +</t>
  </si>
  <si>
    <t>1.6922e-9 (7.57e-9) -</t>
  </si>
  <si>
    <t>5.7435e-13 (1.86e-12) -</t>
  </si>
  <si>
    <t>5.1878e-7 (4.56e-7) =</t>
  </si>
  <si>
    <t>2.2227e-12 (5.05e-12) +</t>
  </si>
  <si>
    <t>1.0453e-25 (4.67e-25) =</t>
  </si>
  <si>
    <t>5.2419e-10 (1.32e-9) +</t>
  </si>
  <si>
    <t>6.1830e-11 (8.50e-11) +</t>
  </si>
  <si>
    <t>1.0457e-12 (4.61e-12) =</t>
  </si>
  <si>
    <t>9.4489e-12 (1.76e-11) +</t>
  </si>
  <si>
    <t>2.0333e-12 (1.99e-12) +</t>
  </si>
  <si>
    <t>5.9200e-11 (1.13e-10) +</t>
  </si>
  <si>
    <t>3.0085e-17 (1.19e-16) =</t>
  </si>
  <si>
    <t>2.0622e-18 (9.22e-18) =</t>
  </si>
  <si>
    <t>4.5777e-18 (1.72e-17) =</t>
  </si>
  <si>
    <t>3.2467e-11 (4.01e-11) +</t>
  </si>
  <si>
    <t>2.6160e-13 (3.79e-13) +</t>
  </si>
  <si>
    <t>6/59/10</t>
  </si>
  <si>
    <t>4/66/5</t>
  </si>
  <si>
    <t>9/58/8</t>
  </si>
  <si>
    <t>6/62/7</t>
  </si>
  <si>
    <t>10/57/8</t>
  </si>
  <si>
    <t>11/51/13</t>
  </si>
  <si>
    <t>5.3545e+1 (1.59e+0) -</t>
  </si>
  <si>
    <t>8.8623e+0 (1.65e+0) +</t>
  </si>
  <si>
    <t>1.0502e+1 (5.12e+0) +</t>
  </si>
  <si>
    <t>1.2361e+1 (1.00e+0) +</t>
  </si>
  <si>
    <t>5.4733e+1 (4.91e+0) -</t>
  </si>
  <si>
    <t>4.8688e+1 (9.73e+0) -</t>
  </si>
  <si>
    <t>1.3710e+1 (1.66e+0) +</t>
  </si>
  <si>
    <t>3.3864e+0 (1.30e-1) +</t>
  </si>
  <si>
    <t>4.5556e+1 (1.48e+0) -</t>
  </si>
  <si>
    <t>4.6331e+1 (8.02e+0) -</t>
  </si>
  <si>
    <t>1.1810e+2 (2.90e+0) -</t>
  </si>
  <si>
    <t>3.7326e+1 (4.46e-1) -</t>
  </si>
  <si>
    <t>7.5088e+0 (5.33e+0) +</t>
  </si>
  <si>
    <t>6.7989e+1 (4.89e+0) -</t>
  </si>
  <si>
    <t>2.7918e+1 (2.51e+0) +</t>
  </si>
  <si>
    <t>4.9052e+1 (1.89e+0) -</t>
  </si>
  <si>
    <t>9.4841e+0 (1.03e+0) +</t>
  </si>
  <si>
    <t>9.2291e+0 (1.13e+0) +</t>
  </si>
  <si>
    <t>1.8962e+1 (1.11e+0) +</t>
  </si>
  <si>
    <t>5.1354e+0 (9.82e-1) +</t>
  </si>
  <si>
    <t>9.6299e+0 (3.52e+0) +</t>
  </si>
  <si>
    <t>1.1244e+2 (4.22e+0) -</t>
  </si>
  <si>
    <t>1.5113e+1 (5.86e+0) +</t>
  </si>
  <si>
    <t>9.9934e+1 (4.47e+0) -</t>
  </si>
  <si>
    <t>1.4708e+1 (4.30e+0) +</t>
  </si>
  <si>
    <t>1.4427e+1 (5.33e+0) +</t>
  </si>
  <si>
    <t>2.6132e+1 (3.88e+0) +</t>
  </si>
  <si>
    <t>1.6181e+2 (1.48e+1) -</t>
  </si>
  <si>
    <t>1.1640e+2 (1.98e+1) -</t>
  </si>
  <si>
    <t>5.3182e+0 (1.20e-1) +</t>
  </si>
  <si>
    <t>6.0678e+1 (3.86e+0) -</t>
  </si>
  <si>
    <t>6.0692e+1 (1.08e+1) -</t>
  </si>
  <si>
    <t>4.2624e+1 (2.06e+0) -</t>
  </si>
  <si>
    <t>2.0661e+2 (3.39e+0) -</t>
  </si>
  <si>
    <t>4.2323e+1 (4.90e-1) -</t>
  </si>
  <si>
    <t>6.5096e+0 (5.41e+0) +</t>
  </si>
  <si>
    <t>1.0146e+2 (4.64e+0) -</t>
  </si>
  <si>
    <t>6.6982e+1 (2.27e+0) -</t>
  </si>
  <si>
    <t>1.0693e+2 (5.99e+0) -</t>
  </si>
  <si>
    <t>1.7464e+1 (2.10e+0) +</t>
  </si>
  <si>
    <t>1.6254e+1 (3.94e+0) +</t>
  </si>
  <si>
    <t>6.0885e+0 (1.29e+0) +</t>
  </si>
  <si>
    <t>1.0218e+1 (4.53e+0) +</t>
  </si>
  <si>
    <t>3.4807e+2 (1.14e+1) -</t>
  </si>
  <si>
    <t>6.0374e+1 (2.82e+1) -</t>
  </si>
  <si>
    <t>1.2280e+2 (4.34e+0) -</t>
  </si>
  <si>
    <t>1.3247e+1 (2.25e+0) +</t>
  </si>
  <si>
    <t>1.6247e+1 (4.74e+0) +</t>
  </si>
  <si>
    <t>2.7044e+1 (1.38e+0) +</t>
  </si>
  <si>
    <t>1.6004e+2 (1.19e+1) -</t>
  </si>
  <si>
    <t>1.0656e+2 (1.67e+1) -</t>
  </si>
  <si>
    <t>3.4654e+1 (3.69e+0) +</t>
  </si>
  <si>
    <t>6.1123e+0 (1.37e-1) +</t>
  </si>
  <si>
    <t>6.7421e+1 (2.84e+0) -</t>
  </si>
  <si>
    <t>6.9171e+1 (1.05e+1) -</t>
  </si>
  <si>
    <t>2.2360e+2 (5.86e+0) -</t>
  </si>
  <si>
    <t>5.3213e+1 (7.67e-1) -</t>
  </si>
  <si>
    <t>9.0631e+0 (5.49e+0) +</t>
  </si>
  <si>
    <t>1.1797e+2 (6.38e+0) -</t>
  </si>
  <si>
    <t>9.9630e+1 (1.19e+1) -</t>
  </si>
  <si>
    <t>1.0291e+2 (3.97e+0) -</t>
  </si>
  <si>
    <t>2.0515e+1 (3.39e+0) +</t>
  </si>
  <si>
    <t>2.0254e+1 (4.05e+0) +</t>
  </si>
  <si>
    <t>3.6384e+1 (3.33e+0) +</t>
  </si>
  <si>
    <t>6.5174e+0 (1.27e+0) +</t>
  </si>
  <si>
    <t>1.1476e+1 (4.59e+0) +</t>
  </si>
  <si>
    <t>3.3942e+2 (7.93e+0) -</t>
  </si>
  <si>
    <t>5.7550e+1 (2.69e+1) =</t>
  </si>
  <si>
    <t>2.9715e+2 (6.37e+0) -</t>
  </si>
  <si>
    <t>1.6037e+1 (2.36e+0) +</t>
  </si>
  <si>
    <t>2.4085e+1 (5.15e+0) +</t>
  </si>
  <si>
    <t>4.7618e+1 (2.23e+0) +</t>
  </si>
  <si>
    <t>2.7734e+2 (2.02e+1) -</t>
  </si>
  <si>
    <t>2.0516e+2 (3.01e+1) -</t>
  </si>
  <si>
    <t>1.1383e+1 (2.51e-1) +</t>
  </si>
  <si>
    <t>8.2576e+1 (3.69e+0) -</t>
  </si>
  <si>
    <t>9.5526e+1 (1.15e+1) -</t>
  </si>
  <si>
    <t>7.0369e+1 (4.56e+0) -</t>
  </si>
  <si>
    <t>3.5486e+2 (8.61e+0) -</t>
  </si>
  <si>
    <t>6.3703e+1 (2.69e+0) -</t>
  </si>
  <si>
    <t>1.0356e+1 (5.60e+0) +</t>
  </si>
  <si>
    <t>2.2031e+2 (1.17e+1) -</t>
  </si>
  <si>
    <t>2.2611e+2 (1.71e+1) -</t>
  </si>
  <si>
    <t>1.9542e+2 (4.66e+0) -</t>
  </si>
  <si>
    <t>3.8436e+1 (5.95e+0) +</t>
  </si>
  <si>
    <t>2.8703e+1 (7.26e+0) +</t>
  </si>
  <si>
    <t>7.2090e+0 (1.18e+0) +</t>
  </si>
  <si>
    <t>1.5742e+1 (3.11e+0) +</t>
  </si>
  <si>
    <t>6.9806e+2 (1.57e+1) -</t>
  </si>
  <si>
    <t>1.0204e+2 (4.10e+1) -</t>
  </si>
  <si>
    <t>1.4718e+2 (2.90e+0) -</t>
  </si>
  <si>
    <t>1.7586e+1 (1.97e+0) +</t>
  </si>
  <si>
    <t>2.5234e+1 (6.20e+0) +</t>
  </si>
  <si>
    <t>4.5508e+1 (1.70e+0) +</t>
  </si>
  <si>
    <t>1.8519e+2 (1.28e+1) -</t>
  </si>
  <si>
    <t>1.3552e+2 (2.10e+1) -</t>
  </si>
  <si>
    <t>4.3830e+1 (1.96e+0) +</t>
  </si>
  <si>
    <t>1.1547e+1 (2.92e-1) +</t>
  </si>
  <si>
    <t>9.4899e+1 (2.98e+0) -</t>
  </si>
  <si>
    <t>9.5102e+1 (1.27e+1) -</t>
  </si>
  <si>
    <t>2.9234e+2 (4.33e+0) -</t>
  </si>
  <si>
    <t>1.8776e+1 (6.21e+0) +</t>
  </si>
  <si>
    <t>1.9830e+2 (4.29e+0) -</t>
  </si>
  <si>
    <t>3.6074e+2 (9.28e+0) -</t>
  </si>
  <si>
    <t>1.3898e+2 (3.71e+0) -</t>
  </si>
  <si>
    <t>3.1354e+1 (3.75e+0) +</t>
  </si>
  <si>
    <t>3.0948e+1 (4.30e+0) +</t>
  </si>
  <si>
    <t>5.2052e+1 (1.89e+0) +</t>
  </si>
  <si>
    <t>8.7358e+0 (1.23e+0) +</t>
  </si>
  <si>
    <t>2.0481e+1 (5.04e+0) +</t>
  </si>
  <si>
    <t>4.8073e+2 (1.29e+1) -</t>
  </si>
  <si>
    <t>5.1435e+1 (4.02e+0) -</t>
  </si>
  <si>
    <t>7.1676e+0 (1.41e+0) +</t>
  </si>
  <si>
    <t>1.0740e+1 (2.76e+0) +</t>
  </si>
  <si>
    <t>1.0332e+1 (1.58e+0) +</t>
  </si>
  <si>
    <t>4.7731e+1 (1.79e+0) -</t>
  </si>
  <si>
    <t>4.3004e+1 (3.38e+0) -</t>
  </si>
  <si>
    <t>1.2940e+1 (1.63e+0) +</t>
  </si>
  <si>
    <t>2.8272e+0 (7.80e-2) +</t>
  </si>
  <si>
    <t>3.7649e+1 (1.09e+0) -</t>
  </si>
  <si>
    <t>4.4312e+1 (2.80e+0) -</t>
  </si>
  <si>
    <t>2.6347e+1 (1.10e+0) +</t>
  </si>
  <si>
    <t>1.1611e+2 (2.60e+0) -</t>
  </si>
  <si>
    <t>3.8918e+1 (4.81e-1) -</t>
  </si>
  <si>
    <t>8.3426e+0 (3.82e+0) +</t>
  </si>
  <si>
    <t>7.0308e+1 (2.33e+0) -</t>
  </si>
  <si>
    <t>1.8372e+1 (1.77e+0) +</t>
  </si>
  <si>
    <t>4.3167e+1 (1.38e+0) -</t>
  </si>
  <si>
    <t>7.3996e+0 (1.12e+0) +</t>
  </si>
  <si>
    <t>7.3862e+0 (1.29e+0) +</t>
  </si>
  <si>
    <t>1.6013e+1 (1.60e+0) +</t>
  </si>
  <si>
    <t>5.0044e+0 (1.14e+0) +</t>
  </si>
  <si>
    <t>1.2504e+1 (2.74e+0) +</t>
  </si>
  <si>
    <t>9.0443e+1 (2.57e+0) -</t>
  </si>
  <si>
    <t>1.8131e+1 (6.89e+0) +</t>
  </si>
  <si>
    <t>1.3101e+2 (4.08e+0) -</t>
  </si>
  <si>
    <t>8.5717e+0 (1.46e+0) +</t>
  </si>
  <si>
    <t>1.4400e+1 (2.93e+0) +</t>
  </si>
  <si>
    <t>1.8498e+1 (1.01e+0) +</t>
  </si>
  <si>
    <t>1.3090e+2 (1.59e+0) -</t>
  </si>
  <si>
    <t>9.9704e+1 (2.83e+0) -</t>
  </si>
  <si>
    <t>2.8122e+1 (1.88e+0) +</t>
  </si>
  <si>
    <t>4.4829e+0 (1.01e-1) +</t>
  </si>
  <si>
    <t>4.8233e+1 (8.97e-1) -</t>
  </si>
  <si>
    <t>5.9655e+1 (2.50e+0) -</t>
  </si>
  <si>
    <t>3.6107e+1 (5.73e-1) +</t>
  </si>
  <si>
    <t>2.0886e+2 (1.62e+0) -</t>
  </si>
  <si>
    <t>4.5151e+1 (5.53e-1) -</t>
  </si>
  <si>
    <t>7.3323e+0 (3.05e+0) +</t>
  </si>
  <si>
    <t>1.0493e+2 (2.36e+0) -</t>
  </si>
  <si>
    <t>1.0116e+2 (1.31e+0) -</t>
  </si>
  <si>
    <t>1.2745e+1 (8.13e-1) +</t>
  </si>
  <si>
    <t>9.9131e+0 (1.07e+0) +</t>
  </si>
  <si>
    <t>2.8144e+1 (2.70e+0) +</t>
  </si>
  <si>
    <t>5.3136e+0 (1.06e+0) +</t>
  </si>
  <si>
    <t>1.5179e+1 (3.91e+0) +</t>
  </si>
  <si>
    <t>2.8547e+2 (4.61e+0) -</t>
  </si>
  <si>
    <t>6.5460e+1 (2.87e+1) -</t>
  </si>
  <si>
    <t>1.0981e+2 (5.64e+0) -</t>
  </si>
  <si>
    <t>1.1943e+1 (2.29e+0) +</t>
  </si>
  <si>
    <t>1.6781e+1 (2.58e+0) +</t>
  </si>
  <si>
    <t>2.3412e+1 (2.21e+0) +</t>
  </si>
  <si>
    <t>1.2569e+2 (2.87e+0) -</t>
  </si>
  <si>
    <t>9.2600e+1 (2.59e+0) -</t>
  </si>
  <si>
    <t>3.0578e+1 (3.24e+0) +</t>
  </si>
  <si>
    <t>5.2456e+0 (1.97e-1) +</t>
  </si>
  <si>
    <t>5.7861e+1 (1.84e+0) -</t>
  </si>
  <si>
    <t>6.6017e+1 (2.65e+0) -</t>
  </si>
  <si>
    <t>4.2426e+1 (2.21e+0) +</t>
  </si>
  <si>
    <t>2.2478e+2 (3.31e+0) -</t>
  </si>
  <si>
    <t>5.6159e+1 (7.48e-1) -</t>
  </si>
  <si>
    <t>9.7152e+0 (3.65e+0) +</t>
  </si>
  <si>
    <t>1.2280e+2 (2.37e+0) -</t>
  </si>
  <si>
    <t>1.0869e+2 (3.44e+0) -</t>
  </si>
  <si>
    <t>1.5844e+1 (1.88e+0) +</t>
  </si>
  <si>
    <t>1.5244e+1 (2.18e+0) +</t>
  </si>
  <si>
    <t>3.2977e+1 (3.06e+0) +</t>
  </si>
  <si>
    <t>6.7619e+0 (1.47e+0) +</t>
  </si>
  <si>
    <t>1.6923e+1 (2.33e+0) +</t>
  </si>
  <si>
    <t>2.8659e+2 (3.41e+0) -</t>
  </si>
  <si>
    <t>6.3636e+1 (3.07e+1) =</t>
  </si>
  <si>
    <t>2.9203e+2 (7.68e+0) -</t>
  </si>
  <si>
    <t>1.6787e+1 (4.57e+0) +</t>
  </si>
  <si>
    <t>2.1124e+1 (2.37e+0) +</t>
  </si>
  <si>
    <t>4.4773e+1 (5.03e+0) +</t>
  </si>
  <si>
    <t>2.3306e+2 (4.68e+0) -</t>
  </si>
  <si>
    <t>1.7517e+2 (3.32e+0) -</t>
  </si>
  <si>
    <t>5.2135e+1 (6.03e+0) +</t>
  </si>
  <si>
    <t>8.3035e+0 (5.04e-1) +</t>
  </si>
  <si>
    <t>7.2684e+1 (3.34e+0) -</t>
  </si>
  <si>
    <t>9.3222e+1 (2.71e+0) -</t>
  </si>
  <si>
    <t>5.9447e+1 (4.10e+0) +</t>
  </si>
  <si>
    <t>3.5111e+2 (6.28e+0) -</t>
  </si>
  <si>
    <t>1.0847e+1 (3.28e+0) +</t>
  </si>
  <si>
    <t>2.2787e+2 (1.07e+1) -</t>
  </si>
  <si>
    <t>8.9642e+1 (4.77e+0) -</t>
  </si>
  <si>
    <t>1.9197e+2 (3.60e+0) -</t>
  </si>
  <si>
    <t>2.8438e+1 (2.90e+0) +</t>
  </si>
  <si>
    <t>1.9752e+1 (3.94e+0) +</t>
  </si>
  <si>
    <t>5.5543e+1 (4.75e+0) +</t>
  </si>
  <si>
    <t>7.7999e+0 (1.56e+0) +</t>
  </si>
  <si>
    <t>2.1705e+1 (2.63e+0) +</t>
  </si>
  <si>
    <t>6.0693e+2 (1.22e+1) -</t>
  </si>
  <si>
    <t>1.0737e+2 (4.18e+1) -</t>
  </si>
  <si>
    <t>1.4923e+2 (8.90e+0) -</t>
  </si>
  <si>
    <t>1.8182e+1 (3.97e+0) +</t>
  </si>
  <si>
    <t>2.8419e+1 (3.61e+0) +</t>
  </si>
  <si>
    <t>4.2364e+1 (4.14e+0) +</t>
  </si>
  <si>
    <t>1.5647e+2 (3.56e+0) -</t>
  </si>
  <si>
    <t>1.1815e+2 (3.70e+0) -</t>
  </si>
  <si>
    <t>4.2013e+1 (5.11e+0) +</t>
  </si>
  <si>
    <t>1.0074e+1 (4.95e-1) +</t>
  </si>
  <si>
    <t>8.8123e+1 (1.39e+0) -</t>
  </si>
  <si>
    <t>9.8512e+1 (3.28e+0) -</t>
  </si>
  <si>
    <t>7.0157e+1 (2.82e+0) +</t>
  </si>
  <si>
    <t>2.9334e+2 (4.79e+0) -</t>
  </si>
  <si>
    <t>8.8172e+1 (9.47e-1) -</t>
  </si>
  <si>
    <t>1.5175e+1 (3.13e+0) +</t>
  </si>
  <si>
    <t>2.1138e+2 (2.97e+0) -</t>
  </si>
  <si>
    <t>9.8029e+1 (1.29e+1) -</t>
  </si>
  <si>
    <t>1.5123e+2 (8.05e+0) -</t>
  </si>
  <si>
    <t>2.1226e+1 (1.96e+0) +</t>
  </si>
  <si>
    <t>2.7070e+1 (3.03e+0) +</t>
  </si>
  <si>
    <t>5.1615e+1 (4.44e+0) +</t>
  </si>
  <si>
    <t>7.7860e+0 (1.57e+0) +</t>
  </si>
  <si>
    <t>2.6582e+1 (3.01e+0) +</t>
  </si>
  <si>
    <t>4.2612e+2 (8.59e+0) -</t>
  </si>
  <si>
    <t>7.7860e+1 (3.37e+1) =</t>
  </si>
  <si>
    <t>4.9673e+1 (6.43e+0) -</t>
  </si>
  <si>
    <t>1.5682e+1 (1.03e+1) +</t>
  </si>
  <si>
    <t>1.0126e+1 (3.07e+0) +</t>
  </si>
  <si>
    <t>1.7977e+1 (6.58e+0) +</t>
  </si>
  <si>
    <t>2.7951e+1 (4.34e+0) +</t>
  </si>
  <si>
    <t>4.2235e+1 (2.94e+0) -</t>
  </si>
  <si>
    <t>9.8420e+0 (3.63e+0) +</t>
  </si>
  <si>
    <t>4.2409e+0 (2.56e+0) +</t>
  </si>
  <si>
    <t>4.1848e+1 (2.43e+0) -</t>
  </si>
  <si>
    <t>4.3220e+1 (3.44e+0) -</t>
  </si>
  <si>
    <t>3.1106e+1 (2.72e+0) =</t>
  </si>
  <si>
    <t>1.1270e+2 (6.01e+0) -</t>
  </si>
  <si>
    <t>3.6517e+1 (7.43e-1) -</t>
  </si>
  <si>
    <t>8.7925e+0 (3.74e+0) +</t>
  </si>
  <si>
    <t>6.5000e+1 (1.95e+0) -</t>
  </si>
  <si>
    <t>3.2745e+1 (7.29e+0) =</t>
  </si>
  <si>
    <t>3.7491e+1 (2.24e+0) -</t>
  </si>
  <si>
    <t>9.0266e+0 (3.90e+0) +</t>
  </si>
  <si>
    <t>1.0713e+1 (2.57e+0) +</t>
  </si>
  <si>
    <t>1.6916e+1 (2.94e+0) +</t>
  </si>
  <si>
    <t>9.8495e+0 (2.84e+0) +</t>
  </si>
  <si>
    <t>1.1627e+1 (2.78e+0) +</t>
  </si>
  <si>
    <t>6.5771e+1 (5.30e+0) -</t>
  </si>
  <si>
    <t>9.6920e+0 (3.10e+0) +</t>
  </si>
  <si>
    <t>7.5979e+1 (1.01e+1) -</t>
  </si>
  <si>
    <t>1.7025e+1 (7.64e+0) +</t>
  </si>
  <si>
    <t>1.6347e+1 (2.61e+0) +</t>
  </si>
  <si>
    <t>1.8331e+1 (2.94e+0) +</t>
  </si>
  <si>
    <t>6.8336e+1 (5.93e+0) -</t>
  </si>
  <si>
    <t>9.8772e+1 (2.34e+0) -</t>
  </si>
  <si>
    <t>1.6238e+1 (3.88e+0) +</t>
  </si>
  <si>
    <t>5.0856e+0 (6.57e-1) +</t>
  </si>
  <si>
    <t>5.2279e+1 (2.69e+0) -</t>
  </si>
  <si>
    <t>5.5028e+1 (2.51e+0) -</t>
  </si>
  <si>
    <t>1.8427e+2 (3.89e+0) -</t>
  </si>
  <si>
    <t>4.2881e+1 (4.66e-1) -</t>
  </si>
  <si>
    <t>7.6404e+0 (3.10e+0) +</t>
  </si>
  <si>
    <t>9.2096e+1 (7.64e+0) -</t>
  </si>
  <si>
    <t>7.3858e+1 (1.91e+1) -</t>
  </si>
  <si>
    <t>6.9868e+1 (2.96e+0) -</t>
  </si>
  <si>
    <t>1.4695e+1 (4.09e+0) +</t>
  </si>
  <si>
    <t>1.2531e+1 (3.34e+0) +</t>
  </si>
  <si>
    <t>3.2765e+1 (5.68e+0) +</t>
  </si>
  <si>
    <t>1.0246e+1 (2.99e+0) +</t>
  </si>
  <si>
    <t>1.4306e+1 (3.94e+0) +</t>
  </si>
  <si>
    <t>2.2255e+2 (2.20e+1) -</t>
  </si>
  <si>
    <t>4.1529e+1 (2.00e+1) =</t>
  </si>
  <si>
    <t>9.7205e+1 (1.81e+1) -</t>
  </si>
  <si>
    <t>1.6296e+1 (4.63e+0) +</t>
  </si>
  <si>
    <t>1.6494e+1 (3.79e+0) +</t>
  </si>
  <si>
    <t>2.1743e+1 (2.69e+0) +</t>
  </si>
  <si>
    <t>1.3629e+2 (6.82e+0) -</t>
  </si>
  <si>
    <t>9.2311e+1 (2.59e+0) -</t>
  </si>
  <si>
    <t>2.2464e+1 (3.59e+0) +</t>
  </si>
  <si>
    <t>6.1828e+0 (9.53e-1) +</t>
  </si>
  <si>
    <t>5.9681e+1 (2.71e+0) -</t>
  </si>
  <si>
    <t>6.1582e+1 (2.54e+0) -</t>
  </si>
  <si>
    <t>2.0687e+2 (3.41e+0) -</t>
  </si>
  <si>
    <t>5.3170e+1 (5.43e-1) -</t>
  </si>
  <si>
    <t>9.1936e+0 (3.52e+0) +</t>
  </si>
  <si>
    <t>1.1187e+2 (3.75e+0) -</t>
  </si>
  <si>
    <t>7.0083e+1 (1.96e+1) -</t>
  </si>
  <si>
    <t>8.3485e+1 (2.26e+0) -</t>
  </si>
  <si>
    <t>1.4789e+1 (3.65e+0) +</t>
  </si>
  <si>
    <t>1.8862e+1 (1.06e+1) +</t>
  </si>
  <si>
    <t>3.2491e+1 (5.09e+0) +</t>
  </si>
  <si>
    <t>1.0682e+1 (2.91e+0) +</t>
  </si>
  <si>
    <t>1.7478e+1 (3.52e+0) +</t>
  </si>
  <si>
    <t>2.3966e+2 (2.46e+1) -</t>
  </si>
  <si>
    <t>4.5330e+1 (2.12e+1) =</t>
  </si>
  <si>
    <t>2.1157e+2 (1.06e+1) -</t>
  </si>
  <si>
    <t>1.8446e+1 (4.09e+0) +</t>
  </si>
  <si>
    <t>2.1972e+1 (2.88e+0) +</t>
  </si>
  <si>
    <t>5.0639e+1 (1.55e+1) +</t>
  </si>
  <si>
    <t>3.3555e+2 (8.92e+0) -</t>
  </si>
  <si>
    <t>1.7539e+2 (3.86e+0) -</t>
  </si>
  <si>
    <t>4.1167e+1 (4.97e+0) +</t>
  </si>
  <si>
    <t>1.0432e+1 (2.24e+0) +</t>
  </si>
  <si>
    <t>7.1780e+1 (3.21e+0) -</t>
  </si>
  <si>
    <t>8.1355e+1 (3.53e+0) -</t>
  </si>
  <si>
    <t>3.2510e+2 (8.52e+0) -</t>
  </si>
  <si>
    <t>6.6152e+1 (2.68e+0) -</t>
  </si>
  <si>
    <t>1.0245e+1 (3.21e+0) +</t>
  </si>
  <si>
    <t>2.0362e+2 (1.43e+1) -</t>
  </si>
  <si>
    <t>2.4036e+2 (6.64e+1) -</t>
  </si>
  <si>
    <t>1.3937e+2 (5.79e+0) -</t>
  </si>
  <si>
    <t>3.1268e+1 (3.83e+0) +</t>
  </si>
  <si>
    <t>1.9684e+1 (3.71e+0) +</t>
  </si>
  <si>
    <t>5.9445e+1 (1.42e+1) =</t>
  </si>
  <si>
    <t>1.2413e+1 (3.29e+0) +</t>
  </si>
  <si>
    <t>2.2581e+1 (3.03e+0) +</t>
  </si>
  <si>
    <t>4.6300e+2 (4.19e+1) -</t>
  </si>
  <si>
    <t>1.0075e+2 (5.19e+1) -</t>
  </si>
  <si>
    <t>1.4841e+2 (3.15e+1) -</t>
  </si>
  <si>
    <t>2.2156e+1 (4.07e+0) +</t>
  </si>
  <si>
    <t>2.6121e+1 (4.99e+0) +</t>
  </si>
  <si>
    <t>4.6866e+1 (1.19e+1) +</t>
  </si>
  <si>
    <t>2.0087e+2 (6.61e+0) -</t>
  </si>
  <si>
    <t>1.1662e+2 (4.54e+0) -</t>
  </si>
  <si>
    <t>3.7223e+1 (4.54e+0) +</t>
  </si>
  <si>
    <t>1.2975e+1 (4.94e+0) +</t>
  </si>
  <si>
    <t>8.2445e+1 (3.28e+0) -</t>
  </si>
  <si>
    <t>8.6992e+1 (3.19e+0) -</t>
  </si>
  <si>
    <t>2.8661e+2 (5.08e+0) -</t>
  </si>
  <si>
    <t>7.5664e+1 (1.12e+0) -</t>
  </si>
  <si>
    <t>1.8278e+1 (3.45e+0) +</t>
  </si>
  <si>
    <t>1.5680e+2 (4.78e+0) -</t>
  </si>
  <si>
    <t>1.5856e+2 (3.06e+1) -</t>
  </si>
  <si>
    <t>1.1950e+2 (3.95e+0) -</t>
  </si>
  <si>
    <t>2.7389e+1 (4.82e+0) +</t>
  </si>
  <si>
    <t>2.7764e+1 (4.83e+0) +</t>
  </si>
  <si>
    <t>5.3836e+1 (8.65e+0) +</t>
  </si>
  <si>
    <t>1.5019e+1 (3.50e+0) +</t>
  </si>
  <si>
    <t>2.9879e+1 (4.24e+0) +</t>
  </si>
  <si>
    <t>3.5832e+2 (3.17e+1) -</t>
  </si>
  <si>
    <t>6.5853e+1 (3.00e+1) =</t>
  </si>
  <si>
    <t>4.9487e+1 (7.39e+0) -</t>
  </si>
  <si>
    <t>1.1696e+1 (3.04e+0) +</t>
  </si>
  <si>
    <t>9.9776e+0 (3.03e+0) +</t>
  </si>
  <si>
    <t>1.3025e+1 (2.65e+0) +</t>
  </si>
  <si>
    <t>4.2697e+1 (2.87e+0) -</t>
  </si>
  <si>
    <t>9.8011e+0 (3.59e+0) +</t>
  </si>
  <si>
    <t>3.3809e+0 (1.20e+0) +</t>
  </si>
  <si>
    <t>4.2812e+1 (3.32e+0) -</t>
  </si>
  <si>
    <t>4.4173e+1 (2.87e+0) -</t>
  </si>
  <si>
    <t>1.1019e+2 (4.22e+0) -</t>
  </si>
  <si>
    <t>3.8535e+1 (6.95e-1) -</t>
  </si>
  <si>
    <t>8.0054e+0 (3.88e+0) +</t>
  </si>
  <si>
    <t>6.6283e+1 (1.27e+0) -</t>
  </si>
  <si>
    <t>2.7034e+1 (3.19e+0) +</t>
  </si>
  <si>
    <t>3.7914e+1 (2.60e+0) -</t>
  </si>
  <si>
    <t>9.3751e+0 (4.55e+0) +</t>
  </si>
  <si>
    <t>1.0686e+1 (2.45e+0) +</t>
  </si>
  <si>
    <t>1.7601e+1 (4.11e+0) +</t>
  </si>
  <si>
    <t>9.2883e+0 (3.18e+0) +</t>
  </si>
  <si>
    <t>1.1487e+1 (3.35e+0) +</t>
  </si>
  <si>
    <t>9.5129e+1 (1.05e+1) -</t>
  </si>
  <si>
    <t>9.9188e+0 (3.09e+0) +</t>
  </si>
  <si>
    <t>7.3321e+1 (8.80e+0) -</t>
  </si>
  <si>
    <t>1.3223e+1 (3.08e+0) +</t>
  </si>
  <si>
    <t>1.3223e+1 (3.64e+0) +</t>
  </si>
  <si>
    <t>1.8092e+1 (2.41e+0) +</t>
  </si>
  <si>
    <t>6.8753e+1 (6.99e+0) -</t>
  </si>
  <si>
    <t>9.9819e+1 (3.58e+0) -</t>
  </si>
  <si>
    <t>1.6761e+1 (4.01e+0) +</t>
  </si>
  <si>
    <t>5.1829e+0 (6.17e-1) +</t>
  </si>
  <si>
    <t>5.3650e+1 (3.18e+0) -</t>
  </si>
  <si>
    <t>5.5297e+1 (3.56e+0) -</t>
  </si>
  <si>
    <t>4.0863e+1 (3.06e+0) -</t>
  </si>
  <si>
    <t>1.9403e+2 (6.56e+1) -</t>
  </si>
  <si>
    <t>4.5678e+1 (4.43e-1) -</t>
  </si>
  <si>
    <t>6.6977e+0 (3.89e+0) +</t>
  </si>
  <si>
    <t>1.0286e+2 (1.15e+0) -</t>
  </si>
  <si>
    <t>9.4767e+1 (1.07e+1) -</t>
  </si>
  <si>
    <t>7.6552e+1 (3.38e+0) -</t>
  </si>
  <si>
    <t>1.4545e+1 (4.07e+0) +</t>
  </si>
  <si>
    <t>1.3956e+1 (2.81e+0) +</t>
  </si>
  <si>
    <t>8.9223e+0 (3.34e+0) +</t>
  </si>
  <si>
    <t>1.1458e+1 (3.80e+0) +</t>
  </si>
  <si>
    <t>2.6203e+2 (2.72e+1) -</t>
  </si>
  <si>
    <t>4.4816e+1 (2.21e+1) =</t>
  </si>
  <si>
    <t>8.4542e+1 (1.26e+1) -</t>
  </si>
  <si>
    <t>1.3953e+1 (3.22e+0) +</t>
  </si>
  <si>
    <t>1.4570e+1 (2.88e+0) +</t>
  </si>
  <si>
    <t>2.2799e+1 (3.25e+0) +</t>
  </si>
  <si>
    <t>7.5500e+1 (4.99e+0) -</t>
  </si>
  <si>
    <t>9.2501e+1 (3.67e+0) -</t>
  </si>
  <si>
    <t>1.9349e+1 (4.04e+0) +</t>
  </si>
  <si>
    <t>6.2180e+0 (9.39e-1) +</t>
  </si>
  <si>
    <t>6.0559e+1 (2.76e+0) -</t>
  </si>
  <si>
    <t>6.3268e+1 (2.94e+0) -</t>
  </si>
  <si>
    <t>1.9374e+2 (3.52e+0) -</t>
  </si>
  <si>
    <t>5.4725e+1 (1.31e+0) -</t>
  </si>
  <si>
    <t>8.1445e+0 (3.87e+0) +</t>
  </si>
  <si>
    <t>1.1971e+2 (2.97e+0) -</t>
  </si>
  <si>
    <t>1.2903e+2 (1.13e+1) -</t>
  </si>
  <si>
    <t>8.2609e+1 (3.32e+0) -</t>
  </si>
  <si>
    <t>1.5297e+1 (4.19e+0) +</t>
  </si>
  <si>
    <t>1.7608e+1 (3.50e+0) +</t>
  </si>
  <si>
    <t>3.4776e+1 (5.41e+0) +</t>
  </si>
  <si>
    <t>9.8616e+0 (3.67e+0) +</t>
  </si>
  <si>
    <t>1.4088e+1 (2.89e+0) +</t>
  </si>
  <si>
    <t>2.8425e+2 (2.76e+1) -</t>
  </si>
  <si>
    <t>4.4192e+1 (2.06e+1) =</t>
  </si>
  <si>
    <t>1.3525e+2 (1.14e+1) -</t>
  </si>
  <si>
    <t>1.6563e+1 (3.39e+0) +</t>
  </si>
  <si>
    <t>2.3294e+1 (3.79e+0) +</t>
  </si>
  <si>
    <t>5.3368e+1 (1.57e+1) +</t>
  </si>
  <si>
    <t>1.3942e+2 (5.77e+0) -</t>
  </si>
  <si>
    <t>1.7627e+2 (4.68e+0) -</t>
  </si>
  <si>
    <t>3.2431e+1 (4.27e+0) +</t>
  </si>
  <si>
    <t>1.2123e+1 (2.69e+0) +</t>
  </si>
  <si>
    <t>7.3375e+1 (2.67e+0) -</t>
  </si>
  <si>
    <t>8.2077e+1 (2.72e+0) -</t>
  </si>
  <si>
    <t>3.0260e+2 (6.47e+0) -</t>
  </si>
  <si>
    <t>9.5952e+0 (4.35e+0) +</t>
  </si>
  <si>
    <t>2.2237e+2 (1.21e+1) -</t>
  </si>
  <si>
    <t>3.7114e+2 (3.75e+1) -</t>
  </si>
  <si>
    <t>1.5152e+2 (5.28e+0) -</t>
  </si>
  <si>
    <t>3.2602e+1 (4.44e+0) +</t>
  </si>
  <si>
    <t>1.9958e+1 (4.00e+0) +</t>
  </si>
  <si>
    <t>6.3328e+1 (1.41e+1) =</t>
  </si>
  <si>
    <t>1.0510e+1 (3.34e+0) +</t>
  </si>
  <si>
    <t>1.8639e+1 (3.40e+0) +</t>
  </si>
  <si>
    <t>5.4823e+2 (5.30e+1) -</t>
  </si>
  <si>
    <t>1.1873e+2 (2.04e+1) -</t>
  </si>
  <si>
    <t>1.7718e+1 (3.06e+0) +</t>
  </si>
  <si>
    <t>2.2079e+1 (3.90e+0) +</t>
  </si>
  <si>
    <t>4.9116e+1 (1.21e+1) +</t>
  </si>
  <si>
    <t>1.0851e+2 (5.85e+0) -</t>
  </si>
  <si>
    <t>1.1729e+2 (2.87e+0) -</t>
  </si>
  <si>
    <t>2.9937e+1 (4.42e+0) +</t>
  </si>
  <si>
    <t>1.2179e+1 (2.85e+0) +</t>
  </si>
  <si>
    <t>8.3606e+1 (2.86e+0) -</t>
  </si>
  <si>
    <t>8.8497e+1 (2.66e+0) -</t>
  </si>
  <si>
    <t>6.6690e+1 (3.98e+0) +</t>
  </si>
  <si>
    <t>2.7246e+2 (3.69e+0) -</t>
  </si>
  <si>
    <t>1.2500e+1 (3.73e+0) +</t>
  </si>
  <si>
    <t>1.9881e+2 (8.08e+0) -</t>
  </si>
  <si>
    <t>2.9452e+2 (1.69e+1) -</t>
  </si>
  <si>
    <t>1.1717e+2 (4.20e+0) -</t>
  </si>
  <si>
    <t>2.8904e+1 (5.37e+0) +</t>
  </si>
  <si>
    <t>2.5253e+1 (3.87e+0) +</t>
  </si>
  <si>
    <t>5.1648e+1 (7.57e+0) +</t>
  </si>
  <si>
    <t>1.2320e+1 (3.81e+0) +</t>
  </si>
  <si>
    <t>2.2880e+1 (2.94e+0) +</t>
  </si>
  <si>
    <t>4.3554e+2 (3.67e+1) -</t>
  </si>
  <si>
    <t>7.2341e+1 (1.69e+1) -</t>
  </si>
  <si>
    <t>1.1469e+1 (3.52e+0) +</t>
  </si>
  <si>
    <t>1.0769e+1 (2.86e+0) +</t>
  </si>
  <si>
    <t>1.4625e+1 (3.88e+0) +</t>
  </si>
  <si>
    <t>3.6362e+1 (7.06e+0) -</t>
  </si>
  <si>
    <t>4.3337e+1 (3.18e+0) -</t>
  </si>
  <si>
    <t>1.6337e+1 (1.02e+1) +</t>
  </si>
  <si>
    <t>3.0512e+0 (1.46e-1) +</t>
  </si>
  <si>
    <t>4.3155e+1 (3.02e+0) -</t>
  </si>
  <si>
    <t>4.5102e+1 (3.43e+0) -</t>
  </si>
  <si>
    <t>1.1989e+2 (7.05e+0) -</t>
  </si>
  <si>
    <t>3.9156e+1 (5.55e-1) -</t>
  </si>
  <si>
    <t>9.1427e+0 (3.98e+0) +</t>
  </si>
  <si>
    <t>6.7258e+1 (4.21e+0) -</t>
  </si>
  <si>
    <t>1.8257e+1 (2.50e+0) +</t>
  </si>
  <si>
    <t>4.2986e+1 (2.71e+0) -</t>
  </si>
  <si>
    <t>9.4522e+0 (4.16e+0) +</t>
  </si>
  <si>
    <t>1.2028e+1 (3.20e+0) +</t>
  </si>
  <si>
    <t>2.0363e+1 (2.88e+0) +</t>
  </si>
  <si>
    <t>9.7418e+0 (2.90e+0) +</t>
  </si>
  <si>
    <t>1.2943e+1 (3.64e+0) +</t>
  </si>
  <si>
    <t>1.1158e+2 (1.65e+1) -</t>
  </si>
  <si>
    <t>1.5330e+1 (6.01e+0) +</t>
  </si>
  <si>
    <t>1.4816e+2 (2.07e+1) -</t>
  </si>
  <si>
    <t>1.4643e+1 (3.98e+0) +</t>
  </si>
  <si>
    <t>1.2983e+1 (2.65e+0) +</t>
  </si>
  <si>
    <t>1.9863e+1 (3.18e+0) +</t>
  </si>
  <si>
    <t>1.1877e+2 (5.26e+0) -</t>
  </si>
  <si>
    <t>9.9579e+1 (2.56e+0) -</t>
  </si>
  <si>
    <t>2.5775e+1 (4.18e+0) +</t>
  </si>
  <si>
    <t>5.1429e+0 (6.68e-1) +</t>
  </si>
  <si>
    <t>5.3202e+1 (2.27e+0) -</t>
  </si>
  <si>
    <t>6.0047e+1 (3.34e+0) -</t>
  </si>
  <si>
    <t>4.1653e+1 (4.78e+0) -</t>
  </si>
  <si>
    <t>2.1120e+2 (3.04e+0) -</t>
  </si>
  <si>
    <t>4.3694e+1 (4.92e-1) -</t>
  </si>
  <si>
    <t>8.0636e+0 (3.39e+0) +</t>
  </si>
  <si>
    <t>1.0491e+2 (1.48e+0) -</t>
  </si>
  <si>
    <t>3.7442e+1 (4.86e+0) =</t>
  </si>
  <si>
    <t>9.3009e+1 (3.42e+0) -</t>
  </si>
  <si>
    <t>1.4955e+1 (4.08e+0) +</t>
  </si>
  <si>
    <t>1.2944e+1 (2.33e+0) +</t>
  </si>
  <si>
    <t>4.4520e+1 (8.92e+0) -</t>
  </si>
  <si>
    <t>9.8452e+0 (1.91e+0) +</t>
  </si>
  <si>
    <t>1.5792e+1 (2.56e+0) +</t>
  </si>
  <si>
    <t>3.6311e+2 (3.42e+1) -</t>
  </si>
  <si>
    <t>6.5950e+1 (3.23e+1) -</t>
  </si>
  <si>
    <t>1.4159e+2 (3.08e+1) -</t>
  </si>
  <si>
    <t>1.5479e+1 (2.81e+0) +</t>
  </si>
  <si>
    <t>1.5305e+1 (1.92e+0) +</t>
  </si>
  <si>
    <t>2.2787e+1 (2.48e+0) +</t>
  </si>
  <si>
    <t>1.1900e+2 (5.36e+0) -</t>
  </si>
  <si>
    <t>9.2243e+1 (2.40e+0) -</t>
  </si>
  <si>
    <t>2.7181e+1 (3.50e+0) +</t>
  </si>
  <si>
    <t>6.2828e+0 (1.03e+0) +</t>
  </si>
  <si>
    <t>6.0309e+1 (2.34e+0) -</t>
  </si>
  <si>
    <t>6.6375e+1 (2.36e+0) -</t>
  </si>
  <si>
    <t>2.2815e+2 (3.40e+0) -</t>
  </si>
  <si>
    <t>5.2833e+1 (6.36e-1) -</t>
  </si>
  <si>
    <t>9.5636e+0 (3.39e+0) +</t>
  </si>
  <si>
    <t>1.2418e+2 (3.12e+0) -</t>
  </si>
  <si>
    <t>5.0554e+1 (4.24e+0) -</t>
  </si>
  <si>
    <t>9.3862e+1 (2.65e+0) -</t>
  </si>
  <si>
    <t>1.5278e+1 (3.67e+0) +</t>
  </si>
  <si>
    <t>1.4638e+1 (2.35e+0) +</t>
  </si>
  <si>
    <t>4.4920e+1 (8.16e+0) =</t>
  </si>
  <si>
    <t>1.1338e+1 (3.19e+0) +</t>
  </si>
  <si>
    <t>2.0551e+1 (2.95e+0) +</t>
  </si>
  <si>
    <t>3.7738e+2 (3.56e+1) -</t>
  </si>
  <si>
    <t>6.4499e+1 (2.97e+1) -</t>
  </si>
  <si>
    <t>3.0251e+2 (1.48e+1) -</t>
  </si>
  <si>
    <t>1.9220e+1 (3.65e+0) +</t>
  </si>
  <si>
    <t>2.0396e+1 (2.31e+0) +</t>
  </si>
  <si>
    <t>5.3566e+1 (1.66e+1) =</t>
  </si>
  <si>
    <t>2.2526e+2 (5.87e+0) -</t>
  </si>
  <si>
    <t>1.7467e+2 (3.78e+0) -</t>
  </si>
  <si>
    <t>1.0905e+1 (2.58e+0) +</t>
  </si>
  <si>
    <t>7.3208e+1 (3.12e+0) -</t>
  </si>
  <si>
    <t>9.1899e+1 (2.43e+0) -</t>
  </si>
  <si>
    <t>5.9252e+1 (3.91e+0) -</t>
  </si>
  <si>
    <t>3.6517e+2 (7.56e+0) -</t>
  </si>
  <si>
    <t>6.7383e+1 (2.74e+0) -</t>
  </si>
  <si>
    <t>1.0394e+1 (2.83e+0) +</t>
  </si>
  <si>
    <t>2.2768e+2 (1.17e+1) -</t>
  </si>
  <si>
    <t>1.0437e+2 (6.75e+0) -</t>
  </si>
  <si>
    <t>1.7892e+2 (9.83e+0) -</t>
  </si>
  <si>
    <t>3.2333e+1 (3.27e+0) +</t>
  </si>
  <si>
    <t>1.7748e+1 (3.80e+0) +</t>
  </si>
  <si>
    <t>7.7606e+1 (1.79e+1) -</t>
  </si>
  <si>
    <t>1.2359e+1 (2.03e+0) +</t>
  </si>
  <si>
    <t>2.5295e+1 (2.41e+0) +</t>
  </si>
  <si>
    <t>7.8637e+2 (7.16e+1) -</t>
  </si>
  <si>
    <t>1.1320e+2 (4.77e+1) -</t>
  </si>
  <si>
    <t>1.8847e+2 (4.62e+1) -</t>
  </si>
  <si>
    <t>1.9494e+1 (2.44e+0) +</t>
  </si>
  <si>
    <t>2.4839e+1 (4.53e+0) +</t>
  </si>
  <si>
    <t>4.5799e+1 (1.22e+1) +</t>
  </si>
  <si>
    <t>1.5107e+2 (4.23e+0) -</t>
  </si>
  <si>
    <t>1.1548e+2 (3.56e+0) -</t>
  </si>
  <si>
    <t>3.7633e+1 (3.85e+0) +</t>
  </si>
  <si>
    <t>1.1574e+1 (2.79e+0) +</t>
  </si>
  <si>
    <t>8.3839e+1 (2.40e+0) -</t>
  </si>
  <si>
    <t>9.0231e+1 (3.25e+0) -</t>
  </si>
  <si>
    <t>3.1173e+2 (3.78e+0) -</t>
  </si>
  <si>
    <t>7.6661e+1 (1.01e+0) -</t>
  </si>
  <si>
    <t>1.8677e+1 (3.53e+0) +</t>
  </si>
  <si>
    <t>1.9747e+2 (9.27e+0) -</t>
  </si>
  <si>
    <t>6.9969e+1 (4.77e+0) -</t>
  </si>
  <si>
    <t>1.2906e+2 (7.28e+0) -</t>
  </si>
  <si>
    <t>2.7764e+1 (3.30e+0) +</t>
  </si>
  <si>
    <t>2.3721e+1 (6.25e+0) +</t>
  </si>
  <si>
    <t>1.4158e+1 (3.82e+0) +</t>
  </si>
  <si>
    <t>3.0017e+1 (4.24e+0) +</t>
  </si>
  <si>
    <t>5.5332e+2 (4.89e+1) -</t>
  </si>
  <si>
    <t>4.8222e+1 (6.94e+0) -</t>
  </si>
  <si>
    <t>1.0589e+1 (2.46e+0) +</t>
  </si>
  <si>
    <t>9.8653e+0 (2.26e+0) +</t>
  </si>
  <si>
    <t>1.2883e+1 (2.50e+0) +</t>
  </si>
  <si>
    <t>4.2093e+1 (2.25e+0) -</t>
  </si>
  <si>
    <t>9.1294e+0 (3.58e+0) +</t>
  </si>
  <si>
    <t>3.2701e+0 (1.02e+0) +</t>
  </si>
  <si>
    <t>4.1972e+1 (3.01e+0) -</t>
  </si>
  <si>
    <t>4.2054e+1 (2.19e+0) -</t>
  </si>
  <si>
    <t>1.1762e+2 (4.91e+0) -</t>
  </si>
  <si>
    <t>3.8549e+1 (5.42e-1) -</t>
  </si>
  <si>
    <t>8.3269e+0 (3.04e+0) +</t>
  </si>
  <si>
    <t>6.8651e+1 (1.42e+0) -</t>
  </si>
  <si>
    <t>3.2330e+1 (3.17e+0) -</t>
  </si>
  <si>
    <t>3.5970e+1 (2.06e+0) -</t>
  </si>
  <si>
    <t>8.7452e+0 (3.99e+0) +</t>
  </si>
  <si>
    <t>1.2989e+1 (2.65e+0) +</t>
  </si>
  <si>
    <t>1.7267e+1 (3.96e+0) +</t>
  </si>
  <si>
    <t>8.7496e+0 (2.35e+0) +</t>
  </si>
  <si>
    <t>1.0795e+1 (3.35e+0) +</t>
  </si>
  <si>
    <t>8.0957e+1 (5.44e+0) -</t>
  </si>
  <si>
    <t>9.4056e+0 (2.56e+0) +</t>
  </si>
  <si>
    <t>6.0946e+1 (7.84e+0) -</t>
  </si>
  <si>
    <t>1.4638e+1 (2.40e+0) +</t>
  </si>
  <si>
    <t>1.3346e+1 (3.20e+0) +</t>
  </si>
  <si>
    <t>1.8087e+1 (2.30e+0) +</t>
  </si>
  <si>
    <t>5.9287e+1 (3.91e+0) -</t>
  </si>
  <si>
    <t>9.8917e+1 (2.34e+0) -</t>
  </si>
  <si>
    <t>1.4968e+1 (4.13e+0) +</t>
  </si>
  <si>
    <t>5.5477e+0 (5.96e-1) +</t>
  </si>
  <si>
    <t>5.2751e+1 (3.05e+0) -</t>
  </si>
  <si>
    <t>5.4040e+1 (2.97e+0) -</t>
  </si>
  <si>
    <t>1.8670e+2 (3.93e+0) -</t>
  </si>
  <si>
    <t>4.3299e+1 (4.28e-1) -</t>
  </si>
  <si>
    <t>7.3074e+0 (3.66e+0) +</t>
  </si>
  <si>
    <t>1.0618e+2 (2.26e+1) -</t>
  </si>
  <si>
    <t>2.2713e+2 (1.19e+1) -</t>
  </si>
  <si>
    <t>7.2919e+1 (2.49e+0) -</t>
  </si>
  <si>
    <t>1.4074e+1 (4.67e+0) +</t>
  </si>
  <si>
    <t>1.4733e+1 (3.31e+0) +</t>
  </si>
  <si>
    <t>3.0980e+1 (5.21e+0) +</t>
  </si>
  <si>
    <t>8.7555e+0 (2.32e+0) +</t>
  </si>
  <si>
    <t>8.5989e+0 (2.51e+0) +</t>
  </si>
  <si>
    <t>2.0310e+2 (1.32e+1) -</t>
  </si>
  <si>
    <t>4.3517e+1 (2.12e+1) =</t>
  </si>
  <si>
    <t>7.0130e+1 (1.15e+1) -</t>
  </si>
  <si>
    <t>2.2175e+1 (3.03e+0) +</t>
  </si>
  <si>
    <t>1.5918e+1 (3.09e+0) +</t>
  </si>
  <si>
    <t>2.2111e+1 (2.55e+0) +</t>
  </si>
  <si>
    <t>7.7960e+1 (1.23e+1) -</t>
  </si>
  <si>
    <t>9.1927e+1 (2.15e+0) -</t>
  </si>
  <si>
    <t>1.9280e+1 (4.91e+0) +</t>
  </si>
  <si>
    <t>1.0831e+1 (6.78e+0) +</t>
  </si>
  <si>
    <t>5.9189e+1 (2.19e+0) -</t>
  </si>
  <si>
    <t>6.2847e+1 (2.95e+0) -</t>
  </si>
  <si>
    <t>2.0964e+2 (3.18e+0) -</t>
  </si>
  <si>
    <t>5.2279e+1 (6.30e-1) -</t>
  </si>
  <si>
    <t>9.6680e+0 (4.17e+0) +</t>
  </si>
  <si>
    <t>9.3779e+1 (5.78e+0) -</t>
  </si>
  <si>
    <t>1.7474e+2 (1.03e+1) -</t>
  </si>
  <si>
    <t>7.7750e+1 (2.92e+0) -</t>
  </si>
  <si>
    <t>1.3837e+1 (3.52e+0) +</t>
  </si>
  <si>
    <t>1.7949e+1 (3.17e+0) +</t>
  </si>
  <si>
    <t>3.0880e+1 (5.19e+0) +</t>
  </si>
  <si>
    <t>9.4259e+0 (2.28e+0) +</t>
  </si>
  <si>
    <t>1.0800e+1 (3.23e+0) +</t>
  </si>
  <si>
    <t>2.0922e+2 (2.54e+1) -</t>
  </si>
  <si>
    <t>4.5509e+1 (2.03e+1) =</t>
  </si>
  <si>
    <t>1.3441e+2 (1.97e+1) -</t>
  </si>
  <si>
    <t>6.0851e+1 (2.54e+1) =</t>
  </si>
  <si>
    <t>2.4788e+1 (2.10e+1) +</t>
  </si>
  <si>
    <t>7.0036e+1 (2.61e+1) =</t>
  </si>
  <si>
    <t>1.7891e+2 (1.19e+1) -</t>
  </si>
  <si>
    <t>1.7576e+2 (4.14e+0) -</t>
  </si>
  <si>
    <t>3.8270e+1 (5.13e+0) +</t>
  </si>
  <si>
    <t>3.6563e+1 (2.20e+1) +</t>
  </si>
  <si>
    <t>7.2626e+1 (2.38e+0) -</t>
  </si>
  <si>
    <t>8.1718e+1 (3.13e+0) -</t>
  </si>
  <si>
    <t>6.5296e+1 (4.41e+0) -</t>
  </si>
  <si>
    <t>3.2000e+2 (1.13e+1) -</t>
  </si>
  <si>
    <t>6.4535e+1 (2.80e+0) -</t>
  </si>
  <si>
    <t>1.1004e+1 (4.32e+0) +</t>
  </si>
  <si>
    <t>1.8281e+2 (2.95e+1) -</t>
  </si>
  <si>
    <t>4.5714e+2 (1.74e+1) -</t>
  </si>
  <si>
    <t>1.4462e+2 (9.11e+0) -</t>
  </si>
  <si>
    <t>3.0880e+1 (4.31e+0) +</t>
  </si>
  <si>
    <t>3.5384e+1 (1.79e+1) +</t>
  </si>
  <si>
    <t>1.1172e+1 (2.87e+0) +</t>
  </si>
  <si>
    <t>1.5011e+1 (3.27e+0) +</t>
  </si>
  <si>
    <t>4.2626e+2 (4.26e+1) -</t>
  </si>
  <si>
    <t>9.6454e+1 (4.38e+1) -</t>
  </si>
  <si>
    <t>1.2652e+2 (3.11e+1) -</t>
  </si>
  <si>
    <t>3.2468e+1 (1.01e+1) +</t>
  </si>
  <si>
    <t>2.4256e+1 (3.27e+0) +</t>
  </si>
  <si>
    <t>5.0390e+1 (1.39e+1) +</t>
  </si>
  <si>
    <t>1.4533e+2 (5.51e+0) -</t>
  </si>
  <si>
    <t>1.1757e+2 (2.87e+0) -</t>
  </si>
  <si>
    <t>3.4112e+1 (4.30e+0) +</t>
  </si>
  <si>
    <t>2.8496e+1 (1.51e+1) +</t>
  </si>
  <si>
    <t>8.3445e+1 (3.94e+0) -</t>
  </si>
  <si>
    <t>8.8246e+1 (5.61e+0) -</t>
  </si>
  <si>
    <t>6.4892e+1 (3.79e+0) +</t>
  </si>
  <si>
    <t>2.9603e+2 (6.72e+0) -</t>
  </si>
  <si>
    <t>1.8983e+1 (3.73e+0) +</t>
  </si>
  <si>
    <t>1.9729e+2 (1.72e+1) -</t>
  </si>
  <si>
    <t>3.5150e+2 (2.18e+1) -</t>
  </si>
  <si>
    <t>1.1326e+2 (4.18e+0) -</t>
  </si>
  <si>
    <t>2.6243e+1 (3.15e+0) +</t>
  </si>
  <si>
    <t>4.0951e+1 (2.19e+1) +</t>
  </si>
  <si>
    <t>5.8400e+1 (8.74e+0) +</t>
  </si>
  <si>
    <t>1.2206e+1 (2.69e+0) +</t>
  </si>
  <si>
    <t>1.8418e+1 (3.27e+0) +</t>
  </si>
  <si>
    <t>3.7993e+2 (2.93e+1) -</t>
  </si>
  <si>
    <t>6.8549e+1 (3.18e+1) =</t>
  </si>
  <si>
    <t>1.0702e+2 (3.01e+1) -</t>
  </si>
  <si>
    <t>1.5863e+1 (8.11e+0) +</t>
  </si>
  <si>
    <t>1.4124e+1 (4.41e+0) +</t>
  </si>
  <si>
    <t>2.3027e+1 (9.45e+0) +</t>
  </si>
  <si>
    <t>6.7608e+1 (1.90e+0) -</t>
  </si>
  <si>
    <t>7.1248e+1 (3.95e+0) -</t>
  </si>
  <si>
    <t>1.6710e+1 (1.18e+0) +</t>
  </si>
  <si>
    <t>6.5012e+0 (1.07e+0) +</t>
  </si>
  <si>
    <t>6.7394e+1 (2.71e+0) -</t>
  </si>
  <si>
    <t>7.0760e+1 (1.25e+0) -</t>
  </si>
  <si>
    <t>4.8634e+1 (2.55e+0) +</t>
  </si>
  <si>
    <t>2.0655e+2 (7.54e+0) -</t>
  </si>
  <si>
    <t>6.7856e+1 (1.03e+0) -</t>
  </si>
  <si>
    <t>7.0297e+0 (2.83e-1) +</t>
  </si>
  <si>
    <t>1.2224e+2 (6.38e+0) -</t>
  </si>
  <si>
    <t>4.1194e+1 (4.75e+0) +</t>
  </si>
  <si>
    <t>6.8426e+1 (2.24e+0) -</t>
  </si>
  <si>
    <t>1.1572e+1 (1.12e+0) +</t>
  </si>
  <si>
    <t>1.3334e+1 (2.08e+0) +</t>
  </si>
  <si>
    <t>3.0424e+1 (3.12e+0) +</t>
  </si>
  <si>
    <t>8.9092e+0 (1.75e+0) +</t>
  </si>
  <si>
    <t>1.6363e+1 (4.13e+0) +</t>
  </si>
  <si>
    <t>1.9884e+2 (1.60e+1) -</t>
  </si>
  <si>
    <t>2.8243e+1 (1.10e+1) +</t>
  </si>
  <si>
    <t>2.1846e+2 (3.72e+1) -</t>
  </si>
  <si>
    <t>1.4613e+1 (2.97e+0) +</t>
  </si>
  <si>
    <t>1.7883e+1 (3.63e+0) +</t>
  </si>
  <si>
    <t>3.0375e+1 (4.34e+0) +</t>
  </si>
  <si>
    <t>1.9961e+2 (3.64e+0) -</t>
  </si>
  <si>
    <t>1.6786e+2 (9.08e+0) -</t>
  </si>
  <si>
    <t>3.7010e+1 (1.40e+0) +</t>
  </si>
  <si>
    <t>8.8208e+0 (1.89e+0) +</t>
  </si>
  <si>
    <t>8.0052e+1 (2.16e+0) -</t>
  </si>
  <si>
    <t>9.2409e+1 (1.84e+0) -</t>
  </si>
  <si>
    <t>3.1998e+2 (9.98e+0) -</t>
  </si>
  <si>
    <t>7.7457e+0 (6.79e-1) +</t>
  </si>
  <si>
    <t>1.6931e+2 (1.25e+1) -</t>
  </si>
  <si>
    <t>8.5041e+1 (8.14e+0) -</t>
  </si>
  <si>
    <t>1.4483e+2 (2.45e+0) -</t>
  </si>
  <si>
    <t>2.1122e+1 (1.13e+0) +</t>
  </si>
  <si>
    <t>1.9271e+1 (2.48e+0) +</t>
  </si>
  <si>
    <t>7.1445e+1 (1.77e+1) =</t>
  </si>
  <si>
    <t>9.0901e+0 (2.21e+0) +</t>
  </si>
  <si>
    <t>2.0744e+1 (1.61e+0) +</t>
  </si>
  <si>
    <t>5.7020e+2 (3.99e+1) -</t>
  </si>
  <si>
    <t>1.1169e+2 (5.21e+1) -</t>
  </si>
  <si>
    <t>2.3542e+2 (7.03e+1) -</t>
  </si>
  <si>
    <t>1.5151e+1 (2.74e+0) +</t>
  </si>
  <si>
    <t>2.1432e+1 (5.41e+0) +</t>
  </si>
  <si>
    <t>4.1813e+1 (1.27e+1) +</t>
  </si>
  <si>
    <t>1.8424e+2 (3.60e+0) -</t>
  </si>
  <si>
    <t>1.4468e+2 (7.62e+0) -</t>
  </si>
  <si>
    <t>4.0820e+1 (1.62e+0) +</t>
  </si>
  <si>
    <t>1.0820e+1 (2.48e+0) +</t>
  </si>
  <si>
    <t>8.5392e+1 (2.19e+0) -</t>
  </si>
  <si>
    <t>9.7508e+1 (4.58e+0) -</t>
  </si>
  <si>
    <t>6.8343e+1 (3.39e+0) +</t>
  </si>
  <si>
    <t>3.3850e+2 (9.71e+0) -</t>
  </si>
  <si>
    <t>8.5624e+1 (9.82e-1) -</t>
  </si>
  <si>
    <t>1.0147e+1 (1.06e+0) +</t>
  </si>
  <si>
    <t>1.7968e+2 (1.96e+0) -</t>
  </si>
  <si>
    <t>8.4636e+1 (8.54e+0) -</t>
  </si>
  <si>
    <t>1.4631e+2 (3.08e+0) -</t>
  </si>
  <si>
    <t>2.1189e+1 (1.08e+0) +</t>
  </si>
  <si>
    <t>2.3422e+1 (3.51e+0) +</t>
  </si>
  <si>
    <t>6.6429e+1 (1.46e+1) +</t>
  </si>
  <si>
    <t>1.0685e+1 (2.37e+0) +</t>
  </si>
  <si>
    <t>2.3261e+1 (4.47e+0) +</t>
  </si>
  <si>
    <t>5.9007e+2 (4.16e+1) -</t>
  </si>
  <si>
    <t>4.4498e+2 (3.01e+1) -</t>
  </si>
  <si>
    <t>1.8214e+1 (3.19e+0) +</t>
  </si>
  <si>
    <t>2.9667e+1 (5.19e+0) +</t>
  </si>
  <si>
    <t>1.5842e+2 (9.43e+1) -</t>
  </si>
  <si>
    <t>3.4325e+2 (4.92e+0) -</t>
  </si>
  <si>
    <t>2.6825e+2 (1.43e+1) -</t>
  </si>
  <si>
    <t>7.0794e+1 (1.96e+0) +</t>
  </si>
  <si>
    <t>1.5022e+1 (4.18e+0) +</t>
  </si>
  <si>
    <t>1.0081e+2 (2.25e+0) -</t>
  </si>
  <si>
    <t>1.3395e+2 (2.72e+0) -</t>
  </si>
  <si>
    <t>5.6434e+2 (2.91e+1) -</t>
  </si>
  <si>
    <t>9.8076e+1 (4.30e+0) -</t>
  </si>
  <si>
    <t>1.4817e+1 (1.79e+0) +</t>
  </si>
  <si>
    <t>3.2268e+2 (1.85e+1) -</t>
  </si>
  <si>
    <t>2.2873e+2 (2.43e+1) -</t>
  </si>
  <si>
    <t>2.8697e+2 (2.67e+1) -</t>
  </si>
  <si>
    <t>4.6886e+1 (5.91e+0) +</t>
  </si>
  <si>
    <t>2.7985e+1 (3.71e+0) +</t>
  </si>
  <si>
    <t>1.1897e+2 (3.37e+1) -</t>
  </si>
  <si>
    <t>1.2242e+1 (3.05e+0) +</t>
  </si>
  <si>
    <t>3.0244e+1 (4.37e+0) +</t>
  </si>
  <si>
    <t>1.1946e+3 (8.14e+1) -</t>
  </si>
  <si>
    <t>1.7466e+2 (6.92e+1) -</t>
  </si>
  <si>
    <t>2.8742e+2 (8.87e+1) -</t>
  </si>
  <si>
    <t>1.8483e+1 (2.77e+0) +</t>
  </si>
  <si>
    <t>2.9251e+1 (8.17e+0) +</t>
  </si>
  <si>
    <t>1.2977e+2 (7.60e+1) =</t>
  </si>
  <si>
    <t>2.1143e+2 (3.12e+0) -</t>
  </si>
  <si>
    <t>1.6421e+2 (8.63e+0) -</t>
  </si>
  <si>
    <t>5.0246e+1 (1.44e+0) +</t>
  </si>
  <si>
    <t>1.6395e+1 (4.68e+0) +</t>
  </si>
  <si>
    <t>1.0843e+2 (2.69e+0) -</t>
  </si>
  <si>
    <t>1.2115e+2 (2.47e+0) -</t>
  </si>
  <si>
    <t>8.4830e+1 (5.19e+0) +</t>
  </si>
  <si>
    <t>4.0935e+2 (4.75e+0) -</t>
  </si>
  <si>
    <t>1.0889e+2 (1.65e+0) -</t>
  </si>
  <si>
    <t>1.5927e+1 (2.11e+0) +</t>
  </si>
  <si>
    <t>2.2185e+2 (1.64e+1) -</t>
  </si>
  <si>
    <t>1.4538e+2 (1.49e+1) -</t>
  </si>
  <si>
    <t>1.8583e+2 (1.71e+1) -</t>
  </si>
  <si>
    <t>3.7290e+1 (4.39e+0) +</t>
  </si>
  <si>
    <t>3.3169e+1 (7.00e+0) +</t>
  </si>
  <si>
    <t>7.7712e+1 (1.65e+1) +</t>
  </si>
  <si>
    <t>1.4799e+1 (4.03e+0) +</t>
  </si>
  <si>
    <t>3.1275e+1 (6.99e+0) +</t>
  </si>
  <si>
    <t>7.8300e+2 (5.05e+1) -</t>
  </si>
  <si>
    <t>1.1536e+2 (5.51e+1) =</t>
  </si>
  <si>
    <t>5.1406e+1 (9.27e+0) -</t>
  </si>
  <si>
    <t>2.4443e+1 (1.34e+1) =</t>
  </si>
  <si>
    <t>8.6262e+0 (4.67e+0) +</t>
  </si>
  <si>
    <t>2.3090e+1 (9.21e+0) =</t>
  </si>
  <si>
    <t>4.1048e+1 (1.02e+1) -</t>
  </si>
  <si>
    <t>8.2874e+0 (4.78e+0) +</t>
  </si>
  <si>
    <t>1.1766e+1 (6.11e+0) +</t>
  </si>
  <si>
    <t>4.5940e+1 (1.00e+1) -</t>
  </si>
  <si>
    <t>4.6800e+1 (9.32e+0) -</t>
  </si>
  <si>
    <t>3.6326e+1 (8.00e+0) -</t>
  </si>
  <si>
    <t>9.7634e+1 (1.30e+1) -</t>
  </si>
  <si>
    <t>4.0471e+1 (3.74e-1) -</t>
  </si>
  <si>
    <t>6.6931e+0 (5.56e+0) +</t>
  </si>
  <si>
    <t>4.6042e+1 (6.00e-1) -</t>
  </si>
  <si>
    <t>2.9311e+1 (4.43e+0) -</t>
  </si>
  <si>
    <t>3.1588e+1 (7.67e+0) -</t>
  </si>
  <si>
    <t>7.8593e+0 (6.73e+0) +</t>
  </si>
  <si>
    <t>9.8232e+0 (5.85e+0) +</t>
  </si>
  <si>
    <t>1.3623e+1 (5.04e+0) +</t>
  </si>
  <si>
    <t>8.1910e+0 (6.80e+0) +</t>
  </si>
  <si>
    <t>1.1504e+1 (4.71e+0) +</t>
  </si>
  <si>
    <t>7.4027e+1 (2.66e+0) -</t>
  </si>
  <si>
    <t>5.9005e+0 (6.18e-1) +</t>
  </si>
  <si>
    <t>5.2366e+1 (8.84e+0) -</t>
  </si>
  <si>
    <t>4.9349e+1 (2.46e+1) -</t>
  </si>
  <si>
    <t>9.6315e+0 (5.36e+0) +</t>
  </si>
  <si>
    <t>2.2445e+1 (7.03e+0) +</t>
  </si>
  <si>
    <t>4.6254e+1 (1.13e+1) -</t>
  </si>
  <si>
    <t>8.3279e+1 (1.60e+1) -</t>
  </si>
  <si>
    <t>1.2879e+1 (7.29e+0) +</t>
  </si>
  <si>
    <t>1.8355e+1 (7.22e+0) +</t>
  </si>
  <si>
    <t>4.8680e+1 (9.47e+0) -</t>
  </si>
  <si>
    <t>4.8340e+1 (7.97e+0) -</t>
  </si>
  <si>
    <t>4.0204e+1 (8.16e+0) -</t>
  </si>
  <si>
    <t>1.2722e+2 (1.08e+1) -</t>
  </si>
  <si>
    <t>3.9879e+1 (3.08e-1) -</t>
  </si>
  <si>
    <t>5.7912e+0 (6.12e+0) +</t>
  </si>
  <si>
    <t>5.2929e+1 (7.49e-1) -</t>
  </si>
  <si>
    <t>7.9038e+1 (1.15e+1) -</t>
  </si>
  <si>
    <t>5.0055e+1 (1.07e+1) -</t>
  </si>
  <si>
    <t>1.0339e+1 (5.71e+0) +</t>
  </si>
  <si>
    <t>1.3603e+1 (8.52e+0) +</t>
  </si>
  <si>
    <t>1.8582e+1 (7.08e+0) +</t>
  </si>
  <si>
    <t>7.3419e+0 (6.01e+0) +</t>
  </si>
  <si>
    <t>7.8840e+0 (5.29e+0) +</t>
  </si>
  <si>
    <t>1.7389e+2 (6.33e+0) -</t>
  </si>
  <si>
    <t>1.4320e+1 (2.47e+0) +</t>
  </si>
  <si>
    <t>4.5984e+1 (8.31e+0) -</t>
  </si>
  <si>
    <t>4.0782e+1 (1.87e+1) =</t>
  </si>
  <si>
    <t>9.2209e+0 (5.34e+0) +</t>
  </si>
  <si>
    <t>2.3332e+1 (7.28e+0) +</t>
  </si>
  <si>
    <t>3.7536e+1 (1.01e+1) -</t>
  </si>
  <si>
    <t>6.4300e+1 (1.30e+1) -</t>
  </si>
  <si>
    <t>1.0776e+1 (5.97e+0) +</t>
  </si>
  <si>
    <t>1.4265e+1 (5.51e+0) +</t>
  </si>
  <si>
    <t>4.6976e+1 (9.84e+0) -</t>
  </si>
  <si>
    <t>4.8141e+1 (9.26e+0) -</t>
  </si>
  <si>
    <t>3.9856e+1 (9.04e+0) -</t>
  </si>
  <si>
    <t>1.1508e+2 (1.23e+1) -</t>
  </si>
  <si>
    <t>3.9839e+1 (3.43e-1) -</t>
  </si>
  <si>
    <t>6.3657e+0 (5.30e+0) +</t>
  </si>
  <si>
    <t>5.1823e+1 (6.18e-1) -</t>
  </si>
  <si>
    <t>9.6214e+1 (1.24e+1) -</t>
  </si>
  <si>
    <t>4.3395e+1 (9.61e+0) -</t>
  </si>
  <si>
    <t>9.3557e+0 (5.18e+0) +</t>
  </si>
  <si>
    <t>1.3040e+1 (7.49e+0) +</t>
  </si>
  <si>
    <t>1.6384e+1 (6.54e+0) +</t>
  </si>
  <si>
    <t>8.3749e+0 (7.95e+0) +</t>
  </si>
  <si>
    <t>8.1698e+0 (6.06e+0) +</t>
  </si>
  <si>
    <t>1.4381e+2 (3.66e+0) -</t>
  </si>
  <si>
    <t>1.0533e+1 (1.59e+0) +</t>
  </si>
  <si>
    <t>6.3211e+1 (8.03e+0) -</t>
  </si>
  <si>
    <t>5.9597e+1 (2.57e+1) -</t>
  </si>
  <si>
    <t>1.1876e+1 (5.60e+0) +</t>
  </si>
  <si>
    <t>6.0876e+1 (2.61e+1) -</t>
  </si>
  <si>
    <t>5.8452e+1 (1.38e+1) -</t>
  </si>
  <si>
    <t>1.0891e+2 (1.99e+1) -</t>
  </si>
  <si>
    <t>1.4597e+1 (6.68e+0) +</t>
  </si>
  <si>
    <t>2.2443e+1 (7.68e+0) +</t>
  </si>
  <si>
    <t>5.0160e+1 (1.01e+1) -</t>
  </si>
  <si>
    <t>5.3205e+1 (9.84e+0) -</t>
  </si>
  <si>
    <t>4.4736e+1 (9.32e+0) -</t>
  </si>
  <si>
    <t>1.5894e+2 (7.72e+0) -</t>
  </si>
  <si>
    <t>4.2206e+1 (1.46e+0) -</t>
  </si>
  <si>
    <t>6.9820e+0 (6.59e+0) +</t>
  </si>
  <si>
    <t>7.0658e+1 (7.59e+0) -</t>
  </si>
  <si>
    <t>2.2475e+2 (2.96e+1) -</t>
  </si>
  <si>
    <t>6.3790e+1 (1.28e+1) -</t>
  </si>
  <si>
    <t>1.8100e+1 (6.51e+0) +</t>
  </si>
  <si>
    <t>1.5472e+1 (9.55e+0) +</t>
  </si>
  <si>
    <t>2.3160e+1 (8.08e+0) +</t>
  </si>
  <si>
    <t>7.5859e+0 (6.08e+0) +</t>
  </si>
  <si>
    <t>8.0975e+0 (4.97e+0) +</t>
  </si>
  <si>
    <t>2.5759e+2 (8.44e+0) -</t>
  </si>
  <si>
    <t>1.9406e+1 (3.50e+0) +</t>
  </si>
  <si>
    <t>4.5854e+1 (1.02e+1) -</t>
  </si>
  <si>
    <t>3.9182e+1 (1.83e+1) =</t>
  </si>
  <si>
    <t>9.4276e+0 (4.79e+0) +</t>
  </si>
  <si>
    <t>5.8524e+1 (1.31e+1) -</t>
  </si>
  <si>
    <t>1.1753e+1 (7.41e+0) +</t>
  </si>
  <si>
    <t>1.2081e+1 (4.19e+0) +</t>
  </si>
  <si>
    <t>4.8021e+1 (1.17e+1) -</t>
  </si>
  <si>
    <t>4.8886e+1 (1.03e+1) -</t>
  </si>
  <si>
    <t>3.8790e+1 (8.03e+0) =</t>
  </si>
  <si>
    <t>1.1149e+2 (1.40e+1) -</t>
  </si>
  <si>
    <t>4.1020e+1 (3.52e-1) -</t>
  </si>
  <si>
    <t>9.1642e+0 (5.66e+0) +</t>
  </si>
  <si>
    <t>5.4172e+1 (5.48e-1) -</t>
  </si>
  <si>
    <t>1.3882e+2 (2.09e+1) -</t>
  </si>
  <si>
    <t>1.3239e+1 (7.06e+0) +</t>
  </si>
  <si>
    <t>1.3753e+1 (7.23e+0) +</t>
  </si>
  <si>
    <t>1.6574e+1 (7.74e+0) +</t>
  </si>
  <si>
    <t>7.9803e+0 (7.04e+0) +</t>
  </si>
  <si>
    <t>9.1212e+0 (5.52e+0) +</t>
  </si>
  <si>
    <t>1.4308e+2 (3.87e+0) -</t>
  </si>
  <si>
    <t>8.6821e+0 (1.07e+0) +</t>
  </si>
  <si>
    <t>4.2137e+1 (9.93e+0) -</t>
  </si>
  <si>
    <t>3.9570e+1 (1.37e+1) -</t>
  </si>
  <si>
    <t>9.0906e+0 (5.14e+0) +</t>
  </si>
  <si>
    <t>1.6871e+1 (6.26e+0) +</t>
  </si>
  <si>
    <t>2.5691e+1 (9.50e+0) -</t>
  </si>
  <si>
    <t>4.1943e+1 (1.19e+1) -</t>
  </si>
  <si>
    <t>8.1340e+0 (5.29e+0) +</t>
  </si>
  <si>
    <t>1.2341e+1 (7.55e+0) +</t>
  </si>
  <si>
    <t>3.9838e+1 (1.10e+1) -</t>
  </si>
  <si>
    <t>4.1016e+1 (1.09e+1) -</t>
  </si>
  <si>
    <t>3.0747e+1 (8.53e+0) -</t>
  </si>
  <si>
    <t>9.3310e+1 (1.22e+1) -</t>
  </si>
  <si>
    <t>3.2744e+1 (4.42e-1) -</t>
  </si>
  <si>
    <t>8.5521e+0 (6.47e+0) +</t>
  </si>
  <si>
    <t>5.5125e+1 (6.24e+0) -</t>
  </si>
  <si>
    <t>2.1294e+1 (4.57e+0) +</t>
  </si>
  <si>
    <t>2.9654e+1 (8.91e+0) =</t>
  </si>
  <si>
    <t>7.8589e+0 (6.13e+0) +</t>
  </si>
  <si>
    <t>1.0013e+1 (7.21e+0) +</t>
  </si>
  <si>
    <t>1.6716e+1 (5.86e+0) +</t>
  </si>
  <si>
    <t>9.6664e+0 (7.85e+0) +</t>
  </si>
  <si>
    <t>1.0788e+1 (5.61e+0) +</t>
  </si>
  <si>
    <t>7.3655e+1 (3.78e+0) -</t>
  </si>
  <si>
    <t>6.9287e+0 (3.35e-1) +</t>
  </si>
  <si>
    <t>5.0492e+1 (9.79e+0) -</t>
  </si>
  <si>
    <t>5.1795e+1 (1.60e+1) -</t>
  </si>
  <si>
    <t>1.0562e+1 (5.16e+0) +</t>
  </si>
  <si>
    <t>2.0016e+1 (7.70e+0) +</t>
  </si>
  <si>
    <t>4.5324e+1 (1.15e+1) -</t>
  </si>
  <si>
    <t>8.3418e+1 (1.63e+1) -</t>
  </si>
  <si>
    <t>1.1821e+1 (5.69e+0) +</t>
  </si>
  <si>
    <t>1.6192e+1 (6.52e+0) +</t>
  </si>
  <si>
    <t>4.6918e+1 (1.12e+1) -</t>
  </si>
  <si>
    <t>4.7419e+1 (1.13e+1) -</t>
  </si>
  <si>
    <t>3.9903e+1 (9.34e+0) -</t>
  </si>
  <si>
    <t>1.3187e+2 (1.42e+1) -</t>
  </si>
  <si>
    <t>3.7188e+1 (4.61e-1) -</t>
  </si>
  <si>
    <t>6.6285e+0 (6.35e+0) +</t>
  </si>
  <si>
    <t>7.7681e+1 (9.05e-1) -</t>
  </si>
  <si>
    <t>5.9288e+1 (8.55e+0) -</t>
  </si>
  <si>
    <t>4.5144e+1 (1.09e+1) -</t>
  </si>
  <si>
    <t>1.2001e+1 (7.70e+0) +</t>
  </si>
  <si>
    <t>1.2570e+1 (7.14e+0) +</t>
  </si>
  <si>
    <t>2.1111e+1 (4.68e+0) +</t>
  </si>
  <si>
    <t>8.2971e+0 (6.83e+0) +</t>
  </si>
  <si>
    <t>8.3455e+0 (6.66e+0) +</t>
  </si>
  <si>
    <t>1.6942e+2 (5.28e+0) -</t>
  </si>
  <si>
    <t>4.6460e+1 (1.17e+1) -</t>
  </si>
  <si>
    <t>1.1555e+2 (3.23e+1) -</t>
  </si>
  <si>
    <t>9.9332e+0 (6.27e+0) +</t>
  </si>
  <si>
    <t>2.3558e+1 (8.32e+0) +</t>
  </si>
  <si>
    <t>3.9730e+1 (1.09e+1) -</t>
  </si>
  <si>
    <t>6.6416e+1 (1.44e+1) -</t>
  </si>
  <si>
    <t>1.0884e+1 (7.56e+0) +</t>
  </si>
  <si>
    <t>1.4040e+1 (5.24e+0) +</t>
  </si>
  <si>
    <t>5.2016e+1 (1.29e+1) -</t>
  </si>
  <si>
    <t>5.2169e+1 (1.09e+1) -</t>
  </si>
  <si>
    <t>4.5879e+1 (1.29e+1) -</t>
  </si>
  <si>
    <t>1.2293e+2 (1.66e+1) -</t>
  </si>
  <si>
    <t>4.2927e+1 (6.82e-1) -</t>
  </si>
  <si>
    <t>7.5923e+0 (5.43e+0) +</t>
  </si>
  <si>
    <t>7.9738e+1 (6.93e+0) -</t>
  </si>
  <si>
    <t>8.5084e+1 (1.03e+1) -</t>
  </si>
  <si>
    <t>4.4818e+1 (1.26e+1) -</t>
  </si>
  <si>
    <t>1.0142e+1 (5.89e+0) +</t>
  </si>
  <si>
    <t>1.3617e+1 (8.55e+0) +</t>
  </si>
  <si>
    <t>2.1423e+1 (6.15e+0) +</t>
  </si>
  <si>
    <t>9.4607e+0 (8.04e+0) +</t>
  </si>
  <si>
    <t>8.4765e+0 (4.64e+0) +</t>
  </si>
  <si>
    <t>1.2357e+2 (2.82e+0) -</t>
  </si>
  <si>
    <t>1.6319e+1 (4.33e+0) +</t>
  </si>
  <si>
    <t>9.0701e+1 (8.60e+0) -</t>
  </si>
  <si>
    <t>1.0665e+2 (2.72e+1) -</t>
  </si>
  <si>
    <t>1.1098e+1 (6.62e+0) +</t>
  </si>
  <si>
    <t>5.9993e+1 (2.57e+1) -</t>
  </si>
  <si>
    <t>8.8926e+1 (1.89e+1) -</t>
  </si>
  <si>
    <t>1.1057e+2 (2.04e+1) -</t>
  </si>
  <si>
    <t>1.8261e+1 (8.65e+0) +</t>
  </si>
  <si>
    <t>2.7113e+1 (1.04e+1) +</t>
  </si>
  <si>
    <t>6.5160e+1 (1.52e+1) -</t>
  </si>
  <si>
    <t>6.8610e+1 (1.46e+1) -</t>
  </si>
  <si>
    <t>5.9299e+1 (1.49e+1) -</t>
  </si>
  <si>
    <t>1.9579e+2 (1.51e+1) -</t>
  </si>
  <si>
    <t>5.2963e+1 (1.50e+0) -</t>
  </si>
  <si>
    <t>7.0774e+0 (4.76e+0) +</t>
  </si>
  <si>
    <t>1.3611e+2 (5.80e+0) -</t>
  </si>
  <si>
    <t>2.3888e+2 (3.54e+1) -</t>
  </si>
  <si>
    <t>6.8280e+1 (1.54e+1) -</t>
  </si>
  <si>
    <t>1.8930e+1 (5.67e+0) +</t>
  </si>
  <si>
    <t>1.5529e+1 (8.74e+0) +</t>
  </si>
  <si>
    <t>9.4686e+0 (7.55e+0) +</t>
  </si>
  <si>
    <t>8.7624e+0 (4.78e+0) +</t>
  </si>
  <si>
    <t>2.7205e+2 (8.18e+0) -</t>
  </si>
  <si>
    <t>8.8891e+1 (1.99e+1) -</t>
  </si>
  <si>
    <t>2.0958e+2 (9.57e+1) -</t>
  </si>
  <si>
    <t>1.2114e+1 (5.69e+0) +</t>
  </si>
  <si>
    <t>5.6995e+1 (1.72e+1) -</t>
  </si>
  <si>
    <t>3.7128e+1 (1.01e+1) =</t>
  </si>
  <si>
    <t>6.5367e+1 (1.33e+1) -</t>
  </si>
  <si>
    <t>1.6042e+1 (7.75e+0) +</t>
  </si>
  <si>
    <t>1.9490e+1 (3.93e+0) +</t>
  </si>
  <si>
    <t>1.0690e+2 (2.90e+1) -</t>
  </si>
  <si>
    <t>1.0223e+2 (2.56e+1) -</t>
  </si>
  <si>
    <t>9.7985e+1 (2.30e+1) -</t>
  </si>
  <si>
    <t>1.7797e+2 (2.84e+1) -</t>
  </si>
  <si>
    <t>7.7692e+1 (1.63e+0) -</t>
  </si>
  <si>
    <t>1.8624e+1 (5.66e+0) +</t>
  </si>
  <si>
    <t>1.5019e+2 (3.34e+0) -</t>
  </si>
  <si>
    <t>1.5238e+2 (2.92e+1) -</t>
  </si>
  <si>
    <t>6.4526e+1 (1.75e+1) -</t>
  </si>
  <si>
    <t>1.5271e+1 (6.11e+0) +</t>
  </si>
  <si>
    <t>1.9202e+1 (8.63e+0) +</t>
  </si>
  <si>
    <t>2.6186e+1 (6.73e+0) +</t>
  </si>
  <si>
    <t>1.3605e+1 (8.82e+0) +</t>
  </si>
  <si>
    <t>1.4361e+1 (7.15e+0) +</t>
  </si>
  <si>
    <t>1.4632e+2 (4.41e+0) -</t>
  </si>
  <si>
    <t>2.0650e+1 (2.41e+0) +</t>
  </si>
  <si>
    <t>5.8736e+1 (1.02e+1) -</t>
  </si>
  <si>
    <t>1.0489e+1 (1.27e+1) +</t>
  </si>
  <si>
    <t>7.9361e+0 (2.19e+0) +</t>
  </si>
  <si>
    <t>1.1968e+1 (3.65e+0) +</t>
  </si>
  <si>
    <t>3.0936e+1 (3.43e+0) =</t>
  </si>
  <si>
    <t>3.9883e+1 (2.59e+0) -</t>
  </si>
  <si>
    <t>7.8056e+0 (6.95e-1) +</t>
  </si>
  <si>
    <t>3.3565e+0 (8.64e-1) +</t>
  </si>
  <si>
    <t>4.4484e+1 (2.75e+0) -</t>
  </si>
  <si>
    <t>4.5766e+1 (2.39e+0) -</t>
  </si>
  <si>
    <t>1.2365e+2 (5.77e+0) -</t>
  </si>
  <si>
    <t>4.2498e+1 (6.24e-1) -</t>
  </si>
  <si>
    <t>7.8476e+0 (7.64e+0) +</t>
  </si>
  <si>
    <t>7.4500e+1 (1.17e+0) -</t>
  </si>
  <si>
    <t>2.8378e+1 (3.16e+0) +</t>
  </si>
  <si>
    <t>3.4951e+1 (2.39e+0) -</t>
  </si>
  <si>
    <t>6.4744e+0 (6.46e-1) +</t>
  </si>
  <si>
    <t>7.1377e+0 (1.90e+0) +</t>
  </si>
  <si>
    <t>1.7241e+1 (2.53e+0) +</t>
  </si>
  <si>
    <t>6.1030e+0 (1.99e+0) +</t>
  </si>
  <si>
    <t>9.8067e+0 (2.19e+0) +</t>
  </si>
  <si>
    <t>1.0738e+2 (7.96e+0) -</t>
  </si>
  <si>
    <t>1.2456e+1 (4.34e+0) +</t>
  </si>
  <si>
    <t>9.7798e+1 (1.98e+1) -</t>
  </si>
  <si>
    <t>1.5825e+1 (8.59e+0) +</t>
  </si>
  <si>
    <t>1.3890e+1 (9.36e+0) +</t>
  </si>
  <si>
    <t>1.7719e+1 (3.13e+0) +</t>
  </si>
  <si>
    <t>9.0349e+1 (3.92e+0) -</t>
  </si>
  <si>
    <t>9.8423e+1 (5.59e+0) -</t>
  </si>
  <si>
    <t>1.6058e+1 (6.89e-1) +</t>
  </si>
  <si>
    <t>5.3487e+0 (1.01e+0) +</t>
  </si>
  <si>
    <t>5.6392e+1 (2.11e+0) -</t>
  </si>
  <si>
    <t>6.2673e+1 (9.26e+0) -</t>
  </si>
  <si>
    <t>2.0382e+2 (2.76e+0) -</t>
  </si>
  <si>
    <t>1.2884e+1 (2.42e+1) +</t>
  </si>
  <si>
    <t>1.0854e+2 (9.91e-1) -</t>
  </si>
  <si>
    <t>2.0527e+2 (1.59e+1) -</t>
  </si>
  <si>
    <t>8.0527e+1 (3.16e+0) -</t>
  </si>
  <si>
    <t>1.2044e+1 (6.19e-1) +</t>
  </si>
  <si>
    <t>9.4749e+0 (2.20e+0) +</t>
  </si>
  <si>
    <t>4.0000e+1 (1.13e+1) =</t>
  </si>
  <si>
    <t>6.4813e+0 (1.84e+0) +</t>
  </si>
  <si>
    <t>3.1078e+1 (5.93e+1) +</t>
  </si>
  <si>
    <t>2.9036e+2 (1.88e+1) -</t>
  </si>
  <si>
    <t>1.1850e+2 (2.61e+1) -</t>
  </si>
  <si>
    <t>1.5278e+1 (3.72e+0) +</t>
  </si>
  <si>
    <t>1.4726e+1 (5.05e+0) +</t>
  </si>
  <si>
    <t>2.4294e+1 (7.34e+0) +</t>
  </si>
  <si>
    <t>9.9457e+1 (1.44e+0) -</t>
  </si>
  <si>
    <t>9.0856e+1 (4.72e+0) -</t>
  </si>
  <si>
    <t>1.8458e+1 (7.76e-1) +</t>
  </si>
  <si>
    <t>6.4934e+0 (1.26e+0) +</t>
  </si>
  <si>
    <t>6.6078e+1 (2.50e+0) -</t>
  </si>
  <si>
    <t>7.0963e+1 (1.98e+0) -</t>
  </si>
  <si>
    <t>4.8938e+1 (2.11e+0) =</t>
  </si>
  <si>
    <t>2.2243e+2 (2.96e+0) -</t>
  </si>
  <si>
    <t>6.2076e+1 (8.40e-1) -</t>
  </si>
  <si>
    <t>7.2924e+0 (5.65e-1) +</t>
  </si>
  <si>
    <t>1.3071e+2 (9.51e-1) -</t>
  </si>
  <si>
    <t>7.8637e+1 (5.95e+0) -</t>
  </si>
  <si>
    <t>8.7587e+1 (2.11e+0) -</t>
  </si>
  <si>
    <t>1.2766e+1 (7.60e-1) +</t>
  </si>
  <si>
    <t>1.2139e+1 (2.56e+0) +</t>
  </si>
  <si>
    <t>3.7468e+1 (7.59e+0) +</t>
  </si>
  <si>
    <t>7.6269e+0 (2.32e+0) +</t>
  </si>
  <si>
    <t>1.5275e+1 (2.13e+0) +</t>
  </si>
  <si>
    <t>3.1478e+2 (2.02e+1) -</t>
  </si>
  <si>
    <t>5.5112e+1 (2.40e+1) =</t>
  </si>
  <si>
    <t>1.9943e+2 (2.15e+1) -</t>
  </si>
  <si>
    <t>3.8176e+1 (1.36e+1) +</t>
  </si>
  <si>
    <t>3.7345e+1 (8.34e+1) +</t>
  </si>
  <si>
    <t>1.8724e+2 (3.06e+0) -</t>
  </si>
  <si>
    <t>1.7604e+2 (9.52e+0) -</t>
  </si>
  <si>
    <t>3.1620e+1 (1.30e+0) +</t>
  </si>
  <si>
    <t>1.8445e+1 (7.26e+0) +</t>
  </si>
  <si>
    <t>3.6606e+2 (1.49e+1) -</t>
  </si>
  <si>
    <t>1.8475e+1 (3.05e+1) +</t>
  </si>
  <si>
    <t>2.3703e+2 (1.10e+1) -</t>
  </si>
  <si>
    <t>1.7848e+2 (1.35e+1) -</t>
  </si>
  <si>
    <t>3.0330e+1 (3.92e+0) +</t>
  </si>
  <si>
    <t>2.1387e+1 (8.07e+0) +</t>
  </si>
  <si>
    <t>1.0761e+1 (3.30e+0) +</t>
  </si>
  <si>
    <t>4.5854e+1 (1.14e+2) +</t>
  </si>
  <si>
    <t>6.4820e+2 (4.69e+1) -</t>
  </si>
  <si>
    <t>1.8399e+2 (4.45e+1) -</t>
  </si>
  <si>
    <t>3.2059e+1 (1.23e+1) +</t>
  </si>
  <si>
    <t>2.7163e+1 (1.79e+1) +</t>
  </si>
  <si>
    <t>9.3703e+1 (5.28e+1) =</t>
  </si>
  <si>
    <t>1.4729e+2 (3.25e+0) -</t>
  </si>
  <si>
    <t>1.1486e+2 (6.37e+0) -</t>
  </si>
  <si>
    <t>3.0531e+1 (3.07e+0) +</t>
  </si>
  <si>
    <t>1.6875e+1 (5.90e+0) +</t>
  </si>
  <si>
    <t>9.6381e+1 (2.46e+0) -</t>
  </si>
  <si>
    <t>1.0355e+2 (1.55e+0) -</t>
  </si>
  <si>
    <t>7.4819e+1 (3.91e+0) =</t>
  </si>
  <si>
    <t>3.0287e+2 (7.00e+0) -</t>
  </si>
  <si>
    <t>9.3100e+1 (1.17e+0) -</t>
  </si>
  <si>
    <t>1.7751e+1 (2.47e+0) +</t>
  </si>
  <si>
    <t>2.0865e+2 (9.94e+0) -</t>
  </si>
  <si>
    <t>1.2972e+2 (7.70e+0) -</t>
  </si>
  <si>
    <t>2.5826e+1 (3.61e+0) +</t>
  </si>
  <si>
    <t>3.6634e+1 (1.72e+1) +</t>
  </si>
  <si>
    <t>6.0804e+1 (1.13e+1) +</t>
  </si>
  <si>
    <t>1.1565e+1 (2.22e+0) +</t>
  </si>
  <si>
    <t>2.8432e+1 (7.43e+0) +</t>
  </si>
  <si>
    <t>4.8376e+2 (3.08e+1) -</t>
  </si>
  <si>
    <t>6.8505e+1 (3.14e+1) =</t>
  </si>
  <si>
    <t>7.6489e+1 (3.90e+1) -</t>
  </si>
  <si>
    <t>2.0109e+1 (1.41e+1) +</t>
  </si>
  <si>
    <t>7.8900e+0 (2.18e+0) +</t>
  </si>
  <si>
    <t>1.1676e+1 (2.65e+0) +</t>
  </si>
  <si>
    <t>4.0472e+1 (3.43e+0) -</t>
  </si>
  <si>
    <t>9.2620e+0 (1.72e+0) +</t>
  </si>
  <si>
    <t>4.2071e+0 (1.91e+0) +</t>
  </si>
  <si>
    <t>4.1738e+1 (1.27e+0) -</t>
  </si>
  <si>
    <t>4.4153e+1 (2.67e+0) -</t>
  </si>
  <si>
    <t>1.2473e+2 (4.20e+0) -</t>
  </si>
  <si>
    <t>4.1324e+1 (6.05e-1) -</t>
  </si>
  <si>
    <t>6.2938e+0 (7.07e-1) +</t>
  </si>
  <si>
    <t>7.3975e+1 (4.97e+0) -</t>
  </si>
  <si>
    <t>2.7554e+1 (1.11e+1) +</t>
  </si>
  <si>
    <t>3.6244e+1 (1.21e+0) -</t>
  </si>
  <si>
    <t>7.3552e+0 (1.39e+0) +</t>
  </si>
  <si>
    <t>8.6788e+0 (2.94e+0) +</t>
  </si>
  <si>
    <t>1.6598e+1 (1.62e+0) +</t>
  </si>
  <si>
    <t>6.9417e+0 (2.55e+0) +</t>
  </si>
  <si>
    <t>1.0245e+1 (1.77e+0) +</t>
  </si>
  <si>
    <t>9.5419e+1 (1.90e+1) -</t>
  </si>
  <si>
    <t>1.3572e+1 (5.05e+0) +</t>
  </si>
  <si>
    <t>1.3104e+2 (5.81e+1) -</t>
  </si>
  <si>
    <t>1.3190e+1 (5.56e+0) +</t>
  </si>
  <si>
    <t>1.1516e+1 (3.51e+0) +</t>
  </si>
  <si>
    <t>1.7489e+1 (2.71e+0) +</t>
  </si>
  <si>
    <t>1.1376e+2 (1.37e+1) -</t>
  </si>
  <si>
    <t>9.6558e+1 (2.05e+0) -</t>
  </si>
  <si>
    <t>2.1155e+1 (2.71e+0) +</t>
  </si>
  <si>
    <t>7.6579e+0 (4.31e+0) +</t>
  </si>
  <si>
    <t>5.3046e+1 (1.52e+0) -</t>
  </si>
  <si>
    <t>5.8357e+1 (1.28e+0) -</t>
  </si>
  <si>
    <t>2.1160e+2 (3.43e+0) -</t>
  </si>
  <si>
    <t>4.8302e+1 (6.46e-1) -</t>
  </si>
  <si>
    <t>5.5889e+0 (7.24e-1) +</t>
  </si>
  <si>
    <t>1.1020e+2 (7.10e+0) -</t>
  </si>
  <si>
    <t>8.1640e+1 (1.42e+1) -</t>
  </si>
  <si>
    <t>8.8381e+1 (1.56e+0) -</t>
  </si>
  <si>
    <t>1.2914e+1 (1.67e+0) +</t>
  </si>
  <si>
    <t>1.0486e+1 (3.63e+0) +</t>
  </si>
  <si>
    <t>3.9868e+1 (9.93e+0) =</t>
  </si>
  <si>
    <t>7.1709e+0 (2.32e+0) +</t>
  </si>
  <si>
    <t>1.4125e+1 (1.83e+0) +</t>
  </si>
  <si>
    <t>3.0156e+2 (5.26e+1) -</t>
  </si>
  <si>
    <t>6.1081e+1 (2.77e+1) -</t>
  </si>
  <si>
    <t>1.5421e+2 (8.29e+1) -</t>
  </si>
  <si>
    <t>1.4247e+1 (6.00e+0) +</t>
  </si>
  <si>
    <t>1.4268e+1 (3.52e+0) +</t>
  </si>
  <si>
    <t>2.4486e+1 (7.48e+0) +</t>
  </si>
  <si>
    <t>1.2380e+2 (1.47e+1) -</t>
  </si>
  <si>
    <t>9.0815e+1 (4.01e+0) -</t>
  </si>
  <si>
    <t>2.4207e+1 (2.87e+0) +</t>
  </si>
  <si>
    <t>8.4870e+0 (4.04e+0) +</t>
  </si>
  <si>
    <t>6.2524e+1 (1.98e+0) -</t>
  </si>
  <si>
    <t>6.7851e+1 (1.64e+0) -</t>
  </si>
  <si>
    <t>4.5700e+1 (1.59e+0) =</t>
  </si>
  <si>
    <t>2.2876e+2 (2.73e+0) -</t>
  </si>
  <si>
    <t>5.8554e+1 (9.80e-1) -</t>
  </si>
  <si>
    <t>6.9566e+0 (4.57e-1) +</t>
  </si>
  <si>
    <t>1.2938e+2 (8.47e+0) -</t>
  </si>
  <si>
    <t>7.2902e+1 (1.62e+1) -</t>
  </si>
  <si>
    <t>9.6200e+1 (1.96e+0) -</t>
  </si>
  <si>
    <t>1.5623e+1 (5.79e+0) +</t>
  </si>
  <si>
    <t>1.6658e+1 (1.17e+1) +</t>
  </si>
  <si>
    <t>9.0274e+0 (3.53e+0) +</t>
  </si>
  <si>
    <t>1.7757e+1 (1.81e+0) +</t>
  </si>
  <si>
    <t>3.2410e+2 (5.45e+1) -</t>
  </si>
  <si>
    <t>2.6186e+2 (6.93e+1) -</t>
  </si>
  <si>
    <t>4.2630e+1 (3.13e+1) +</t>
  </si>
  <si>
    <t>2.3619e+1 (1.10e+1) +</t>
  </si>
  <si>
    <t>2.4195e+2 (3.02e+1) -</t>
  </si>
  <si>
    <t>4.5640e+1 (7.51e+0) +</t>
  </si>
  <si>
    <t>3.4740e+1 (2.88e+1) +</t>
  </si>
  <si>
    <t>4.1076e+2 (5.67e+1) -</t>
  </si>
  <si>
    <t>8.6950e+0 (8.06e-1) +</t>
  </si>
  <si>
    <t>2.6694e+2 (8.80e+1) -</t>
  </si>
  <si>
    <t>2.2592e+2 (5.72e+1) -</t>
  </si>
  <si>
    <t>4.1868e+1 (2.93e+1) +</t>
  </si>
  <si>
    <t>3.2298e+1 (1.64e+1) +</t>
  </si>
  <si>
    <t>1.5180e+1 (9.21e+0) +</t>
  </si>
  <si>
    <t>4.0149e+1 (4.36e+1) +</t>
  </si>
  <si>
    <t>6.7677e+2 (1.13e+2) -</t>
  </si>
  <si>
    <t>2.4122e+2 (1.30e+2) -</t>
  </si>
  <si>
    <t>5.0231e+1 (3.47e+1) +</t>
  </si>
  <si>
    <t>2.5300e+1 (7.99e+0) +</t>
  </si>
  <si>
    <t>9.9998e+1 (5.56e+1) =</t>
  </si>
  <si>
    <t>1.5812e+2 (1.82e+1) -</t>
  </si>
  <si>
    <t>1.1783e+2 (7.99e+0) -</t>
  </si>
  <si>
    <t>4.0248e+1 (7.04e+0) +</t>
  </si>
  <si>
    <t>2.7365e+1 (2.02e+1) +</t>
  </si>
  <si>
    <t>9.1469e+1 (2.49e+0) -</t>
  </si>
  <si>
    <t>9.9220e+1 (2.05e+0) -</t>
  </si>
  <si>
    <t>7.2756e+1 (4.45e+0) -</t>
  </si>
  <si>
    <t>3.1458e+2 (7.24e+0) -</t>
  </si>
  <si>
    <t>8.6913e+1 (1.23e+0) -</t>
  </si>
  <si>
    <t>1.6941e+1 (1.46e+0) +</t>
  </si>
  <si>
    <t>2.1716e+2 (1.24e+1) -</t>
  </si>
  <si>
    <t>9.4492e+1 (2.42e+1) -</t>
  </si>
  <si>
    <t>1.6542e+2 (3.93e+1) -</t>
  </si>
  <si>
    <t>3.6375e+1 (2.74e+1) +</t>
  </si>
  <si>
    <t>4.4898e+1 (2.24e+1) +</t>
  </si>
  <si>
    <t>1.5035e+1 (6.55e+0) +</t>
  </si>
  <si>
    <t>3.2580e+1 (8.15e+0) +</t>
  </si>
  <si>
    <t>4.8622e+2 (7.38e+1) -</t>
  </si>
  <si>
    <t>7.6958e+1 (3.67e+1) =</t>
  </si>
  <si>
    <t>9.6991e+1 (5.34e+1) -</t>
  </si>
  <si>
    <t>1.6518e+1 (8.60e+0) +</t>
  </si>
  <si>
    <t>8.4633e+0 (2.61e+0) +</t>
  </si>
  <si>
    <t>1.3045e+1 (3.40e+0) +</t>
  </si>
  <si>
    <t>4.7681e+1 (5.82e+0) -</t>
  </si>
  <si>
    <t>4.1436e+1 (4.03e+0) -</t>
  </si>
  <si>
    <t>1.2585e+1 (1.95e+0) +</t>
  </si>
  <si>
    <t>4.2589e+1 (1.38e+0) -</t>
  </si>
  <si>
    <t>4.5668e+1 (4.29e+0) -</t>
  </si>
  <si>
    <t>1.3034e+2 (4.05e+0) -</t>
  </si>
  <si>
    <t>4.4060e+1 (7.91e-1) -</t>
  </si>
  <si>
    <t>6.4256e+0 (5.34e-1) +</t>
  </si>
  <si>
    <t>7.6933e+1 (5.24e+0) -</t>
  </si>
  <si>
    <t>2.8049e+1 (1.17e+1) +</t>
  </si>
  <si>
    <t>4.3623e+1 (3.10e+0) -</t>
  </si>
  <si>
    <t>7.7393e+0 (1.47e+0) +</t>
  </si>
  <si>
    <t>9.1385e+0 (2.95e+0) +</t>
  </si>
  <si>
    <t>1.8379e+1 (2.14e+0) +</t>
  </si>
  <si>
    <t>7.8740e+0 (3.00e+0) +</t>
  </si>
  <si>
    <t>1.2058e+1 (4.30e+0) +</t>
  </si>
  <si>
    <t>1.2796e+2 (2.69e+1) -</t>
  </si>
  <si>
    <t>1.8920e+1 (7.20e+0) +</t>
  </si>
  <si>
    <t>1.5956e+2 (5.77e+1) -</t>
  </si>
  <si>
    <t>1.3193e+1 (5.53e+0) +</t>
  </si>
  <si>
    <t>1.0972e+1 (2.30e+0) +</t>
  </si>
  <si>
    <t>1.8781e+1 (2.10e+0) +</t>
  </si>
  <si>
    <t>1.3230e+2 (1.53e+1) -</t>
  </si>
  <si>
    <t>9.7244e+1 (2.46e+0) -</t>
  </si>
  <si>
    <t>2.7722e+1 (3.20e+0) +</t>
  </si>
  <si>
    <t>5.9496e+1 (5.00e+1) =</t>
  </si>
  <si>
    <t>5.4650e+1 (1.72e+0) -</t>
  </si>
  <si>
    <t>5.9738e+1 (1.83e+0) -</t>
  </si>
  <si>
    <t>4.1410e+1 (9.48e-1) -</t>
  </si>
  <si>
    <t>2.1371e+2 (3.82e+0) -</t>
  </si>
  <si>
    <t>4.9693e+1 (6.69e-1) -</t>
  </si>
  <si>
    <t>5.5528e+0 (5.43e-1) +</t>
  </si>
  <si>
    <t>1.1145e+2 (6.68e+0) -</t>
  </si>
  <si>
    <t>6.0965e+1 (1.37e+1) -</t>
  </si>
  <si>
    <t>1.0355e+2 (3.10e+0) -</t>
  </si>
  <si>
    <t>1.3373e+1 (1.84e+0) +</t>
  </si>
  <si>
    <t>1.0613e+1 (2.45e+0) +</t>
  </si>
  <si>
    <t>4.4255e+1 (1.16e+1) =</t>
  </si>
  <si>
    <t>8.0205e+0 (2.62e+0) +</t>
  </si>
  <si>
    <t>1.4726e+1 (2.42e+0) +</t>
  </si>
  <si>
    <t>3.7867e+2 (6.61e+1) -</t>
  </si>
  <si>
    <t>6.7945e+1 (3.40e+1) -</t>
  </si>
  <si>
    <t>2.0111e+2 (1.12e+2) -</t>
  </si>
  <si>
    <t>1.4221e+1 (5.34e+0) +</t>
  </si>
  <si>
    <t>1.3442e+1 (3.04e+0) +</t>
  </si>
  <si>
    <t>2.7518e+1 (8.01e+0) +</t>
  </si>
  <si>
    <t>1.2413e+2 (1.46e+1) -</t>
  </si>
  <si>
    <t>9.1086e+1 (4.12e+0) -</t>
  </si>
  <si>
    <t>2.8013e+1 (3.41e+0) +</t>
  </si>
  <si>
    <t>5.7108e+1 (4.84e+1) =</t>
  </si>
  <si>
    <t>6.2939e+1 (1.13e+0) -</t>
  </si>
  <si>
    <t>6.9713e+1 (1.81e+0) -</t>
  </si>
  <si>
    <t>2.3183e+2 (2.46e+0) -</t>
  </si>
  <si>
    <t>6.1580e+1 (9.31e-1) -</t>
  </si>
  <si>
    <t>7.3338e+0 (3.63e-1) +</t>
  </si>
  <si>
    <t>1.3364e+2 (9.20e+0) -</t>
  </si>
  <si>
    <t>1.0728e+2 (2.82e+0) -</t>
  </si>
  <si>
    <t>1.5249e+1 (3.35e+0) +</t>
  </si>
  <si>
    <t>1.3576e+1 (3.13e+0) +</t>
  </si>
  <si>
    <t>8.9340e+0 (2.97e+0) +</t>
  </si>
  <si>
    <t>1.9015e+1 (2.17e+0) +</t>
  </si>
  <si>
    <t>3.7363e+2 (6.30e+1) -</t>
  </si>
  <si>
    <t>6.5740e+1 (3.15e+1) =</t>
  </si>
  <si>
    <t>2.9199e+2 (4.95e+1) -</t>
  </si>
  <si>
    <t>1.8341e+1 (7.86e+0) +</t>
  </si>
  <si>
    <t>1.8525e+1 (3.58e+0) +</t>
  </si>
  <si>
    <t>1.0788e+2 (6.37e+1) -</t>
  </si>
  <si>
    <t>2.3477e+2 (2.71e+1) -</t>
  </si>
  <si>
    <t>1.7371e+2 (4.05e+0) -</t>
  </si>
  <si>
    <t>4.9598e+1 (6.63e+0) +</t>
  </si>
  <si>
    <t>9.1504e+1 (7.00e+1) =</t>
  </si>
  <si>
    <t>7.6267e+1 (1.37e+0) -</t>
  </si>
  <si>
    <t>9.8899e+1 (2.89e+0) -</t>
  </si>
  <si>
    <t>6.6350e+1 (3.06e+0) -</t>
  </si>
  <si>
    <t>4.0217e+2 (5.38e+1) -</t>
  </si>
  <si>
    <t>7.4173e+1 (2.82e+0) -</t>
  </si>
  <si>
    <t>8.9157e+0 (8.47e-1) +</t>
  </si>
  <si>
    <t>2.6550e+2 (8.95e+1) -</t>
  </si>
  <si>
    <t>9.7491e+1 (4.85e+1) -</t>
  </si>
  <si>
    <t>2.4699e+2 (5.60e+1) -</t>
  </si>
  <si>
    <t>4.2288e+1 (2.84e+1) +</t>
  </si>
  <si>
    <t>1.7760e+1 (4.99e+0) +</t>
  </si>
  <si>
    <t>7.6319e+1 (1.93e+1) -</t>
  </si>
  <si>
    <t>1.1985e+1 (4.30e+0) +</t>
  </si>
  <si>
    <t>2.5281e+1 (3.82e+0) +</t>
  </si>
  <si>
    <t>7.6567e+2 (1.23e+2) -</t>
  </si>
  <si>
    <t>1.1471e+2 (4.58e+1) -</t>
  </si>
  <si>
    <t>2.8452e+2 (1.52e+2) -</t>
  </si>
  <si>
    <t>2.0672e+1 (6.65e+0) +</t>
  </si>
  <si>
    <t>2.3837e+1 (5.92e+0) +</t>
  </si>
  <si>
    <t>9.4109e+1 (5.47e+1) =</t>
  </si>
  <si>
    <t>1.6070e+2 (1.83e+1) -</t>
  </si>
  <si>
    <t>1.1768e+2 (7.66e+0) -</t>
  </si>
  <si>
    <t>4.1104e+1 (6.78e+0) +</t>
  </si>
  <si>
    <t>7.6725e+1 (6.29e+1) =</t>
  </si>
  <si>
    <t>9.1602e+1 (1.77e+0) -</t>
  </si>
  <si>
    <t>1.0176e+2 (3.59e+0) -</t>
  </si>
  <si>
    <t>3.1787e+2 (5.49e+0) -</t>
  </si>
  <si>
    <t>9.0265e+1 (2.03e+0) -</t>
  </si>
  <si>
    <t>1.6751e+1 (1.37e+0) +</t>
  </si>
  <si>
    <t>2.2018e+2 (1.50e+1) -</t>
  </si>
  <si>
    <t>8.2032e+1 (2.02e+1) =</t>
  </si>
  <si>
    <t>1.8319e+2 (4.93e+1) -</t>
  </si>
  <si>
    <t>3.7104e+1 (2.81e+1) +</t>
  </si>
  <si>
    <t>3.3540e+1 (1.32e+1) +</t>
  </si>
  <si>
    <t>6.1905e+1 (1.27e+1) +</t>
  </si>
  <si>
    <t>1.5909e+1 (7.39e+0) +</t>
  </si>
  <si>
    <t>3.1993e+1 (6.68e+0) +</t>
  </si>
  <si>
    <t>5.2990e+2 (8.02e+1) -</t>
  </si>
  <si>
    <t>8.3123e+1 (3.92e+1) =</t>
  </si>
  <si>
    <t>6.1680e+1 (1.82e+1) -</t>
  </si>
  <si>
    <t>1.3925e+1 (7.65e+0) +</t>
  </si>
  <si>
    <t>9.3262e+0 (5.79e+0) +</t>
  </si>
  <si>
    <t>1.5519e+1 (6.82e+0) +</t>
  </si>
  <si>
    <t>2.7010e+1 (7.32e+0) =</t>
  </si>
  <si>
    <t>4.4015e+1 (1.19e+1) -</t>
  </si>
  <si>
    <t>1.0825e+1 (7.00e+0) +</t>
  </si>
  <si>
    <t>2.7639e+0 (2.89e-1) +</t>
  </si>
  <si>
    <t>4.1438e+1 (9.86e+0) -</t>
  </si>
  <si>
    <t>4.1569e+1 (9.25e+0) -</t>
  </si>
  <si>
    <t>1.0864e+2 (1.06e+1) -</t>
  </si>
  <si>
    <t>3.2898e+1 (5.78e-1) -</t>
  </si>
  <si>
    <t>8.4343e+0 (4.82e+0) +</t>
  </si>
  <si>
    <t>6.1857e+1 (4.22e+0) -</t>
  </si>
  <si>
    <t>2.1186e+1 (1.02e+1) +</t>
  </si>
  <si>
    <t>3.3763e+1 (9.10e+0) -</t>
  </si>
  <si>
    <t>9.3835e+0 (6.33e+0) +</t>
  </si>
  <si>
    <t>1.1494e+1 (5.42e+0) +</t>
  </si>
  <si>
    <t>1.6955e+1 (4.65e+0) +</t>
  </si>
  <si>
    <t>1.0963e+1 (6.28e+0) +</t>
  </si>
  <si>
    <t>1.1424e+1 (6.06e+0) +</t>
  </si>
  <si>
    <t>5.5950e+1 (1.01e+1) -</t>
  </si>
  <si>
    <t>7.7139e+0 (4.68e-1) +</t>
  </si>
  <si>
    <t>5.7477e+1 (1.44e+1) -</t>
  </si>
  <si>
    <t>1.7277e+1 (7.60e+0) +</t>
  </si>
  <si>
    <t>1.0469e+1 (5.45e+0) +</t>
  </si>
  <si>
    <t>1.8339e+1 (8.58e+0) +</t>
  </si>
  <si>
    <t>5.4996e+1 (1.33e+1) -</t>
  </si>
  <si>
    <t>8.3915e+1 (1.70e+1) -</t>
  </si>
  <si>
    <t>1.5294e+1 (6.30e+0) +</t>
  </si>
  <si>
    <t>1.0819e+1 (8.42e+0) +</t>
  </si>
  <si>
    <t>4.3458e+1 (9.81e+0) -</t>
  </si>
  <si>
    <t>4.3796e+1 (1.00e+1) -</t>
  </si>
  <si>
    <t>3.1033e+1 (3.69e+0) -</t>
  </si>
  <si>
    <t>1.4259e+2 (1.19e+1) -</t>
  </si>
  <si>
    <t>3.2587e+1 (4.30e-1) -</t>
  </si>
  <si>
    <t>6.9958e+0 (6.83e+0) +</t>
  </si>
  <si>
    <t>7.7663e+1 (4.83e+0) -</t>
  </si>
  <si>
    <t>6.6514e+1 (1.32e+1) -</t>
  </si>
  <si>
    <t>5.6049e+1 (1.28e+1) -</t>
  </si>
  <si>
    <t>1.2457e+1 (6.49e+0) +</t>
  </si>
  <si>
    <t>1.4612e+1 (8.15e+0) +</t>
  </si>
  <si>
    <t>2.2992e+1 (7.09e+0) +</t>
  </si>
  <si>
    <t>9.8431e+0 (8.17e+0) +</t>
  </si>
  <si>
    <t>7.4430e+0 (4.86e+0) +</t>
  </si>
  <si>
    <t>1.2041e+2 (1.86e+1) -</t>
  </si>
  <si>
    <t>2.3164e+1 (7.29e+0) =</t>
  </si>
  <si>
    <t>5.6428e+1 (1.64e+1) -</t>
  </si>
  <si>
    <t>1.8037e+1 (7.54e+0) +</t>
  </si>
  <si>
    <t>1.0590e+1 (5.93e+0) +</t>
  </si>
  <si>
    <t>1.9932e+1 (6.86e+0) +</t>
  </si>
  <si>
    <t>4.7185e+1 (1.19e+1) -</t>
  </si>
  <si>
    <t>6.6119e+1 (1.47e+1) -</t>
  </si>
  <si>
    <t>1.4396e+1 (5.62e+0) +</t>
  </si>
  <si>
    <t>9.8719e+0 (6.43e+0) +</t>
  </si>
  <si>
    <t>4.1814e+1 (1.06e+1) -</t>
  </si>
  <si>
    <t>4.2129e+1 (9.55e+0) -</t>
  </si>
  <si>
    <t>3.4377e+1 (8.94e+0) -</t>
  </si>
  <si>
    <t>1.3155e+2 (1.23e+1) -</t>
  </si>
  <si>
    <t>3.1907e+1 (4.35e-1) -</t>
  </si>
  <si>
    <t>6.8323e+0 (4.88e+0) +</t>
  </si>
  <si>
    <t>7.0715e+1 (4.83e+0) -</t>
  </si>
  <si>
    <t>8.4491e+1 (1.63e+1) -</t>
  </si>
  <si>
    <t>5.1602e+1 (1.12e+1) -</t>
  </si>
  <si>
    <t>1.2252e+1 (7.32e+0) +</t>
  </si>
  <si>
    <t>1.5478e+1 (8.92e+0) +</t>
  </si>
  <si>
    <t>1.9686e+1 (6.15e+0) +</t>
  </si>
  <si>
    <t>1.0170e+1 (7.86e+0) +</t>
  </si>
  <si>
    <t>8.0270e+0 (5.67e+0) +</t>
  </si>
  <si>
    <t>9.4423e+1 (1.44e+1) -</t>
  </si>
  <si>
    <t>1.7315e+1 (5.25e+0) +</t>
  </si>
  <si>
    <t>7.3714e+1 (2.99e+1) -</t>
  </si>
  <si>
    <t>2.1053e+1 (7.71e+0) +</t>
  </si>
  <si>
    <t>1.2518e+1 (4.98e+0) +</t>
  </si>
  <si>
    <t>5.6384e+1 (2.62e+1) -</t>
  </si>
  <si>
    <t>7.5357e+1 (1.49e+1) -</t>
  </si>
  <si>
    <t>1.0809e+2 (2.04e+1) -</t>
  </si>
  <si>
    <t>1.7675e+1 (6.29e+0) +</t>
  </si>
  <si>
    <t>1.8154e+1 (1.29e+1) +</t>
  </si>
  <si>
    <t>4.4861e+1 (1.00e+1) -</t>
  </si>
  <si>
    <t>4.6612e+1 (9.69e+0) -</t>
  </si>
  <si>
    <t>3.8273e+1 (8.47e+0) -</t>
  </si>
  <si>
    <t>1.8708e+2 (2.12e+1) -</t>
  </si>
  <si>
    <t>3.5760e+1 (1.59e+0) -</t>
  </si>
  <si>
    <t>7.8069e+0 (7.13e+0) +</t>
  </si>
  <si>
    <t>1.3058e+2 (4.45e+1) -</t>
  </si>
  <si>
    <t>1.9581e+2 (3.63e+1) -</t>
  </si>
  <si>
    <t>6.8413e+1 (1.40e+1) -</t>
  </si>
  <si>
    <t>2.5001e+1 (1.45e+1) =</t>
  </si>
  <si>
    <t>1.4814e+1 (6.52e+0) +</t>
  </si>
  <si>
    <t>1.0168e+1 (8.59e+0) +</t>
  </si>
  <si>
    <t>8.1269e+0 (4.85e+0) +</t>
  </si>
  <si>
    <t>1.6227e+2 (2.52e+1) -</t>
  </si>
  <si>
    <t>3.2499e+1 (1.09e+1) =</t>
  </si>
  <si>
    <t>5.6675e+1 (1.76e+1) -</t>
  </si>
  <si>
    <t>1.8209e+1 (6.89e+0) +</t>
  </si>
  <si>
    <t>1.1154e+1 (5.93e+0) +</t>
  </si>
  <si>
    <t>4.1346e+1 (1.71e+1) -</t>
  </si>
  <si>
    <t>4.4105e+1 (1.21e+1) -</t>
  </si>
  <si>
    <t>6.0062e+1 (1.15e+1) -</t>
  </si>
  <si>
    <t>1.5016e+1 (7.21e+0) +</t>
  </si>
  <si>
    <t>1.0112e+1 (6.27e+0) +</t>
  </si>
  <si>
    <t>4.2396e+1 (1.16e+1) -</t>
  </si>
  <si>
    <t>4.3767e+1 (1.11e+1) -</t>
  </si>
  <si>
    <t>3.4861e+1 (1.04e+1) =</t>
  </si>
  <si>
    <t>1.2397e+2 (1.17e+1) -</t>
  </si>
  <si>
    <t>3.2068e+1 (4.44e-1) -</t>
  </si>
  <si>
    <t>1.0420e+1 (7.29e+0) +</t>
  </si>
  <si>
    <t>7.9233e+1 (5.11e+0) -</t>
  </si>
  <si>
    <t>1.3703e+2 (2.66e+1) -</t>
  </si>
  <si>
    <t>4.4528e+1 (1.24e+1) -</t>
  </si>
  <si>
    <t>1.8438e+1 (1.17e+1) +</t>
  </si>
  <si>
    <t>1.5924e+1 (7.05e+0) +</t>
  </si>
  <si>
    <t>1.8870e+1 (6.99e+0) +</t>
  </si>
  <si>
    <t>9.9691e+0 (6.38e+0) +</t>
  </si>
  <si>
    <t>8.4359e+0 (4.87e+0) +</t>
  </si>
  <si>
    <t>8.8538e+1 (1.36e+1) -</t>
  </si>
  <si>
    <t>1.2437e+1 (2.86e+0) +</t>
  </si>
  <si>
    <t>2.3625e+2 (3.86e+1) -</t>
  </si>
  <si>
    <t>3.6208e+1 (6.62e+0) +</t>
  </si>
  <si>
    <t>3.6363e+1 (4.78e+0) +</t>
  </si>
  <si>
    <t>5.8423e+1 (1.49e+1) +</t>
  </si>
  <si>
    <t>2.2413e+2 (3.96e+1) -</t>
  </si>
  <si>
    <t>4.7962e+1 (6.12e+0) +</t>
  </si>
  <si>
    <t>3.3011e+1 (9.55e+0) +</t>
  </si>
  <si>
    <t>2.2580e+2 (2.26e+1) -</t>
  </si>
  <si>
    <t>2.2391e+2 (1.86e+1) -</t>
  </si>
  <si>
    <t>1.7427e+2 (2.14e+1) -</t>
  </si>
  <si>
    <t>6.2393e+2 (2.61e+1) -</t>
  </si>
  <si>
    <t>2.4379e+2 (7.53e+0) -</t>
  </si>
  <si>
    <t>3.8272e+1 (1.22e+0) +</t>
  </si>
  <si>
    <t>3.6974e+2 (3.69e+1) -</t>
  </si>
  <si>
    <t>4.0912e+2 (1.27e+2) -</t>
  </si>
  <si>
    <t>1.9532e+2 (2.33e+1) -</t>
  </si>
  <si>
    <t>4.2152e+1 (4.34e+0) +</t>
  </si>
  <si>
    <t>4.1661e+1 (9.95e+0) +</t>
  </si>
  <si>
    <t>9.0649e+1 (2.91e+0) +</t>
  </si>
  <si>
    <t>3.5339e+1 (1.08e+1) +</t>
  </si>
  <si>
    <t>4.6021e+1 (4.02e+0) +</t>
  </si>
  <si>
    <t>2.1090e+2 (5.32e+0) -</t>
  </si>
  <si>
    <t>5.4704e+1 (5.44e+0) +</t>
  </si>
  <si>
    <t>6.1954e+2 (1.28e+2) -</t>
  </si>
  <si>
    <t>6.9218e+1 (1.61e+1) +</t>
  </si>
  <si>
    <t>8.0156e+1 (1.20e+1) +</t>
  </si>
  <si>
    <t>1.3245e+2 (2.33e+1) +</t>
  </si>
  <si>
    <t>7.6789e+2 (1.54e+2) -</t>
  </si>
  <si>
    <t>7.9983e+2 (1.50e+2) -</t>
  </si>
  <si>
    <t>1.4019e+2 (1.99e+1) +</t>
  </si>
  <si>
    <t>8.1148e+1 (2.85e+1) +</t>
  </si>
  <si>
    <t>4.2644e+2 (4.02e+1) -</t>
  </si>
  <si>
    <t>4.2470e+2 (3.87e+1) -</t>
  </si>
  <si>
    <t>3.9739e+2 (5.51e+1) -</t>
  </si>
  <si>
    <t>1.4864e+3 (7.31e+1) -</t>
  </si>
  <si>
    <t>4.2642e+2 (1.14e+1) -</t>
  </si>
  <si>
    <t>5.6692e+1 (4.08e+0) +</t>
  </si>
  <si>
    <t>7.1994e+2 (1.07e+2) -</t>
  </si>
  <si>
    <t>1.1331e+3 (3.43e+2) -</t>
  </si>
  <si>
    <t>6.3910e+2 (6.52e+1) -</t>
  </si>
  <si>
    <t>1.1002e+2 (8.72e+0) +</t>
  </si>
  <si>
    <t>8.6211e+1 (2.07e+1) +</t>
  </si>
  <si>
    <t>6.5316e+1 (2.09e+1) +</t>
  </si>
  <si>
    <t>1.0767e+2 (1.14e+1) +</t>
  </si>
  <si>
    <t>8.0287e+2 (5.50e+1) -</t>
  </si>
  <si>
    <t>3.3721e+2 (1.06e+2) -</t>
  </si>
  <si>
    <t>1.0284e+3 (2.50e+2) -</t>
  </si>
  <si>
    <t>1.7711e+2 (5.04e+1) +</t>
  </si>
  <si>
    <t>1.5775e+2 (2.52e+1) +</t>
  </si>
  <si>
    <t>2.4111e+2 (4.77e+1) +</t>
  </si>
  <si>
    <t>1.5114e+3 (2.61e+2) -</t>
  </si>
  <si>
    <t>9.9502e+2 (1.73e+2) -</t>
  </si>
  <si>
    <t>2.8642e+2 (3.80e+1) +</t>
  </si>
  <si>
    <t>1.8225e+2 (9.76e+1) +</t>
  </si>
  <si>
    <t>7.0757e+2 (7.51e+1) -</t>
  </si>
  <si>
    <t>7.3461e+2 (6.63e+1) -</t>
  </si>
  <si>
    <t>7.4158e+2 (9.31e+1) -</t>
  </si>
  <si>
    <t>2.3041e+3 (1.19e+2) -</t>
  </si>
  <si>
    <t>7.3750e+2 (2.68e+1) -</t>
  </si>
  <si>
    <t>1.1769e+2 (1.15e+1) +</t>
  </si>
  <si>
    <t>1.0382e+3 (1.25e+2) -</t>
  </si>
  <si>
    <t>1.1472e+3 (3.60e+2) -</t>
  </si>
  <si>
    <t>8.3517e+2 (9.66e+1) -</t>
  </si>
  <si>
    <t>1.7373e+2 (1.47e+1) +</t>
  </si>
  <si>
    <t>1.7969e+2 (4.16e+1) +</t>
  </si>
  <si>
    <t>1.2008e+2 (3.30e+1) +</t>
  </si>
  <si>
    <t>2.2761e+2 (2.32e+1) +</t>
  </si>
  <si>
    <t>1.2303e+3 (2.27e+2) -</t>
  </si>
  <si>
    <t>1.9209e+3 (2.78e+2) -</t>
  </si>
  <si>
    <t>2.7172e+2 (8.05e+1) +</t>
  </si>
  <si>
    <t>2.4105e+2 (2.68e+1) +</t>
  </si>
  <si>
    <t>3.4676e+3 (9.08e+2) -</t>
  </si>
  <si>
    <t>2.1210e+3 (3.97e+2) -</t>
  </si>
  <si>
    <t>2.7236e+2 (6.28e+1) +</t>
  </si>
  <si>
    <t>1.0071e+3 (1.01e+2) -</t>
  </si>
  <si>
    <t>1.0998e+3 (1.29e+2) -</t>
  </si>
  <si>
    <t>1.0558e+3 (1.20e+2) -</t>
  </si>
  <si>
    <t>4.2063e+3 (2.51e+2) -</t>
  </si>
  <si>
    <t>9.9714e+2 (2.70e+1) -</t>
  </si>
  <si>
    <t>1.6649e+2 (1.86e+1) +</t>
  </si>
  <si>
    <t>1.6568e+3 (1.41e+2) -</t>
  </si>
  <si>
    <t>2.1167e+3 (4.58e+2) -</t>
  </si>
  <si>
    <t>1.7998e+3 (2.87e+2) -</t>
  </si>
  <si>
    <t>3.4977e+2 (4.65e+1) +</t>
  </si>
  <si>
    <t>2.4581e+2 (4.32e+1) +</t>
  </si>
  <si>
    <t>7.7089e+2 (1.26e+2) -</t>
  </si>
  <si>
    <t>1.5782e+2 (3.91e+1) +</t>
  </si>
  <si>
    <t>3.0608e+2 (2.90e+1) +</t>
  </si>
  <si>
    <t>3.0947e+3 (1.52e+2) -</t>
  </si>
  <si>
    <t>1.0966e+3 (3.25e+2) -</t>
  </si>
  <si>
    <t>2.0365e+3 (3.91e+2) -</t>
  </si>
  <si>
    <t>2.9541e+2 (8.01e+1) +</t>
  </si>
  <si>
    <t>4.1341e+2 (6.24e+1) +</t>
  </si>
  <si>
    <t>2.5478e+3 (4.22e+2) -</t>
  </si>
  <si>
    <t>1.7840e+3 (2.81e+2) -</t>
  </si>
  <si>
    <t>6.4755e+2 (8.00e+1) +</t>
  </si>
  <si>
    <t>5.4199e+2 (2.23e+2) +</t>
  </si>
  <si>
    <t>1.5931e+3 (1.95e+2) -</t>
  </si>
  <si>
    <t>1.6261e+3 (1.55e+2) -</t>
  </si>
  <si>
    <t>2.4948e+3 (3.88e+2) -</t>
  </si>
  <si>
    <t>4.4635e+3 (2.53e+2) -</t>
  </si>
  <si>
    <t>1.5981e+3 (5.57e+1) -</t>
  </si>
  <si>
    <t>4.2618e+2 (3.44e+1) +</t>
  </si>
  <si>
    <t>2.3379e+3 (2.71e+2) -</t>
  </si>
  <si>
    <t>3.1508e+3 (9.35e+2) -</t>
  </si>
  <si>
    <t>1.6526e+3 (2.38e+2) -</t>
  </si>
  <si>
    <t>4.1830e+2 (5.03e+1) +</t>
  </si>
  <si>
    <t>4.8273e+2 (1.31e+2) +</t>
  </si>
  <si>
    <t>3.1237e+2 (9.75e+1) +</t>
  </si>
  <si>
    <t>5.5676e+2 (6.47e+1) +</t>
  </si>
  <si>
    <t>3.3685e+3 (6.22e+2) -</t>
  </si>
  <si>
    <t>2.5811e+2 (4.89e+1) -</t>
  </si>
  <si>
    <t>3.7761e+1 (1.13e+1) +</t>
  </si>
  <si>
    <t>3.2615e+1 (1.19e+1) +</t>
  </si>
  <si>
    <t>6.0576e+1 (1.37e+1) +</t>
  </si>
  <si>
    <t>2.3076e+2 (3.30e+1) -</t>
  </si>
  <si>
    <t>4.8390e+1 (9.33e+0) +</t>
  </si>
  <si>
    <t>3.0252e+1 (7.36e+0) +</t>
  </si>
  <si>
    <t>2.4154e+2 (3.62e+1) -</t>
  </si>
  <si>
    <t>2.4182e+2 (3.14e+1) -</t>
  </si>
  <si>
    <t>1.8476e+2 (2.80e+1) -</t>
  </si>
  <si>
    <t>6.4904e+2 (3.27e+1) -</t>
  </si>
  <si>
    <t>2.3796e+2 (2.27e+1) -</t>
  </si>
  <si>
    <t>3.4727e+1 (8.84e+0) +</t>
  </si>
  <si>
    <t>3.9549e+2 (3.94e+1) -</t>
  </si>
  <si>
    <t>9.9617e+1 (1.69e+1) +</t>
  </si>
  <si>
    <t>1.9324e+2 (3.01e+1) -</t>
  </si>
  <si>
    <t>4.5758e+1 (1.09e+1) +</t>
  </si>
  <si>
    <t>4.7195e+1 (1.38e+1) +</t>
  </si>
  <si>
    <t>7.6195e+1 (1.52e+1) +</t>
  </si>
  <si>
    <t>3.8173e+1 (1.28e+1) +</t>
  </si>
  <si>
    <t>3.8233e+1 (1.06e+1) +</t>
  </si>
  <si>
    <t>2.5107e+2 (2.65e+1) -</t>
  </si>
  <si>
    <t>3.9951e+1 (3.83e+0) +</t>
  </si>
  <si>
    <t>6.0664e+2 (1.09e+2) -</t>
  </si>
  <si>
    <t>7.1623e+1 (1.79e+1) +</t>
  </si>
  <si>
    <t>6.3336e+1 (1.45e+1) +</t>
  </si>
  <si>
    <t>1.5138e+2 (2.74e+1) +</t>
  </si>
  <si>
    <t>6.7598e+2 (9.78e+1) -</t>
  </si>
  <si>
    <t>8.1871e+2 (1.11e+2) -</t>
  </si>
  <si>
    <t>1.5100e+2 (2.12e+1) +</t>
  </si>
  <si>
    <t>7.8679e+1 (2.49e+1) +</t>
  </si>
  <si>
    <t>4.5560e+2 (5.73e+1) -</t>
  </si>
  <si>
    <t>4.6011e+2 (5.48e+1) -</t>
  </si>
  <si>
    <t>4.1824e+2 (6.01e+1) -</t>
  </si>
  <si>
    <t>1.5375e+3 (9.68e+1) -</t>
  </si>
  <si>
    <t>4.1346e+2 (4.37e+1) -</t>
  </si>
  <si>
    <t>4.7726e+1 (1.08e+1) +</t>
  </si>
  <si>
    <t>8.5847e+2 (8.57e+1) -</t>
  </si>
  <si>
    <t>3.7867e+2 (7.69e+1) -</t>
  </si>
  <si>
    <t>7.0830e+2 (8.51e+1) -</t>
  </si>
  <si>
    <t>1.1272e+2 (1.66e+1) +</t>
  </si>
  <si>
    <t>1.0218e+2 (2.39e+1) +</t>
  </si>
  <si>
    <t>1.8613e+2 (3.43e+1) +</t>
  </si>
  <si>
    <t>6.1757e+1 (2.21e+1) +</t>
  </si>
  <si>
    <t>8.8524e+1 (1.39e+1) +</t>
  </si>
  <si>
    <t>1.0219e+3 (8.66e+1) -</t>
  </si>
  <si>
    <t>1.7259e+2 (3.31e+1) +</t>
  </si>
  <si>
    <t>1.4332e+3 (3.49e+2) -</t>
  </si>
  <si>
    <t>1.1397e+2 (2.53e+1) +</t>
  </si>
  <si>
    <t>1.3022e+2 (2.85e+1) +</t>
  </si>
  <si>
    <t>2.8404e+2 (5.11e+1) +</t>
  </si>
  <si>
    <t>1.3570e+3 (1.85e+2) -</t>
  </si>
  <si>
    <t>1.0259e+3 (1.35e+2) -</t>
  </si>
  <si>
    <t>2.4149e+2 (3.65e+1) +</t>
  </si>
  <si>
    <t>1.6183e+2 (4.92e+1) +</t>
  </si>
  <si>
    <t>7.5846e+2 (9.97e+1) -</t>
  </si>
  <si>
    <t>7.9822e+2 (1.02e+2) -</t>
  </si>
  <si>
    <t>7.6375e+2 (1.09e+2) -</t>
  </si>
  <si>
    <t>2.3162e+3 (1.39e+2) -</t>
  </si>
  <si>
    <t>6.9476e+2 (7.57e+1) -</t>
  </si>
  <si>
    <t>1.0354e+2 (1.91e+1) +</t>
  </si>
  <si>
    <t>1.3572e+3 (1.38e+2) -</t>
  </si>
  <si>
    <t>8.4088e+2 (2.06e+2) -</t>
  </si>
  <si>
    <t>1.0431e+3 (1.25e+2) -</t>
  </si>
  <si>
    <t>1.8286e+2 (2.49e+1) +</t>
  </si>
  <si>
    <t>2.0129e+2 (5.00e+1) +</t>
  </si>
  <si>
    <t>3.2377e+2 (5.97e+1) +</t>
  </si>
  <si>
    <t>1.1598e+2 (3.97e+1) +</t>
  </si>
  <si>
    <t>1.4118e+2 (2.46e+1) +</t>
  </si>
  <si>
    <t>1.4777e+3 (1.72e+2) -</t>
  </si>
  <si>
    <t>3.0003e+2 (5.75e+1) +</t>
  </si>
  <si>
    <t>4.0527e+3 (5.58e+2) -</t>
  </si>
  <si>
    <t>1.8066e+2 (4.99e+1) +</t>
  </si>
  <si>
    <t>2.0065e+2 (3.04e+1) +</t>
  </si>
  <si>
    <t>6.9806e+2 (2.72e+2) =</t>
  </si>
  <si>
    <t>2.7817e+3 (3.84e+2) -</t>
  </si>
  <si>
    <t>2.1465e+3 (2.86e+2) -</t>
  </si>
  <si>
    <t>4.6516e+2 (8.29e+1) +</t>
  </si>
  <si>
    <t>2.8754e+2 (6.74e+1) +</t>
  </si>
  <si>
    <t>1.0662e+3 (1.28e+2) -</t>
  </si>
  <si>
    <t>1.2355e+3 (1.40e+2) -</t>
  </si>
  <si>
    <t>1.1074e+3 (1.50e+2) -</t>
  </si>
  <si>
    <t>4.2983e+3 (3.09e+2) -</t>
  </si>
  <si>
    <t>9.0994e+2 (1.03e+2) -</t>
  </si>
  <si>
    <t>1.4764e+2 (1.94e+1) +</t>
  </si>
  <si>
    <t>2.5374e+3 (2.23e+2) -</t>
  </si>
  <si>
    <t>2.5468e+3 (6.15e+2) -</t>
  </si>
  <si>
    <t>1.9562e+3 (2.32e+2) -</t>
  </si>
  <si>
    <t>3.6918e+2 (5.54e+1) +</t>
  </si>
  <si>
    <t>2.8406e+2 (5.27e+1) +</t>
  </si>
  <si>
    <t>6.1404e+2 (9.82e+1) +</t>
  </si>
  <si>
    <t>1.3925e+2 (4.25e+1) +</t>
  </si>
  <si>
    <t>2.1460e+2 (3.03e+1) +</t>
  </si>
  <si>
    <t>3.8250e+3 (3.31e+2) -</t>
  </si>
  <si>
    <t>3.1172e+3 (7.66e+2) -</t>
  </si>
  <si>
    <t>3.1528e+2 (8.55e+1) +</t>
  </si>
  <si>
    <t>3.3565e+2 (4.71e+1) +</t>
  </si>
  <si>
    <t>8.1944e+2 (3.31e+2) +</t>
  </si>
  <si>
    <t>2.9457e+3 (4.40e+2) -</t>
  </si>
  <si>
    <t>1.7793e+3 (2.33e+2) -</t>
  </si>
  <si>
    <t>6.0564e+2 (7.41e+1) +</t>
  </si>
  <si>
    <t>4.7841e+2 (1.24e+2) +</t>
  </si>
  <si>
    <t>1.8396e+3 (2.24e+2) -</t>
  </si>
  <si>
    <t>1.8900e+3 (2.32e+2) -</t>
  </si>
  <si>
    <t>2.6322e+3 (3.97e+2) -</t>
  </si>
  <si>
    <t>4.6903e+3 (2.93e+2) -</t>
  </si>
  <si>
    <t>1.6782e+3 (1.88e+2) -</t>
  </si>
  <si>
    <t>3.4934e+2 (4.95e+1) +</t>
  </si>
  <si>
    <t>3.2319e+3 (3.56e+2) -</t>
  </si>
  <si>
    <t>3.4419e+3 (8.40e+2) -</t>
  </si>
  <si>
    <t>1.9020e+3 (2.48e+2) -</t>
  </si>
  <si>
    <t>4.4617e+2 (7.57e+1) +</t>
  </si>
  <si>
    <t>5.1699e+2 (1.35e+2) +</t>
  </si>
  <si>
    <t>7.0173e+2 (8.22e+1) +</t>
  </si>
  <si>
    <t>2.9991e+2 (1.05e+2) +</t>
  </si>
  <si>
    <t>3.5088e+2 (4.60e+1) +</t>
  </si>
  <si>
    <t>2.9813e+3 (3.04e+2) -</t>
  </si>
  <si>
    <t>5.8396e+2 (8.78e+1) +</t>
  </si>
  <si>
    <t>0/75/0</t>
  </si>
  <si>
    <t>64/7/4</t>
  </si>
  <si>
    <t>75/0/0</t>
  </si>
  <si>
    <t>0/74/1</t>
  </si>
  <si>
    <t>71/0/4</t>
  </si>
  <si>
    <t>74/0/1</t>
  </si>
  <si>
    <t>3.3890e-2 (1.41e-3) +</t>
  </si>
  <si>
    <t>3.6976e-2 (2.12e-3) +</t>
  </si>
  <si>
    <t>3.9540e-2 (8.67e-4)</t>
  </si>
  <si>
    <t>1.0203e-1 (2.10e-3) -</t>
  </si>
  <si>
    <t>9.2769e-2 (3.96e-3) -</t>
  </si>
  <si>
    <t>7.2984e-2 (3.44e-3)</t>
  </si>
  <si>
    <t>2.1925e-1 (5.32e-3) -</t>
  </si>
  <si>
    <t>2.5023e-1 (1.71e-2) -</t>
  </si>
  <si>
    <t>1.4328e-1 (7.44e-3)</t>
  </si>
  <si>
    <t>2.2541e-1 (2.48e-2) -</t>
  </si>
  <si>
    <t>2.6639e-1 (8.01e-3) -</t>
  </si>
  <si>
    <t>1.4468e-1 (1.15e-2)</t>
  </si>
  <si>
    <t>1.5034e-1 (3.31e-2) -</t>
  </si>
  <si>
    <t>4.7831e-1 (1.18e-2) -</t>
  </si>
  <si>
    <t>9.0084e-2 (9.70e-4)</t>
  </si>
  <si>
    <t>2.8813e-2 (2.12e-3) +</t>
  </si>
  <si>
    <t>3.3098e-2 (4.20e-3) =</t>
  </si>
  <si>
    <t>3.1774e-2 (4.17e-3) +</t>
  </si>
  <si>
    <t>3.2709e-2 (3.29e-3) =</t>
  </si>
  <si>
    <t>3.3761e-2 (1.04e-3)</t>
  </si>
  <si>
    <t>8.5561e-2 (2.92e-2) =</t>
  </si>
  <si>
    <t>8.7119e-2 (1.95e-2) =</t>
  </si>
  <si>
    <t>1.0290e-1 (1.90e-2) =</t>
  </si>
  <si>
    <t>1.0637e-1 (2.02e-2) =</t>
  </si>
  <si>
    <t>9.0133e-2 (2.01e-2)</t>
  </si>
  <si>
    <t>1.5777e-1 (3.01e-3) +</t>
  </si>
  <si>
    <t>1.4947e-1 (6.01e-3) +</t>
  </si>
  <si>
    <t>1.7066e-1 (9.27e-3) +</t>
  </si>
  <si>
    <t>1.8113e-1 (1.00e-2) =</t>
  </si>
  <si>
    <t>1.7650e-1 (7.02e-3)</t>
  </si>
  <si>
    <t>1.6626e-1 (4.65e-3) +</t>
  </si>
  <si>
    <t>1.6275e-1 (5.55e-3) +</t>
  </si>
  <si>
    <t>2.3606e-1 (3.23e-4) +</t>
  </si>
  <si>
    <t>2.4495e-1 (2.92e-2) =</t>
  </si>
  <si>
    <t>2.2645e-1 (1.73e-2) +</t>
  </si>
  <si>
    <t>2.2589e-1 (6.92e-3) +</t>
  </si>
  <si>
    <t>2.2879e-1 (1.15e-2) +</t>
  </si>
  <si>
    <t>2.4017e-1 (5.67e-3)</t>
  </si>
  <si>
    <t>2.1170e-1 (1.66e-2) +</t>
  </si>
  <si>
    <t>2.8111e-1 (2.28e-2) +</t>
  </si>
  <si>
    <t>3.7210e-1 (1.11e-2) +</t>
  </si>
  <si>
    <t>3.9053e-1 (3.68e-2) +</t>
  </si>
  <si>
    <t>4.1571e-1 (1.83e-2) =</t>
  </si>
  <si>
    <t>4.0492e-1 (1.18e-2)</t>
  </si>
  <si>
    <t>3.4467e-2 (1.35e-3) +</t>
  </si>
  <si>
    <t>5.8738e-2 (2.97e-2) -</t>
  </si>
  <si>
    <t>3.9303e-2 (6.44e-3)</t>
  </si>
  <si>
    <t>5.5796e-2 (1.84e-3) +</t>
  </si>
  <si>
    <t>1.9535e-1 (3.59e-2) -</t>
  </si>
  <si>
    <t>6.5402e-2 (7.28e-3)</t>
  </si>
  <si>
    <t>1.0178e-1 (1.79e-3) -</t>
  </si>
  <si>
    <t>7.3381e-1 (2.15e-1) -</t>
  </si>
  <si>
    <t>8.9992e-2 (1.75e-2)</t>
  </si>
  <si>
    <t>1.0517e-1 (1.96e-3) -</t>
  </si>
  <si>
    <t>5.1876e-1 (1.50e-1) -</t>
  </si>
  <si>
    <t>8.7300e-2 (2.32e-2)</t>
  </si>
  <si>
    <t>1.9200e-1 (1.01e-2) -</t>
  </si>
  <si>
    <t>9.9913e-1 (1.56e-1) -</t>
  </si>
  <si>
    <t>6.7689e-2 (4.14e-2)</t>
  </si>
  <si>
    <t>2.6282e-1 (1.06e-2) -</t>
  </si>
  <si>
    <t>2.8602e-1 (7.38e-2) -</t>
  </si>
  <si>
    <t>1.9253e-1 (4.43e-3)</t>
  </si>
  <si>
    <t>1.6461e+0 (6.52e-2) -</t>
  </si>
  <si>
    <t>1.8458e+0 (5.56e-1) -</t>
  </si>
  <si>
    <t>1.4205e+0 (7.06e-2)</t>
  </si>
  <si>
    <t>1.5408e+1 (9.31e-1) +</t>
  </si>
  <si>
    <t>2.3004e+1 (8.18e+0) -</t>
  </si>
  <si>
    <t>1.6388e+1 (1.68e+0) =</t>
  </si>
  <si>
    <t>1.6972e+1 (2.27e+0)</t>
  </si>
  <si>
    <t>5.4826e+1 (1.30e+1) +</t>
  </si>
  <si>
    <t>7.8013e+1 (3.48e+1) =</t>
  </si>
  <si>
    <t>6.0022e+1 (9.56e+0) =</t>
  </si>
  <si>
    <t>7.6856e+1 (1.30e+1) -</t>
  </si>
  <si>
    <t>6.5258e+1 (1.17e+1)</t>
  </si>
  <si>
    <t>1.4255e+3 (2.00e+2) +</t>
  </si>
  <si>
    <t>1.7173e+3 (3.02e+2) +</t>
  </si>
  <si>
    <t>6.9662e+3 (5.91e+2) =</t>
  </si>
  <si>
    <t>7.5751e+3 (1.32e+3) =</t>
  </si>
  <si>
    <t>8.0323e+3 (2.79e+3) =</t>
  </si>
  <si>
    <t>6.6611e+3 (2.52e+3)</t>
  </si>
  <si>
    <t>5.8515e-1 (1.16e+0) -</t>
  </si>
  <si>
    <t>2.3686e-1 (9.99e-3) -</t>
  </si>
  <si>
    <t>2.0099e-1 (6.05e-1) -</t>
  </si>
  <si>
    <t>6.3079e-3 (2.98e-3)</t>
  </si>
  <si>
    <t>1.2709e+0 (4.99e-2) -</t>
  </si>
  <si>
    <t>1.3765e+0 (4.86e-2) -</t>
  </si>
  <si>
    <t>1.8958e-2 (4.73e-3) =</t>
  </si>
  <si>
    <t>1.9387e-2 (3.10e-3) =</t>
  </si>
  <si>
    <t>2.0600e-2 (6.32e-3)</t>
  </si>
  <si>
    <t>1.0363e+1 (6.79e-1) -</t>
  </si>
  <si>
    <t>1.0475e+1 (6.57e-1) -</t>
  </si>
  <si>
    <t>9.8179e-1 (4.33e-1)</t>
  </si>
  <si>
    <t>2.9652e+1 (1.19e+0) -</t>
  </si>
  <si>
    <t>2.8684e+1 (1.73e+0) -</t>
  </si>
  <si>
    <t>5.2512e+0 (1.22e+0)</t>
  </si>
  <si>
    <t>6.6837e+2 (1.10e+2) -</t>
  </si>
  <si>
    <t>6.5184e+2 (1.45e+2) -</t>
  </si>
  <si>
    <t>9.7124e+1 (1.67e+1)</t>
  </si>
  <si>
    <t>5.1243e-3 (2.68e-4) -</t>
  </si>
  <si>
    <t>4.5847e-3 (2.26e-4) =</t>
  </si>
  <si>
    <t>4.6793e-3 (2.29e-4) -</t>
  </si>
  <si>
    <t>4.4046e-3 (3.14e-4)</t>
  </si>
  <si>
    <t>2.3561e-3 (7.26e-5) -</t>
  </si>
  <si>
    <t>2.0375e-3 (5.83e-5) +</t>
  </si>
  <si>
    <t>2.1270e-3 (1.13e-4)</t>
  </si>
  <si>
    <t>6.1633e-2 (1.21e-1) =</t>
  </si>
  <si>
    <t>2.9909e-3 (9.09e-5) +</t>
  </si>
  <si>
    <t>3.2222e-3 (2.23e-4)</t>
  </si>
  <si>
    <t>2.8664e-1 (1.25e-1) -</t>
  </si>
  <si>
    <t>5.8303e-1 (2.33e-1) -</t>
  </si>
  <si>
    <t>1.8896e-3 (1.09e-4)</t>
  </si>
  <si>
    <t>3.3460e-1 (8.44e-3) -</t>
  </si>
  <si>
    <t>1.0978e-2 (8.47e-4) -</t>
  </si>
  <si>
    <t>8.5195e-1 (1.07e+0) -</t>
  </si>
  <si>
    <t>2.8727e-2 (7.69e-2) =</t>
  </si>
  <si>
    <t>5.2019e-3 (1.90e-3) -</t>
  </si>
  <si>
    <t>3.1147e-2 (1.86e-3) -</t>
  </si>
  <si>
    <t>6.1442e-3 (1.10e-4) -</t>
  </si>
  <si>
    <t>8.7620e-2 (1.09e-1) -</t>
  </si>
  <si>
    <t>3.7775e-3 (2.91e-4)</t>
  </si>
  <si>
    <t>9.6007e-2 (9.41e-2) -</t>
  </si>
  <si>
    <t>7.4384e-2 (6.87e-2) =</t>
  </si>
  <si>
    <t>6.0851e-2 (2.66e-3) -</t>
  </si>
  <si>
    <t>5.9177e-2 (1.73e-3)</t>
  </si>
  <si>
    <t>2.4899e-1 (1.98e-2) +</t>
  </si>
  <si>
    <t>2.1722e-1 (1.92e-2) +</t>
  </si>
  <si>
    <t>2.6441e-1 (4.34e-3)</t>
  </si>
  <si>
    <t>7.8470e-1 (1.03e-1) -</t>
  </si>
  <si>
    <t>6.2281e-1 (4.65e-2) +</t>
  </si>
  <si>
    <t>6.9404e-1 (7.03e-2) =</t>
  </si>
  <si>
    <t>6.5561e-1 (1.40e-2)</t>
  </si>
  <si>
    <t>1.7936e+0 (2.82e-1) -</t>
  </si>
  <si>
    <t>9.1266e-1 (7.37e-2) =</t>
  </si>
  <si>
    <t>8.8393e-1 (1.91e-2)</t>
  </si>
  <si>
    <t>4.1466e+0 (1.19e+0) -</t>
  </si>
  <si>
    <t>2.7428e+0 (5.68e-1) -</t>
  </si>
  <si>
    <t>1.8632e+0 (8.69e-2) =</t>
  </si>
  <si>
    <t>1.9120e+0 (3.15e-2) -</t>
  </si>
  <si>
    <t>1.8403e+0 (1.51e-1)</t>
  </si>
  <si>
    <t>7.9654e-2 (4.68e-3) -</t>
  </si>
  <si>
    <t>6.8789e-2 (5.04e-3) =</t>
  </si>
  <si>
    <t>7.9796e-2 (5.63e-2) =</t>
  </si>
  <si>
    <t>7.5754e-2 (1.13e-2) -</t>
  </si>
  <si>
    <t>7.1641e-2 (5.19e-3)</t>
  </si>
  <si>
    <t>7.7352e-2 (2.07e-3) -</t>
  </si>
  <si>
    <t>7.2323e-2 (2.89e-3) =</t>
  </si>
  <si>
    <t>7.0746e-2 (3.12e-3)</t>
  </si>
  <si>
    <t>1.2529e-1 (7.52e-3) -</t>
  </si>
  <si>
    <t>1.1271e-1 (4.87e-3) =</t>
  </si>
  <si>
    <t>1.1828e-1 (4.99e-3) =</t>
  </si>
  <si>
    <t>1.1493e-1 (5.48e-3)</t>
  </si>
  <si>
    <t>1.0502e-1 (4.55e-3) -</t>
  </si>
  <si>
    <t>1.0046e-1 (4.23e-3) -</t>
  </si>
  <si>
    <t>9.8008e-2 (3.28e-3)</t>
  </si>
  <si>
    <t>1.9511e-1 (1.08e-2) -</t>
  </si>
  <si>
    <t>1.7883e-1 (8.98e-3) =</t>
  </si>
  <si>
    <t>1.7800e-1 (8.53e-3)</t>
  </si>
  <si>
    <t>6.6624e-2 (7.87e-3) +</t>
  </si>
  <si>
    <t>1.6033e-1 (3.95e-2) +</t>
  </si>
  <si>
    <t>3.7029e-1 (1.23e-1)</t>
  </si>
  <si>
    <t>8.6185e-2 (7.19e-3) +</t>
  </si>
  <si>
    <t>2.8196e+0 (9.12e+0) =</t>
  </si>
  <si>
    <t>2.8101e-1 (9.14e-2) -</t>
  </si>
  <si>
    <t>9.1904e-2 (1.28e-2) +</t>
  </si>
  <si>
    <t>9.9257e-2 (1.16e-2)</t>
  </si>
  <si>
    <t>3.6412e-1 (2.00e-2) =</t>
  </si>
  <si>
    <t>1.6033e+0 (3.30e-1) -</t>
  </si>
  <si>
    <t>3.9267e-1 (2.65e-2) -</t>
  </si>
  <si>
    <t>4.2594e-1 (6.04e-2) -</t>
  </si>
  <si>
    <t>1.1534e-1 (6.41e-3) +</t>
  </si>
  <si>
    <t>2.9501e-1 (2.38e-1)</t>
  </si>
  <si>
    <t>3.0086e-1 (1.36e-2) +</t>
  </si>
  <si>
    <t>2.4795e+0 (3.62e-2) -</t>
  </si>
  <si>
    <t>1.2340e+0 (2.00e-1)</t>
  </si>
  <si>
    <t>1.9990e-1 (1.21e-2) +</t>
  </si>
  <si>
    <t>7.1435e-1 (1.91e-1) =</t>
  </si>
  <si>
    <t>2.0373e+0 (3.39e+0) -</t>
  </si>
  <si>
    <t>7.4701e-1 (2.55e+0) -</t>
  </si>
  <si>
    <t>7.2567e-1 (4.75e-1)</t>
  </si>
  <si>
    <t>1.3756e-1 (5.06e-3) -</t>
  </si>
  <si>
    <t>1.5485e-1 (7.64e-3) -</t>
  </si>
  <si>
    <t>6.6371e-3 (3.52e-3)</t>
  </si>
  <si>
    <t>3.8134e-1 (9.79e-3) -</t>
  </si>
  <si>
    <t>4.1724e-1 (1.13e-2) -</t>
  </si>
  <si>
    <t>1.0603e-1 (1.54e-2)</t>
  </si>
  <si>
    <t>9.0332e-1 (3.86e-2) -</t>
  </si>
  <si>
    <t>1.0378e+0 (3.13e-2) -</t>
  </si>
  <si>
    <t>4.8382e-1 (6.11e-2)</t>
  </si>
  <si>
    <t>1.1776e+0 (3.79e-2) -</t>
  </si>
  <si>
    <t>1.2835e+0 (2.92e-2) -</t>
  </si>
  <si>
    <t>7.1042e-1 (1.38e-1)</t>
  </si>
  <si>
    <t>2.2600e+0 (1.52e-1) -</t>
  </si>
  <si>
    <t>3.2184e+0 (1.11e-1) -</t>
  </si>
  <si>
    <t>2.9277e+0 (1.46e+0) -</t>
  </si>
  <si>
    <t>1.8937e+0 (3.81e-1)</t>
  </si>
  <si>
    <t>1.7784e-1 (7.47e-3) -</t>
  </si>
  <si>
    <t>1.8193e-1 (8.50e-3) -</t>
  </si>
  <si>
    <t>5.0266e-2 (4.89e-3)</t>
  </si>
  <si>
    <t>4.3894e-1 (1.04e-2) -</t>
  </si>
  <si>
    <t>5.0584e-1 (1.61e-2) -</t>
  </si>
  <si>
    <t>8.7721e-2 (1.59e-2)</t>
  </si>
  <si>
    <t>9.8121e-1 (2.85e-2) -</t>
  </si>
  <si>
    <t>1.0970e+0 (3.16e-2) -</t>
  </si>
  <si>
    <t>3.0049e-1 (4.68e-2)</t>
  </si>
  <si>
    <t>1.2072e+0 (3.19e-2) -</t>
  </si>
  <si>
    <t>1.3007e+0 (3.58e-2) -</t>
  </si>
  <si>
    <t>3.3709e-1 (3.86e-2)</t>
  </si>
  <si>
    <t>2.8472e+0 (2.39e-1) -</t>
  </si>
  <si>
    <t>3.4511e+0 (2.63e-1) -</t>
  </si>
  <si>
    <t>4.5293e-1 (4.72e-2)</t>
  </si>
  <si>
    <t>1.9749e-1 (4.41e-3) =</t>
  </si>
  <si>
    <t>2.2004e-1 (9.71e-3) -</t>
  </si>
  <si>
    <t>1.7101e-1 (1.21e-2) =</t>
  </si>
  <si>
    <t>1.4003e-1 (1.10e-2) =</t>
  </si>
  <si>
    <t>1.3583e-1 (1.21e-1)</t>
  </si>
  <si>
    <t>8.3944e-1 (2.58e-2) -</t>
  </si>
  <si>
    <t>9.2410e-1 (4.23e-2) -</t>
  </si>
  <si>
    <t>2.3060e-1 (1.03e-1)</t>
  </si>
  <si>
    <t>2.1443e+0 (9.80e-2) -</t>
  </si>
  <si>
    <t>2.4133e+0 (1.21e-1) -</t>
  </si>
  <si>
    <t>5.5666e-1 (1.18e-1)</t>
  </si>
  <si>
    <t>2.9420e+0 (7.10e-2) -</t>
  </si>
  <si>
    <t>3.1793e+0 (1.16e-1) -</t>
  </si>
  <si>
    <t>8.6232e-1 (1.54e-1)</t>
  </si>
  <si>
    <t>5.9584e+0 (1.53e-1) -</t>
  </si>
  <si>
    <t>5.9436e+0 (4.98e-1) -</t>
  </si>
  <si>
    <t>1.2943e+0 (2.87e-1)</t>
  </si>
  <si>
    <t>6.7491e-2 (4.14e-3) +</t>
  </si>
  <si>
    <t>8.7874e-2 (7.39e-3) -</t>
  </si>
  <si>
    <t>7.4636e-2 (7.84e-3)</t>
  </si>
  <si>
    <t>7.9161e-2 (7.19e-3) +</t>
  </si>
  <si>
    <t>1.0989e-1 (1.03e-2) +</t>
  </si>
  <si>
    <t>1.5079e-1 (1.97e-2) +</t>
  </si>
  <si>
    <t>1.4585e-1 (2.42e-2) +</t>
  </si>
  <si>
    <t>1.5408e-1 (2.33e-2) +</t>
  </si>
  <si>
    <t>1.7519e-1 (7.66e-3) =</t>
  </si>
  <si>
    <t>2.2961e-1 (8.89e-2) =</t>
  </si>
  <si>
    <t>1.5908e-1 (2.49e-2) +</t>
  </si>
  <si>
    <t>1.8676e-1 (2.00e-2) =</t>
  </si>
  <si>
    <t>1.3672e-1 (2.88e-2) +</t>
  </si>
  <si>
    <t>1.9595e-1 (5.60e-2)</t>
  </si>
  <si>
    <t>1.1194e-1 (6.72e-3) +</t>
  </si>
  <si>
    <t>1.4884e-1 (1.80e-2) +</t>
  </si>
  <si>
    <t>2.2179e-1 (1.00e-2) +</t>
  </si>
  <si>
    <t>2.8236e-1 (7.29e-2)</t>
  </si>
  <si>
    <t>8.9013e-2 (7.13e-3) +</t>
  </si>
  <si>
    <t>1.1491e-1 (7.76e-3) +</t>
  </si>
  <si>
    <t>3.9691e-1 (1.70e-1) =</t>
  </si>
  <si>
    <t>3.0187e-1 (9.25e-2)</t>
  </si>
  <si>
    <t>1.3391e-1 (1.30e-2) +</t>
  </si>
  <si>
    <t>1.9128e-1 (1.62e-2) +</t>
  </si>
  <si>
    <t>3.3622e-1 (4.01e-2) =</t>
  </si>
  <si>
    <t>3.1330e-1 (6.93e-2)</t>
  </si>
  <si>
    <t>3.6048e-1 (9.93e-2) =</t>
  </si>
  <si>
    <t>5.5428e-1 (9.94e-2) -</t>
  </si>
  <si>
    <t>4.6244e-1 (1.65e-1) =</t>
  </si>
  <si>
    <t>4.5945e-1 (1.24e-1) =</t>
  </si>
  <si>
    <t>4.7197e-1 (1.79e-1) =</t>
  </si>
  <si>
    <t>3.8985e-1 (8.75e-2)</t>
  </si>
  <si>
    <t>4.7051e-1 (4.74e-2) =</t>
  </si>
  <si>
    <t>9.6371e-1 (2.63e-1) -</t>
  </si>
  <si>
    <t>5.1724e-1 (7.73e-2) -</t>
  </si>
  <si>
    <t>5.3136e-1 (9.30e-2) -</t>
  </si>
  <si>
    <t>5.3650e-1 (1.38e-1) -</t>
  </si>
  <si>
    <t>4.9933e-1 (4.80e-2) -</t>
  </si>
  <si>
    <t>4.5563e-1 (6.36e-2)</t>
  </si>
  <si>
    <t>7.2967e-1 (1.82e-1) -</t>
  </si>
  <si>
    <t>1.4835e+1 (2.67e+1) -</t>
  </si>
  <si>
    <t>5.7127e-1 (6.32e-2) =</t>
  </si>
  <si>
    <t>5.3711e-1 (8.04e-2) =</t>
  </si>
  <si>
    <t>6.4627e-1 (7.65e-2) -</t>
  </si>
  <si>
    <t>5.6763e-1 (3.61e-2)</t>
  </si>
  <si>
    <t>1.2130e+0 (1.86e-1) -</t>
  </si>
  <si>
    <t>4.7599e+0 (6.16e+0) -</t>
  </si>
  <si>
    <t>7.9427e-1 (2.05e-1) -</t>
  </si>
  <si>
    <t>6.9881e-1 (8.11e-2) -</t>
  </si>
  <si>
    <t>7.2872e-1 (8.33e-2) -</t>
  </si>
  <si>
    <t>6.8434e-1 (5.93e-2) -</t>
  </si>
  <si>
    <t>6.2447e-1 (5.32e-2)</t>
  </si>
  <si>
    <t>8.7559e-1 (1.71e-1) -</t>
  </si>
  <si>
    <t>4.0909e+1 (1.17e+2) -</t>
  </si>
  <si>
    <t>7.7327e-1 (2.08e-1) -</t>
  </si>
  <si>
    <t>6.5278e-1 (5.10e-2)</t>
  </si>
  <si>
    <t>1.1063e-1 (9.45e-3) =</t>
  </si>
  <si>
    <t>1.5223e-1 (1.50e-2) -</t>
  </si>
  <si>
    <t>1.1756e-1 (7.04e-3) =</t>
  </si>
  <si>
    <t>1.3081e-1 (2.41e-2) -</t>
  </si>
  <si>
    <t>1.2433e-1 (3.34e-3) =</t>
  </si>
  <si>
    <t>1.2568e-1 (6.84e-3) -</t>
  </si>
  <si>
    <t>1.2428e-1 (3.81e-3) =</t>
  </si>
  <si>
    <t>1.1387e-1 (1.47e-2)</t>
  </si>
  <si>
    <t>5.5531e-1 (3.93e-2) -</t>
  </si>
  <si>
    <t>3.8392e-1 (1.05e-1) -</t>
  </si>
  <si>
    <t>1.0887e+0 (1.22e-1) -</t>
  </si>
  <si>
    <t>4.9286e-1 (6.59e-1) -</t>
  </si>
  <si>
    <t>4.6110e-1 (1.14e-2) -</t>
  </si>
  <si>
    <t>4.5734e-1 (2.17e-2) -</t>
  </si>
  <si>
    <t>2.6813e-1 (1.91e-2) =</t>
  </si>
  <si>
    <t>5.4996e-1 (1.05e-1) -</t>
  </si>
  <si>
    <t>4.7892e-1 (1.42e-2) -</t>
  </si>
  <si>
    <t>5.1962e-1 (9.65e-2) -</t>
  </si>
  <si>
    <t>3.5371e-1 (2.35e-2) -</t>
  </si>
  <si>
    <t>5.7400e-1 (4.87e-2) -</t>
  </si>
  <si>
    <t>2.8417e-1 (5.73e-2)</t>
  </si>
  <si>
    <t>8.3708e-1 (4.23e-2) +</t>
  </si>
  <si>
    <t>2.4994e+0 (2.68e+0) -</t>
  </si>
  <si>
    <t>9.2640e-1 (7.92e-2)</t>
  </si>
  <si>
    <t>9.5133e-1 (4.27e-2) +</t>
  </si>
  <si>
    <t>7.1555e+0 (8.98e+0) -</t>
  </si>
  <si>
    <t>9.6916e-1 (3.80e-2) =</t>
  </si>
  <si>
    <t>1.0804e+0 (2.08e-1)</t>
  </si>
  <si>
    <t>1.2330e+0 (4.35e-2) +</t>
  </si>
  <si>
    <t>3.7510e+0 (6.40e+0) -</t>
  </si>
  <si>
    <t>2.1931e+0 (1.08e+0) -</t>
  </si>
  <si>
    <t>1.3316e+0 (2.80e-3) +</t>
  </si>
  <si>
    <t>1.3249e+0 (1.94e-2) +</t>
  </si>
  <si>
    <t>1.5346e+0 (9.67e-2) -</t>
  </si>
  <si>
    <t>1.3370e+0 (2.72e-2) +</t>
  </si>
  <si>
    <t>1.4952e+0 (3.99e-1)</t>
  </si>
  <si>
    <t>23/45/7</t>
  </si>
  <si>
    <t>15/53/7</t>
  </si>
  <si>
    <t>15/50/10</t>
  </si>
  <si>
    <t>17/45/13</t>
  </si>
  <si>
    <t>5/67/3</t>
  </si>
  <si>
    <t>24/40/11</t>
  </si>
  <si>
    <t>9/65/1</t>
  </si>
  <si>
    <t>11/62/2</t>
  </si>
  <si>
    <t>7/63/5</t>
  </si>
  <si>
    <t>7/62/6</t>
  </si>
  <si>
    <t>9/60/6</t>
  </si>
  <si>
    <t>4/64/7</t>
  </si>
  <si>
    <t>3/71/1</t>
  </si>
  <si>
    <t>14/50/11</t>
  </si>
  <si>
    <t>1/71/3</t>
  </si>
  <si>
    <t>9/56/10</t>
  </si>
  <si>
    <t>17/54/4</t>
  </si>
  <si>
    <t>19/53/3</t>
  </si>
  <si>
    <t>2.2038e-1 (4.62e-4) +</t>
  </si>
  <si>
    <t>2.1903e-1 (4.84e-4) -</t>
  </si>
  <si>
    <t>2.1978e-1 (3.13e-4) =</t>
  </si>
  <si>
    <t>2.1963e-1 (3.98e-4)</t>
  </si>
  <si>
    <t>1.1848e-2 (2.21e-4) -</t>
  </si>
  <si>
    <t>1.2289e-2 (7.35e-5) -</t>
  </si>
  <si>
    <t>1.3171e-2 (1.08e-4) =</t>
  </si>
  <si>
    <t>1.3103e-2 (1.11e-4)</t>
  </si>
  <si>
    <t>1.7344e-5 (3.07e-6) -</t>
  </si>
  <si>
    <t>2.4642e-5 (4.61e-6) -</t>
  </si>
  <si>
    <t>2.7749e-5 (1.65e-6) -</t>
  </si>
  <si>
    <t>2.6747e-5 (1.43e-6) -</t>
  </si>
  <si>
    <t>2.4433e-5 (2.88e-6) -</t>
  </si>
  <si>
    <t>2.7474e-5 (1.04e-6) -</t>
  </si>
  <si>
    <t>2.7800e-5 (4.47e-6) -</t>
  </si>
  <si>
    <t>2.9598e-5 (1.99e-6) -</t>
  </si>
  <si>
    <t>2.4812e-5 (6.95e-6) -</t>
  </si>
  <si>
    <t>3.1400e-5 (4.78e-6)</t>
  </si>
  <si>
    <t>4.4004e-7 (4.66e-7) =</t>
  </si>
  <si>
    <t>5.3835e-7 (1.97e-7) =</t>
  </si>
  <si>
    <t>4.2665e-7 (3.26e-7) =</t>
  </si>
  <si>
    <t>2.3260e-7 (2.05e-7) =</t>
  </si>
  <si>
    <t>1.0000e-7 (3.08e-7) -</t>
  </si>
  <si>
    <t>4.6446e-7 (3.02e-8) =</t>
  </si>
  <si>
    <t>3.0071e-7 (1.63e-7) =</t>
  </si>
  <si>
    <t>2.3409e-8 (8.87e-9) =</t>
  </si>
  <si>
    <t>9.9914e-8 (6.82e-8) =</t>
  </si>
  <si>
    <t>1.2676e-7 (7.05e-8) =</t>
  </si>
  <si>
    <t>4.0864e-8 (1.13e-8) =</t>
  </si>
  <si>
    <t>4.0511e-8 (1.81e-7) -</t>
  </si>
  <si>
    <t>7.4626e-8 (9.93e-9) =</t>
  </si>
  <si>
    <t>5.1777e-7 (2.39e-8) =</t>
  </si>
  <si>
    <t>3.1599e-8 (9.31e-10) =</t>
  </si>
  <si>
    <t>1.5367e-7 (1.74e-8) =</t>
  </si>
  <si>
    <t>4.3782e-7 (4.59e-8) =</t>
  </si>
  <si>
    <t>6.2922e-7 (1.21e-7) =</t>
  </si>
  <si>
    <t>8.6647e-9 (4.71e-9) =</t>
  </si>
  <si>
    <t>1.0287e-7 (3.95e-8) =</t>
  </si>
  <si>
    <t>2.3342e-7 (4.43e-7) -</t>
  </si>
  <si>
    <t>6.0000e-7 (6.81e-7)</t>
  </si>
  <si>
    <t>2.6824e-12 (2.11e-12) +</t>
  </si>
  <si>
    <t>2.1305e-1 (2.11e-4) +</t>
  </si>
  <si>
    <t>2.1166e-1 (6.19e-4) +</t>
  </si>
  <si>
    <t>2.1046e-1 (1.26e-3) =</t>
  </si>
  <si>
    <t>2.0996e-1 (5.28e-4)</t>
  </si>
  <si>
    <t>1.4997e-6 (2.21e-6) =</t>
  </si>
  <si>
    <t>6.1963e-6 (4.94e-6) +</t>
  </si>
  <si>
    <t>5.7502e-7 (1.52e-6)</t>
  </si>
  <si>
    <t>2.3292e-1 (1.67e-3) +</t>
  </si>
  <si>
    <t>2.1450e-1 (2.61e-3) =</t>
  </si>
  <si>
    <t>2.1800e-1 (2.39e-3) +</t>
  </si>
  <si>
    <t>2.1432e-1 (2.38e-3) =</t>
  </si>
  <si>
    <t>2.1382e-1 (2.33e-3)</t>
  </si>
  <si>
    <t>2.0634e-1 (4.08e-3) -</t>
  </si>
  <si>
    <t>2.1425e-1 (3.51e-3) -</t>
  </si>
  <si>
    <t>2.1731e-1 (3.09e-3) -</t>
  </si>
  <si>
    <t>2.1971e-1 (4.57e-3) =</t>
  </si>
  <si>
    <t>2.1767e-1 (2.49e-3) -</t>
  </si>
  <si>
    <t>2.1992e-1 (1.63e-3)</t>
  </si>
  <si>
    <t>1.5606e-1 (5.97e-3) -</t>
  </si>
  <si>
    <t>1.8134e-1 (6.82e-3) -</t>
  </si>
  <si>
    <t>2.0622e-1 (3.79e-3) =</t>
  </si>
  <si>
    <t>2.0682e-1 (5.74e-3) =</t>
  </si>
  <si>
    <t>2.0641e-1 (3.53e-3)</t>
  </si>
  <si>
    <t>9.6295e-1 (3.70e-4) +</t>
  </si>
  <si>
    <t>9.4635e-1 (1.96e-2) -</t>
  </si>
  <si>
    <t>9.5917e-1 (3.42e-3)</t>
  </si>
  <si>
    <t>9.9967e-1 (1.61e-5) +</t>
  </si>
  <si>
    <t>9.8717e-1 (1.19e-2) -</t>
  </si>
  <si>
    <t>9.9938e-1 (1.63e-4)</t>
  </si>
  <si>
    <t>1.0000e+0 (1.05e-6) +</t>
  </si>
  <si>
    <t>3.5388e-1 (1.98e-1) -</t>
  </si>
  <si>
    <t>9.9999e-1 (2.87e-6) +</t>
  </si>
  <si>
    <t>9.9999e-1 (7.15e-6) =</t>
  </si>
  <si>
    <t>9.9999e-1 (1.32e-5)</t>
  </si>
  <si>
    <t>1.0000e+0 (2.24e-7) =</t>
  </si>
  <si>
    <t>5.6089e-1 (1.41e-1) -</t>
  </si>
  <si>
    <t>1.0000e+0 (1.88e-6)</t>
  </si>
  <si>
    <t>1.0000e+0 (1.72e-11) -</t>
  </si>
  <si>
    <t>1.5437e-1 (1.51e-1) -</t>
  </si>
  <si>
    <t>1.0000e+0 (6.64e-7) -</t>
  </si>
  <si>
    <t>1.0000e+0 (0.00e+0)</t>
  </si>
  <si>
    <t>5.3627e-1 (9.69e-4) =</t>
  </si>
  <si>
    <t>5.1539e-1 (3.09e-2) -</t>
  </si>
  <si>
    <t>5.3637e-1 (3.39e-4)</t>
  </si>
  <si>
    <t>1.2021e-1 (3.31e-3) +</t>
  </si>
  <si>
    <t>7.7136e-2 (2.95e-2) -</t>
  </si>
  <si>
    <t>1.1643e-1 (4.05e-3)</t>
  </si>
  <si>
    <t>1.7098e-3 (1.97e-4) +</t>
  </si>
  <si>
    <t>1.1637e-4 (1.34e-4) -</t>
  </si>
  <si>
    <t>6.5914e-4 (4.11e-4) =</t>
  </si>
  <si>
    <t>4.8138e-4 (1.87e-4) =</t>
  </si>
  <si>
    <t>4.7489e-4 (3.13e-4)</t>
  </si>
  <si>
    <t>9.3862e-5 (2.76e-5) +</t>
  </si>
  <si>
    <t>2.2701e-6 (3.17e-6) -</t>
  </si>
  <si>
    <t>1.1695e-5 (9.56e-6)</t>
  </si>
  <si>
    <t>1.8865e-12 (4.17e-12) -</t>
  </si>
  <si>
    <t>4.5160e-14 (9.72e-15) -</t>
  </si>
  <si>
    <t>5.9936e-14 (1.13e-14) -</t>
  </si>
  <si>
    <t>2.7497e-12 (1.03e-11) -</t>
  </si>
  <si>
    <t>4.1354e-12 (1.83e-11)</t>
  </si>
  <si>
    <t>5.1667e-1 (1.29e-1) -</t>
  </si>
  <si>
    <t>5.5672e-1 (9.66e-4) -</t>
  </si>
  <si>
    <t>5.1550e-1 (9.05e-2) =</t>
  </si>
  <si>
    <t>5.5947e-1 (1.77e-4)</t>
  </si>
  <si>
    <t>8.0804e-1 (1.11e-3) -</t>
  </si>
  <si>
    <t>8.0502e-1 (1.82e-3) -</t>
  </si>
  <si>
    <t>8.1250e-1 (4.23e-4)</t>
  </si>
  <si>
    <t>9.2050e-1 (2.18e-3) -</t>
  </si>
  <si>
    <t>9.2614e-1 (1.43e-3) +</t>
  </si>
  <si>
    <t>9.2459e-1 (3.82e-4)</t>
  </si>
  <si>
    <t>9.6509e-1 (5.11e-4) -</t>
  </si>
  <si>
    <t>9.7051e-1 (6.81e-4) =</t>
  </si>
  <si>
    <t>9.7030e-1 (2.31e-4)</t>
  </si>
  <si>
    <t>9.7379e-1 (7.87e-4) -</t>
  </si>
  <si>
    <t>9.8574e-1 (1.73e-3) -</t>
  </si>
  <si>
    <t>9.9068e-1 (1.18e-4)</t>
  </si>
  <si>
    <t>1.9953e-1 (8.65e-5) -</t>
  </si>
  <si>
    <t>1.9984e-1 (6.92e-5) +</t>
  </si>
  <si>
    <t>1.9975e-1 (8.59e-5)</t>
  </si>
  <si>
    <t>1.2998e-1 (3.85e-4) =</t>
  </si>
  <si>
    <t>1.3017e-1 (3.83e-4) =</t>
  </si>
  <si>
    <t>1.3010e-1 (3.77e-4)</t>
  </si>
  <si>
    <t>1.0155e-1 (9.75e-3) =</t>
  </si>
  <si>
    <t>1.0624e-1 (3.50e-4) =</t>
  </si>
  <si>
    <t>1.0642e-1 (3.56e-4) =</t>
  </si>
  <si>
    <t>1.0640e-1 (2.80e-4) =</t>
  </si>
  <si>
    <t>1.0625e-1 (3.24e-4)</t>
  </si>
  <si>
    <t>6.6450e-2 (2.04e-2) -</t>
  </si>
  <si>
    <t>7.7189e-2 (3.35e-2) -</t>
  </si>
  <si>
    <t>1.0021e-1 (2.66e-3) =</t>
  </si>
  <si>
    <t>1.0095e-1 (3.61e-4)</t>
  </si>
  <si>
    <t>9.0158e-2 (6.42e-4) -</t>
  </si>
  <si>
    <t>9.5236e-2 (3.67e-4) =</t>
  </si>
  <si>
    <t>4.2970e-2 (4.51e-2) -</t>
  </si>
  <si>
    <t>9.1728e-2 (1.49e-2) =</t>
  </si>
  <si>
    <t>9.5213e-2 (2.91e-4) =</t>
  </si>
  <si>
    <t>8.9189e-2 (2.10e-2) -</t>
  </si>
  <si>
    <t>9.3927e-2 (1.78e-3) -</t>
  </si>
  <si>
    <t>9.3905e-2 (2.91e-4) -</t>
  </si>
  <si>
    <t>9.5299e-2 (2.76e-4) =</t>
  </si>
  <si>
    <t>9.2797e-2 (1.11e-3) -</t>
  </si>
  <si>
    <t>9.5273e-2 (3.38e-4)</t>
  </si>
  <si>
    <t>2.7467e-1 (1.07e-2) -</t>
  </si>
  <si>
    <t>2.7595e-1 (8.02e-3) -</t>
  </si>
  <si>
    <t>2.7851e-1 (4.88e-4)</t>
  </si>
  <si>
    <t>2.5637e-1 (2.47e-3) -</t>
  </si>
  <si>
    <t>2.7222e-1 (5.12e-3) +</t>
  </si>
  <si>
    <t>2.6501e-1 (4.43e-3) =</t>
  </si>
  <si>
    <t>2.6524e-1 (2.29e-3) -</t>
  </si>
  <si>
    <t>2.6649e-1 (2.53e-3) =</t>
  </si>
  <si>
    <t>2.6173e-1 (3.73e-3) -</t>
  </si>
  <si>
    <t>2.6667e-1 (9.86e-4)</t>
  </si>
  <si>
    <t>1.8962e-1 (7.25e-3) -</t>
  </si>
  <si>
    <t>1.9714e-1 (4.87e-3) =</t>
  </si>
  <si>
    <t>1.8509e-1 (1.44e-2) -</t>
  </si>
  <si>
    <t>1.9601e-1 (1.46e-3)</t>
  </si>
  <si>
    <t>1.6697e-1 (6.20e-3) -</t>
  </si>
  <si>
    <t>1.8066e-1 (4.14e-3) -</t>
  </si>
  <si>
    <t>1.3573e-1 (2.47e-2) -</t>
  </si>
  <si>
    <t>1.7928e-1 (9.71e-3) -</t>
  </si>
  <si>
    <t>1.7315e-1 (3.87e-3) -</t>
  </si>
  <si>
    <t>1.8733e-1 (5.36e-3) =</t>
  </si>
  <si>
    <t>1.8831e-1 (1.46e-3)</t>
  </si>
  <si>
    <t>9.7702e-2 (8.25e-3) -</t>
  </si>
  <si>
    <t>1.0109e-1 (3.40e-2) -</t>
  </si>
  <si>
    <t>1.3836e-1 (1.16e-2) -</t>
  </si>
  <si>
    <t>1.5504e-1 (1.26e-2) =</t>
  </si>
  <si>
    <t>1.3340e-1 (1.26e-2) -</t>
  </si>
  <si>
    <t>1.4240e-1 (4.69e-3) -</t>
  </si>
  <si>
    <t>1.5647e-1 (1.88e-3)</t>
  </si>
  <si>
    <t>1.8970e-1 (5.18e-4) -</t>
  </si>
  <si>
    <t>1.9070e-1 (4.85e-4) =</t>
  </si>
  <si>
    <t>1.8985e-1 (8.83e-4) -</t>
  </si>
  <si>
    <t>1.8987e-1 (6.40e-4) -</t>
  </si>
  <si>
    <t>1.9054e-1 (5.37e-4)</t>
  </si>
  <si>
    <t>1.1506e-1 (3.23e-4) =</t>
  </si>
  <si>
    <t>1.1461e-1 (4.28e-4) =</t>
  </si>
  <si>
    <t>1.1490e-1 (4.57e-4)</t>
  </si>
  <si>
    <t>2.8750e-2 (1.20e-4) +</t>
  </si>
  <si>
    <t>2.8235e-2 (2.48e-4) =</t>
  </si>
  <si>
    <t>2.8125e-2 (2.35e-4) -</t>
  </si>
  <si>
    <t>2.8282e-2 (1.75e-4)</t>
  </si>
  <si>
    <t>1.0071e-2 (1.25e-4) +</t>
  </si>
  <si>
    <t>9.8032e-3 (1.29e-4) -</t>
  </si>
  <si>
    <t>9.8150e-3 (1.07e-4) -</t>
  </si>
  <si>
    <t>9.9005e-3 (8.99e-5)</t>
  </si>
  <si>
    <t>3.4939e-4 (1.03e-5) +</t>
  </si>
  <si>
    <t>3.2845e-4 (1.91e-5) =</t>
  </si>
  <si>
    <t>3.1832e-4 (1.46e-5) =</t>
  </si>
  <si>
    <t>3.1788e-4 (1.12e-5) =</t>
  </si>
  <si>
    <t>3.2218e-4 (1.77e-5) =</t>
  </si>
  <si>
    <t>3.2716e-4 (2.16e-5)</t>
  </si>
  <si>
    <t>6.8724e-1 (8.23e-4) +</t>
  </si>
  <si>
    <t>5.6854e-1 (4.51e-2) +</t>
  </si>
  <si>
    <t>3.4535e-1 (1.02e-1) -</t>
  </si>
  <si>
    <t>4.1237e-1 (8.89e-2)</t>
  </si>
  <si>
    <t>2.8754e-1 (2.73e-3) +</t>
  </si>
  <si>
    <t>2.5545e-1 (8.74e-2) =</t>
  </si>
  <si>
    <t>2.1722e-1 (2.85e-2) -</t>
  </si>
  <si>
    <t>2.8225e-1 (2.16e-3) =</t>
  </si>
  <si>
    <t>2.8319e-1 (6.11e-4) =</t>
  </si>
  <si>
    <t>2.8361e-1 (4.84e-3)</t>
  </si>
  <si>
    <t>2.9234e-2 (9.40e-4) =</t>
  </si>
  <si>
    <t>1.4667e-3 (7.82e-4) -</t>
  </si>
  <si>
    <t>2.4157e-2 (4.89e-3) -</t>
  </si>
  <si>
    <t>3.7444e-2 (1.45e-2)</t>
  </si>
  <si>
    <t>1.0582e-2 (2.95e-4) +</t>
  </si>
  <si>
    <t>1.0219e-4 (2.93e-5) -</t>
  </si>
  <si>
    <t>3.1884e-3 (1.02e-3) +</t>
  </si>
  <si>
    <t>2.2581e-3 (6.93e-4)</t>
  </si>
  <si>
    <t>5.7807e-4 (3.46e-5) +</t>
  </si>
  <si>
    <t>1.1817e-4 (6.78e-5) =</t>
  </si>
  <si>
    <t>7.2068e-5 (2.99e-5) -</t>
  </si>
  <si>
    <t>7.5730e-5 (2.91e-6) -</t>
  </si>
  <si>
    <t>7.3894e-5 (2.83e-6) -</t>
  </si>
  <si>
    <t>8.4562e-5 (5.07e-5) -</t>
  </si>
  <si>
    <t>2.4584e-4 (2.14e-4)</t>
  </si>
  <si>
    <t>9.4789e-1 (4.02e-4) +</t>
  </si>
  <si>
    <t>9.4428e-1 (1.42e-3) =</t>
  </si>
  <si>
    <t>9.4487e-1 (6.95e-4) =</t>
  </si>
  <si>
    <t>9.4463e-1 (3.70e-4)</t>
  </si>
  <si>
    <t>9.9899e-1 (5.66e-5) +</t>
  </si>
  <si>
    <t>9.9490e-1 (1.25e-3) -</t>
  </si>
  <si>
    <t>9.9873e-1 (4.73e-5)</t>
  </si>
  <si>
    <t>9.9999e-1 (3.94e-6) +</t>
  </si>
  <si>
    <t>9.9519e-1 (1.14e-3) -</t>
  </si>
  <si>
    <t>9.9995e-1 (2.77e-5) +</t>
  </si>
  <si>
    <t>9.9993e-1 (2.39e-5)</t>
  </si>
  <si>
    <t>1.0000e+0 (4.70e-6) =</t>
  </si>
  <si>
    <t>9.9632e-1 (8.89e-4) -</t>
  </si>
  <si>
    <t>1.0000e+0 (1.90e-6) +</t>
  </si>
  <si>
    <t>9.9999e-1 (3.97e-6)</t>
  </si>
  <si>
    <t>1.0000e+0 (2.23e-7) +</t>
  </si>
  <si>
    <t>9.9305e-1 (2.44e-3) -</t>
  </si>
  <si>
    <t>9.9977e-1 (3.72e-4) =</t>
  </si>
  <si>
    <t>9.9989e-1 (1.26e-4)</t>
  </si>
  <si>
    <t>9.3681e-1 (6.28e-4) +</t>
  </si>
  <si>
    <t>9.3323e-1 (1.05e-3) +</t>
  </si>
  <si>
    <t>9.2960e-1 (2.38e-3) -</t>
  </si>
  <si>
    <t>9.3140e-1 (1.45e-3)</t>
  </si>
  <si>
    <t>9.9803e-1 (3.76e-4) +</t>
  </si>
  <si>
    <t>9.9597e-1 (8.68e-4) -</t>
  </si>
  <si>
    <t>9.9788e-1 (1.07e-4)</t>
  </si>
  <si>
    <t>9.9917e-1 (4.35e-4) -</t>
  </si>
  <si>
    <t>9.9704e-1 (9.23e-4) -</t>
  </si>
  <si>
    <t>9.9980e-1 (8.46e-5)</t>
  </si>
  <si>
    <t>9.9945e-1 (2.46e-4) =</t>
  </si>
  <si>
    <t>9.9804e-1 (4.70e-4) -</t>
  </si>
  <si>
    <t>9.9960e-1 (2.22e-4)</t>
  </si>
  <si>
    <t>9.9871e-1 (6.75e-4) -</t>
  </si>
  <si>
    <t>9.9753e-1 (8.74e-4) -</t>
  </si>
  <si>
    <t>9.9999e-1 (3.35e-6)</t>
  </si>
  <si>
    <t>5.4020e-1 (2.73e-3) =</t>
  </si>
  <si>
    <t>5.4082e-1 (8.06e-3) +</t>
  </si>
  <si>
    <t>5.4533e-1 (2.11e-3) +</t>
  </si>
  <si>
    <t>5.4139e-1 (4.37e-3) +</t>
  </si>
  <si>
    <t>4.8090e-1 (6.94e-3) =</t>
  </si>
  <si>
    <t>4.8261e-1 (4.80e-2) =</t>
  </si>
  <si>
    <t>4.9659e-1 (5.69e-2)</t>
  </si>
  <si>
    <t>7.5768e-1 (4.12e-3) +</t>
  </si>
  <si>
    <t>7.4399e-1 (7.29e-3) -</t>
  </si>
  <si>
    <t>7.7691e-1 (4.29e-3) +</t>
  </si>
  <si>
    <t>7.6282e-1 (6.48e-3) +</t>
  </si>
  <si>
    <t>7.6530e-1 (3.48e-3) +</t>
  </si>
  <si>
    <t>7.5876e-1 (4.65e-3) +</t>
  </si>
  <si>
    <t>7.6457e-1 (3.07e-3) +</t>
  </si>
  <si>
    <t>7.5440e-1 (4.37e-2)</t>
  </si>
  <si>
    <t>8.4629e-1 (5.53e-3) =</t>
  </si>
  <si>
    <t>8.0754e-1 (8.26e-3) -</t>
  </si>
  <si>
    <t>8.1605e-1 (5.64e-2) =</t>
  </si>
  <si>
    <t>8.2877e-1 (5.82e-2)</t>
  </si>
  <si>
    <t>8.7595e-1 (4.98e-3) -</t>
  </si>
  <si>
    <t>8.5361e-1 (6.63e-3) -</t>
  </si>
  <si>
    <t>8.9811e-1 (4.49e-3) =</t>
  </si>
  <si>
    <t>8.7862e-1 (9.11e-3) =</t>
  </si>
  <si>
    <t>8.8692e-1 (2.21e-2)</t>
  </si>
  <si>
    <t>8.5568e-1 (4.27e-2) -</t>
  </si>
  <si>
    <t>8.2027e-1 (3.57e-2) -</t>
  </si>
  <si>
    <t>8.9404e-1 (8.25e-2) +</t>
  </si>
  <si>
    <t>8.9095e-1 (4.95e-2)</t>
  </si>
  <si>
    <t>5.2844e-1 (6.36e-3) +</t>
  </si>
  <si>
    <t>4.9959e-1 (1.14e-2) +</t>
  </si>
  <si>
    <t>4.8660e-1 (2.65e-2) =</t>
  </si>
  <si>
    <t>4.7411e-1 (1.16e-2)</t>
  </si>
  <si>
    <t>2.8459e-1 (5.15e-3) +</t>
  </si>
  <si>
    <t>2.6219e-1 (6.97e-3) =</t>
  </si>
  <si>
    <t>2.5558e-1 (1.43e-2) =</t>
  </si>
  <si>
    <t>2.6707e-1 (1.75e-2) +</t>
  </si>
  <si>
    <t>2.6255e-1 (1.01e-2)</t>
  </si>
  <si>
    <t>1.6255e-1 (3.18e-3) +</t>
  </si>
  <si>
    <t>1.4472e-1 (7.12e-3) -</t>
  </si>
  <si>
    <t>1.5372e-1 (5.85e-3)</t>
  </si>
  <si>
    <t>1.3550e-1 (2.04e-3) +</t>
  </si>
  <si>
    <t>1.2730e-1 (4.60e-3) =</t>
  </si>
  <si>
    <t>1.2393e-1 (6.61e-3) =</t>
  </si>
  <si>
    <t>1.1918e-1 (1.11e-2) =</t>
  </si>
  <si>
    <t>1.2526e-1 (6.48e-3)</t>
  </si>
  <si>
    <t>8.3085e-2 (1.74e-3) +</t>
  </si>
  <si>
    <t>6.7997e-2 (6.66e-3) -</t>
  </si>
  <si>
    <t>7.3453e-2 (5.99e-3)</t>
  </si>
  <si>
    <t>4.2656e-1 (9.78e-2) =</t>
  </si>
  <si>
    <t>3.2736e-1 (9.93e-2) -</t>
  </si>
  <si>
    <t>3.2243e-1 (1.21e-1) =</t>
  </si>
  <si>
    <t>3.6733e-1 (8.28e-2) =</t>
  </si>
  <si>
    <t>3.7170e-1 (1.07e-1) =</t>
  </si>
  <si>
    <t>3.4788e-1 (1.30e-1) =</t>
  </si>
  <si>
    <t>3.4318e-1 (1.07e-1) =</t>
  </si>
  <si>
    <t>3.3363e-1 (1.15e-1) =</t>
  </si>
  <si>
    <t>4.0117e-1 (1.19e-1)</t>
  </si>
  <si>
    <t>5.3762e-1 (6.58e-2) -</t>
  </si>
  <si>
    <t>1.2864e-1 (1.99e-1) -</t>
  </si>
  <si>
    <t>5.7000e-1 (1.18e-1) -</t>
  </si>
  <si>
    <t>5.1668e-1 (1.40e-1) -</t>
  </si>
  <si>
    <t>5.8959e-1 (4.58e-2) -</t>
  </si>
  <si>
    <t>6.5666e-1 (9.55e-2)</t>
  </si>
  <si>
    <t>4.5520e-1 (2.71e-1) -</t>
  </si>
  <si>
    <t>2.3724e-2 (6.30e-2) -</t>
  </si>
  <si>
    <t>7.2707e-1 (1.10e-1) =</t>
  </si>
  <si>
    <t>5.6100e-1 (1.53e-1) -</t>
  </si>
  <si>
    <t>5.7944e-1 (1.32e-1) -</t>
  </si>
  <si>
    <t>7.1517e-1 (6.02e-2)</t>
  </si>
  <si>
    <t>3.0014e-2 (7.61e-2) -</t>
  </si>
  <si>
    <t>4.1009e-2 (5.55e-2) -</t>
  </si>
  <si>
    <t>4.3054e-1 (2.47e-1) -</t>
  </si>
  <si>
    <t>4.3977e-1 (3.05e-1) -</t>
  </si>
  <si>
    <t>7.6821e-1 (8.28e-2) =</t>
  </si>
  <si>
    <t>6.6156e-1 (1.87e-1) =</t>
  </si>
  <si>
    <t>7.0098e-1 (1.51e-1) =</t>
  </si>
  <si>
    <t>5.7214e-1 (1.51e-1) -</t>
  </si>
  <si>
    <t>6.3958e-1 (1.15e-1) -</t>
  </si>
  <si>
    <t>7.2202e-1 (1.32e-1)</t>
  </si>
  <si>
    <t>4.1640e-1 (2.78e-1) -</t>
  </si>
  <si>
    <t>1.9360e-2 (4.29e-2) -</t>
  </si>
  <si>
    <t>7.2182e-1 (1.00e-1) =</t>
  </si>
  <si>
    <t>7.2322e-1 (1.02e-1)</t>
  </si>
  <si>
    <t>4.4958e-1 (7.20e-3) +</t>
  </si>
  <si>
    <t>3.5131e-1 (6.62e-2) -</t>
  </si>
  <si>
    <t>3.3517e-1 (2.63e-2) -</t>
  </si>
  <si>
    <t>4.2108e-1 (1.06e-2) =</t>
  </si>
  <si>
    <t>4.1038e-1 (3.59e-2) =</t>
  </si>
  <si>
    <t>4.0495e-1 (4.96e-3) =</t>
  </si>
  <si>
    <t>4.1421e-1 (9.92e-3) =</t>
  </si>
  <si>
    <t>2.4172e-1 (1.75e-1) -</t>
  </si>
  <si>
    <t>4.0789e-1 (7.13e-3) =</t>
  </si>
  <si>
    <t>4.1980e-1 (1.59e-2) =</t>
  </si>
  <si>
    <t>3.5381e-1 (5.71e-2) -</t>
  </si>
  <si>
    <t>4.1128e-1 (2.28e-2)</t>
  </si>
  <si>
    <t>2.0802e-2 (4.43e-3) -</t>
  </si>
  <si>
    <t>1.5667e-5 (2.39e-5) -</t>
  </si>
  <si>
    <t>4.6873e-3 (2.90e-3) -</t>
  </si>
  <si>
    <t>6.5685e-3 (4.74e-3) -</t>
  </si>
  <si>
    <t>4.9181e-3 (4.08e-3) -</t>
  </si>
  <si>
    <t>2.9155e-2 (5.87e-3) =</t>
  </si>
  <si>
    <t>1.4392e-2 (2.63e-3) -</t>
  </si>
  <si>
    <t>2.0543e-2 (9.01e-3) -</t>
  </si>
  <si>
    <t>2.5780e-2 (1.20e-2) =</t>
  </si>
  <si>
    <t>2.8004e-2 (1.04e-2)</t>
  </si>
  <si>
    <t>5.4127e-4 (1.96e-4) +</t>
  </si>
  <si>
    <t>1.0887e-4 (3.49e-5) +</t>
  </si>
  <si>
    <t>2.3704e-7 (5.73e-7) -</t>
  </si>
  <si>
    <t>1.1077e-4 (6.70e-5) +</t>
  </si>
  <si>
    <t>1.6476e-4 (1.26e-4) +</t>
  </si>
  <si>
    <t>5.0019e-5 (5.30e-5)</t>
  </si>
  <si>
    <t>8.6872e-6 (6.51e-6) +</t>
  </si>
  <si>
    <t>3.4534e-6 (2.51e-6) +</t>
  </si>
  <si>
    <t>8.9368e-12 (2.73e-11) -</t>
  </si>
  <si>
    <t>1.1185e-7 (1.87e-7) =</t>
  </si>
  <si>
    <t>2.5687e-6 (1.92e-6) +</t>
  </si>
  <si>
    <t>1.5831e-8 (1.39e-8) =</t>
  </si>
  <si>
    <t>7.3568e-7 (6.55e-7) -</t>
  </si>
  <si>
    <t>2.4246e-6 (1.05e-6) +</t>
  </si>
  <si>
    <t>8.6281e-7 (1.37e-6)</t>
  </si>
  <si>
    <t>2.3590e-12 (4.48e-12) +</t>
  </si>
  <si>
    <t>1.4246e-11 (5.60e-11) +</t>
  </si>
  <si>
    <t>9.6763e-19 (3.03e-18) =</t>
  </si>
  <si>
    <t>8.9027e-16 (3.24e-16) +</t>
  </si>
  <si>
    <t>7.9265e-16 (7.09e-16) +</t>
  </si>
  <si>
    <t>1.1029e-13 (3.96e-13) +</t>
  </si>
  <si>
    <t>2.5617e-15 (6.96e-15) +</t>
  </si>
  <si>
    <t>8.8367e-17 (2.77e-16)</t>
  </si>
  <si>
    <t>32/29/14</t>
  </si>
  <si>
    <t>17/43/15</t>
  </si>
  <si>
    <t>9/47/19</t>
  </si>
  <si>
    <t>14/55/6</t>
  </si>
  <si>
    <t>13/52/10</t>
  </si>
  <si>
    <t>14/56/5</t>
  </si>
  <si>
    <t>7/58/10</t>
  </si>
  <si>
    <t>10/58/7</t>
  </si>
  <si>
    <t>3/66/6</t>
  </si>
  <si>
    <t>9/57/9</t>
  </si>
  <si>
    <t>4/62/9</t>
  </si>
  <si>
    <t>8/63/4</t>
  </si>
  <si>
    <t>3/68/4</t>
  </si>
  <si>
    <t>24/35/16</t>
  </si>
  <si>
    <t>6/56/13</t>
  </si>
  <si>
    <t>8/54/13</t>
  </si>
  <si>
    <t>19/46/10</t>
  </si>
  <si>
    <t>6/61/8</t>
  </si>
  <si>
    <t>13/48/14</t>
  </si>
  <si>
    <t>2.9956e+1 (1.72e+0) =</t>
  </si>
  <si>
    <t>6.3823e+1 (5.32e+0) -</t>
  </si>
  <si>
    <t>3.0260e+1 (1.34e+0) -</t>
  </si>
  <si>
    <t>2.8757e+1 (3.33e-1)</t>
  </si>
  <si>
    <t>1.1469e+2 (7.21e+0) -</t>
  </si>
  <si>
    <t>2.0557e+2 (1.62e+1) -</t>
  </si>
  <si>
    <t>3.4914e+1 (4.80e+0) =</t>
  </si>
  <si>
    <t>3.5756e+1 (4.14e+0) =</t>
  </si>
  <si>
    <t>3.6032e+1 (3.31e-1)</t>
  </si>
  <si>
    <t>1.0532e+2 (7.47e+0) -</t>
  </si>
  <si>
    <t>1.7308e+2 (1.46e+1) -</t>
  </si>
  <si>
    <t>4.7729e+1 (2.70e+0) -</t>
  </si>
  <si>
    <t>4.5200e+1 (3.68e-1)</t>
  </si>
  <si>
    <t>2.7975e+2 (2.21e+1) -</t>
  </si>
  <si>
    <t>4.4824e+2 (2.51e+1) -</t>
  </si>
  <si>
    <t>5.7718e+1 (2.38e+0) =</t>
  </si>
  <si>
    <t>5.6719e+1 (2.87e+0) =</t>
  </si>
  <si>
    <t>5.6785e+1 (9.78e-1)</t>
  </si>
  <si>
    <t>1.9216e+2 (1.76e+1) -</t>
  </si>
  <si>
    <t>2.1490e+2 (1.75e+1) -</t>
  </si>
  <si>
    <t>7.7589e+1 (1.78e+0) -</t>
  </si>
  <si>
    <t>7.5284e+1 (1.03e+0) -</t>
  </si>
  <si>
    <t>6.6156e+1 (2.94e+1) =</t>
  </si>
  <si>
    <t>7.3090e+1 (1.35e+0)</t>
  </si>
  <si>
    <t>3.5068e+1 (2.08e+0) -</t>
  </si>
  <si>
    <t>6.7475e+1 (5.62e+0) -</t>
  </si>
  <si>
    <t>2.9547e+1 (3.38e-1)</t>
  </si>
  <si>
    <t>1.5719e+2 (9.83e+0) -</t>
  </si>
  <si>
    <t>2.1948e+2 (1.64e+1) -</t>
  </si>
  <si>
    <t>4.2354e+1 (1.75e+0) -</t>
  </si>
  <si>
    <t>3.9812e+1 (3.06e-1)</t>
  </si>
  <si>
    <t>1.4592e+2 (9.16e+0) -</t>
  </si>
  <si>
    <t>1.7688e+2 (1.50e+1) -</t>
  </si>
  <si>
    <t>4.8734e+1 (2.91e+0) =</t>
  </si>
  <si>
    <t>4.9549e+1 (3.71e-1)</t>
  </si>
  <si>
    <t>3.6170e+2 (2.46e+1) -</t>
  </si>
  <si>
    <t>4.6211e+2 (2.60e+1) -</t>
  </si>
  <si>
    <t>6.6120e+1 (2.66e+0) -</t>
  </si>
  <si>
    <t>6.1131e+1 (4.49e-1)</t>
  </si>
  <si>
    <t>2.1892e+2 (1.91e+1) -</t>
  </si>
  <si>
    <t>2.2063e+2 (1.66e+1) -</t>
  </si>
  <si>
    <t>7.3374e+1 (7.24e-1)</t>
  </si>
  <si>
    <t>1.7422e+1 (1.40e+0) +</t>
  </si>
  <si>
    <t>4.7520e+1 (4.44e+0) -</t>
  </si>
  <si>
    <t>3.0268e+1 (9.72e-1)</t>
  </si>
  <si>
    <t>6.1963e+1 (3.69e+0) -</t>
  </si>
  <si>
    <t>1.3446e+2 (1.28e+1) -</t>
  </si>
  <si>
    <t>3.8722e+1 (4.57e+0) =</t>
  </si>
  <si>
    <t>3.7116e+1 (5.45e-1)</t>
  </si>
  <si>
    <t>7.4791e+1 (5.74e+0) -</t>
  </si>
  <si>
    <t>1.2789e+2 (1.22e+1) -</t>
  </si>
  <si>
    <t>4.3204e+1 (4.01e+0) =</t>
  </si>
  <si>
    <t>4.4770e+1 (5.94e-1)</t>
  </si>
  <si>
    <t>1.8138e+2 (1.38e+1) -</t>
  </si>
  <si>
    <t>3.4667e+2 (2.07e+1) -</t>
  </si>
  <si>
    <t>5.8167e+1 (4.79e+0) -</t>
  </si>
  <si>
    <t>5.2477e+1 (7.72e-1)</t>
  </si>
  <si>
    <t>1.4400e+2 (1.43e+1) -</t>
  </si>
  <si>
    <t>1.7490e+2 (1.45e+1) -</t>
  </si>
  <si>
    <t>6.4458e+1 (4.30e+0) =</t>
  </si>
  <si>
    <t>6.3457e+1 (1.30e+0)</t>
  </si>
  <si>
    <t>1.7507e+1 (1.26e+0) +</t>
  </si>
  <si>
    <t>5.1936e+1 (5.02e+0) -</t>
  </si>
  <si>
    <t>2.7912e+1 (4.33e+0) =</t>
  </si>
  <si>
    <t>2.9528e+1 (4.42e+0) =</t>
  </si>
  <si>
    <t>2.9134e+1 (2.40e-1)</t>
  </si>
  <si>
    <t>6.1070e+1 (3.94e+0) -</t>
  </si>
  <si>
    <t>1.3469e+2 (1.24e+1) -</t>
  </si>
  <si>
    <t>3.3035e+1 (6.19e+0) =</t>
  </si>
  <si>
    <t>3.4285e+1 (3.88e-1)</t>
  </si>
  <si>
    <t>7.2455e+1 (5.42e+0) -</t>
  </si>
  <si>
    <t>1.3218e+2 (1.18e+1) -</t>
  </si>
  <si>
    <t>4.5792e+1 (3.07e+0) =</t>
  </si>
  <si>
    <t>4.6532e+1 (1.17e+0)</t>
  </si>
  <si>
    <t>1.7198e+2 (1.39e+1) -</t>
  </si>
  <si>
    <t>2.9541e+2 (2.40e+1) -</t>
  </si>
  <si>
    <t>6.2876e+1 (4.99e+0) -</t>
  </si>
  <si>
    <t>6.7115e+1 (2.71e+0) -</t>
  </si>
  <si>
    <t>8.8180e+1 (3.84e+1) -</t>
  </si>
  <si>
    <t>5.5700e+1 (1.38e+0)</t>
  </si>
  <si>
    <t>1.4551e+2 (1.44e+1) -</t>
  </si>
  <si>
    <t>1.7377e+2 (1.35e+1) -</t>
  </si>
  <si>
    <t>7.7977e+1 (1.31e+0) -</t>
  </si>
  <si>
    <t>6.3653e+1 (2.88e+1) =</t>
  </si>
  <si>
    <t>7.0052e+1 (7.90e-1)</t>
  </si>
  <si>
    <t>2.7937e+1 (3.80e+0) =</t>
  </si>
  <si>
    <t>6.5181e+1 (7.51e+0) -</t>
  </si>
  <si>
    <t>3.0739e+1 (2.28e+0) -</t>
  </si>
  <si>
    <t>2.9559e+1 (4.57e-1)</t>
  </si>
  <si>
    <t>1.2414e+2 (7.83e+0) -</t>
  </si>
  <si>
    <t>2.1352e+2 (2.18e+1) -</t>
  </si>
  <si>
    <t>3.6470e+1 (6.04e-1)</t>
  </si>
  <si>
    <t>1.1426e+2 (7.97e+0) -</t>
  </si>
  <si>
    <t>1.7634e+2 (1.45e+1) -</t>
  </si>
  <si>
    <t>4.3233e+1 (4.35e+0) =</t>
  </si>
  <si>
    <t>4.2181e+1 (2.26e+0)</t>
  </si>
  <si>
    <t>2.9868e+2 (1.97e+1) -</t>
  </si>
  <si>
    <t>4.6018e+2 (2.51e+1) -</t>
  </si>
  <si>
    <t>4.6518e+1 (4.22e+0) =</t>
  </si>
  <si>
    <t>4.7665e+1 (1.44e+0)</t>
  </si>
  <si>
    <t>1.8244e+2 (1.54e+1) -</t>
  </si>
  <si>
    <t>2.1689e+2 (1.73e+1) -</t>
  </si>
  <si>
    <t>6.3635e+1 (3.75e+0) -</t>
  </si>
  <si>
    <t>5.7203e+1 (1.04e+1) =</t>
  </si>
  <si>
    <t>7.6929e+1 (3.48e+1) -</t>
  </si>
  <si>
    <t>5.7739e+1 (1.32e+0)</t>
  </si>
  <si>
    <t>2.1177e+1 (5.55e-1) +</t>
  </si>
  <si>
    <t>5.7014e+1 (1.02e+0) -</t>
  </si>
  <si>
    <t>2.7582e+1 (4.49e+0) =</t>
  </si>
  <si>
    <t>2.9992e+1 (2.04e+0) -</t>
  </si>
  <si>
    <t>2.7936e+1 (3.26e-1)</t>
  </si>
  <si>
    <t>6.4624e+1 (1.96e+0) -</t>
  </si>
  <si>
    <t>1.4676e+2 (1.91e+0) -</t>
  </si>
  <si>
    <t>3.6708e+1 (6.44e-1) -</t>
  </si>
  <si>
    <t>3.5037e+1 (5.67e-1)</t>
  </si>
  <si>
    <t>8.0484e+1 (7.30e+0) -</t>
  </si>
  <si>
    <t>1.3922e+2 (1.90e+0) -</t>
  </si>
  <si>
    <t>4.5828e+1 (3.10e+0) =</t>
  </si>
  <si>
    <t>4.4939e+1 (5.38e-1)</t>
  </si>
  <si>
    <t>2.2458e+2 (2.16e+1) -</t>
  </si>
  <si>
    <t>3.0758e+2 (1.12e+1) -</t>
  </si>
  <si>
    <t>6.6890e+1 (1.45e+1) -</t>
  </si>
  <si>
    <t>5.6807e+1 (5.48e+0)</t>
  </si>
  <si>
    <t>1.9040e+2 (3.01e+0) -</t>
  </si>
  <si>
    <t>2.1596e+2 (1.10e+1) -</t>
  </si>
  <si>
    <t>7.4288e+1 (8.37e-1) -</t>
  </si>
  <si>
    <t>7.0181e+1 (1.24e+0)</t>
  </si>
  <si>
    <t>5.5767e+1 (1.36e+0) -</t>
  </si>
  <si>
    <t>1.3684e+2 (1.86e+0) -</t>
  </si>
  <si>
    <t>5.3972e+1 (4.86e-1)</t>
  </si>
  <si>
    <t>2.1192e+2 (1.93e+0) -</t>
  </si>
  <si>
    <t>4.1096e+2 (6.15e+0) -</t>
  </si>
  <si>
    <t>6.4773e+1 (3.52e+0) =</t>
  </si>
  <si>
    <t>7.2305e+1 (8.68e-1) -</t>
  </si>
  <si>
    <t>6.3932e+1 (4.98e-1)</t>
  </si>
  <si>
    <t>2.3839e+2 (2.65e+0) -</t>
  </si>
  <si>
    <t>3.2440e+2 (3.66e+0) -</t>
  </si>
  <si>
    <t>1.0316e+2 (4.59e+1) -</t>
  </si>
  <si>
    <t>7.2878e+1 (7.56e-1)</t>
  </si>
  <si>
    <t>5.6837e+2 (3.91e+0) -</t>
  </si>
  <si>
    <t>7.8574e+2 (1.17e+1) -</t>
  </si>
  <si>
    <t>8.4828e+1 (3.35e+0) =</t>
  </si>
  <si>
    <t>8.5265e+1 (8.84e-1)</t>
  </si>
  <si>
    <t>3.4681e+2 (3.78e+0) -</t>
  </si>
  <si>
    <t>3.5449e+2 (4.22e+0) -</t>
  </si>
  <si>
    <t>9.2847e+1 (1.58e+0)</t>
  </si>
  <si>
    <t>1.5048e+1 (3.87e-1) +</t>
  </si>
  <si>
    <t>4.2343e+1 (6.72e-1) -</t>
  </si>
  <si>
    <t>2.3277e+1 (7.40e+0) -</t>
  </si>
  <si>
    <t>2.2200e+1 (3.39e-1)</t>
  </si>
  <si>
    <t>3.8920e+1 (1.33e+0) -</t>
  </si>
  <si>
    <t>9.6684e+1 (1.35e+0) -</t>
  </si>
  <si>
    <t>2.6807e+1 (5.70e-1)</t>
  </si>
  <si>
    <t>3.4310e+1 (9.47e-1) -</t>
  </si>
  <si>
    <t>7.2675e+1 (1.13e+0) -</t>
  </si>
  <si>
    <t>2.8151e+1 (8.47e-1)</t>
  </si>
  <si>
    <t>6.3064e+1 (2.01e+0) -</t>
  </si>
  <si>
    <t>1.3172e+2 (1.61e+0) -</t>
  </si>
  <si>
    <t>3.4149e+1 (3.66e-1)</t>
  </si>
  <si>
    <t>4.3252e+1 (1.11e+0) -</t>
  </si>
  <si>
    <t>6.6881e+1 (7.85e-1) -</t>
  </si>
  <si>
    <t>4.4168e+1 (1.75e+1) -</t>
  </si>
  <si>
    <t>3.2901e+1 (9.31e+0) -</t>
  </si>
  <si>
    <t>4.1040e+1 (9.73e+0) -</t>
  </si>
  <si>
    <t>3.2701e+1 (5.82e-1)</t>
  </si>
  <si>
    <t>1.5220e+1 (5.26e-1) +</t>
  </si>
  <si>
    <t>4.3463e+1 (9.56e-1) -</t>
  </si>
  <si>
    <t>2.3394e+1 (4.45e-1)</t>
  </si>
  <si>
    <t>3.4082e+1 (1.33e+0) -</t>
  </si>
  <si>
    <t>9.9269e+1 (2.27e+0) -</t>
  </si>
  <si>
    <t>2.0939e+1 (6.17e+0) =</t>
  </si>
  <si>
    <t>2.3694e+1 (6.06e-1)</t>
  </si>
  <si>
    <t>3.1335e+1 (8.24e-1) -</t>
  </si>
  <si>
    <t>7.0855e+1 (9.44e-1) -</t>
  </si>
  <si>
    <t>2.6777e+1 (1.34e+0)</t>
  </si>
  <si>
    <t>5.9664e+1 (1.15e+0) -</t>
  </si>
  <si>
    <t>1.4778e+2 (2.68e+0) -</t>
  </si>
  <si>
    <t>3.5184e+1 (6.35e+0) -</t>
  </si>
  <si>
    <t>4.0351e+1 (1.35e+1) -</t>
  </si>
  <si>
    <t>3.1724e+1 (1.52e+0)</t>
  </si>
  <si>
    <t>4.9562e+1 (1.85e+0) -</t>
  </si>
  <si>
    <t>7.7182e+1 (4.03e+0) -</t>
  </si>
  <si>
    <t>3.1947e+1 (2.22e+0)</t>
  </si>
  <si>
    <t>2.3225e+1 (1.82e-1) +</t>
  </si>
  <si>
    <t>6.5961e+1 (4.70e-1) -</t>
  </si>
  <si>
    <t>2.9949e+1 (1.66e+0) +</t>
  </si>
  <si>
    <t>3.0313e+1 (3.57e-1)</t>
  </si>
  <si>
    <t>9.0090e+1 (1.26e+0) -</t>
  </si>
  <si>
    <t>1.8915e+2 (9.74e-1) -</t>
  </si>
  <si>
    <t>4.3116e+1 (1.04e+0) -</t>
  </si>
  <si>
    <t>5.2042e+1 (9.86e-1) -</t>
  </si>
  <si>
    <t>6.0521e+1 (2.78e+1) -</t>
  </si>
  <si>
    <t>3.8154e+1 (3.03e-1)</t>
  </si>
  <si>
    <t>1.1429e+2 (1.48e+0) -</t>
  </si>
  <si>
    <t>1.8224e+2 (1.04e+0) -</t>
  </si>
  <si>
    <t>4.8264e+1 (3.24e-1)</t>
  </si>
  <si>
    <t>2.7188e+2 (2.34e+0) -</t>
  </si>
  <si>
    <t>4.2170e+2 (1.65e+0) -</t>
  </si>
  <si>
    <t>1.2191e+2 (8.77e+1) -</t>
  </si>
  <si>
    <t>8.1039e+1 (2.57e+0) -</t>
  </si>
  <si>
    <t>9.6040e+1 (1.78e+0) -</t>
  </si>
  <si>
    <t>7.0931e+1 (3.32e+0) -</t>
  </si>
  <si>
    <t>8.2347e+1 (7.46e+0) -</t>
  </si>
  <si>
    <t>1.5033e+2 (7.09e+0) -</t>
  </si>
  <si>
    <t>9.7818e+1 (8.54e+1) -</t>
  </si>
  <si>
    <t>1.0761e+2 (4.30e+1) -</t>
  </si>
  <si>
    <t>5.6749e+1 (6.79e-1)</t>
  </si>
  <si>
    <t>2.1340e+2 (2.31e+0) -</t>
  </si>
  <si>
    <t>2.2802e+2 (3.81e+0) -</t>
  </si>
  <si>
    <t>7.9824e+1 (5.69e+0) -</t>
  </si>
  <si>
    <t>7.3659e+1 (6.29e-1)</t>
  </si>
  <si>
    <t>2.3103e+1 (3.06e+0) +</t>
  </si>
  <si>
    <t>6.3366e+1 (1.21e+1) -</t>
  </si>
  <si>
    <t>3.4216e+1 (5.68e+0) -</t>
  </si>
  <si>
    <t>2.9260e+1 (1.43e+0) +</t>
  </si>
  <si>
    <t>3.0151e+1 (4.00e-1)</t>
  </si>
  <si>
    <t>1.1765e+2 (9.95e+0) -</t>
  </si>
  <si>
    <t>1.9996e+2 (3.27e+1) -</t>
  </si>
  <si>
    <t>4.0598e+1 (1.22e+0) -</t>
  </si>
  <si>
    <t>3.7518e+1 (5.12e-1)</t>
  </si>
  <si>
    <t>1.2840e+2 (1.43e+1) -</t>
  </si>
  <si>
    <t>1.7614e+2 (3.06e+1) -</t>
  </si>
  <si>
    <t>3.9712e+1 (8.95e+0) +</t>
  </si>
  <si>
    <t>6.4296e+1 (3.13e+1) =</t>
  </si>
  <si>
    <t>4.5194e+1 (1.06e+0)</t>
  </si>
  <si>
    <t>3.3346e+2 (3.11e+1) -</t>
  </si>
  <si>
    <t>4.6128e+2 (6.34e+1) -</t>
  </si>
  <si>
    <t>1.2432e+2 (7.79e+1) -</t>
  </si>
  <si>
    <t>1.7583e+2 (5.17e+0) -</t>
  </si>
  <si>
    <t>7.7879e+1 (3.15e+0) -</t>
  </si>
  <si>
    <t>9.7801e+1 (1.81e+1) -</t>
  </si>
  <si>
    <t>6.8925e+1 (4.69e+0) -</t>
  </si>
  <si>
    <t>7.5324e+1 (3.17e+0) -</t>
  </si>
  <si>
    <t>1.5438e+2 (5.28e+1) -</t>
  </si>
  <si>
    <t>7.3443e+1 (1.85e+1) -</t>
  </si>
  <si>
    <t>1.0998e+2 (4.88e+1) -</t>
  </si>
  <si>
    <t>5.4229e+1 (1.43e+0)</t>
  </si>
  <si>
    <t>2.0749e+2 (2.88e+1) -</t>
  </si>
  <si>
    <t>2.2333e+2 (3.77e+1) -</t>
  </si>
  <si>
    <t>6.1025e+1 (1.27e+1) +</t>
  </si>
  <si>
    <t>6.5130e+1 (1.41e+0)</t>
  </si>
  <si>
    <t>3.7130e+1 (4.30e+0) -</t>
  </si>
  <si>
    <t>6.9743e+1 (1.31e+1) -</t>
  </si>
  <si>
    <t>2.7528e+1 (2.32e+1) =</t>
  </si>
  <si>
    <t>2.9448e+1 (9.40e-1) +</t>
  </si>
  <si>
    <t>3.0690e+1 (5.21e-1)</t>
  </si>
  <si>
    <t>1.5849e+2 (1.33e+1) -</t>
  </si>
  <si>
    <t>2.2974e+2 (3.71e+1) -</t>
  </si>
  <si>
    <t>3.8716e+1 (3.63e-1)</t>
  </si>
  <si>
    <t>1.4746e+2 (1.53e+1) -</t>
  </si>
  <si>
    <t>1.8781e+2 (3.24e+1) -</t>
  </si>
  <si>
    <t>4.6006e+1 (1.06e+0) +</t>
  </si>
  <si>
    <t>5.0017e+1 (1.42e+1) -</t>
  </si>
  <si>
    <t>4.4212e+1 (1.07e+1) +</t>
  </si>
  <si>
    <t>4.8688e+1 (8.02e-1)</t>
  </si>
  <si>
    <t>3.6589e+2 (3.52e+1) -</t>
  </si>
  <si>
    <t>4.8903e+2 (6.75e+1) -</t>
  </si>
  <si>
    <t>5.7950e+1 (7.24e-1)</t>
  </si>
  <si>
    <t>2.1995e+2 (3.10e+1) -</t>
  </si>
  <si>
    <t>2.2538e+2 (3.99e+1) -</t>
  </si>
  <si>
    <t>7.1121e+1 (3.45e+0) +</t>
  </si>
  <si>
    <t>7.5932e+1 (1.44e+0)</t>
  </si>
  <si>
    <t>1.3238e+1 (2.22e+0) +</t>
  </si>
  <si>
    <t>3.8788e+1 (8.11e+0) -</t>
  </si>
  <si>
    <t>2.7129e+1 (6.93e+0) -</t>
  </si>
  <si>
    <t>2.3232e+1 (5.87e-1)</t>
  </si>
  <si>
    <t>3.2082e+1 (3.63e+0) -</t>
  </si>
  <si>
    <t>8.3703e+1 (1.69e+1) -</t>
  </si>
  <si>
    <t>2.4255e+1 (3.14e-1)</t>
  </si>
  <si>
    <t>2.8680e+1 (4.06e+0) =</t>
  </si>
  <si>
    <t>6.3057e+1 (1.28e+1) -</t>
  </si>
  <si>
    <t>2.5166e+1 (6.69e-1)</t>
  </si>
  <si>
    <t>5.2502e+1 (6.08e+0) -</t>
  </si>
  <si>
    <t>1.1090e+2 (2.29e+1) -</t>
  </si>
  <si>
    <t>2.6793e+1 (6.72e+0) +</t>
  </si>
  <si>
    <t>2.7305e+1 (9.34e-1)</t>
  </si>
  <si>
    <t>3.5900e+1 (6.56e+0) -</t>
  </si>
  <si>
    <t>5.7436e+1 (1.18e+1) -</t>
  </si>
  <si>
    <t>2.8068e+1 (3.92e-1)</t>
  </si>
  <si>
    <t>6.9811e+1 (5.31e+0) +</t>
  </si>
  <si>
    <t>1.7515e+2 (3.99e+0) -</t>
  </si>
  <si>
    <t>1.6624e+2 (3.54e+1) =</t>
  </si>
  <si>
    <t>1.4175e+2 (2.95e+0)</t>
  </si>
  <si>
    <t>4.0531e+2 (4.19e+1) -</t>
  </si>
  <si>
    <t>6.4391e+2 (1.59e+1) -</t>
  </si>
  <si>
    <t>2.4682e+2 (3.88e+1) +</t>
  </si>
  <si>
    <t>2.6967e+2 (8.61e+0)</t>
  </si>
  <si>
    <t>5.8262e+2 (6.97e+1) -</t>
  </si>
  <si>
    <t>1.1030e+3 (9.55e+1) -</t>
  </si>
  <si>
    <t>3.7162e+2 (4.80e+1) +</t>
  </si>
  <si>
    <t>5.0695e+2 (1.62e+2) =</t>
  </si>
  <si>
    <t>4.6893e+2 (7.63e+0)</t>
  </si>
  <si>
    <t>1.6880e+3 (1.56e+2) -</t>
  </si>
  <si>
    <t>3.3135e+3 (3.37e+2) -</t>
  </si>
  <si>
    <t>5.9835e+2 (2.66e+2) +</t>
  </si>
  <si>
    <t>5.8352e+2 (8.89e+1) =</t>
  </si>
  <si>
    <t>6.6284e+2 (1.17e+1)</t>
  </si>
  <si>
    <t>1.3259e+3 (6.73e+1) -</t>
  </si>
  <si>
    <t>1.9302e+3 (5.51e+1) -</t>
  </si>
  <si>
    <t>7.8138e+2 (3.15e+2) +</t>
  </si>
  <si>
    <t>8.5274e+2 (9.59e+1) +</t>
  </si>
  <si>
    <t>9.2889e+2 (2.66e+2) =</t>
  </si>
  <si>
    <t>1.0037e+3 (1.61e+1)</t>
  </si>
  <si>
    <t>6.8262e+1 (5.48e+0) +</t>
  </si>
  <si>
    <t>2.0572e+2 (1.75e+1) -</t>
  </si>
  <si>
    <t>1.5223e+2 (2.28e+1) =</t>
  </si>
  <si>
    <t>1.4542e+2 (4.53e+0)</t>
  </si>
  <si>
    <t>3.6248e+2 (2.72e+1) -</t>
  </si>
  <si>
    <t>7.8393e+2 (4.67e+1) -</t>
  </si>
  <si>
    <t>2.8522e+2 (2.15e+0)</t>
  </si>
  <si>
    <t>9.4437e+2 (5.59e+1) -</t>
  </si>
  <si>
    <t>1.5621e+3 (8.34e+1) -</t>
  </si>
  <si>
    <t>5.2334e+2 (7.43e+0)</t>
  </si>
  <si>
    <t>2.4937e+3 (1.95e+2) -</t>
  </si>
  <si>
    <t>3.4376e+3 (5.36e+2) -</t>
  </si>
  <si>
    <t>6.1801e+2 (9.48e+1) +</t>
  </si>
  <si>
    <t>7.6408e+2 (1.24e+1)</t>
  </si>
  <si>
    <t>2.3665e+3 (2.38e+2) -</t>
  </si>
  <si>
    <t>2.0468e+3 (2.54e+2) -</t>
  </si>
  <si>
    <t>1.1790e+3 (2.39e+1)</t>
  </si>
  <si>
    <t>10/62/3</t>
  </si>
  <si>
    <t>57/10/8</t>
  </si>
  <si>
    <t>1/67/7</t>
  </si>
  <si>
    <t>70/0/5</t>
  </si>
  <si>
    <t>15/45/15</t>
  </si>
  <si>
    <t>11/60/4</t>
  </si>
  <si>
    <t>55/9/11</t>
  </si>
  <si>
    <t>27/23/25</t>
  </si>
  <si>
    <t>IGD</t>
  </si>
  <si>
    <t xml:space="preserve">HV </t>
  </si>
  <si>
    <t>RT</t>
  </si>
  <si>
    <t>]</t>
  </si>
  <si>
    <t>Média</t>
  </si>
  <si>
    <t>Rank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</si>
</sst>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FF"/>
      <name val="Times New Roman"/>
      <family val="1"/>
    </font>
    <font>
      <sz val="11"/>
      <color rgb="FF3333E9"/>
      <name val="Times New Roman"/>
      <family val="1"/>
    </font>
    <font>
      <sz val="8"/>
      <name val="Calibri"/>
      <family val="2"/>
      <scheme val="minor"/>
    </font>
    <font>
      <sz val="8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0" fillId="2" borderId="8" xfId="0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7B59-7237-4CE2-8E15-EA3A777DCBDD}">
  <dimension ref="B2:CF80"/>
  <sheetViews>
    <sheetView tabSelected="1" zoomScaleNormal="100" workbookViewId="0">
      <selection activeCell="A8" sqref="A8"/>
    </sheetView>
  </sheetViews>
  <sheetFormatPr defaultRowHeight="15" x14ac:dyDescent="0.25"/>
  <cols>
    <col min="1" max="1" width="8" customWidth="1"/>
    <col min="2" max="2" width="4.140625" customWidth="1"/>
    <col min="3" max="3" width="4.85546875" customWidth="1"/>
    <col min="4" max="4" width="3.42578125" bestFit="1" customWidth="1"/>
    <col min="5" max="6" width="3.140625" bestFit="1" customWidth="1"/>
    <col min="7" max="7" width="3.42578125" bestFit="1" customWidth="1"/>
    <col min="8" max="9" width="3.140625" bestFit="1" customWidth="1"/>
    <col min="10" max="10" width="3.42578125" bestFit="1" customWidth="1"/>
    <col min="11" max="12" width="3.140625" bestFit="1" customWidth="1"/>
    <col min="13" max="13" width="3.42578125" bestFit="1" customWidth="1"/>
    <col min="14" max="15" width="3.140625" bestFit="1" customWidth="1"/>
    <col min="16" max="16" width="3.42578125" bestFit="1" customWidth="1"/>
    <col min="17" max="18" width="3.140625" bestFit="1" customWidth="1"/>
    <col min="19" max="19" width="3.42578125" bestFit="1" customWidth="1"/>
    <col min="20" max="21" width="3.140625" bestFit="1" customWidth="1"/>
    <col min="22" max="22" width="3.42578125" bestFit="1" customWidth="1"/>
    <col min="23" max="24" width="3.140625" bestFit="1" customWidth="1"/>
    <col min="25" max="25" width="3.42578125" bestFit="1" customWidth="1"/>
    <col min="26" max="27" width="3.140625" bestFit="1" customWidth="1"/>
    <col min="28" max="28" width="3.42578125" bestFit="1" customWidth="1"/>
    <col min="29" max="30" width="3.140625" bestFit="1" customWidth="1"/>
    <col min="31" max="31" width="3.42578125" bestFit="1" customWidth="1"/>
    <col min="32" max="33" width="3.140625" bestFit="1" customWidth="1"/>
    <col min="34" max="34" width="3.42578125" bestFit="1" customWidth="1"/>
    <col min="35" max="36" width="3.140625" bestFit="1" customWidth="1"/>
    <col min="37" max="37" width="3.42578125" bestFit="1" customWidth="1"/>
    <col min="38" max="39" width="3.140625" bestFit="1" customWidth="1"/>
    <col min="40" max="40" width="3.42578125" bestFit="1" customWidth="1"/>
    <col min="41" max="42" width="3.140625" bestFit="1" customWidth="1"/>
    <col min="43" max="43" width="3.42578125" bestFit="1" customWidth="1"/>
    <col min="44" max="45" width="3.140625" bestFit="1" customWidth="1"/>
    <col min="46" max="46" width="3.42578125" bestFit="1" customWidth="1"/>
    <col min="47" max="48" width="3.140625" bestFit="1" customWidth="1"/>
    <col min="49" max="49" width="3.42578125" bestFit="1" customWidth="1"/>
    <col min="50" max="51" width="3.140625" bestFit="1" customWidth="1"/>
    <col min="52" max="52" width="3.42578125" bestFit="1" customWidth="1"/>
    <col min="53" max="54" width="3.140625" bestFit="1" customWidth="1"/>
    <col min="55" max="55" width="3.42578125" bestFit="1" customWidth="1"/>
    <col min="56" max="57" width="3.140625" bestFit="1" customWidth="1"/>
    <col min="58" max="58" width="3.42578125" bestFit="1" customWidth="1"/>
    <col min="59" max="60" width="3.140625" bestFit="1" customWidth="1"/>
    <col min="61" max="61" width="3.42578125" bestFit="1" customWidth="1"/>
    <col min="62" max="63" width="3.140625" bestFit="1" customWidth="1"/>
    <col min="64" max="64" width="3.42578125" bestFit="1" customWidth="1"/>
    <col min="65" max="66" width="3.140625" bestFit="1" customWidth="1"/>
    <col min="67" max="67" width="3.42578125" bestFit="1" customWidth="1"/>
    <col min="68" max="69" width="3.140625" bestFit="1" customWidth="1"/>
    <col min="70" max="70" width="3.42578125" bestFit="1" customWidth="1"/>
    <col min="71" max="72" width="3.140625" bestFit="1" customWidth="1"/>
    <col min="73" max="73" width="3.42578125" bestFit="1" customWidth="1"/>
    <col min="74" max="75" width="3.140625" bestFit="1" customWidth="1"/>
    <col min="76" max="76" width="3.42578125" bestFit="1" customWidth="1"/>
    <col min="77" max="78" width="3.140625" bestFit="1" customWidth="1"/>
    <col min="79" max="79" width="3.42578125" bestFit="1" customWidth="1"/>
    <col min="80" max="81" width="3.140625" bestFit="1" customWidth="1"/>
    <col min="82" max="82" width="3.42578125" bestFit="1" customWidth="1"/>
    <col min="83" max="84" width="3.140625" bestFit="1" customWidth="1"/>
  </cols>
  <sheetData>
    <row r="2" spans="2:84" x14ac:dyDescent="0.25">
      <c r="B2" s="52"/>
      <c r="C2" s="52"/>
      <c r="D2" s="53" t="str">
        <f>IGD!D1</f>
        <v>AGEMOEA</v>
      </c>
      <c r="E2" s="54"/>
      <c r="F2" s="55"/>
      <c r="G2" s="54" t="str">
        <f>IGD!E1</f>
        <v>AMPDEA</v>
      </c>
      <c r="H2" s="54"/>
      <c r="I2" s="54"/>
      <c r="J2" s="53" t="str">
        <f>IGD!F1</f>
        <v>BCEIBEA</v>
      </c>
      <c r="K2" s="54"/>
      <c r="L2" s="55"/>
      <c r="M2" s="54" t="str">
        <f>IGD!G1</f>
        <v>BCEMOEAD</v>
      </c>
      <c r="N2" s="54"/>
      <c r="O2" s="54"/>
      <c r="P2" s="53" t="str">
        <f>IGD!H1</f>
        <v>BiGE</v>
      </c>
      <c r="Q2" s="54"/>
      <c r="R2" s="55"/>
      <c r="S2" s="53" t="str">
        <f>IGD!I1</f>
        <v>CVEA3</v>
      </c>
      <c r="T2" s="54"/>
      <c r="U2" s="55"/>
      <c r="V2" s="53" t="str">
        <f>IGD!J1</f>
        <v>GrEA</v>
      </c>
      <c r="W2" s="54"/>
      <c r="X2" s="55"/>
      <c r="Y2" s="53" t="str">
        <f>IGD!K1</f>
        <v>IBEA</v>
      </c>
      <c r="Z2" s="54"/>
      <c r="AA2" s="55"/>
      <c r="AB2" s="53" t="str">
        <f>IGD!L1</f>
        <v>KnEA</v>
      </c>
      <c r="AC2" s="54"/>
      <c r="AD2" s="55"/>
      <c r="AE2" s="53" t="str">
        <f>IGD!M1</f>
        <v>LMEA</v>
      </c>
      <c r="AF2" s="54"/>
      <c r="AG2" s="55"/>
      <c r="AH2" s="53" t="str">
        <f>IGD!N1</f>
        <v>MOEAD</v>
      </c>
      <c r="AI2" s="54"/>
      <c r="AJ2" s="55"/>
      <c r="AK2" s="53" t="str">
        <f>IGD!O1</f>
        <v>MOEADAWA</v>
      </c>
      <c r="AL2" s="54"/>
      <c r="AM2" s="55"/>
      <c r="AN2" s="53" t="str">
        <f>IGD!P1</f>
        <v>MOEADCMA</v>
      </c>
      <c r="AO2" s="54"/>
      <c r="AP2" s="55"/>
      <c r="AQ2" s="53" t="str">
        <f>IGD!Q1</f>
        <v>MOEADD</v>
      </c>
      <c r="AR2" s="54"/>
      <c r="AS2" s="55"/>
      <c r="AT2" s="53" t="str">
        <f>IGD!R1</f>
        <v>MOEADFRRMAB</v>
      </c>
      <c r="AU2" s="54"/>
      <c r="AV2" s="55"/>
      <c r="AW2" s="53" t="str">
        <f>IGD!S1</f>
        <v>MOEADM2M</v>
      </c>
      <c r="AX2" s="54"/>
      <c r="AY2" s="55"/>
      <c r="AZ2" s="53" t="str">
        <f>IGD!T1</f>
        <v>MOEADPaS</v>
      </c>
      <c r="BA2" s="54"/>
      <c r="BB2" s="55"/>
      <c r="BC2" s="53" t="str">
        <f>IGD!U1</f>
        <v>MOEADSTM</v>
      </c>
      <c r="BD2" s="54"/>
      <c r="BE2" s="55"/>
      <c r="BF2" s="53" t="str">
        <f>IGD!V1</f>
        <v>MOEARNS</v>
      </c>
      <c r="BG2" s="54"/>
      <c r="BH2" s="55"/>
      <c r="BI2" s="53" t="str">
        <f>IGD!W1</f>
        <v>MOMBIII</v>
      </c>
      <c r="BJ2" s="54"/>
      <c r="BK2" s="55"/>
      <c r="BL2" s="53" t="str">
        <f>IGD!X1</f>
        <v>NSGAIII</v>
      </c>
      <c r="BM2" s="54"/>
      <c r="BN2" s="55"/>
      <c r="BO2" s="53" t="str">
        <f>IGD!Y1</f>
        <v>RSEA</v>
      </c>
      <c r="BP2" s="54"/>
      <c r="BQ2" s="55"/>
      <c r="BR2" s="53" t="str">
        <f>IGD!Z1</f>
        <v>RVEA</v>
      </c>
      <c r="BS2" s="54"/>
      <c r="BT2" s="55"/>
      <c r="BU2" s="53" t="str">
        <f>IGD!AA1</f>
        <v>RVEAa</v>
      </c>
      <c r="BV2" s="54"/>
      <c r="BW2" s="55"/>
      <c r="BX2" s="53" t="str">
        <f>IGD!AB1</f>
        <v>Two_Arch2</v>
      </c>
      <c r="BY2" s="54"/>
      <c r="BZ2" s="55"/>
      <c r="CA2" s="53" t="str">
        <f>IGD!AC1</f>
        <v>VaEA</v>
      </c>
      <c r="CB2" s="54"/>
      <c r="CC2" s="55"/>
      <c r="CD2" s="53" t="str">
        <f>IGD!AD1</f>
        <v>MaEDA</v>
      </c>
      <c r="CE2" s="54"/>
      <c r="CF2" s="55"/>
    </row>
    <row r="3" spans="2:84" x14ac:dyDescent="0.25">
      <c r="B3" s="52"/>
      <c r="C3" s="56" t="s">
        <v>1</v>
      </c>
      <c r="D3" s="57" t="s">
        <v>6118</v>
      </c>
      <c r="E3" s="58" t="s">
        <v>6119</v>
      </c>
      <c r="F3" s="59" t="s">
        <v>6120</v>
      </c>
      <c r="G3" s="58" t="s">
        <v>6118</v>
      </c>
      <c r="H3" s="58" t="s">
        <v>6119</v>
      </c>
      <c r="I3" s="58" t="s">
        <v>6120</v>
      </c>
      <c r="J3" s="57" t="s">
        <v>6118</v>
      </c>
      <c r="K3" s="58" t="s">
        <v>6119</v>
      </c>
      <c r="L3" s="59" t="s">
        <v>6120</v>
      </c>
      <c r="M3" s="58" t="s">
        <v>6118</v>
      </c>
      <c r="N3" s="58" t="s">
        <v>6119</v>
      </c>
      <c r="O3" s="58" t="s">
        <v>6120</v>
      </c>
      <c r="P3" s="57" t="s">
        <v>6118</v>
      </c>
      <c r="Q3" s="58" t="s">
        <v>6119</v>
      </c>
      <c r="R3" s="59" t="s">
        <v>6120</v>
      </c>
      <c r="S3" s="58" t="s">
        <v>6121</v>
      </c>
      <c r="T3" s="58" t="s">
        <v>6119</v>
      </c>
      <c r="U3" s="58" t="s">
        <v>6120</v>
      </c>
      <c r="V3" s="57" t="s">
        <v>6118</v>
      </c>
      <c r="W3" s="58" t="s">
        <v>6119</v>
      </c>
      <c r="X3" s="59" t="s">
        <v>6120</v>
      </c>
      <c r="Y3" s="57" t="s">
        <v>6118</v>
      </c>
      <c r="Z3" s="58" t="s">
        <v>6119</v>
      </c>
      <c r="AA3" s="59" t="s">
        <v>6120</v>
      </c>
      <c r="AB3" s="57" t="s">
        <v>6118</v>
      </c>
      <c r="AC3" s="58" t="s">
        <v>6119</v>
      </c>
      <c r="AD3" s="59" t="s">
        <v>6120</v>
      </c>
      <c r="AE3" s="57" t="s">
        <v>6118</v>
      </c>
      <c r="AF3" s="58" t="s">
        <v>6119</v>
      </c>
      <c r="AG3" s="59" t="s">
        <v>6120</v>
      </c>
      <c r="AH3" s="57" t="s">
        <v>6118</v>
      </c>
      <c r="AI3" s="58" t="s">
        <v>6119</v>
      </c>
      <c r="AJ3" s="59" t="s">
        <v>6120</v>
      </c>
      <c r="AK3" s="57" t="s">
        <v>6118</v>
      </c>
      <c r="AL3" s="58" t="s">
        <v>6119</v>
      </c>
      <c r="AM3" s="59" t="s">
        <v>6120</v>
      </c>
      <c r="AN3" s="57" t="s">
        <v>6118</v>
      </c>
      <c r="AO3" s="58" t="s">
        <v>6119</v>
      </c>
      <c r="AP3" s="59" t="s">
        <v>6120</v>
      </c>
      <c r="AQ3" s="57" t="s">
        <v>6118</v>
      </c>
      <c r="AR3" s="58" t="s">
        <v>6119</v>
      </c>
      <c r="AS3" s="59" t="s">
        <v>6120</v>
      </c>
      <c r="AT3" s="57" t="s">
        <v>6118</v>
      </c>
      <c r="AU3" s="58" t="s">
        <v>6119</v>
      </c>
      <c r="AV3" s="59" t="s">
        <v>6120</v>
      </c>
      <c r="AW3" s="57" t="s">
        <v>6118</v>
      </c>
      <c r="AX3" s="58" t="s">
        <v>6119</v>
      </c>
      <c r="AY3" s="59" t="s">
        <v>6120</v>
      </c>
      <c r="AZ3" s="57" t="s">
        <v>6118</v>
      </c>
      <c r="BA3" s="58" t="s">
        <v>6119</v>
      </c>
      <c r="BB3" s="59" t="s">
        <v>6120</v>
      </c>
      <c r="BC3" s="57" t="s">
        <v>6118</v>
      </c>
      <c r="BD3" s="58" t="s">
        <v>6119</v>
      </c>
      <c r="BE3" s="59" t="s">
        <v>6120</v>
      </c>
      <c r="BF3" s="57" t="s">
        <v>6118</v>
      </c>
      <c r="BG3" s="58" t="s">
        <v>6119</v>
      </c>
      <c r="BH3" s="59" t="s">
        <v>6120</v>
      </c>
      <c r="BI3" s="57" t="s">
        <v>6118</v>
      </c>
      <c r="BJ3" s="58" t="s">
        <v>6119</v>
      </c>
      <c r="BK3" s="59" t="s">
        <v>6120</v>
      </c>
      <c r="BL3" s="57" t="s">
        <v>6118</v>
      </c>
      <c r="BM3" s="58" t="s">
        <v>6119</v>
      </c>
      <c r="BN3" s="59" t="s">
        <v>6120</v>
      </c>
      <c r="BO3" s="57" t="s">
        <v>6118</v>
      </c>
      <c r="BP3" s="58" t="s">
        <v>6119</v>
      </c>
      <c r="BQ3" s="59" t="s">
        <v>6120</v>
      </c>
      <c r="BR3" s="57" t="s">
        <v>6118</v>
      </c>
      <c r="BS3" s="58" t="s">
        <v>6119</v>
      </c>
      <c r="BT3" s="59" t="s">
        <v>6120</v>
      </c>
      <c r="BU3" s="57" t="s">
        <v>6118</v>
      </c>
      <c r="BV3" s="58" t="s">
        <v>6119</v>
      </c>
      <c r="BW3" s="59" t="s">
        <v>6120</v>
      </c>
      <c r="BX3" s="57" t="s">
        <v>6118</v>
      </c>
      <c r="BY3" s="58" t="s">
        <v>6119</v>
      </c>
      <c r="BZ3" s="59" t="s">
        <v>6120</v>
      </c>
      <c r="CA3" s="57" t="s">
        <v>6118</v>
      </c>
      <c r="CB3" s="58" t="s">
        <v>6119</v>
      </c>
      <c r="CC3" s="59" t="s">
        <v>6120</v>
      </c>
      <c r="CD3" s="57" t="s">
        <v>6118</v>
      </c>
      <c r="CE3" s="58" t="s">
        <v>6119</v>
      </c>
      <c r="CF3" s="59" t="s">
        <v>6120</v>
      </c>
    </row>
    <row r="4" spans="2:84" ht="12" customHeight="1" x14ac:dyDescent="0.25">
      <c r="B4" s="60" t="s">
        <v>47</v>
      </c>
      <c r="C4" s="61">
        <v>3</v>
      </c>
      <c r="D4" s="62">
        <f>IGD!D80</f>
        <v>3</v>
      </c>
      <c r="E4" s="63">
        <f>HV!D80</f>
        <v>3</v>
      </c>
      <c r="F4" s="64">
        <f>RT!D80</f>
        <v>16</v>
      </c>
      <c r="G4" s="63">
        <f>IGD!E80</f>
        <v>13</v>
      </c>
      <c r="H4" s="63">
        <f>HV!E80</f>
        <v>10</v>
      </c>
      <c r="I4" s="63">
        <f>RT!E80</f>
        <v>4</v>
      </c>
      <c r="J4" s="62">
        <f>IGD!F80</f>
        <v>5</v>
      </c>
      <c r="K4" s="63">
        <f>HV!F80</f>
        <v>8</v>
      </c>
      <c r="L4" s="64">
        <f>RT!F80</f>
        <v>24</v>
      </c>
      <c r="M4" s="63">
        <f>IGD!G80</f>
        <v>2</v>
      </c>
      <c r="N4" s="63">
        <f>HV!G80</f>
        <v>6</v>
      </c>
      <c r="O4" s="63">
        <f>RT!G80</f>
        <v>21</v>
      </c>
      <c r="P4" s="62">
        <f>IGD!H80</f>
        <v>20</v>
      </c>
      <c r="Q4" s="63">
        <f>HV!H80</f>
        <v>19</v>
      </c>
      <c r="R4" s="64">
        <f>RT!H80</f>
        <v>10</v>
      </c>
      <c r="S4" s="63">
        <f>IGD!I80</f>
        <v>12</v>
      </c>
      <c r="T4" s="63">
        <f>HV!I80</f>
        <v>11</v>
      </c>
      <c r="U4" s="63">
        <f>RT!I80</f>
        <v>8</v>
      </c>
      <c r="V4" s="62">
        <f>IGD!J80</f>
        <v>15</v>
      </c>
      <c r="W4" s="63">
        <f>HV!J80</f>
        <v>12</v>
      </c>
      <c r="X4" s="64">
        <f>RT!J80</f>
        <v>23</v>
      </c>
      <c r="Y4" s="62">
        <f>IGD!K80</f>
        <v>14</v>
      </c>
      <c r="Z4" s="63">
        <f>HV!K80</f>
        <v>14</v>
      </c>
      <c r="AA4" s="64">
        <f>RT!K80</f>
        <v>22</v>
      </c>
      <c r="AB4" s="62">
        <f>IGD!L80</f>
        <v>19</v>
      </c>
      <c r="AC4" s="63">
        <f>HV!L80</f>
        <v>16</v>
      </c>
      <c r="AD4" s="64">
        <f>RT!L80</f>
        <v>9</v>
      </c>
      <c r="AE4" s="62">
        <f>IGD!M80</f>
        <v>10</v>
      </c>
      <c r="AF4" s="63">
        <f>HV!M80</f>
        <v>4</v>
      </c>
      <c r="AG4" s="64">
        <f>RT!M80</f>
        <v>1</v>
      </c>
      <c r="AH4" s="62">
        <f>IGD!N80</f>
        <v>18</v>
      </c>
      <c r="AI4" s="63">
        <f>HV!N80</f>
        <v>20</v>
      </c>
      <c r="AJ4" s="64">
        <f>RT!N80</f>
        <v>18</v>
      </c>
      <c r="AK4" s="62">
        <f>IGD!O80</f>
        <v>1</v>
      </c>
      <c r="AL4" s="63">
        <f>HV!O80</f>
        <v>1</v>
      </c>
      <c r="AM4" s="64">
        <f>RT!O80</f>
        <v>20</v>
      </c>
      <c r="AN4" s="62">
        <f>IGD!P80</f>
        <v>22</v>
      </c>
      <c r="AO4" s="63">
        <f>HV!P80</f>
        <v>23</v>
      </c>
      <c r="AP4" s="64">
        <f>RT!P80</f>
        <v>15</v>
      </c>
      <c r="AQ4" s="62">
        <f>IGD!Q80</f>
        <v>25</v>
      </c>
      <c r="AR4" s="63">
        <f>HV!Q80</f>
        <v>24</v>
      </c>
      <c r="AS4" s="64">
        <f>RT!Q80</f>
        <v>27</v>
      </c>
      <c r="AT4" s="62">
        <f>IGD!R80</f>
        <v>16</v>
      </c>
      <c r="AU4" s="63">
        <f>HV!R80</f>
        <v>18</v>
      </c>
      <c r="AV4" s="64">
        <f>RT!R80</f>
        <v>17</v>
      </c>
      <c r="AW4" s="62">
        <f>IGD!S80</f>
        <v>27</v>
      </c>
      <c r="AX4" s="63">
        <f>HV!S80</f>
        <v>27</v>
      </c>
      <c r="AY4" s="64">
        <f>RT!S80</f>
        <v>6</v>
      </c>
      <c r="AZ4" s="62">
        <f>IGD!T80</f>
        <v>24</v>
      </c>
      <c r="BA4" s="63">
        <f>HV!T80</f>
        <v>26</v>
      </c>
      <c r="BB4" s="64">
        <f>RT!T80</f>
        <v>25</v>
      </c>
      <c r="BC4" s="62">
        <f>IGD!U80</f>
        <v>21</v>
      </c>
      <c r="BD4" s="63">
        <f>HV!U80</f>
        <v>22</v>
      </c>
      <c r="BE4" s="64">
        <f>RT!U80</f>
        <v>14</v>
      </c>
      <c r="BF4" s="62">
        <f>IGD!V80</f>
        <v>6</v>
      </c>
      <c r="BG4" s="63">
        <f>HV!V80</f>
        <v>2</v>
      </c>
      <c r="BH4" s="64">
        <f>RT!V80</f>
        <v>19</v>
      </c>
      <c r="BI4" s="62">
        <f>IGD!W80</f>
        <v>23</v>
      </c>
      <c r="BJ4" s="63">
        <f>HV!W80</f>
        <v>21</v>
      </c>
      <c r="BK4" s="64">
        <f>RT!W80</f>
        <v>5</v>
      </c>
      <c r="BL4" s="62">
        <f>IGD!X80</f>
        <v>17</v>
      </c>
      <c r="BM4" s="63">
        <f>HV!X80</f>
        <v>17</v>
      </c>
      <c r="BN4" s="64">
        <f>RT!X80</f>
        <v>3</v>
      </c>
      <c r="BO4" s="62">
        <f>IGD!Y80</f>
        <v>4</v>
      </c>
      <c r="BP4" s="63">
        <f>HV!Y80</f>
        <v>7</v>
      </c>
      <c r="BQ4" s="64">
        <f>RT!Y80</f>
        <v>11</v>
      </c>
      <c r="BR4" s="62">
        <f>IGD!Z80</f>
        <v>26</v>
      </c>
      <c r="BS4" s="63">
        <f>HV!Z80</f>
        <v>25</v>
      </c>
      <c r="BT4" s="64">
        <f>RT!Z80</f>
        <v>2</v>
      </c>
      <c r="BU4" s="62">
        <f>IGD!AA80</f>
        <v>9</v>
      </c>
      <c r="BV4" s="63">
        <f>HV!AA80</f>
        <v>13</v>
      </c>
      <c r="BW4" s="64">
        <f>RT!AA80</f>
        <v>7</v>
      </c>
      <c r="BX4" s="62">
        <f>IGD!AB80</f>
        <v>11</v>
      </c>
      <c r="BY4" s="63">
        <f>HV!AB80</f>
        <v>9</v>
      </c>
      <c r="BZ4" s="64">
        <f>RT!AB80</f>
        <v>26</v>
      </c>
      <c r="CA4" s="62">
        <f>IGD!AC80</f>
        <v>7</v>
      </c>
      <c r="CB4" s="63">
        <f>HV!AC80</f>
        <v>15</v>
      </c>
      <c r="CC4" s="64">
        <f>RT!AC80</f>
        <v>12</v>
      </c>
      <c r="CD4" s="62">
        <f>IGD!AD80</f>
        <v>8</v>
      </c>
      <c r="CE4" s="63">
        <f>HV!AD80</f>
        <v>5</v>
      </c>
      <c r="CF4" s="64">
        <f>RT!AD80</f>
        <v>13</v>
      </c>
    </row>
    <row r="5" spans="2:84" ht="12" customHeight="1" x14ac:dyDescent="0.25">
      <c r="B5" s="65"/>
      <c r="C5" s="66">
        <v>5</v>
      </c>
      <c r="D5" s="67">
        <f>IGD!D81</f>
        <v>8</v>
      </c>
      <c r="E5" s="52">
        <f>HV!D81</f>
        <v>9</v>
      </c>
      <c r="F5" s="68">
        <f>RT!D81</f>
        <v>22</v>
      </c>
      <c r="G5" s="52">
        <f>IGD!E81</f>
        <v>9</v>
      </c>
      <c r="H5" s="52">
        <f>HV!E81</f>
        <v>5</v>
      </c>
      <c r="I5" s="52">
        <f>RT!E81</f>
        <v>5</v>
      </c>
      <c r="J5" s="67">
        <f>IGD!F81</f>
        <v>4</v>
      </c>
      <c r="K5" s="52">
        <f>HV!F81</f>
        <v>7</v>
      </c>
      <c r="L5" s="68">
        <f>RT!F81</f>
        <v>26</v>
      </c>
      <c r="M5" s="52">
        <f>IGD!G81</f>
        <v>5</v>
      </c>
      <c r="N5" s="52">
        <f>HV!G81</f>
        <v>10</v>
      </c>
      <c r="O5" s="52">
        <f>RT!G81</f>
        <v>19</v>
      </c>
      <c r="P5" s="67">
        <f>IGD!H81</f>
        <v>17</v>
      </c>
      <c r="Q5" s="52">
        <f>HV!H81</f>
        <v>16</v>
      </c>
      <c r="R5" s="68">
        <f>RT!H81</f>
        <v>7</v>
      </c>
      <c r="S5" s="52">
        <f>IGD!I81</f>
        <v>7</v>
      </c>
      <c r="T5" s="52">
        <f>HV!I81</f>
        <v>8</v>
      </c>
      <c r="U5" s="52">
        <f>RT!I81</f>
        <v>9</v>
      </c>
      <c r="V5" s="67">
        <f>IGD!J81</f>
        <v>12</v>
      </c>
      <c r="W5" s="52">
        <f>HV!J81</f>
        <v>14</v>
      </c>
      <c r="X5" s="68">
        <f>RT!J81</f>
        <v>24</v>
      </c>
      <c r="Y5" s="67">
        <f>IGD!K81</f>
        <v>15</v>
      </c>
      <c r="Z5" s="52">
        <f>HV!K81</f>
        <v>12</v>
      </c>
      <c r="AA5" s="68">
        <f>RT!K81</f>
        <v>23</v>
      </c>
      <c r="AB5" s="67">
        <f>IGD!L81</f>
        <v>10</v>
      </c>
      <c r="AC5" s="52">
        <f>HV!L81</f>
        <v>6</v>
      </c>
      <c r="AD5" s="68">
        <f>RT!L81</f>
        <v>11</v>
      </c>
      <c r="AE5" s="67">
        <f>IGD!M81</f>
        <v>2</v>
      </c>
      <c r="AF5" s="52">
        <f>HV!M81</f>
        <v>1</v>
      </c>
      <c r="AG5" s="68">
        <f>RT!M81</f>
        <v>1</v>
      </c>
      <c r="AH5" s="67">
        <f>IGD!N81</f>
        <v>14</v>
      </c>
      <c r="AI5" s="52">
        <f>HV!N81</f>
        <v>13</v>
      </c>
      <c r="AJ5" s="68">
        <f>RT!N81</f>
        <v>15</v>
      </c>
      <c r="AK5" s="67">
        <f>IGD!O81</f>
        <v>13</v>
      </c>
      <c r="AL5" s="52">
        <f>HV!O81</f>
        <v>17</v>
      </c>
      <c r="AM5" s="68">
        <f>RT!O81</f>
        <v>17</v>
      </c>
      <c r="AN5" s="67">
        <f>IGD!P81</f>
        <v>23</v>
      </c>
      <c r="AO5" s="52">
        <f>HV!P81</f>
        <v>24</v>
      </c>
      <c r="AP5" s="68">
        <f>RT!P81</f>
        <v>14</v>
      </c>
      <c r="AQ5" s="67">
        <f>IGD!Q81</f>
        <v>21</v>
      </c>
      <c r="AR5" s="52">
        <f>HV!Q81</f>
        <v>21</v>
      </c>
      <c r="AS5" s="68">
        <f>RT!Q81</f>
        <v>25</v>
      </c>
      <c r="AT5" s="67">
        <f>IGD!R81</f>
        <v>18</v>
      </c>
      <c r="AU5" s="52">
        <f>HV!R81</f>
        <v>20</v>
      </c>
      <c r="AV5" s="68">
        <f>RT!R81</f>
        <v>13</v>
      </c>
      <c r="AW5" s="67">
        <f>IGD!S81</f>
        <v>26</v>
      </c>
      <c r="AX5" s="52">
        <f>HV!S81</f>
        <v>27</v>
      </c>
      <c r="AY5" s="68">
        <f>RT!S81</f>
        <v>3</v>
      </c>
      <c r="AZ5" s="67">
        <f>IGD!T81</f>
        <v>22</v>
      </c>
      <c r="BA5" s="52">
        <f>HV!T81</f>
        <v>22</v>
      </c>
      <c r="BB5" s="68">
        <f>RT!T81</f>
        <v>20</v>
      </c>
      <c r="BC5" s="67">
        <f>IGD!U81</f>
        <v>25</v>
      </c>
      <c r="BD5" s="52">
        <f>HV!U81</f>
        <v>25</v>
      </c>
      <c r="BE5" s="68">
        <f>RT!U81</f>
        <v>16</v>
      </c>
      <c r="BF5" s="67">
        <f>IGD!V81</f>
        <v>3</v>
      </c>
      <c r="BG5" s="52">
        <f>HV!V81</f>
        <v>3</v>
      </c>
      <c r="BH5" s="68">
        <f>RT!V81</f>
        <v>21</v>
      </c>
      <c r="BI5" s="67">
        <f>IGD!W81</f>
        <v>24</v>
      </c>
      <c r="BJ5" s="52">
        <f>HV!W81</f>
        <v>23</v>
      </c>
      <c r="BK5" s="68">
        <f>RT!W81</f>
        <v>6</v>
      </c>
      <c r="BL5" s="67">
        <f>IGD!X81</f>
        <v>20</v>
      </c>
      <c r="BM5" s="52">
        <f>HV!X81</f>
        <v>19</v>
      </c>
      <c r="BN5" s="68">
        <f>RT!X81</f>
        <v>8</v>
      </c>
      <c r="BO5" s="67">
        <f>IGD!Y81</f>
        <v>16</v>
      </c>
      <c r="BP5" s="52">
        <f>HV!Y81</f>
        <v>15</v>
      </c>
      <c r="BQ5" s="68">
        <f>RT!Y81</f>
        <v>12</v>
      </c>
      <c r="BR5" s="67">
        <f>IGD!Z81</f>
        <v>27</v>
      </c>
      <c r="BS5" s="52">
        <f>HV!Z81</f>
        <v>26</v>
      </c>
      <c r="BT5" s="68">
        <f>RT!Z81</f>
        <v>2</v>
      </c>
      <c r="BU5" s="67">
        <f>IGD!AA81</f>
        <v>19</v>
      </c>
      <c r="BV5" s="52">
        <f>HV!AA81</f>
        <v>18</v>
      </c>
      <c r="BW5" s="68">
        <f>RT!AA81</f>
        <v>4</v>
      </c>
      <c r="BX5" s="67">
        <f>IGD!AB81</f>
        <v>11</v>
      </c>
      <c r="BY5" s="52">
        <f>HV!AB81</f>
        <v>4</v>
      </c>
      <c r="BZ5" s="68">
        <f>RT!AB81</f>
        <v>27</v>
      </c>
      <c r="CA5" s="67">
        <f>IGD!AC81</f>
        <v>6</v>
      </c>
      <c r="CB5" s="52">
        <f>HV!AC81</f>
        <v>11</v>
      </c>
      <c r="CC5" s="68">
        <f>RT!AC81</f>
        <v>18</v>
      </c>
      <c r="CD5" s="67">
        <f>IGD!AD81</f>
        <v>1</v>
      </c>
      <c r="CE5" s="52">
        <f>HV!AD81</f>
        <v>2</v>
      </c>
      <c r="CF5" s="68">
        <f>RT!AD81</f>
        <v>10</v>
      </c>
    </row>
    <row r="6" spans="2:84" ht="12" customHeight="1" x14ac:dyDescent="0.25">
      <c r="B6" s="65"/>
      <c r="C6" s="66">
        <v>8</v>
      </c>
      <c r="D6" s="67">
        <f>IGD!D82</f>
        <v>9</v>
      </c>
      <c r="E6" s="52">
        <f>HV!D82</f>
        <v>17</v>
      </c>
      <c r="F6" s="68">
        <f>RT!D82</f>
        <v>20</v>
      </c>
      <c r="G6" s="52">
        <f>IGD!E82</f>
        <v>7</v>
      </c>
      <c r="H6" s="52">
        <f>HV!E82</f>
        <v>9</v>
      </c>
      <c r="I6" s="52">
        <f>RT!E82</f>
        <v>4</v>
      </c>
      <c r="J6" s="67">
        <f>IGD!F82</f>
        <v>13</v>
      </c>
      <c r="K6" s="52">
        <f>HV!F82</f>
        <v>5</v>
      </c>
      <c r="L6" s="68">
        <f>RT!F82</f>
        <v>25</v>
      </c>
      <c r="M6" s="52">
        <f>IGD!G82</f>
        <v>15</v>
      </c>
      <c r="N6" s="52">
        <f>HV!G82</f>
        <v>1</v>
      </c>
      <c r="O6" s="52">
        <f>RT!G82</f>
        <v>23</v>
      </c>
      <c r="P6" s="67">
        <f>IGD!H82</f>
        <v>11</v>
      </c>
      <c r="Q6" s="52">
        <f>HV!H82</f>
        <v>13</v>
      </c>
      <c r="R6" s="68">
        <f>RT!H82</f>
        <v>6</v>
      </c>
      <c r="S6" s="52">
        <f>IGD!I82</f>
        <v>6</v>
      </c>
      <c r="T6" s="52">
        <f>HV!I82</f>
        <v>15</v>
      </c>
      <c r="U6" s="52">
        <f>RT!I82</f>
        <v>9</v>
      </c>
      <c r="V6" s="67">
        <f>IGD!J82</f>
        <v>10</v>
      </c>
      <c r="W6" s="52">
        <f>HV!J82</f>
        <v>14</v>
      </c>
      <c r="X6" s="68">
        <f>RT!J82</f>
        <v>24</v>
      </c>
      <c r="Y6" s="67">
        <f>IGD!K82</f>
        <v>16</v>
      </c>
      <c r="Z6" s="52">
        <f>HV!K82</f>
        <v>6</v>
      </c>
      <c r="AA6" s="68">
        <f>RT!K82</f>
        <v>21</v>
      </c>
      <c r="AB6" s="67">
        <f>IGD!L82</f>
        <v>8</v>
      </c>
      <c r="AC6" s="52">
        <f>HV!L82</f>
        <v>8</v>
      </c>
      <c r="AD6" s="68">
        <f>RT!L82</f>
        <v>10</v>
      </c>
      <c r="AE6" s="67">
        <f>IGD!M82</f>
        <v>4</v>
      </c>
      <c r="AF6" s="52">
        <f>HV!M82</f>
        <v>10</v>
      </c>
      <c r="AG6" s="68">
        <f>RT!M82</f>
        <v>1</v>
      </c>
      <c r="AH6" s="67">
        <f>IGD!N82</f>
        <v>25</v>
      </c>
      <c r="AI6" s="52">
        <f>HV!N82</f>
        <v>23</v>
      </c>
      <c r="AJ6" s="68">
        <f>RT!N82</f>
        <v>15</v>
      </c>
      <c r="AK6" s="67">
        <f>IGD!O82</f>
        <v>19</v>
      </c>
      <c r="AL6" s="52">
        <f>HV!O82</f>
        <v>19</v>
      </c>
      <c r="AM6" s="68">
        <f>RT!O82</f>
        <v>16</v>
      </c>
      <c r="AN6" s="67">
        <f>IGD!P82</f>
        <v>23</v>
      </c>
      <c r="AO6" s="52">
        <f>HV!P82</f>
        <v>21</v>
      </c>
      <c r="AP6" s="68">
        <f>RT!P82</f>
        <v>13</v>
      </c>
      <c r="AQ6" s="67">
        <f>IGD!Q82</f>
        <v>26</v>
      </c>
      <c r="AR6" s="52">
        <f>HV!Q82</f>
        <v>24</v>
      </c>
      <c r="AS6" s="68">
        <f>RT!Q82</f>
        <v>26</v>
      </c>
      <c r="AT6" s="67">
        <f>IGD!R82</f>
        <v>5</v>
      </c>
      <c r="AU6" s="52">
        <f>HV!R82</f>
        <v>26</v>
      </c>
      <c r="AV6" s="68">
        <f>RT!R82</f>
        <v>14</v>
      </c>
      <c r="AW6" s="67">
        <f>IGD!S82</f>
        <v>22</v>
      </c>
      <c r="AX6" s="52">
        <f>HV!S82</f>
        <v>22</v>
      </c>
      <c r="AY6" s="68">
        <f>RT!S82</f>
        <v>3</v>
      </c>
      <c r="AZ6" s="67">
        <f>IGD!T82</f>
        <v>18</v>
      </c>
      <c r="BA6" s="52">
        <f>HV!T82</f>
        <v>4</v>
      </c>
      <c r="BB6" s="68">
        <f>RT!T82</f>
        <v>22</v>
      </c>
      <c r="BC6" s="67">
        <f>IGD!U82</f>
        <v>24</v>
      </c>
      <c r="BD6" s="52">
        <f>HV!U82</f>
        <v>25</v>
      </c>
      <c r="BE6" s="68">
        <f>RT!U82</f>
        <v>19</v>
      </c>
      <c r="BF6" s="67">
        <f>IGD!V82</f>
        <v>1</v>
      </c>
      <c r="BG6" s="52">
        <f>HV!V82</f>
        <v>7</v>
      </c>
      <c r="BH6" s="68">
        <f>RT!V82</f>
        <v>18</v>
      </c>
      <c r="BI6" s="67">
        <f>IGD!W82</f>
        <v>21</v>
      </c>
      <c r="BJ6" s="52">
        <f>HV!W82</f>
        <v>18</v>
      </c>
      <c r="BK6" s="68">
        <f>RT!W82</f>
        <v>7</v>
      </c>
      <c r="BL6" s="67">
        <f>IGD!X82</f>
        <v>17</v>
      </c>
      <c r="BM6" s="52">
        <f>HV!X82</f>
        <v>16</v>
      </c>
      <c r="BN6" s="68">
        <f>RT!X82</f>
        <v>8</v>
      </c>
      <c r="BO6" s="67">
        <f>IGD!Y82</f>
        <v>14</v>
      </c>
      <c r="BP6" s="52">
        <f>HV!Y82</f>
        <v>2</v>
      </c>
      <c r="BQ6" s="68">
        <f>RT!Y82</f>
        <v>11</v>
      </c>
      <c r="BR6" s="67">
        <f>IGD!Z82</f>
        <v>27</v>
      </c>
      <c r="BS6" s="52">
        <f>HV!Z82</f>
        <v>27</v>
      </c>
      <c r="BT6" s="68">
        <f>RT!Z82</f>
        <v>2</v>
      </c>
      <c r="BU6" s="67">
        <f>IGD!AA82</f>
        <v>20</v>
      </c>
      <c r="BV6" s="52">
        <f>HV!AA82</f>
        <v>20</v>
      </c>
      <c r="BW6" s="68">
        <f>RT!AA82</f>
        <v>5</v>
      </c>
      <c r="BX6" s="67">
        <f>IGD!AB82</f>
        <v>12</v>
      </c>
      <c r="BY6" s="52">
        <f>HV!AB82</f>
        <v>12</v>
      </c>
      <c r="BZ6" s="68">
        <f>RT!AB82</f>
        <v>27</v>
      </c>
      <c r="CA6" s="67">
        <f>IGD!AC82</f>
        <v>2</v>
      </c>
      <c r="CB6" s="52">
        <f>HV!AC82</f>
        <v>11</v>
      </c>
      <c r="CC6" s="68">
        <f>RT!AC82</f>
        <v>17</v>
      </c>
      <c r="CD6" s="67">
        <f>IGD!AD82</f>
        <v>3</v>
      </c>
      <c r="CE6" s="52">
        <f>HV!AD82</f>
        <v>3</v>
      </c>
      <c r="CF6" s="68">
        <f>RT!AD82</f>
        <v>12</v>
      </c>
    </row>
    <row r="7" spans="2:84" ht="12" customHeight="1" x14ac:dyDescent="0.25">
      <c r="B7" s="65"/>
      <c r="C7" s="66">
        <v>10</v>
      </c>
      <c r="D7" s="67">
        <f>IGD!D83</f>
        <v>10</v>
      </c>
      <c r="E7" s="52">
        <f>HV!D83</f>
        <v>18</v>
      </c>
      <c r="F7" s="68">
        <f>RT!D83</f>
        <v>23</v>
      </c>
      <c r="G7" s="52">
        <f>IGD!E83</f>
        <v>6</v>
      </c>
      <c r="H7" s="52">
        <f>HV!E83</f>
        <v>18</v>
      </c>
      <c r="I7" s="52">
        <f>RT!E83</f>
        <v>4</v>
      </c>
      <c r="J7" s="67">
        <f>IGD!F83</f>
        <v>12</v>
      </c>
      <c r="K7" s="52">
        <f>HV!F83</f>
        <v>5</v>
      </c>
      <c r="L7" s="68">
        <f>RT!F83</f>
        <v>26</v>
      </c>
      <c r="M7" s="52">
        <f>IGD!G83</f>
        <v>15</v>
      </c>
      <c r="N7" s="52">
        <f>HV!G83</f>
        <v>8</v>
      </c>
      <c r="O7" s="52">
        <f>RT!G83</f>
        <v>24</v>
      </c>
      <c r="P7" s="67">
        <f>IGD!H83</f>
        <v>11</v>
      </c>
      <c r="Q7" s="52">
        <f>HV!H83</f>
        <v>15</v>
      </c>
      <c r="R7" s="68">
        <f>RT!H83</f>
        <v>6</v>
      </c>
      <c r="S7" s="52">
        <f>IGD!I83</f>
        <v>5</v>
      </c>
      <c r="T7" s="52">
        <f>HV!I83</f>
        <v>18</v>
      </c>
      <c r="U7" s="52">
        <f>RT!I83</f>
        <v>9</v>
      </c>
      <c r="V7" s="67">
        <f>IGD!J83</f>
        <v>8</v>
      </c>
      <c r="W7" s="52">
        <f>HV!J83</f>
        <v>18</v>
      </c>
      <c r="X7" s="68">
        <f>RT!J83</f>
        <v>22</v>
      </c>
      <c r="Y7" s="67">
        <f>IGD!K83</f>
        <v>17</v>
      </c>
      <c r="Z7" s="52">
        <f>HV!K83</f>
        <v>3</v>
      </c>
      <c r="AA7" s="68">
        <f>RT!K83</f>
        <v>20</v>
      </c>
      <c r="AB7" s="67">
        <f>IGD!L83</f>
        <v>7</v>
      </c>
      <c r="AC7" s="52">
        <f>HV!L83</f>
        <v>6</v>
      </c>
      <c r="AD7" s="68">
        <f>RT!L83</f>
        <v>12</v>
      </c>
      <c r="AE7" s="67">
        <f>IGD!M83</f>
        <v>4</v>
      </c>
      <c r="AF7" s="52">
        <f>HV!M83</f>
        <v>18</v>
      </c>
      <c r="AG7" s="68">
        <f>RT!M83</f>
        <v>2</v>
      </c>
      <c r="AH7" s="67">
        <f>IGD!N83</f>
        <v>26</v>
      </c>
      <c r="AI7" s="52">
        <f>HV!N83</f>
        <v>16</v>
      </c>
      <c r="AJ7" s="68">
        <f>RT!N83</f>
        <v>15</v>
      </c>
      <c r="AK7" s="67">
        <f>IGD!O83</f>
        <v>20</v>
      </c>
      <c r="AL7" s="52">
        <f>HV!O83</f>
        <v>12</v>
      </c>
      <c r="AM7" s="68">
        <f>RT!O83</f>
        <v>16</v>
      </c>
      <c r="AN7" s="67">
        <f>IGD!P83</f>
        <v>23</v>
      </c>
      <c r="AO7" s="52">
        <f>HV!P83</f>
        <v>11</v>
      </c>
      <c r="AP7" s="68">
        <f>RT!P83</f>
        <v>14</v>
      </c>
      <c r="AQ7" s="67">
        <f>IGD!Q83</f>
        <v>25</v>
      </c>
      <c r="AR7" s="52">
        <f>HV!Q83</f>
        <v>14</v>
      </c>
      <c r="AS7" s="68">
        <f>RT!Q83</f>
        <v>25</v>
      </c>
      <c r="AT7" s="67">
        <f>IGD!R83</f>
        <v>9</v>
      </c>
      <c r="AU7" s="52">
        <f>HV!R83</f>
        <v>18</v>
      </c>
      <c r="AV7" s="68">
        <f>RT!R83</f>
        <v>13</v>
      </c>
      <c r="AW7" s="67">
        <f>IGD!S83</f>
        <v>22</v>
      </c>
      <c r="AX7" s="52">
        <f>HV!S83</f>
        <v>9</v>
      </c>
      <c r="AY7" s="68">
        <f>RT!S83</f>
        <v>3</v>
      </c>
      <c r="AZ7" s="67">
        <f>IGD!T83</f>
        <v>18</v>
      </c>
      <c r="BA7" s="52">
        <f>HV!T83</f>
        <v>2</v>
      </c>
      <c r="BB7" s="68">
        <f>RT!T83</f>
        <v>19</v>
      </c>
      <c r="BC7" s="67">
        <f>IGD!U83</f>
        <v>24</v>
      </c>
      <c r="BD7" s="52">
        <f>HV!U83</f>
        <v>13</v>
      </c>
      <c r="BE7" s="68">
        <f>RT!U83</f>
        <v>21</v>
      </c>
      <c r="BF7" s="67">
        <f>IGD!V83</f>
        <v>1</v>
      </c>
      <c r="BG7" s="52">
        <f>HV!V83</f>
        <v>18</v>
      </c>
      <c r="BH7" s="68">
        <f>RT!V83</f>
        <v>18</v>
      </c>
      <c r="BI7" s="67">
        <f>IGD!W83</f>
        <v>21</v>
      </c>
      <c r="BJ7" s="52">
        <f>HV!W83</f>
        <v>7</v>
      </c>
      <c r="BK7" s="68">
        <f>RT!W83</f>
        <v>8</v>
      </c>
      <c r="BL7" s="67">
        <f>IGD!X83</f>
        <v>16</v>
      </c>
      <c r="BM7" s="52">
        <f>HV!X83</f>
        <v>4</v>
      </c>
      <c r="BN7" s="68">
        <f>RT!X83</f>
        <v>7</v>
      </c>
      <c r="BO7" s="67">
        <f>IGD!Y83</f>
        <v>14</v>
      </c>
      <c r="BP7" s="52">
        <f>HV!Y83</f>
        <v>1</v>
      </c>
      <c r="BQ7" s="68">
        <f>RT!Y83</f>
        <v>11</v>
      </c>
      <c r="BR7" s="67">
        <f>IGD!Z83</f>
        <v>27</v>
      </c>
      <c r="BS7" s="52">
        <f>HV!Z83</f>
        <v>17</v>
      </c>
      <c r="BT7" s="68">
        <f>RT!Z83</f>
        <v>1</v>
      </c>
      <c r="BU7" s="67">
        <f>IGD!AA83</f>
        <v>19</v>
      </c>
      <c r="BV7" s="52">
        <f>HV!AA83</f>
        <v>10</v>
      </c>
      <c r="BW7" s="68">
        <f>RT!AA83</f>
        <v>5</v>
      </c>
      <c r="BX7" s="67">
        <f>IGD!AB83</f>
        <v>13</v>
      </c>
      <c r="BY7" s="52">
        <f>HV!AB83</f>
        <v>18</v>
      </c>
      <c r="BZ7" s="68">
        <f>RT!AB83</f>
        <v>27</v>
      </c>
      <c r="CA7" s="67">
        <f>IGD!AC83</f>
        <v>2</v>
      </c>
      <c r="CB7" s="52">
        <f>HV!AC83</f>
        <v>18</v>
      </c>
      <c r="CC7" s="68">
        <f>RT!AC83</f>
        <v>17</v>
      </c>
      <c r="CD7" s="67">
        <f>IGD!AD83</f>
        <v>3</v>
      </c>
      <c r="CE7" s="52">
        <f>HV!AD83</f>
        <v>18</v>
      </c>
      <c r="CF7" s="68">
        <f>RT!AD83</f>
        <v>10</v>
      </c>
    </row>
    <row r="8" spans="2:84" ht="12" customHeight="1" x14ac:dyDescent="0.25">
      <c r="B8" s="69"/>
      <c r="C8" s="70">
        <v>15</v>
      </c>
      <c r="D8" s="71">
        <f>IGD!D84</f>
        <v>5</v>
      </c>
      <c r="E8" s="72">
        <f>HV!D84</f>
        <v>14</v>
      </c>
      <c r="F8" s="73">
        <f>RT!D84</f>
        <v>23</v>
      </c>
      <c r="G8" s="72">
        <f>IGD!E84</f>
        <v>6</v>
      </c>
      <c r="H8" s="72">
        <f>HV!E84</f>
        <v>14</v>
      </c>
      <c r="I8" s="72">
        <f>RT!E84</f>
        <v>3</v>
      </c>
      <c r="J8" s="71">
        <f>IGD!F84</f>
        <v>13</v>
      </c>
      <c r="K8" s="72">
        <f>HV!F84</f>
        <v>7</v>
      </c>
      <c r="L8" s="73">
        <f>RT!F84</f>
        <v>24</v>
      </c>
      <c r="M8" s="72">
        <f>IGD!G84</f>
        <v>19</v>
      </c>
      <c r="N8" s="72">
        <f>HV!G84</f>
        <v>8</v>
      </c>
      <c r="O8" s="72">
        <f>RT!G84</f>
        <v>19</v>
      </c>
      <c r="P8" s="71">
        <f>IGD!H84</f>
        <v>9</v>
      </c>
      <c r="Q8" s="72">
        <f>HV!H84</f>
        <v>14</v>
      </c>
      <c r="R8" s="73">
        <f>RT!H84</f>
        <v>6</v>
      </c>
      <c r="S8" s="72">
        <f>IGD!I84</f>
        <v>7</v>
      </c>
      <c r="T8" s="72">
        <f>HV!I84</f>
        <v>14</v>
      </c>
      <c r="U8" s="72">
        <f>RT!I84</f>
        <v>10</v>
      </c>
      <c r="V8" s="71">
        <f>IGD!J84</f>
        <v>8</v>
      </c>
      <c r="W8" s="72">
        <f>HV!J84</f>
        <v>14</v>
      </c>
      <c r="X8" s="73">
        <f>RT!J84</f>
        <v>21</v>
      </c>
      <c r="Y8" s="71">
        <f>IGD!K84</f>
        <v>14</v>
      </c>
      <c r="Z8" s="72">
        <f>HV!K84</f>
        <v>4</v>
      </c>
      <c r="AA8" s="73">
        <f>RT!K84</f>
        <v>20</v>
      </c>
      <c r="AB8" s="71">
        <f>IGD!L84</f>
        <v>10</v>
      </c>
      <c r="AC8" s="72">
        <f>HV!L84</f>
        <v>14</v>
      </c>
      <c r="AD8" s="73">
        <f>RT!L84</f>
        <v>9</v>
      </c>
      <c r="AE8" s="71">
        <f>IGD!M84</f>
        <v>1</v>
      </c>
      <c r="AF8" s="72">
        <f>HV!M84</f>
        <v>14</v>
      </c>
      <c r="AG8" s="73">
        <f>RT!M84</f>
        <v>2</v>
      </c>
      <c r="AH8" s="71">
        <f>IGD!N84</f>
        <v>23</v>
      </c>
      <c r="AI8" s="72">
        <f>HV!N84</f>
        <v>9</v>
      </c>
      <c r="AJ8" s="73">
        <f>RT!N84</f>
        <v>16</v>
      </c>
      <c r="AK8" s="71">
        <f>IGD!O84</f>
        <v>21</v>
      </c>
      <c r="AL8" s="72">
        <f>HV!O84</f>
        <v>14</v>
      </c>
      <c r="AM8" s="73">
        <f>RT!O84</f>
        <v>17</v>
      </c>
      <c r="AN8" s="71">
        <f>IGD!P84</f>
        <v>25</v>
      </c>
      <c r="AO8" s="72">
        <f>HV!P84</f>
        <v>14</v>
      </c>
      <c r="AP8" s="73">
        <f>RT!P84</f>
        <v>14</v>
      </c>
      <c r="AQ8" s="71">
        <f>IGD!Q84</f>
        <v>26</v>
      </c>
      <c r="AR8" s="72">
        <f>HV!Q84</f>
        <v>12</v>
      </c>
      <c r="AS8" s="73">
        <f>RT!Q84</f>
        <v>25</v>
      </c>
      <c r="AT8" s="71">
        <f>IGD!R84</f>
        <v>11</v>
      </c>
      <c r="AU8" s="72">
        <f>HV!R84</f>
        <v>14</v>
      </c>
      <c r="AV8" s="73">
        <f>RT!R84</f>
        <v>13</v>
      </c>
      <c r="AW8" s="71">
        <f>IGD!S84</f>
        <v>18</v>
      </c>
      <c r="AX8" s="72">
        <f>HV!S84</f>
        <v>5</v>
      </c>
      <c r="AY8" s="73">
        <f>RT!S84</f>
        <v>4</v>
      </c>
      <c r="AZ8" s="71">
        <f>IGD!T84</f>
        <v>17</v>
      </c>
      <c r="BA8" s="72">
        <f>HV!T84</f>
        <v>2</v>
      </c>
      <c r="BB8" s="73">
        <f>RT!T84</f>
        <v>22</v>
      </c>
      <c r="BC8" s="71">
        <f>IGD!U84</f>
        <v>24</v>
      </c>
      <c r="BD8" s="72">
        <f>HV!U84</f>
        <v>10</v>
      </c>
      <c r="BE8" s="73">
        <f>RT!U84</f>
        <v>26</v>
      </c>
      <c r="BF8" s="71">
        <f>IGD!V84</f>
        <v>2</v>
      </c>
      <c r="BG8" s="72">
        <f>HV!V84</f>
        <v>14</v>
      </c>
      <c r="BH8" s="73">
        <f>RT!V84</f>
        <v>18</v>
      </c>
      <c r="BI8" s="71">
        <f>IGD!W84</f>
        <v>22</v>
      </c>
      <c r="BJ8" s="72">
        <f>HV!W84</f>
        <v>6</v>
      </c>
      <c r="BK8" s="73">
        <f>RT!W84</f>
        <v>7</v>
      </c>
      <c r="BL8" s="71">
        <f>IGD!X84</f>
        <v>16</v>
      </c>
      <c r="BM8" s="72">
        <f>HV!X84</f>
        <v>3</v>
      </c>
      <c r="BN8" s="73">
        <f>RT!X84</f>
        <v>8</v>
      </c>
      <c r="BO8" s="71">
        <f>IGD!Y84</f>
        <v>15</v>
      </c>
      <c r="BP8" s="72">
        <f>HV!Y84</f>
        <v>1</v>
      </c>
      <c r="BQ8" s="73">
        <f>RT!Y84</f>
        <v>11</v>
      </c>
      <c r="BR8" s="71">
        <f>IGD!Z84</f>
        <v>27</v>
      </c>
      <c r="BS8" s="72">
        <f>HV!Z84</f>
        <v>13</v>
      </c>
      <c r="BT8" s="73">
        <f>RT!Z84</f>
        <v>1</v>
      </c>
      <c r="BU8" s="71">
        <f>IGD!AA84</f>
        <v>20</v>
      </c>
      <c r="BV8" s="72">
        <f>HV!AA84</f>
        <v>11</v>
      </c>
      <c r="BW8" s="73">
        <f>RT!AA84</f>
        <v>5</v>
      </c>
      <c r="BX8" s="71">
        <f>IGD!AB84</f>
        <v>12</v>
      </c>
      <c r="BY8" s="72">
        <f>HV!AB84</f>
        <v>14</v>
      </c>
      <c r="BZ8" s="73">
        <f>RT!AB84</f>
        <v>27</v>
      </c>
      <c r="CA8" s="71">
        <f>IGD!AC84</f>
        <v>4</v>
      </c>
      <c r="CB8" s="72">
        <f>HV!AC84</f>
        <v>14</v>
      </c>
      <c r="CC8" s="73">
        <f>RT!AC84</f>
        <v>15</v>
      </c>
      <c r="CD8" s="71">
        <f>IGD!AD84</f>
        <v>3</v>
      </c>
      <c r="CE8" s="72">
        <f>HV!AD84</f>
        <v>14</v>
      </c>
      <c r="CF8" s="73">
        <f>RT!AD84</f>
        <v>12</v>
      </c>
    </row>
    <row r="9" spans="2:84" ht="12" customHeight="1" x14ac:dyDescent="0.25">
      <c r="B9" s="60" t="s">
        <v>168</v>
      </c>
      <c r="C9" s="61">
        <v>3</v>
      </c>
      <c r="D9" s="62">
        <f>IGD!D85</f>
        <v>2</v>
      </c>
      <c r="E9" s="63">
        <f>HV!D85</f>
        <v>1</v>
      </c>
      <c r="F9" s="64">
        <f>RT!D85</f>
        <v>16</v>
      </c>
      <c r="G9" s="63">
        <f>IGD!E85</f>
        <v>12</v>
      </c>
      <c r="H9" s="63">
        <f>HV!E85</f>
        <v>5</v>
      </c>
      <c r="I9" s="63">
        <f>RT!E85</f>
        <v>4</v>
      </c>
      <c r="J9" s="62">
        <f>IGD!F85</f>
        <v>9</v>
      </c>
      <c r="K9" s="63">
        <f>HV!F85</f>
        <v>6</v>
      </c>
      <c r="L9" s="64">
        <f>RT!F85</f>
        <v>25</v>
      </c>
      <c r="M9" s="63">
        <f>IGD!G85</f>
        <v>11</v>
      </c>
      <c r="N9" s="63">
        <f>HV!G85</f>
        <v>13</v>
      </c>
      <c r="O9" s="63">
        <f>RT!G85</f>
        <v>23</v>
      </c>
      <c r="P9" s="62">
        <f>IGD!H85</f>
        <v>24</v>
      </c>
      <c r="Q9" s="63">
        <f>HV!H85</f>
        <v>21</v>
      </c>
      <c r="R9" s="64">
        <f>RT!H85</f>
        <v>8</v>
      </c>
      <c r="S9" s="63">
        <f>IGD!I85</f>
        <v>10</v>
      </c>
      <c r="T9" s="63">
        <f>HV!I85</f>
        <v>7</v>
      </c>
      <c r="U9" s="63">
        <f>RT!I85</f>
        <v>6</v>
      </c>
      <c r="V9" s="62">
        <f>IGD!J85</f>
        <v>13</v>
      </c>
      <c r="W9" s="63">
        <f>HV!J85</f>
        <v>2</v>
      </c>
      <c r="X9" s="64">
        <f>RT!J85</f>
        <v>22</v>
      </c>
      <c r="Y9" s="62">
        <f>IGD!K85</f>
        <v>16</v>
      </c>
      <c r="Z9" s="63">
        <f>HV!K85</f>
        <v>10</v>
      </c>
      <c r="AA9" s="64">
        <f>RT!K85</f>
        <v>20</v>
      </c>
      <c r="AB9" s="62">
        <f>IGD!L85</f>
        <v>18</v>
      </c>
      <c r="AC9" s="63">
        <f>HV!L85</f>
        <v>16</v>
      </c>
      <c r="AD9" s="64">
        <f>RT!L85</f>
        <v>9</v>
      </c>
      <c r="AE9" s="62">
        <f>IGD!M85</f>
        <v>6</v>
      </c>
      <c r="AF9" s="63">
        <f>HV!M85</f>
        <v>9</v>
      </c>
      <c r="AG9" s="64">
        <f>RT!M85</f>
        <v>1</v>
      </c>
      <c r="AH9" s="62">
        <f>IGD!N85</f>
        <v>17</v>
      </c>
      <c r="AI9" s="63">
        <f>HV!N85</f>
        <v>18</v>
      </c>
      <c r="AJ9" s="64">
        <f>RT!N85</f>
        <v>17</v>
      </c>
      <c r="AK9" s="62">
        <f>IGD!O85</f>
        <v>14</v>
      </c>
      <c r="AL9" s="63">
        <f>HV!O85</f>
        <v>3</v>
      </c>
      <c r="AM9" s="64">
        <f>RT!O85</f>
        <v>21</v>
      </c>
      <c r="AN9" s="62">
        <f>IGD!P85</f>
        <v>20</v>
      </c>
      <c r="AO9" s="63">
        <f>HV!P85</f>
        <v>20</v>
      </c>
      <c r="AP9" s="64">
        <f>RT!P85</f>
        <v>14</v>
      </c>
      <c r="AQ9" s="62">
        <f>IGD!Q85</f>
        <v>26</v>
      </c>
      <c r="AR9" s="63">
        <f>HV!Q85</f>
        <v>26</v>
      </c>
      <c r="AS9" s="64">
        <f>RT!Q85</f>
        <v>27</v>
      </c>
      <c r="AT9" s="62">
        <f>IGD!R85</f>
        <v>23</v>
      </c>
      <c r="AU9" s="63">
        <f>HV!R85</f>
        <v>25</v>
      </c>
      <c r="AV9" s="64">
        <f>RT!R85</f>
        <v>18</v>
      </c>
      <c r="AW9" s="62">
        <f>IGD!S85</f>
        <v>27</v>
      </c>
      <c r="AX9" s="63">
        <f>HV!S85</f>
        <v>27</v>
      </c>
      <c r="AY9" s="64">
        <f>RT!S85</f>
        <v>7</v>
      </c>
      <c r="AZ9" s="62">
        <f>IGD!T85</f>
        <v>25</v>
      </c>
      <c r="BA9" s="63">
        <f>HV!T85</f>
        <v>22</v>
      </c>
      <c r="BB9" s="64">
        <f>RT!T85</f>
        <v>24</v>
      </c>
      <c r="BC9" s="62">
        <f>IGD!U85</f>
        <v>21</v>
      </c>
      <c r="BD9" s="63">
        <f>HV!U85</f>
        <v>23</v>
      </c>
      <c r="BE9" s="64">
        <f>RT!U85</f>
        <v>12</v>
      </c>
      <c r="BF9" s="62">
        <f>IGD!V85</f>
        <v>4</v>
      </c>
      <c r="BG9" s="63">
        <f>HV!V85</f>
        <v>11</v>
      </c>
      <c r="BH9" s="64">
        <f>RT!V85</f>
        <v>19</v>
      </c>
      <c r="BI9" s="62">
        <f>IGD!W85</f>
        <v>19</v>
      </c>
      <c r="BJ9" s="63">
        <f>HV!W85</f>
        <v>17</v>
      </c>
      <c r="BK9" s="64">
        <f>RT!W85</f>
        <v>3</v>
      </c>
      <c r="BL9" s="62">
        <f>IGD!X85</f>
        <v>15</v>
      </c>
      <c r="BM9" s="63">
        <f>HV!X85</f>
        <v>19</v>
      </c>
      <c r="BN9" s="64">
        <f>RT!X85</f>
        <v>5</v>
      </c>
      <c r="BO9" s="62">
        <f>IGD!Y85</f>
        <v>1</v>
      </c>
      <c r="BP9" s="63">
        <f>HV!Y85</f>
        <v>8</v>
      </c>
      <c r="BQ9" s="64">
        <f>RT!Y85</f>
        <v>11</v>
      </c>
      <c r="BR9" s="62">
        <f>IGD!Z85</f>
        <v>22</v>
      </c>
      <c r="BS9" s="63">
        <f>HV!Z85</f>
        <v>24</v>
      </c>
      <c r="BT9" s="64">
        <f>RT!Z85</f>
        <v>2</v>
      </c>
      <c r="BU9" s="62">
        <f>IGD!AA85</f>
        <v>7</v>
      </c>
      <c r="BV9" s="63">
        <f>HV!AA85</f>
        <v>15</v>
      </c>
      <c r="BW9" s="64">
        <f>RT!AA85</f>
        <v>10</v>
      </c>
      <c r="BX9" s="62">
        <f>IGD!AB85</f>
        <v>3</v>
      </c>
      <c r="BY9" s="63">
        <f>HV!AB85</f>
        <v>4</v>
      </c>
      <c r="BZ9" s="64">
        <f>RT!AB85</f>
        <v>26</v>
      </c>
      <c r="CA9" s="62">
        <f>IGD!AC85</f>
        <v>8</v>
      </c>
      <c r="CB9" s="63">
        <f>HV!AC85</f>
        <v>14</v>
      </c>
      <c r="CC9" s="64">
        <f>RT!AC85</f>
        <v>13</v>
      </c>
      <c r="CD9" s="62">
        <f>IGD!AD85</f>
        <v>5</v>
      </c>
      <c r="CE9" s="63">
        <f>HV!AD85</f>
        <v>12</v>
      </c>
      <c r="CF9" s="64">
        <f>RT!AD85</f>
        <v>15</v>
      </c>
    </row>
    <row r="10" spans="2:84" ht="12" customHeight="1" x14ac:dyDescent="0.25">
      <c r="B10" s="65"/>
      <c r="C10" s="66">
        <v>5</v>
      </c>
      <c r="D10" s="67">
        <f>IGD!D86</f>
        <v>10</v>
      </c>
      <c r="E10" s="52">
        <f>HV!D86</f>
        <v>4</v>
      </c>
      <c r="F10" s="68">
        <f>RT!D86</f>
        <v>24</v>
      </c>
      <c r="G10" s="52">
        <f>IGD!E86</f>
        <v>4</v>
      </c>
      <c r="H10" s="52">
        <f>HV!E86</f>
        <v>2</v>
      </c>
      <c r="I10" s="52">
        <f>RT!E86</f>
        <v>3</v>
      </c>
      <c r="J10" s="67">
        <f>IGD!F86</f>
        <v>5</v>
      </c>
      <c r="K10" s="52">
        <f>HV!F86</f>
        <v>1</v>
      </c>
      <c r="L10" s="68">
        <f>RT!F86</f>
        <v>26</v>
      </c>
      <c r="M10" s="52">
        <f>IGD!G86</f>
        <v>16</v>
      </c>
      <c r="N10" s="52">
        <f>HV!G86</f>
        <v>4</v>
      </c>
      <c r="O10" s="52">
        <f>RT!G86</f>
        <v>23</v>
      </c>
      <c r="P10" s="67">
        <f>IGD!H86</f>
        <v>23</v>
      </c>
      <c r="Q10" s="52">
        <f>HV!H86</f>
        <v>4</v>
      </c>
      <c r="R10" s="68">
        <f>RT!H86</f>
        <v>7</v>
      </c>
      <c r="S10" s="52">
        <f>IGD!I86</f>
        <v>12</v>
      </c>
      <c r="T10" s="52">
        <f>HV!I86</f>
        <v>4</v>
      </c>
      <c r="U10" s="52">
        <f>RT!I86</f>
        <v>9</v>
      </c>
      <c r="V10" s="67">
        <f>IGD!J86</f>
        <v>14</v>
      </c>
      <c r="W10" s="52">
        <f>HV!J86</f>
        <v>4</v>
      </c>
      <c r="X10" s="68">
        <f>RT!J86</f>
        <v>22</v>
      </c>
      <c r="Y10" s="67">
        <f>IGD!K86</f>
        <v>1</v>
      </c>
      <c r="Z10" s="52">
        <f>HV!K86</f>
        <v>4</v>
      </c>
      <c r="AA10" s="68">
        <f>RT!K86</f>
        <v>20</v>
      </c>
      <c r="AB10" s="67">
        <f>IGD!L86</f>
        <v>20</v>
      </c>
      <c r="AC10" s="52">
        <f>HV!L86</f>
        <v>4</v>
      </c>
      <c r="AD10" s="68">
        <f>RT!L86</f>
        <v>10</v>
      </c>
      <c r="AE10" s="67">
        <f>IGD!M86</f>
        <v>6</v>
      </c>
      <c r="AF10" s="52">
        <f>HV!M86</f>
        <v>4</v>
      </c>
      <c r="AG10" s="68">
        <f>RT!M86</f>
        <v>1</v>
      </c>
      <c r="AH10" s="67">
        <f>IGD!N86</f>
        <v>17</v>
      </c>
      <c r="AI10" s="52">
        <f>HV!N86</f>
        <v>4</v>
      </c>
      <c r="AJ10" s="68">
        <f>RT!N86</f>
        <v>16</v>
      </c>
      <c r="AK10" s="67">
        <f>IGD!O86</f>
        <v>18</v>
      </c>
      <c r="AL10" s="52">
        <f>HV!O86</f>
        <v>4</v>
      </c>
      <c r="AM10" s="68">
        <f>RT!O86</f>
        <v>17</v>
      </c>
      <c r="AN10" s="67">
        <f>IGD!P86</f>
        <v>24</v>
      </c>
      <c r="AO10" s="52">
        <f>HV!P86</f>
        <v>4</v>
      </c>
      <c r="AP10" s="68">
        <f>RT!P86</f>
        <v>12</v>
      </c>
      <c r="AQ10" s="67">
        <f>IGD!Q86</f>
        <v>22</v>
      </c>
      <c r="AR10" s="52">
        <f>HV!Q86</f>
        <v>4</v>
      </c>
      <c r="AS10" s="68">
        <f>RT!Q86</f>
        <v>25</v>
      </c>
      <c r="AT10" s="67">
        <f>IGD!R86</f>
        <v>8</v>
      </c>
      <c r="AU10" s="52">
        <f>HV!R86</f>
        <v>4</v>
      </c>
      <c r="AV10" s="68">
        <f>RT!R86</f>
        <v>15</v>
      </c>
      <c r="AW10" s="67">
        <f>IGD!S86</f>
        <v>26</v>
      </c>
      <c r="AX10" s="52">
        <f>HV!S86</f>
        <v>4</v>
      </c>
      <c r="AY10" s="68">
        <f>RT!S86</f>
        <v>4</v>
      </c>
      <c r="AZ10" s="67">
        <f>IGD!T86</f>
        <v>27</v>
      </c>
      <c r="BA10" s="52">
        <f>HV!T86</f>
        <v>4</v>
      </c>
      <c r="BB10" s="68">
        <f>RT!T86</f>
        <v>21</v>
      </c>
      <c r="BC10" s="67">
        <f>IGD!U86</f>
        <v>25</v>
      </c>
      <c r="BD10" s="52">
        <f>HV!U86</f>
        <v>4</v>
      </c>
      <c r="BE10" s="68">
        <f>RT!U86</f>
        <v>14</v>
      </c>
      <c r="BF10" s="67">
        <f>IGD!V86</f>
        <v>9</v>
      </c>
      <c r="BG10" s="52">
        <f>HV!V86</f>
        <v>4</v>
      </c>
      <c r="BH10" s="68">
        <f>RT!V86</f>
        <v>19</v>
      </c>
      <c r="BI10" s="67">
        <f>IGD!W86</f>
        <v>19</v>
      </c>
      <c r="BJ10" s="52">
        <f>HV!W86</f>
        <v>4</v>
      </c>
      <c r="BK10" s="68">
        <f>RT!W86</f>
        <v>6</v>
      </c>
      <c r="BL10" s="67">
        <f>IGD!X86</f>
        <v>21</v>
      </c>
      <c r="BM10" s="52">
        <f>HV!X86</f>
        <v>4</v>
      </c>
      <c r="BN10" s="68">
        <f>RT!X86</f>
        <v>5</v>
      </c>
      <c r="BO10" s="67">
        <f>IGD!Y86</f>
        <v>13</v>
      </c>
      <c r="BP10" s="52">
        <f>HV!Y86</f>
        <v>4</v>
      </c>
      <c r="BQ10" s="68">
        <f>RT!Y86</f>
        <v>11</v>
      </c>
      <c r="BR10" s="67">
        <f>IGD!Z86</f>
        <v>15</v>
      </c>
      <c r="BS10" s="52">
        <f>HV!Z86</f>
        <v>4</v>
      </c>
      <c r="BT10" s="68">
        <f>RT!Z86</f>
        <v>2</v>
      </c>
      <c r="BU10" s="67">
        <f>IGD!AA86</f>
        <v>3</v>
      </c>
      <c r="BV10" s="52">
        <f>HV!AA86</f>
        <v>3</v>
      </c>
      <c r="BW10" s="68">
        <f>RT!AA86</f>
        <v>8</v>
      </c>
      <c r="BX10" s="67">
        <f>IGD!AB86</f>
        <v>2</v>
      </c>
      <c r="BY10" s="52">
        <f>HV!AB86</f>
        <v>4</v>
      </c>
      <c r="BZ10" s="68">
        <f>RT!AB86</f>
        <v>27</v>
      </c>
      <c r="CA10" s="67">
        <f>IGD!AC86</f>
        <v>11</v>
      </c>
      <c r="CB10" s="52">
        <f>HV!AC86</f>
        <v>4</v>
      </c>
      <c r="CC10" s="68">
        <f>RT!AC86</f>
        <v>18</v>
      </c>
      <c r="CD10" s="67">
        <f>IGD!AD86</f>
        <v>7</v>
      </c>
      <c r="CE10" s="52">
        <f>HV!AD86</f>
        <v>4</v>
      </c>
      <c r="CF10" s="68">
        <f>RT!AD86</f>
        <v>13</v>
      </c>
    </row>
    <row r="11" spans="2:84" ht="12" customHeight="1" x14ac:dyDescent="0.25">
      <c r="B11" s="65"/>
      <c r="C11" s="66">
        <v>8</v>
      </c>
      <c r="D11" s="74">
        <f>IGD!D87</f>
        <v>7</v>
      </c>
      <c r="E11" s="75">
        <f>HV!D87</f>
        <v>1</v>
      </c>
      <c r="F11" s="76">
        <f>RT!D87</f>
        <v>24</v>
      </c>
      <c r="G11" s="75">
        <f>IGD!E87</f>
        <v>11</v>
      </c>
      <c r="H11" s="75">
        <f>HV!E87</f>
        <v>11</v>
      </c>
      <c r="I11" s="75">
        <f>RT!E87</f>
        <v>4</v>
      </c>
      <c r="J11" s="74">
        <f>IGD!F87</f>
        <v>4</v>
      </c>
      <c r="K11" s="75">
        <f>HV!F87</f>
        <v>7</v>
      </c>
      <c r="L11" s="76">
        <f>RT!F87</f>
        <v>25</v>
      </c>
      <c r="M11" s="75">
        <f>IGD!G87</f>
        <v>12</v>
      </c>
      <c r="N11" s="75">
        <f>HV!G87</f>
        <v>16</v>
      </c>
      <c r="O11" s="75">
        <f>RT!G87</f>
        <v>21</v>
      </c>
      <c r="P11" s="74">
        <f>IGD!H87</f>
        <v>20</v>
      </c>
      <c r="Q11" s="75">
        <f>HV!H87</f>
        <v>2</v>
      </c>
      <c r="R11" s="76">
        <f>RT!H87</f>
        <v>8</v>
      </c>
      <c r="S11" s="75">
        <f>IGD!I87</f>
        <v>2</v>
      </c>
      <c r="T11" s="75">
        <f>HV!I87</f>
        <v>5</v>
      </c>
      <c r="U11" s="75">
        <f>RT!I87</f>
        <v>9</v>
      </c>
      <c r="V11" s="74">
        <f>IGD!J87</f>
        <v>6</v>
      </c>
      <c r="W11" s="75">
        <f>HV!J87</f>
        <v>4</v>
      </c>
      <c r="X11" s="76">
        <f>RT!J87</f>
        <v>23</v>
      </c>
      <c r="Y11" s="74">
        <f>IGD!K87</f>
        <v>10</v>
      </c>
      <c r="Z11" s="75">
        <f>HV!K87</f>
        <v>9</v>
      </c>
      <c r="AA11" s="76">
        <f>RT!K87</f>
        <v>19</v>
      </c>
      <c r="AB11" s="74">
        <f>IGD!L87</f>
        <v>1</v>
      </c>
      <c r="AC11" s="75">
        <f>HV!L87</f>
        <v>17</v>
      </c>
      <c r="AD11" s="76">
        <f>RT!L87</f>
        <v>10</v>
      </c>
      <c r="AE11" s="74">
        <f>IGD!M87</f>
        <v>3</v>
      </c>
      <c r="AF11" s="75">
        <f>HV!M87</f>
        <v>13</v>
      </c>
      <c r="AG11" s="76">
        <f>RT!M87</f>
        <v>1</v>
      </c>
      <c r="AH11" s="74">
        <f>IGD!N87</f>
        <v>18</v>
      </c>
      <c r="AI11" s="75">
        <f>HV!N87</f>
        <v>14</v>
      </c>
      <c r="AJ11" s="76">
        <f>RT!N87</f>
        <v>16</v>
      </c>
      <c r="AK11" s="74">
        <f>IGD!O87</f>
        <v>8</v>
      </c>
      <c r="AL11" s="75">
        <f>HV!O87</f>
        <v>15</v>
      </c>
      <c r="AM11" s="76">
        <f>RT!O87</f>
        <v>17</v>
      </c>
      <c r="AN11" s="74">
        <f>IGD!P87</f>
        <v>21</v>
      </c>
      <c r="AO11" s="75">
        <f>HV!P87</f>
        <v>26</v>
      </c>
      <c r="AP11" s="76">
        <f>RT!P87</f>
        <v>12</v>
      </c>
      <c r="AQ11" s="74">
        <f>IGD!Q87</f>
        <v>15</v>
      </c>
      <c r="AR11" s="75">
        <f>HV!Q87</f>
        <v>20</v>
      </c>
      <c r="AS11" s="76">
        <f>RT!Q87</f>
        <v>26</v>
      </c>
      <c r="AT11" s="74">
        <f>IGD!R87</f>
        <v>23</v>
      </c>
      <c r="AU11" s="75">
        <f>HV!R87</f>
        <v>21</v>
      </c>
      <c r="AV11" s="76">
        <f>RT!R87</f>
        <v>15</v>
      </c>
      <c r="AW11" s="74">
        <f>IGD!S87</f>
        <v>13</v>
      </c>
      <c r="AX11" s="75">
        <f>HV!S87</f>
        <v>25</v>
      </c>
      <c r="AY11" s="76">
        <f>RT!S87</f>
        <v>3</v>
      </c>
      <c r="AZ11" s="74">
        <f>IGD!T87</f>
        <v>27</v>
      </c>
      <c r="BA11" s="75">
        <f>HV!T87</f>
        <v>27</v>
      </c>
      <c r="BB11" s="76">
        <f>RT!T87</f>
        <v>22</v>
      </c>
      <c r="BC11" s="74">
        <f>IGD!U87</f>
        <v>24</v>
      </c>
      <c r="BD11" s="75">
        <f>HV!U87</f>
        <v>24</v>
      </c>
      <c r="BE11" s="76">
        <f>RT!U87</f>
        <v>14</v>
      </c>
      <c r="BF11" s="74">
        <f>IGD!V87</f>
        <v>16</v>
      </c>
      <c r="BG11" s="75">
        <f>HV!V87</f>
        <v>8</v>
      </c>
      <c r="BH11" s="76">
        <f>RT!V87</f>
        <v>20</v>
      </c>
      <c r="BI11" s="74">
        <f>IGD!W87</f>
        <v>25</v>
      </c>
      <c r="BJ11" s="75">
        <f>HV!W87</f>
        <v>23</v>
      </c>
      <c r="BK11" s="76">
        <f>RT!W87</f>
        <v>6</v>
      </c>
      <c r="BL11" s="74">
        <f>IGD!X87</f>
        <v>22</v>
      </c>
      <c r="BM11" s="75">
        <f>HV!X87</f>
        <v>18</v>
      </c>
      <c r="BN11" s="76">
        <f>RT!X87</f>
        <v>5</v>
      </c>
      <c r="BO11" s="74">
        <f>IGD!Y87</f>
        <v>26</v>
      </c>
      <c r="BP11" s="75">
        <f>HV!Y87</f>
        <v>3</v>
      </c>
      <c r="BQ11" s="76">
        <f>RT!Y87</f>
        <v>11</v>
      </c>
      <c r="BR11" s="74">
        <f>IGD!Z87</f>
        <v>17</v>
      </c>
      <c r="BS11" s="75">
        <f>HV!Z87</f>
        <v>22</v>
      </c>
      <c r="BT11" s="76">
        <f>RT!Z87</f>
        <v>2</v>
      </c>
      <c r="BU11" s="74">
        <f>IGD!AA87</f>
        <v>19</v>
      </c>
      <c r="BV11" s="75">
        <f>HV!AA87</f>
        <v>19</v>
      </c>
      <c r="BW11" s="76">
        <f>RT!AA87</f>
        <v>7</v>
      </c>
      <c r="BX11" s="74">
        <f>IGD!AB87</f>
        <v>5</v>
      </c>
      <c r="BY11" s="75">
        <f>HV!AB87</f>
        <v>10</v>
      </c>
      <c r="BZ11" s="76">
        <f>RT!AB87</f>
        <v>27</v>
      </c>
      <c r="CA11" s="74">
        <f>IGD!AC87</f>
        <v>9</v>
      </c>
      <c r="CB11" s="75">
        <f>HV!AC87</f>
        <v>6</v>
      </c>
      <c r="CC11" s="76">
        <f>RT!AC87</f>
        <v>18</v>
      </c>
      <c r="CD11" s="74">
        <f>IGD!AD87</f>
        <v>14</v>
      </c>
      <c r="CE11" s="75">
        <f>HV!AD87</f>
        <v>12</v>
      </c>
      <c r="CF11" s="76">
        <f>RT!AD87</f>
        <v>13</v>
      </c>
    </row>
    <row r="12" spans="2:84" ht="12" customHeight="1" x14ac:dyDescent="0.25">
      <c r="B12" s="65"/>
      <c r="C12" s="66">
        <v>10</v>
      </c>
      <c r="D12" s="67">
        <f>IGD!D88</f>
        <v>8</v>
      </c>
      <c r="E12" s="52">
        <f>HV!D88</f>
        <v>14</v>
      </c>
      <c r="F12" s="68">
        <f>RT!D88</f>
        <v>25</v>
      </c>
      <c r="G12" s="52">
        <f>IGD!E88</f>
        <v>9</v>
      </c>
      <c r="H12" s="52">
        <f>HV!E88</f>
        <v>11</v>
      </c>
      <c r="I12" s="52">
        <f>RT!E88</f>
        <v>4</v>
      </c>
      <c r="J12" s="67">
        <f>IGD!F88</f>
        <v>5</v>
      </c>
      <c r="K12" s="52">
        <f>HV!F88</f>
        <v>9</v>
      </c>
      <c r="L12" s="68">
        <f>RT!F88</f>
        <v>26</v>
      </c>
      <c r="M12" s="52">
        <f>IGD!G88</f>
        <v>7</v>
      </c>
      <c r="N12" s="52">
        <f>HV!G88</f>
        <v>16</v>
      </c>
      <c r="O12" s="52">
        <f>RT!G88</f>
        <v>23</v>
      </c>
      <c r="P12" s="67">
        <f>IGD!H88</f>
        <v>13</v>
      </c>
      <c r="Q12" s="52">
        <f>HV!H88</f>
        <v>3</v>
      </c>
      <c r="R12" s="68">
        <f>RT!H88</f>
        <v>5</v>
      </c>
      <c r="S12" s="52">
        <f>IGD!I88</f>
        <v>2</v>
      </c>
      <c r="T12" s="52">
        <f>HV!I88</f>
        <v>4</v>
      </c>
      <c r="U12" s="52">
        <f>RT!I88</f>
        <v>9</v>
      </c>
      <c r="V12" s="67">
        <f>IGD!J88</f>
        <v>25</v>
      </c>
      <c r="W12" s="52">
        <f>HV!J88</f>
        <v>1</v>
      </c>
      <c r="X12" s="68">
        <f>RT!J88</f>
        <v>21</v>
      </c>
      <c r="Y12" s="67">
        <f>IGD!K88</f>
        <v>12</v>
      </c>
      <c r="Z12" s="52">
        <f>HV!K88</f>
        <v>8</v>
      </c>
      <c r="AA12" s="68">
        <f>RT!K88</f>
        <v>19</v>
      </c>
      <c r="AB12" s="67">
        <f>IGD!L88</f>
        <v>1</v>
      </c>
      <c r="AC12" s="52">
        <f>HV!L88</f>
        <v>22</v>
      </c>
      <c r="AD12" s="68">
        <f>RT!L88</f>
        <v>10</v>
      </c>
      <c r="AE12" s="67">
        <f>IGD!M88</f>
        <v>3</v>
      </c>
      <c r="AF12" s="52">
        <f>HV!M88</f>
        <v>15</v>
      </c>
      <c r="AG12" s="68">
        <f>RT!M88</f>
        <v>1</v>
      </c>
      <c r="AH12" s="67">
        <f>IGD!N88</f>
        <v>16</v>
      </c>
      <c r="AI12" s="52">
        <f>HV!N88</f>
        <v>10</v>
      </c>
      <c r="AJ12" s="68">
        <f>RT!N88</f>
        <v>15</v>
      </c>
      <c r="AK12" s="67">
        <f>IGD!O88</f>
        <v>11</v>
      </c>
      <c r="AL12" s="52">
        <f>HV!O88</f>
        <v>17</v>
      </c>
      <c r="AM12" s="68">
        <f>RT!O88</f>
        <v>17</v>
      </c>
      <c r="AN12" s="67">
        <f>IGD!P88</f>
        <v>23</v>
      </c>
      <c r="AO12" s="52">
        <f>HV!P88</f>
        <v>25</v>
      </c>
      <c r="AP12" s="68">
        <f>RT!P88</f>
        <v>13</v>
      </c>
      <c r="AQ12" s="67">
        <f>IGD!Q88</f>
        <v>20</v>
      </c>
      <c r="AR12" s="52">
        <f>HV!Q88</f>
        <v>18</v>
      </c>
      <c r="AS12" s="68">
        <f>RT!Q88</f>
        <v>24</v>
      </c>
      <c r="AT12" s="67">
        <f>IGD!R88</f>
        <v>24</v>
      </c>
      <c r="AU12" s="52">
        <f>HV!R88</f>
        <v>19</v>
      </c>
      <c r="AV12" s="68">
        <f>RT!R88</f>
        <v>14</v>
      </c>
      <c r="AW12" s="67">
        <f>IGD!S88</f>
        <v>10</v>
      </c>
      <c r="AX12" s="52">
        <f>HV!S88</f>
        <v>23</v>
      </c>
      <c r="AY12" s="68">
        <f>RT!S88</f>
        <v>3</v>
      </c>
      <c r="AZ12" s="67">
        <f>IGD!T88</f>
        <v>27</v>
      </c>
      <c r="BA12" s="52">
        <f>HV!T88</f>
        <v>27</v>
      </c>
      <c r="BB12" s="68">
        <f>RT!T88</f>
        <v>22</v>
      </c>
      <c r="BC12" s="67">
        <f>IGD!U88</f>
        <v>22</v>
      </c>
      <c r="BD12" s="52">
        <f>HV!U88</f>
        <v>24</v>
      </c>
      <c r="BE12" s="68">
        <f>RT!U88</f>
        <v>16</v>
      </c>
      <c r="BF12" s="67">
        <f>IGD!V88</f>
        <v>18</v>
      </c>
      <c r="BG12" s="52">
        <f>HV!V88</f>
        <v>12</v>
      </c>
      <c r="BH12" s="68">
        <f>RT!V88</f>
        <v>20</v>
      </c>
      <c r="BI12" s="67">
        <f>IGD!W88</f>
        <v>26</v>
      </c>
      <c r="BJ12" s="52">
        <f>HV!W88</f>
        <v>26</v>
      </c>
      <c r="BK12" s="68">
        <f>RT!W88</f>
        <v>8</v>
      </c>
      <c r="BL12" s="67">
        <f>IGD!X88</f>
        <v>14</v>
      </c>
      <c r="BM12" s="52">
        <f>HV!X88</f>
        <v>7</v>
      </c>
      <c r="BN12" s="68">
        <f>RT!X88</f>
        <v>6</v>
      </c>
      <c r="BO12" s="67">
        <f>IGD!Y88</f>
        <v>21</v>
      </c>
      <c r="BP12" s="52">
        <f>HV!Y88</f>
        <v>2</v>
      </c>
      <c r="BQ12" s="68">
        <f>RT!Y88</f>
        <v>11</v>
      </c>
      <c r="BR12" s="67">
        <f>IGD!Z88</f>
        <v>15</v>
      </c>
      <c r="BS12" s="52">
        <f>HV!Z88</f>
        <v>21</v>
      </c>
      <c r="BT12" s="68">
        <f>RT!Z88</f>
        <v>2</v>
      </c>
      <c r="BU12" s="67">
        <f>IGD!AA88</f>
        <v>17</v>
      </c>
      <c r="BV12" s="52">
        <f>HV!AA88</f>
        <v>20</v>
      </c>
      <c r="BW12" s="68">
        <f>RT!AA88</f>
        <v>7</v>
      </c>
      <c r="BX12" s="67">
        <f>IGD!AB88</f>
        <v>4</v>
      </c>
      <c r="BY12" s="52">
        <f>HV!AB88</f>
        <v>13</v>
      </c>
      <c r="BZ12" s="68">
        <f>RT!AB88</f>
        <v>27</v>
      </c>
      <c r="CA12" s="67">
        <f>IGD!AC88</f>
        <v>6</v>
      </c>
      <c r="CB12" s="52">
        <f>HV!AC88</f>
        <v>6</v>
      </c>
      <c r="CC12" s="68">
        <f>RT!AC88</f>
        <v>18</v>
      </c>
      <c r="CD12" s="67">
        <f>IGD!AD88</f>
        <v>19</v>
      </c>
      <c r="CE12" s="52">
        <f>HV!AD88</f>
        <v>5</v>
      </c>
      <c r="CF12" s="68">
        <f>RT!AD88</f>
        <v>12</v>
      </c>
    </row>
    <row r="13" spans="2:84" ht="12" customHeight="1" x14ac:dyDescent="0.25">
      <c r="B13" s="69"/>
      <c r="C13" s="70">
        <v>15</v>
      </c>
      <c r="D13" s="71">
        <f>IGD!D89</f>
        <v>7</v>
      </c>
      <c r="E13" s="72">
        <f>HV!D89</f>
        <v>14</v>
      </c>
      <c r="F13" s="73">
        <f>RT!D89</f>
        <v>25</v>
      </c>
      <c r="G13" s="72">
        <f>IGD!E89</f>
        <v>2</v>
      </c>
      <c r="H13" s="72">
        <f>HV!E89</f>
        <v>11</v>
      </c>
      <c r="I13" s="72">
        <f>RT!E89</f>
        <v>4</v>
      </c>
      <c r="J13" s="71">
        <f>IGD!F89</f>
        <v>12</v>
      </c>
      <c r="K13" s="72">
        <f>HV!F89</f>
        <v>9</v>
      </c>
      <c r="L13" s="73">
        <f>RT!F89</f>
        <v>24</v>
      </c>
      <c r="M13" s="72">
        <f>IGD!G89</f>
        <v>6</v>
      </c>
      <c r="N13" s="72">
        <f>HV!G89</f>
        <v>19</v>
      </c>
      <c r="O13" s="72">
        <f>RT!G89</f>
        <v>20</v>
      </c>
      <c r="P13" s="71">
        <f>IGD!H89</f>
        <v>8</v>
      </c>
      <c r="Q13" s="72">
        <f>HV!H89</f>
        <v>3</v>
      </c>
      <c r="R13" s="73">
        <f>RT!H89</f>
        <v>8</v>
      </c>
      <c r="S13" s="72">
        <f>IGD!I89</f>
        <v>9</v>
      </c>
      <c r="T13" s="72">
        <f>HV!I89</f>
        <v>5</v>
      </c>
      <c r="U13" s="72">
        <f>RT!I89</f>
        <v>9</v>
      </c>
      <c r="V13" s="71">
        <f>IGD!J89</f>
        <v>24</v>
      </c>
      <c r="W13" s="72">
        <f>HV!J89</f>
        <v>1</v>
      </c>
      <c r="X13" s="73">
        <f>RT!J89</f>
        <v>22</v>
      </c>
      <c r="Y13" s="71">
        <f>IGD!K89</f>
        <v>14</v>
      </c>
      <c r="Z13" s="72">
        <f>HV!K89</f>
        <v>7</v>
      </c>
      <c r="AA13" s="73">
        <f>RT!K89</f>
        <v>19</v>
      </c>
      <c r="AB13" s="71">
        <f>IGD!L89</f>
        <v>5</v>
      </c>
      <c r="AC13" s="72">
        <f>HV!L89</f>
        <v>21</v>
      </c>
      <c r="AD13" s="73">
        <f>RT!L89</f>
        <v>10</v>
      </c>
      <c r="AE13" s="71">
        <f>IGD!M89</f>
        <v>3</v>
      </c>
      <c r="AF13" s="72">
        <f>HV!M89</f>
        <v>13</v>
      </c>
      <c r="AG13" s="73">
        <f>RT!M89</f>
        <v>2</v>
      </c>
      <c r="AH13" s="71">
        <f>IGD!N89</f>
        <v>22</v>
      </c>
      <c r="AI13" s="72">
        <f>HV!N89</f>
        <v>8</v>
      </c>
      <c r="AJ13" s="73">
        <f>RT!N89</f>
        <v>15</v>
      </c>
      <c r="AK13" s="71">
        <f>IGD!O89</f>
        <v>10</v>
      </c>
      <c r="AL13" s="72">
        <f>HV!O89</f>
        <v>15</v>
      </c>
      <c r="AM13" s="73">
        <f>RT!O89</f>
        <v>16</v>
      </c>
      <c r="AN13" s="71">
        <f>IGD!P89</f>
        <v>17</v>
      </c>
      <c r="AO13" s="72">
        <f>HV!P89</f>
        <v>25</v>
      </c>
      <c r="AP13" s="73">
        <f>RT!P89</f>
        <v>12</v>
      </c>
      <c r="AQ13" s="71">
        <f>IGD!Q89</f>
        <v>13</v>
      </c>
      <c r="AR13" s="72">
        <f>HV!Q89</f>
        <v>16</v>
      </c>
      <c r="AS13" s="73">
        <f>RT!Q89</f>
        <v>26</v>
      </c>
      <c r="AT13" s="71">
        <f>IGD!R89</f>
        <v>20</v>
      </c>
      <c r="AU13" s="72">
        <f>HV!R89</f>
        <v>17</v>
      </c>
      <c r="AV13" s="73">
        <f>RT!R89</f>
        <v>14</v>
      </c>
      <c r="AW13" s="71">
        <f>IGD!S89</f>
        <v>11</v>
      </c>
      <c r="AX13" s="72">
        <f>HV!S89</f>
        <v>27</v>
      </c>
      <c r="AY13" s="73">
        <f>RT!S89</f>
        <v>3</v>
      </c>
      <c r="AZ13" s="71">
        <f>IGD!T89</f>
        <v>27</v>
      </c>
      <c r="BA13" s="72">
        <f>HV!T89</f>
        <v>26</v>
      </c>
      <c r="BB13" s="73">
        <f>RT!T89</f>
        <v>23</v>
      </c>
      <c r="BC13" s="71">
        <f>IGD!U89</f>
        <v>16</v>
      </c>
      <c r="BD13" s="72">
        <f>HV!U89</f>
        <v>23</v>
      </c>
      <c r="BE13" s="73">
        <f>RT!U89</f>
        <v>17</v>
      </c>
      <c r="BF13" s="71">
        <f>IGD!V89</f>
        <v>21</v>
      </c>
      <c r="BG13" s="72">
        <f>HV!V89</f>
        <v>4</v>
      </c>
      <c r="BH13" s="73">
        <f>RT!V89</f>
        <v>21</v>
      </c>
      <c r="BI13" s="71">
        <f>IGD!W89</f>
        <v>25</v>
      </c>
      <c r="BJ13" s="72">
        <f>HV!W89</f>
        <v>22</v>
      </c>
      <c r="BK13" s="73">
        <f>RT!W89</f>
        <v>5</v>
      </c>
      <c r="BL13" s="71">
        <f>IGD!X89</f>
        <v>18</v>
      </c>
      <c r="BM13" s="72">
        <f>HV!X89</f>
        <v>12</v>
      </c>
      <c r="BN13" s="73">
        <f>RT!X89</f>
        <v>7</v>
      </c>
      <c r="BO13" s="71">
        <f>IGD!Y89</f>
        <v>23</v>
      </c>
      <c r="BP13" s="72">
        <f>HV!Y89</f>
        <v>10</v>
      </c>
      <c r="BQ13" s="73">
        <f>RT!Y89</f>
        <v>11</v>
      </c>
      <c r="BR13" s="71">
        <f>IGD!Z89</f>
        <v>26</v>
      </c>
      <c r="BS13" s="72">
        <f>HV!Z89</f>
        <v>24</v>
      </c>
      <c r="BT13" s="73">
        <f>RT!Z89</f>
        <v>1</v>
      </c>
      <c r="BU13" s="71">
        <f>IGD!AA89</f>
        <v>15</v>
      </c>
      <c r="BV13" s="72">
        <f>HV!AA89</f>
        <v>20</v>
      </c>
      <c r="BW13" s="73">
        <f>RT!AA89</f>
        <v>6</v>
      </c>
      <c r="BX13" s="71">
        <f>IGD!AB89</f>
        <v>1</v>
      </c>
      <c r="BY13" s="72">
        <f>HV!AB89</f>
        <v>18</v>
      </c>
      <c r="BZ13" s="73">
        <f>RT!AB89</f>
        <v>27</v>
      </c>
      <c r="CA13" s="71">
        <f>IGD!AC89</f>
        <v>4</v>
      </c>
      <c r="CB13" s="72">
        <f>HV!AC89</f>
        <v>6</v>
      </c>
      <c r="CC13" s="73">
        <f>RT!AC89</f>
        <v>18</v>
      </c>
      <c r="CD13" s="71">
        <f>IGD!AD89</f>
        <v>19</v>
      </c>
      <c r="CE13" s="72">
        <f>HV!AD89</f>
        <v>2</v>
      </c>
      <c r="CF13" s="73">
        <f>RT!AD89</f>
        <v>13</v>
      </c>
    </row>
    <row r="14" spans="2:84" ht="12" customHeight="1" x14ac:dyDescent="0.25">
      <c r="B14" s="60" t="s">
        <v>275</v>
      </c>
      <c r="C14" s="61">
        <v>3</v>
      </c>
      <c r="D14" s="62">
        <f>IGD!D90</f>
        <v>2</v>
      </c>
      <c r="E14" s="63">
        <f>HV!D90</f>
        <v>1</v>
      </c>
      <c r="F14" s="64">
        <f>RT!D90</f>
        <v>10</v>
      </c>
      <c r="G14" s="63">
        <f>IGD!E90</f>
        <v>25</v>
      </c>
      <c r="H14" s="63">
        <f>HV!E90</f>
        <v>24</v>
      </c>
      <c r="I14" s="63">
        <f>RT!E90</f>
        <v>13</v>
      </c>
      <c r="J14" s="62">
        <f>IGD!F90</f>
        <v>17</v>
      </c>
      <c r="K14" s="63">
        <f>HV!F90</f>
        <v>16</v>
      </c>
      <c r="L14" s="64">
        <f>RT!F90</f>
        <v>23</v>
      </c>
      <c r="M14" s="63">
        <f>IGD!G90</f>
        <v>10</v>
      </c>
      <c r="N14" s="63">
        <f>HV!G90</f>
        <v>13</v>
      </c>
      <c r="O14" s="63">
        <f>RT!G90</f>
        <v>24</v>
      </c>
      <c r="P14" s="62">
        <f>IGD!H90</f>
        <v>16</v>
      </c>
      <c r="Q14" s="63">
        <f>HV!H90</f>
        <v>14</v>
      </c>
      <c r="R14" s="64">
        <f>RT!H90</f>
        <v>6</v>
      </c>
      <c r="S14" s="63">
        <f>IGD!I90</f>
        <v>3</v>
      </c>
      <c r="T14" s="63">
        <f>HV!I90</f>
        <v>4</v>
      </c>
      <c r="U14" s="63">
        <f>RT!I90</f>
        <v>12</v>
      </c>
      <c r="V14" s="62">
        <f>IGD!J90</f>
        <v>19</v>
      </c>
      <c r="W14" s="63">
        <f>HV!J90</f>
        <v>19</v>
      </c>
      <c r="X14" s="64">
        <f>RT!J90</f>
        <v>15</v>
      </c>
      <c r="Y14" s="62">
        <f>IGD!K90</f>
        <v>22</v>
      </c>
      <c r="Z14" s="63">
        <f>HV!K90</f>
        <v>26</v>
      </c>
      <c r="AA14" s="64">
        <f>RT!K90</f>
        <v>21</v>
      </c>
      <c r="AB14" s="62">
        <f>IGD!L90</f>
        <v>21</v>
      </c>
      <c r="AC14" s="63">
        <f>HV!L90</f>
        <v>21</v>
      </c>
      <c r="AD14" s="64">
        <f>RT!L90</f>
        <v>8</v>
      </c>
      <c r="AE14" s="62">
        <f>IGD!M90</f>
        <v>23</v>
      </c>
      <c r="AF14" s="63">
        <f>HV!M90</f>
        <v>22</v>
      </c>
      <c r="AG14" s="64">
        <f>RT!M90</f>
        <v>1</v>
      </c>
      <c r="AH14" s="62">
        <f>IGD!N90</f>
        <v>12</v>
      </c>
      <c r="AI14" s="63">
        <f>HV!N90</f>
        <v>10</v>
      </c>
      <c r="AJ14" s="64">
        <f>RT!N90</f>
        <v>20</v>
      </c>
      <c r="AK14" s="62">
        <f>IGD!O90</f>
        <v>1</v>
      </c>
      <c r="AL14" s="63">
        <f>HV!O90</f>
        <v>2</v>
      </c>
      <c r="AM14" s="64">
        <f>RT!O90</f>
        <v>22</v>
      </c>
      <c r="AN14" s="62">
        <f>IGD!P90</f>
        <v>18</v>
      </c>
      <c r="AO14" s="63">
        <f>HV!P90</f>
        <v>18</v>
      </c>
      <c r="AP14" s="64">
        <f>RT!P90</f>
        <v>16</v>
      </c>
      <c r="AQ14" s="62">
        <f>IGD!Q90</f>
        <v>13</v>
      </c>
      <c r="AR14" s="63">
        <f>HV!Q90</f>
        <v>9</v>
      </c>
      <c r="AS14" s="64">
        <f>RT!Q90</f>
        <v>27</v>
      </c>
      <c r="AT14" s="62">
        <f>IGD!R90</f>
        <v>24</v>
      </c>
      <c r="AU14" s="63">
        <f>HV!R90</f>
        <v>23</v>
      </c>
      <c r="AV14" s="64">
        <f>RT!R90</f>
        <v>17</v>
      </c>
      <c r="AW14" s="62">
        <f>IGD!S90</f>
        <v>27</v>
      </c>
      <c r="AX14" s="63">
        <f>HV!S90</f>
        <v>27</v>
      </c>
      <c r="AY14" s="64">
        <f>RT!S90</f>
        <v>2</v>
      </c>
      <c r="AZ14" s="62">
        <f>IGD!T90</f>
        <v>26</v>
      </c>
      <c r="BA14" s="63">
        <f>HV!T90</f>
        <v>25</v>
      </c>
      <c r="BB14" s="64">
        <f>RT!T90</f>
        <v>25</v>
      </c>
      <c r="BC14" s="62">
        <f>IGD!U90</f>
        <v>8</v>
      </c>
      <c r="BD14" s="63">
        <f>HV!U90</f>
        <v>12</v>
      </c>
      <c r="BE14" s="64">
        <f>RT!U90</f>
        <v>19</v>
      </c>
      <c r="BF14" s="62">
        <f>IGD!V90</f>
        <v>11</v>
      </c>
      <c r="BG14" s="63">
        <f>HV!V90</f>
        <v>8</v>
      </c>
      <c r="BH14" s="64">
        <f>RT!V90</f>
        <v>18</v>
      </c>
      <c r="BI14" s="62">
        <f>IGD!W90</f>
        <v>7</v>
      </c>
      <c r="BJ14" s="63">
        <f>HV!W90</f>
        <v>11</v>
      </c>
      <c r="BK14" s="64">
        <f>RT!W90</f>
        <v>5</v>
      </c>
      <c r="BL14" s="62">
        <f>IGD!X90</f>
        <v>5</v>
      </c>
      <c r="BM14" s="63">
        <f>HV!X90</f>
        <v>5</v>
      </c>
      <c r="BN14" s="64">
        <f>RT!X90</f>
        <v>7</v>
      </c>
      <c r="BO14" s="62">
        <f>IGD!Y90</f>
        <v>15</v>
      </c>
      <c r="BP14" s="63">
        <f>HV!Y90</f>
        <v>15</v>
      </c>
      <c r="BQ14" s="64">
        <f>RT!Y90</f>
        <v>11</v>
      </c>
      <c r="BR14" s="62">
        <f>IGD!Z90</f>
        <v>4</v>
      </c>
      <c r="BS14" s="63">
        <f>HV!Z90</f>
        <v>3</v>
      </c>
      <c r="BT14" s="64">
        <f>RT!Z90</f>
        <v>3</v>
      </c>
      <c r="BU14" s="62">
        <f>IGD!AA90</f>
        <v>9</v>
      </c>
      <c r="BV14" s="63">
        <f>HV!AA90</f>
        <v>7</v>
      </c>
      <c r="BW14" s="64">
        <f>RT!AA90</f>
        <v>9</v>
      </c>
      <c r="BX14" s="62">
        <f>IGD!AB90</f>
        <v>14</v>
      </c>
      <c r="BY14" s="63">
        <f>HV!AB90</f>
        <v>17</v>
      </c>
      <c r="BZ14" s="64">
        <f>RT!AB90</f>
        <v>26</v>
      </c>
      <c r="CA14" s="62">
        <f>IGD!AC90</f>
        <v>20</v>
      </c>
      <c r="CB14" s="63">
        <f>HV!AC90</f>
        <v>20</v>
      </c>
      <c r="CC14" s="64">
        <f>RT!AC90</f>
        <v>4</v>
      </c>
      <c r="CD14" s="62">
        <f>IGD!AD90</f>
        <v>6</v>
      </c>
      <c r="CE14" s="63">
        <f>HV!AD90</f>
        <v>6</v>
      </c>
      <c r="CF14" s="64">
        <f>RT!AD90</f>
        <v>14</v>
      </c>
    </row>
    <row r="15" spans="2:84" ht="12" customHeight="1" x14ac:dyDescent="0.25">
      <c r="B15" s="65"/>
      <c r="C15" s="66">
        <v>5</v>
      </c>
      <c r="D15" s="67">
        <f>IGD!D91</f>
        <v>1</v>
      </c>
      <c r="E15" s="52">
        <f>HV!D91</f>
        <v>1</v>
      </c>
      <c r="F15" s="68">
        <f>RT!D91</f>
        <v>18</v>
      </c>
      <c r="G15" s="52">
        <f>IGD!E91</f>
        <v>8</v>
      </c>
      <c r="H15" s="52">
        <f>HV!E91</f>
        <v>10</v>
      </c>
      <c r="I15" s="52">
        <f>RT!E91</f>
        <v>10</v>
      </c>
      <c r="J15" s="67">
        <f>IGD!F91</f>
        <v>19</v>
      </c>
      <c r="K15" s="52">
        <f>HV!F91</f>
        <v>16</v>
      </c>
      <c r="L15" s="68">
        <f>RT!F91</f>
        <v>25</v>
      </c>
      <c r="M15" s="52">
        <f>IGD!G91</f>
        <v>14</v>
      </c>
      <c r="N15" s="52">
        <f>HV!G91</f>
        <v>14</v>
      </c>
      <c r="O15" s="52">
        <f>RT!G91</f>
        <v>21</v>
      </c>
      <c r="P15" s="67">
        <f>IGD!H91</f>
        <v>22</v>
      </c>
      <c r="Q15" s="52">
        <f>HV!H91</f>
        <v>23</v>
      </c>
      <c r="R15" s="68">
        <f>RT!H91</f>
        <v>7</v>
      </c>
      <c r="S15" s="52">
        <f>IGD!I91</f>
        <v>2</v>
      </c>
      <c r="T15" s="52">
        <f>HV!I91</f>
        <v>2</v>
      </c>
      <c r="U15" s="52">
        <f>RT!I91</f>
        <v>9</v>
      </c>
      <c r="V15" s="67">
        <f>IGD!J91</f>
        <v>23</v>
      </c>
      <c r="W15" s="52">
        <f>HV!J91</f>
        <v>25</v>
      </c>
      <c r="X15" s="68">
        <f>RT!J91</f>
        <v>20</v>
      </c>
      <c r="Y15" s="67">
        <f>IGD!K91</f>
        <v>21</v>
      </c>
      <c r="Z15" s="52">
        <f>HV!K91</f>
        <v>20</v>
      </c>
      <c r="AA15" s="68">
        <f>RT!K91</f>
        <v>24</v>
      </c>
      <c r="AB15" s="67">
        <f>IGD!L91</f>
        <v>20</v>
      </c>
      <c r="AC15" s="52">
        <f>HV!L91</f>
        <v>21</v>
      </c>
      <c r="AD15" s="68">
        <f>RT!L91</f>
        <v>8</v>
      </c>
      <c r="AE15" s="67">
        <f>IGD!M91</f>
        <v>10</v>
      </c>
      <c r="AF15" s="52">
        <f>HV!M91</f>
        <v>5</v>
      </c>
      <c r="AG15" s="68">
        <f>RT!M91</f>
        <v>1</v>
      </c>
      <c r="AH15" s="67">
        <f>IGD!N91</f>
        <v>16</v>
      </c>
      <c r="AI15" s="52">
        <f>HV!N91</f>
        <v>15</v>
      </c>
      <c r="AJ15" s="68">
        <f>RT!N91</f>
        <v>15</v>
      </c>
      <c r="AK15" s="67">
        <f>IGD!O91</f>
        <v>4</v>
      </c>
      <c r="AL15" s="52">
        <f>HV!O91</f>
        <v>7</v>
      </c>
      <c r="AM15" s="68">
        <f>RT!O91</f>
        <v>16</v>
      </c>
      <c r="AN15" s="67">
        <f>IGD!P91</f>
        <v>24</v>
      </c>
      <c r="AO15" s="52">
        <f>HV!P91</f>
        <v>22</v>
      </c>
      <c r="AP15" s="68">
        <f>RT!P91</f>
        <v>13</v>
      </c>
      <c r="AQ15" s="67">
        <f>IGD!Q91</f>
        <v>15</v>
      </c>
      <c r="AR15" s="52">
        <f>HV!Q91</f>
        <v>13</v>
      </c>
      <c r="AS15" s="68">
        <f>RT!Q91</f>
        <v>26</v>
      </c>
      <c r="AT15" s="67">
        <f>IGD!R91</f>
        <v>25</v>
      </c>
      <c r="AU15" s="52">
        <f>HV!R91</f>
        <v>24</v>
      </c>
      <c r="AV15" s="68">
        <f>RT!R91</f>
        <v>14</v>
      </c>
      <c r="AW15" s="67">
        <f>IGD!S91</f>
        <v>26</v>
      </c>
      <c r="AX15" s="52">
        <f>HV!S91</f>
        <v>26</v>
      </c>
      <c r="AY15" s="68">
        <f>RT!S91</f>
        <v>2</v>
      </c>
      <c r="AZ15" s="67">
        <f>IGD!T91</f>
        <v>27</v>
      </c>
      <c r="BA15" s="52">
        <f>HV!T91</f>
        <v>26</v>
      </c>
      <c r="BB15" s="68">
        <f>RT!T91</f>
        <v>23</v>
      </c>
      <c r="BC15" s="67">
        <f>IGD!U91</f>
        <v>13</v>
      </c>
      <c r="BD15" s="52">
        <f>HV!U91</f>
        <v>17</v>
      </c>
      <c r="BE15" s="68">
        <f>RT!U91</f>
        <v>22</v>
      </c>
      <c r="BF15" s="67">
        <f>IGD!V91</f>
        <v>11</v>
      </c>
      <c r="BG15" s="52">
        <f>HV!V91</f>
        <v>6</v>
      </c>
      <c r="BH15" s="68">
        <f>RT!V91</f>
        <v>19</v>
      </c>
      <c r="BI15" s="67">
        <f>IGD!W91</f>
        <v>6</v>
      </c>
      <c r="BJ15" s="52">
        <f>HV!W91</f>
        <v>9</v>
      </c>
      <c r="BK15" s="68">
        <f>RT!W91</f>
        <v>6</v>
      </c>
      <c r="BL15" s="67">
        <f>IGD!X91</f>
        <v>5</v>
      </c>
      <c r="BM15" s="52">
        <f>HV!X91</f>
        <v>12</v>
      </c>
      <c r="BN15" s="68">
        <f>RT!X91</f>
        <v>4</v>
      </c>
      <c r="BO15" s="67">
        <f>IGD!Y91</f>
        <v>18</v>
      </c>
      <c r="BP15" s="52">
        <f>HV!Y91</f>
        <v>19</v>
      </c>
      <c r="BQ15" s="68">
        <f>RT!Y91</f>
        <v>12</v>
      </c>
      <c r="BR15" s="67">
        <f>IGD!Z91</f>
        <v>12</v>
      </c>
      <c r="BS15" s="52">
        <f>HV!Z91</f>
        <v>11</v>
      </c>
      <c r="BT15" s="68">
        <f>RT!Z91</f>
        <v>3</v>
      </c>
      <c r="BU15" s="67">
        <f>IGD!AA91</f>
        <v>7</v>
      </c>
      <c r="BV15" s="52">
        <f>HV!AA91</f>
        <v>4</v>
      </c>
      <c r="BW15" s="68">
        <f>RT!AA91</f>
        <v>5</v>
      </c>
      <c r="BX15" s="67">
        <f>IGD!AB91</f>
        <v>9</v>
      </c>
      <c r="BY15" s="52">
        <f>HV!AB91</f>
        <v>8</v>
      </c>
      <c r="BZ15" s="68">
        <f>RT!AB91</f>
        <v>27</v>
      </c>
      <c r="CA15" s="67">
        <f>IGD!AC91</f>
        <v>17</v>
      </c>
      <c r="CB15" s="52">
        <f>HV!AC91</f>
        <v>18</v>
      </c>
      <c r="CC15" s="68">
        <f>RT!AC91</f>
        <v>17</v>
      </c>
      <c r="CD15" s="67">
        <f>IGD!AD91</f>
        <v>3</v>
      </c>
      <c r="CE15" s="52">
        <f>HV!AD91</f>
        <v>3</v>
      </c>
      <c r="CF15" s="68">
        <f>RT!AD91</f>
        <v>11</v>
      </c>
    </row>
    <row r="16" spans="2:84" ht="12" customHeight="1" x14ac:dyDescent="0.25">
      <c r="B16" s="65"/>
      <c r="C16" s="66">
        <v>8</v>
      </c>
      <c r="D16" s="67">
        <f>IGD!D92</f>
        <v>1</v>
      </c>
      <c r="E16" s="52">
        <f>HV!D92</f>
        <v>1</v>
      </c>
      <c r="F16" s="68">
        <f>RT!D92</f>
        <v>18</v>
      </c>
      <c r="G16" s="52">
        <f>IGD!E92</f>
        <v>9</v>
      </c>
      <c r="H16" s="52">
        <f>HV!E92</f>
        <v>8</v>
      </c>
      <c r="I16" s="52">
        <f>RT!E92</f>
        <v>6</v>
      </c>
      <c r="J16" s="67">
        <f>IGD!F92</f>
        <v>18</v>
      </c>
      <c r="K16" s="52">
        <f>HV!F92</f>
        <v>21</v>
      </c>
      <c r="L16" s="68">
        <f>RT!F92</f>
        <v>24</v>
      </c>
      <c r="M16" s="52">
        <f>IGD!G92</f>
        <v>26</v>
      </c>
      <c r="N16" s="52">
        <f>HV!G92</f>
        <v>20</v>
      </c>
      <c r="O16" s="52">
        <f>RT!G92</f>
        <v>22</v>
      </c>
      <c r="P16" s="67">
        <f>IGD!H92</f>
        <v>25</v>
      </c>
      <c r="Q16" s="52">
        <f>HV!H92</f>
        <v>23</v>
      </c>
      <c r="R16" s="68">
        <f>RT!H92</f>
        <v>5</v>
      </c>
      <c r="S16" s="52">
        <f>IGD!I92</f>
        <v>3</v>
      </c>
      <c r="T16" s="52">
        <f>HV!I92</f>
        <v>5</v>
      </c>
      <c r="U16" s="52">
        <f>RT!I92</f>
        <v>8</v>
      </c>
      <c r="V16" s="67">
        <f>IGD!J92</f>
        <v>22</v>
      </c>
      <c r="W16" s="52">
        <f>HV!J92</f>
        <v>23</v>
      </c>
      <c r="X16" s="68">
        <f>RT!J92</f>
        <v>25</v>
      </c>
      <c r="Y16" s="67">
        <f>IGD!K92</f>
        <v>19</v>
      </c>
      <c r="Z16" s="52">
        <f>HV!K92</f>
        <v>22</v>
      </c>
      <c r="AA16" s="68">
        <f>RT!K92</f>
        <v>21</v>
      </c>
      <c r="AB16" s="67">
        <f>IGD!L92</f>
        <v>27</v>
      </c>
      <c r="AC16" s="52">
        <f>HV!L92</f>
        <v>23</v>
      </c>
      <c r="AD16" s="68">
        <f>RT!L92</f>
        <v>9</v>
      </c>
      <c r="AE16" s="67">
        <f>IGD!M92</f>
        <v>8</v>
      </c>
      <c r="AF16" s="52">
        <f>HV!M92</f>
        <v>9</v>
      </c>
      <c r="AG16" s="68">
        <f>RT!M92</f>
        <v>1</v>
      </c>
      <c r="AH16" s="67">
        <f>IGD!N92</f>
        <v>16</v>
      </c>
      <c r="AI16" s="52">
        <f>HV!N92</f>
        <v>15</v>
      </c>
      <c r="AJ16" s="68">
        <f>RT!N92</f>
        <v>15</v>
      </c>
      <c r="AK16" s="67">
        <f>IGD!O92</f>
        <v>4</v>
      </c>
      <c r="AL16" s="52">
        <f>HV!O92</f>
        <v>6</v>
      </c>
      <c r="AM16" s="68">
        <f>RT!O92</f>
        <v>16</v>
      </c>
      <c r="AN16" s="67">
        <f>IGD!P92</f>
        <v>15</v>
      </c>
      <c r="AO16" s="52">
        <f>HV!P92</f>
        <v>16</v>
      </c>
      <c r="AP16" s="68">
        <f>RT!P92</f>
        <v>13</v>
      </c>
      <c r="AQ16" s="67">
        <f>IGD!Q92</f>
        <v>12</v>
      </c>
      <c r="AR16" s="52">
        <f>HV!Q92</f>
        <v>14</v>
      </c>
      <c r="AS16" s="68">
        <f>RT!Q92</f>
        <v>26</v>
      </c>
      <c r="AT16" s="67">
        <f>IGD!R92</f>
        <v>14</v>
      </c>
      <c r="AU16" s="52">
        <f>HV!R92</f>
        <v>13</v>
      </c>
      <c r="AV16" s="68">
        <f>RT!R92</f>
        <v>14</v>
      </c>
      <c r="AW16" s="67">
        <f>IGD!S92</f>
        <v>23</v>
      </c>
      <c r="AX16" s="52">
        <f>HV!S92</f>
        <v>23</v>
      </c>
      <c r="AY16" s="68">
        <f>RT!S92</f>
        <v>2</v>
      </c>
      <c r="AZ16" s="67">
        <f>IGD!T92</f>
        <v>24</v>
      </c>
      <c r="BA16" s="52">
        <f>HV!T92</f>
        <v>23</v>
      </c>
      <c r="BB16" s="68">
        <f>RT!T92</f>
        <v>23</v>
      </c>
      <c r="BC16" s="67">
        <f>IGD!U92</f>
        <v>7</v>
      </c>
      <c r="BD16" s="52">
        <f>HV!U92</f>
        <v>7</v>
      </c>
      <c r="BE16" s="68">
        <f>RT!U92</f>
        <v>20</v>
      </c>
      <c r="BF16" s="67">
        <f>IGD!V92</f>
        <v>6</v>
      </c>
      <c r="BG16" s="52">
        <f>HV!V92</f>
        <v>2</v>
      </c>
      <c r="BH16" s="68">
        <f>RT!V92</f>
        <v>19</v>
      </c>
      <c r="BI16" s="67">
        <f>IGD!W92</f>
        <v>11</v>
      </c>
      <c r="BJ16" s="52">
        <f>HV!W92</f>
        <v>11</v>
      </c>
      <c r="BK16" s="68">
        <f>RT!W92</f>
        <v>4</v>
      </c>
      <c r="BL16" s="67">
        <f>IGD!X92</f>
        <v>10</v>
      </c>
      <c r="BM16" s="52">
        <f>HV!X92</f>
        <v>10</v>
      </c>
      <c r="BN16" s="68">
        <f>RT!X92</f>
        <v>10</v>
      </c>
      <c r="BO16" s="67">
        <f>IGD!Y92</f>
        <v>20</v>
      </c>
      <c r="BP16" s="52">
        <f>HV!Y92</f>
        <v>18</v>
      </c>
      <c r="BQ16" s="68">
        <f>RT!Y92</f>
        <v>11</v>
      </c>
      <c r="BR16" s="67">
        <f>IGD!Z92</f>
        <v>17</v>
      </c>
      <c r="BS16" s="52">
        <f>HV!Z92</f>
        <v>17</v>
      </c>
      <c r="BT16" s="68">
        <f>RT!Z92</f>
        <v>3</v>
      </c>
      <c r="BU16" s="67">
        <f>IGD!AA92</f>
        <v>5</v>
      </c>
      <c r="BV16" s="52">
        <f>HV!AA92</f>
        <v>3</v>
      </c>
      <c r="BW16" s="68">
        <f>RT!AA92</f>
        <v>7</v>
      </c>
      <c r="BX16" s="67">
        <f>IGD!AB92</f>
        <v>13</v>
      </c>
      <c r="BY16" s="52">
        <f>HV!AB92</f>
        <v>12</v>
      </c>
      <c r="BZ16" s="68">
        <f>RT!AB92</f>
        <v>27</v>
      </c>
      <c r="CA16" s="67">
        <f>IGD!AC92</f>
        <v>21</v>
      </c>
      <c r="CB16" s="52">
        <f>HV!AC92</f>
        <v>19</v>
      </c>
      <c r="CC16" s="68">
        <f>RT!AC92</f>
        <v>17</v>
      </c>
      <c r="CD16" s="67">
        <f>IGD!AD92</f>
        <v>2</v>
      </c>
      <c r="CE16" s="52">
        <f>HV!AD92</f>
        <v>4</v>
      </c>
      <c r="CF16" s="68">
        <f>RT!AD92</f>
        <v>12</v>
      </c>
    </row>
    <row r="17" spans="2:84" ht="12" customHeight="1" x14ac:dyDescent="0.25">
      <c r="B17" s="65"/>
      <c r="C17" s="66">
        <v>10</v>
      </c>
      <c r="D17" s="67">
        <f>IGD!D93</f>
        <v>1</v>
      </c>
      <c r="E17" s="52">
        <f>HV!D93</f>
        <v>1</v>
      </c>
      <c r="F17" s="68">
        <f>RT!D93</f>
        <v>20</v>
      </c>
      <c r="G17" s="52">
        <f>IGD!E93</f>
        <v>3</v>
      </c>
      <c r="H17" s="52">
        <f>HV!E93</f>
        <v>5</v>
      </c>
      <c r="I17" s="52">
        <f>RT!E93</f>
        <v>4</v>
      </c>
      <c r="J17" s="67">
        <f>IGD!F93</f>
        <v>16</v>
      </c>
      <c r="K17" s="52">
        <f>HV!F93</f>
        <v>17</v>
      </c>
      <c r="L17" s="68">
        <f>RT!F93</f>
        <v>26</v>
      </c>
      <c r="M17" s="52">
        <f>IGD!G93</f>
        <v>26</v>
      </c>
      <c r="N17" s="52">
        <f>HV!G93</f>
        <v>18</v>
      </c>
      <c r="O17" s="52">
        <f>RT!G93</f>
        <v>22</v>
      </c>
      <c r="P17" s="67">
        <f>IGD!H93</f>
        <v>25</v>
      </c>
      <c r="Q17" s="52">
        <f>HV!H93</f>
        <v>20</v>
      </c>
      <c r="R17" s="68">
        <f>RT!H93</f>
        <v>6</v>
      </c>
      <c r="S17" s="52">
        <f>IGD!I93</f>
        <v>7</v>
      </c>
      <c r="T17" s="52">
        <f>HV!I93</f>
        <v>7</v>
      </c>
      <c r="U17" s="52">
        <f>RT!I93</f>
        <v>12</v>
      </c>
      <c r="V17" s="67">
        <f>IGD!J93</f>
        <v>19</v>
      </c>
      <c r="W17" s="52">
        <f>HV!J93</f>
        <v>20</v>
      </c>
      <c r="X17" s="68">
        <f>RT!J93</f>
        <v>25</v>
      </c>
      <c r="Y17" s="67">
        <f>IGD!K93</f>
        <v>15</v>
      </c>
      <c r="Z17" s="52">
        <f>HV!K93</f>
        <v>15</v>
      </c>
      <c r="AA17" s="68">
        <f>RT!K93</f>
        <v>19</v>
      </c>
      <c r="AB17" s="67">
        <f>IGD!L93</f>
        <v>27</v>
      </c>
      <c r="AC17" s="52">
        <f>HV!L93</f>
        <v>20</v>
      </c>
      <c r="AD17" s="68">
        <f>RT!L93</f>
        <v>9</v>
      </c>
      <c r="AE17" s="67">
        <f>IGD!M93</f>
        <v>9</v>
      </c>
      <c r="AF17" s="52">
        <f>HV!M93</f>
        <v>9</v>
      </c>
      <c r="AG17" s="68">
        <f>RT!M93</f>
        <v>1</v>
      </c>
      <c r="AH17" s="67">
        <f>IGD!N93</f>
        <v>14</v>
      </c>
      <c r="AI17" s="52">
        <f>HV!N93</f>
        <v>14</v>
      </c>
      <c r="AJ17" s="68">
        <f>RT!N93</f>
        <v>15</v>
      </c>
      <c r="AK17" s="67">
        <f>IGD!O93</f>
        <v>6</v>
      </c>
      <c r="AL17" s="52">
        <f>HV!O93</f>
        <v>6</v>
      </c>
      <c r="AM17" s="68">
        <f>RT!O93</f>
        <v>16</v>
      </c>
      <c r="AN17" s="67">
        <f>IGD!P93</f>
        <v>17</v>
      </c>
      <c r="AO17" s="52">
        <f>HV!P93</f>
        <v>16</v>
      </c>
      <c r="AP17" s="68">
        <f>RT!P93</f>
        <v>11</v>
      </c>
      <c r="AQ17" s="67">
        <f>IGD!Q93</f>
        <v>12</v>
      </c>
      <c r="AR17" s="52">
        <f>HV!Q93</f>
        <v>12</v>
      </c>
      <c r="AS17" s="68">
        <f>RT!Q93</f>
        <v>24</v>
      </c>
      <c r="AT17" s="67">
        <f>IGD!R93</f>
        <v>13</v>
      </c>
      <c r="AU17" s="52">
        <f>HV!R93</f>
        <v>11</v>
      </c>
      <c r="AV17" s="68">
        <f>RT!R93</f>
        <v>13</v>
      </c>
      <c r="AW17" s="67">
        <f>IGD!S93</f>
        <v>21</v>
      </c>
      <c r="AX17" s="52">
        <f>HV!S93</f>
        <v>20</v>
      </c>
      <c r="AY17" s="68">
        <f>RT!S93</f>
        <v>2</v>
      </c>
      <c r="AZ17" s="67">
        <f>IGD!T93</f>
        <v>23</v>
      </c>
      <c r="BA17" s="52">
        <f>HV!T93</f>
        <v>20</v>
      </c>
      <c r="BB17" s="68">
        <f>RT!T93</f>
        <v>21</v>
      </c>
      <c r="BC17" s="67">
        <f>IGD!U93</f>
        <v>8</v>
      </c>
      <c r="BD17" s="52">
        <f>HV!U93</f>
        <v>8</v>
      </c>
      <c r="BE17" s="68">
        <f>RT!U93</f>
        <v>23</v>
      </c>
      <c r="BF17" s="67">
        <f>IGD!V93</f>
        <v>5</v>
      </c>
      <c r="BG17" s="52">
        <f>HV!V93</f>
        <v>2</v>
      </c>
      <c r="BH17" s="68">
        <f>RT!V93</f>
        <v>17</v>
      </c>
      <c r="BI17" s="67">
        <f>IGD!W93</f>
        <v>10</v>
      </c>
      <c r="BJ17" s="52">
        <f>HV!W93</f>
        <v>10</v>
      </c>
      <c r="BK17" s="68">
        <f>RT!W93</f>
        <v>8</v>
      </c>
      <c r="BL17" s="67">
        <f>IGD!X93</f>
        <v>24</v>
      </c>
      <c r="BM17" s="52">
        <f>HV!X93</f>
        <v>20</v>
      </c>
      <c r="BN17" s="68">
        <f>RT!X93</f>
        <v>5</v>
      </c>
      <c r="BO17" s="67">
        <f>IGD!Y93</f>
        <v>18</v>
      </c>
      <c r="BP17" s="52">
        <f>HV!Y93</f>
        <v>20</v>
      </c>
      <c r="BQ17" s="68">
        <f>RT!Y93</f>
        <v>14</v>
      </c>
      <c r="BR17" s="67">
        <f>IGD!Z93</f>
        <v>11</v>
      </c>
      <c r="BS17" s="52">
        <f>HV!Z93</f>
        <v>13</v>
      </c>
      <c r="BT17" s="68">
        <f>RT!Z93</f>
        <v>3</v>
      </c>
      <c r="BU17" s="67">
        <f>IGD!AA93</f>
        <v>4</v>
      </c>
      <c r="BV17" s="52">
        <f>HV!AA93</f>
        <v>3</v>
      </c>
      <c r="BW17" s="68">
        <f>RT!AA93</f>
        <v>7</v>
      </c>
      <c r="BX17" s="67">
        <f>IGD!AB93</f>
        <v>20</v>
      </c>
      <c r="BY17" s="52">
        <f>HV!AB93</f>
        <v>19</v>
      </c>
      <c r="BZ17" s="68">
        <f>RT!AB93</f>
        <v>27</v>
      </c>
      <c r="CA17" s="67">
        <f>IGD!AC93</f>
        <v>22</v>
      </c>
      <c r="CB17" s="52">
        <f>HV!AC93</f>
        <v>20</v>
      </c>
      <c r="CC17" s="68">
        <f>RT!AC93</f>
        <v>18</v>
      </c>
      <c r="CD17" s="67">
        <f>IGD!AD93</f>
        <v>2</v>
      </c>
      <c r="CE17" s="52">
        <f>HV!AD93</f>
        <v>4</v>
      </c>
      <c r="CF17" s="68">
        <f>RT!AD93</f>
        <v>10</v>
      </c>
    </row>
    <row r="18" spans="2:84" ht="12" customHeight="1" x14ac:dyDescent="0.25">
      <c r="B18" s="69"/>
      <c r="C18" s="70">
        <v>15</v>
      </c>
      <c r="D18" s="71">
        <f>IGD!D94</f>
        <v>2</v>
      </c>
      <c r="E18" s="72">
        <f>HV!D94</f>
        <v>3</v>
      </c>
      <c r="F18" s="73">
        <f>RT!D94</f>
        <v>20</v>
      </c>
      <c r="G18" s="72">
        <f>IGD!E94</f>
        <v>3</v>
      </c>
      <c r="H18" s="72">
        <f>HV!E94</f>
        <v>1</v>
      </c>
      <c r="I18" s="72">
        <f>RT!E94</f>
        <v>4</v>
      </c>
      <c r="J18" s="71">
        <f>IGD!F94</f>
        <v>17</v>
      </c>
      <c r="K18" s="72">
        <f>HV!F94</f>
        <v>19</v>
      </c>
      <c r="L18" s="73">
        <f>RT!F94</f>
        <v>24</v>
      </c>
      <c r="M18" s="72">
        <f>IGD!G94</f>
        <v>16</v>
      </c>
      <c r="N18" s="72">
        <f>HV!G94</f>
        <v>17</v>
      </c>
      <c r="O18" s="72">
        <f>RT!G94</f>
        <v>22</v>
      </c>
      <c r="P18" s="71">
        <f>IGD!H94</f>
        <v>24</v>
      </c>
      <c r="Q18" s="72">
        <f>HV!H94</f>
        <v>20</v>
      </c>
      <c r="R18" s="73">
        <f>RT!H94</f>
        <v>5</v>
      </c>
      <c r="S18" s="72">
        <f>IGD!I94</f>
        <v>13</v>
      </c>
      <c r="T18" s="72">
        <f>HV!I94</f>
        <v>13</v>
      </c>
      <c r="U18" s="72">
        <f>RT!I94</f>
        <v>10</v>
      </c>
      <c r="V18" s="71">
        <f>IGD!J94</f>
        <v>19</v>
      </c>
      <c r="W18" s="72">
        <f>HV!J94</f>
        <v>20</v>
      </c>
      <c r="X18" s="73">
        <f>RT!J94</f>
        <v>25</v>
      </c>
      <c r="Y18" s="71">
        <f>IGD!K94</f>
        <v>18</v>
      </c>
      <c r="Z18" s="72">
        <f>HV!K94</f>
        <v>20</v>
      </c>
      <c r="AA18" s="73">
        <f>RT!K94</f>
        <v>18</v>
      </c>
      <c r="AB18" s="71">
        <f>IGD!L94</f>
        <v>27</v>
      </c>
      <c r="AC18" s="72">
        <f>HV!L94</f>
        <v>20</v>
      </c>
      <c r="AD18" s="73">
        <f>RT!L94</f>
        <v>9</v>
      </c>
      <c r="AE18" s="71">
        <f>IGD!M94</f>
        <v>25</v>
      </c>
      <c r="AF18" s="72">
        <f>HV!M94</f>
        <v>16</v>
      </c>
      <c r="AG18" s="73">
        <f>RT!M94</f>
        <v>1</v>
      </c>
      <c r="AH18" s="71">
        <f>IGD!N94</f>
        <v>12</v>
      </c>
      <c r="AI18" s="72">
        <f>HV!N94</f>
        <v>12</v>
      </c>
      <c r="AJ18" s="73">
        <f>RT!N94</f>
        <v>15</v>
      </c>
      <c r="AK18" s="71">
        <f>IGD!O94</f>
        <v>6</v>
      </c>
      <c r="AL18" s="72">
        <f>HV!O94</f>
        <v>6</v>
      </c>
      <c r="AM18" s="73">
        <f>RT!O94</f>
        <v>16</v>
      </c>
      <c r="AN18" s="71">
        <f>IGD!P94</f>
        <v>14</v>
      </c>
      <c r="AO18" s="72">
        <f>HV!P94</f>
        <v>15</v>
      </c>
      <c r="AP18" s="73">
        <f>RT!P94</f>
        <v>13</v>
      </c>
      <c r="AQ18" s="71">
        <f>IGD!Q94</f>
        <v>9</v>
      </c>
      <c r="AR18" s="72">
        <f>HV!Q94</f>
        <v>10</v>
      </c>
      <c r="AS18" s="73">
        <f>RT!Q94</f>
        <v>26</v>
      </c>
      <c r="AT18" s="71">
        <f>IGD!R94</f>
        <v>11</v>
      </c>
      <c r="AU18" s="72">
        <f>HV!R94</f>
        <v>7</v>
      </c>
      <c r="AV18" s="73">
        <f>RT!R94</f>
        <v>14</v>
      </c>
      <c r="AW18" s="71">
        <f>IGD!S94</f>
        <v>23</v>
      </c>
      <c r="AX18" s="72">
        <f>HV!S94</f>
        <v>20</v>
      </c>
      <c r="AY18" s="73">
        <f>RT!S94</f>
        <v>3</v>
      </c>
      <c r="AZ18" s="71">
        <f>IGD!T94</f>
        <v>26</v>
      </c>
      <c r="BA18" s="72">
        <f>HV!T94</f>
        <v>20</v>
      </c>
      <c r="BB18" s="73">
        <f>RT!T94</f>
        <v>21</v>
      </c>
      <c r="BC18" s="71">
        <f>IGD!U94</f>
        <v>8</v>
      </c>
      <c r="BD18" s="72">
        <f>HV!U94</f>
        <v>9</v>
      </c>
      <c r="BE18" s="73">
        <f>RT!U94</f>
        <v>23</v>
      </c>
      <c r="BF18" s="71">
        <f>IGD!V94</f>
        <v>5</v>
      </c>
      <c r="BG18" s="72">
        <f>HV!V94</f>
        <v>4</v>
      </c>
      <c r="BH18" s="73">
        <f>RT!V94</f>
        <v>19</v>
      </c>
      <c r="BI18" s="71">
        <f>IGD!W94</f>
        <v>10</v>
      </c>
      <c r="BJ18" s="72">
        <f>HV!W94</f>
        <v>11</v>
      </c>
      <c r="BK18" s="73">
        <f>RT!W94</f>
        <v>6</v>
      </c>
      <c r="BL18" s="71">
        <f>IGD!X94</f>
        <v>20</v>
      </c>
      <c r="BM18" s="72">
        <f>HV!X94</f>
        <v>18</v>
      </c>
      <c r="BN18" s="73">
        <f>RT!X94</f>
        <v>7</v>
      </c>
      <c r="BO18" s="71">
        <f>IGD!Y94</f>
        <v>22</v>
      </c>
      <c r="BP18" s="72">
        <f>HV!Y94</f>
        <v>20</v>
      </c>
      <c r="BQ18" s="73">
        <f>RT!Y94</f>
        <v>11</v>
      </c>
      <c r="BR18" s="71">
        <f>IGD!Z94</f>
        <v>7</v>
      </c>
      <c r="BS18" s="72">
        <f>HV!Z94</f>
        <v>8</v>
      </c>
      <c r="BT18" s="73">
        <f>RT!Z94</f>
        <v>2</v>
      </c>
      <c r="BU18" s="71">
        <f>IGD!AA94</f>
        <v>4</v>
      </c>
      <c r="BV18" s="72">
        <f>HV!AA94</f>
        <v>5</v>
      </c>
      <c r="BW18" s="73">
        <f>RT!AA94</f>
        <v>8</v>
      </c>
      <c r="BX18" s="71">
        <f>IGD!AB94</f>
        <v>15</v>
      </c>
      <c r="BY18" s="72">
        <f>HV!AB94</f>
        <v>14</v>
      </c>
      <c r="BZ18" s="73">
        <f>RT!AB94</f>
        <v>27</v>
      </c>
      <c r="CA18" s="71">
        <f>IGD!AC94</f>
        <v>21</v>
      </c>
      <c r="CB18" s="72">
        <f>HV!AC94</f>
        <v>20</v>
      </c>
      <c r="CC18" s="73">
        <f>RT!AC94</f>
        <v>17</v>
      </c>
      <c r="CD18" s="71">
        <f>IGD!AD94</f>
        <v>1</v>
      </c>
      <c r="CE18" s="72">
        <f>HV!AD94</f>
        <v>1</v>
      </c>
      <c r="CF18" s="73">
        <f>RT!AD94</f>
        <v>12</v>
      </c>
    </row>
    <row r="19" spans="2:84" ht="12" customHeight="1" x14ac:dyDescent="0.25">
      <c r="B19" s="60" t="s">
        <v>396</v>
      </c>
      <c r="C19" s="61">
        <v>3</v>
      </c>
      <c r="D19" s="62">
        <f>IGD!D95</f>
        <v>4</v>
      </c>
      <c r="E19" s="63">
        <f>HV!D95</f>
        <v>2</v>
      </c>
      <c r="F19" s="64">
        <f>RT!D95</f>
        <v>12</v>
      </c>
      <c r="G19" s="63">
        <f>IGD!E95</f>
        <v>23</v>
      </c>
      <c r="H19" s="63">
        <f>HV!E95</f>
        <v>24</v>
      </c>
      <c r="I19" s="63">
        <f>RT!E95</f>
        <v>9</v>
      </c>
      <c r="J19" s="62">
        <f>IGD!F95</f>
        <v>9</v>
      </c>
      <c r="K19" s="63">
        <f>HV!F95</f>
        <v>16</v>
      </c>
      <c r="L19" s="64">
        <f>RT!F95</f>
        <v>24</v>
      </c>
      <c r="M19" s="63">
        <f>IGD!G95</f>
        <v>12</v>
      </c>
      <c r="N19" s="63">
        <f>HV!G95</f>
        <v>15</v>
      </c>
      <c r="O19" s="63">
        <f>RT!G95</f>
        <v>23</v>
      </c>
      <c r="P19" s="62">
        <f>IGD!H95</f>
        <v>17</v>
      </c>
      <c r="Q19" s="63">
        <f>HV!H95</f>
        <v>9</v>
      </c>
      <c r="R19" s="64">
        <f>RT!H95</f>
        <v>4</v>
      </c>
      <c r="S19" s="63">
        <f>IGD!I95</f>
        <v>5</v>
      </c>
      <c r="T19" s="63">
        <f>HV!I95</f>
        <v>6</v>
      </c>
      <c r="U19" s="63">
        <f>RT!I95</f>
        <v>11</v>
      </c>
      <c r="V19" s="62">
        <f>IGD!J95</f>
        <v>22</v>
      </c>
      <c r="W19" s="63">
        <f>HV!J95</f>
        <v>17</v>
      </c>
      <c r="X19" s="64">
        <f>RT!J95</f>
        <v>16</v>
      </c>
      <c r="Y19" s="62">
        <f>IGD!K95</f>
        <v>20</v>
      </c>
      <c r="Z19" s="63">
        <f>HV!K95</f>
        <v>23</v>
      </c>
      <c r="AA19" s="64">
        <f>RT!K95</f>
        <v>20</v>
      </c>
      <c r="AB19" s="62">
        <f>IGD!L95</f>
        <v>21</v>
      </c>
      <c r="AC19" s="63">
        <f>HV!L95</f>
        <v>20</v>
      </c>
      <c r="AD19" s="64">
        <f>RT!L95</f>
        <v>7</v>
      </c>
      <c r="AE19" s="62">
        <f>IGD!M95</f>
        <v>7</v>
      </c>
      <c r="AF19" s="63">
        <f>HV!M95</f>
        <v>5</v>
      </c>
      <c r="AG19" s="64">
        <f>RT!M95</f>
        <v>1</v>
      </c>
      <c r="AH19" s="62">
        <f>IGD!N95</f>
        <v>19</v>
      </c>
      <c r="AI19" s="63">
        <f>HV!N95</f>
        <v>14</v>
      </c>
      <c r="AJ19" s="64">
        <f>RT!N95</f>
        <v>21</v>
      </c>
      <c r="AK19" s="62">
        <f>IGD!O95</f>
        <v>2</v>
      </c>
      <c r="AL19" s="63">
        <f>HV!O95</f>
        <v>7</v>
      </c>
      <c r="AM19" s="64">
        <f>RT!O95</f>
        <v>22</v>
      </c>
      <c r="AN19" s="62">
        <f>IGD!P95</f>
        <v>26</v>
      </c>
      <c r="AO19" s="63">
        <f>HV!P95</f>
        <v>26</v>
      </c>
      <c r="AP19" s="64">
        <f>RT!P95</f>
        <v>17</v>
      </c>
      <c r="AQ19" s="62">
        <f>IGD!Q95</f>
        <v>16</v>
      </c>
      <c r="AR19" s="63">
        <f>HV!Q95</f>
        <v>11</v>
      </c>
      <c r="AS19" s="64">
        <f>RT!Q95</f>
        <v>27</v>
      </c>
      <c r="AT19" s="62">
        <f>IGD!R95</f>
        <v>14</v>
      </c>
      <c r="AU19" s="63">
        <f>HV!R95</f>
        <v>18</v>
      </c>
      <c r="AV19" s="64">
        <f>RT!R95</f>
        <v>18</v>
      </c>
      <c r="AW19" s="62">
        <f>IGD!S95</f>
        <v>27</v>
      </c>
      <c r="AX19" s="63">
        <f>HV!S95</f>
        <v>27</v>
      </c>
      <c r="AY19" s="64">
        <f>RT!S95</f>
        <v>2</v>
      </c>
      <c r="AZ19" s="62">
        <f>IGD!T95</f>
        <v>24</v>
      </c>
      <c r="BA19" s="63">
        <f>HV!T95</f>
        <v>22</v>
      </c>
      <c r="BB19" s="64">
        <f>RT!T95</f>
        <v>25</v>
      </c>
      <c r="BC19" s="62">
        <f>IGD!U95</f>
        <v>25</v>
      </c>
      <c r="BD19" s="63">
        <f>HV!U95</f>
        <v>25</v>
      </c>
      <c r="BE19" s="64">
        <f>RT!U95</f>
        <v>15</v>
      </c>
      <c r="BF19" s="62">
        <f>IGD!V95</f>
        <v>8</v>
      </c>
      <c r="BG19" s="63">
        <f>HV!V95</f>
        <v>4</v>
      </c>
      <c r="BH19" s="64">
        <f>RT!V95</f>
        <v>19</v>
      </c>
      <c r="BI19" s="62">
        <f>IGD!W95</f>
        <v>11</v>
      </c>
      <c r="BJ19" s="63">
        <f>HV!W95</f>
        <v>13</v>
      </c>
      <c r="BK19" s="64">
        <f>RT!W95</f>
        <v>8</v>
      </c>
      <c r="BL19" s="62">
        <f>IGD!X95</f>
        <v>10</v>
      </c>
      <c r="BM19" s="63">
        <f>HV!X95</f>
        <v>10</v>
      </c>
      <c r="BN19" s="64">
        <f>RT!X95</f>
        <v>6</v>
      </c>
      <c r="BO19" s="62">
        <f>IGD!Y95</f>
        <v>13</v>
      </c>
      <c r="BP19" s="63">
        <f>HV!Y95</f>
        <v>12</v>
      </c>
      <c r="BQ19" s="64">
        <f>RT!Y95</f>
        <v>13</v>
      </c>
      <c r="BR19" s="62">
        <f>IGD!Z95</f>
        <v>15</v>
      </c>
      <c r="BS19" s="63">
        <f>HV!Z95</f>
        <v>21</v>
      </c>
      <c r="BT19" s="64">
        <f>RT!Z95</f>
        <v>3</v>
      </c>
      <c r="BU19" s="62">
        <f>IGD!AA95</f>
        <v>6</v>
      </c>
      <c r="BV19" s="63">
        <f>HV!AA95</f>
        <v>8</v>
      </c>
      <c r="BW19" s="64">
        <f>RT!AA95</f>
        <v>10</v>
      </c>
      <c r="BX19" s="62">
        <f>IGD!AB95</f>
        <v>3</v>
      </c>
      <c r="BY19" s="63">
        <f>HV!AB95</f>
        <v>3</v>
      </c>
      <c r="BZ19" s="64">
        <f>RT!AB95</f>
        <v>26</v>
      </c>
      <c r="CA19" s="62">
        <f>IGD!AC95</f>
        <v>18</v>
      </c>
      <c r="CB19" s="63">
        <f>HV!AC95</f>
        <v>19</v>
      </c>
      <c r="CC19" s="64">
        <f>RT!AC95</f>
        <v>5</v>
      </c>
      <c r="CD19" s="62">
        <f>IGD!AD95</f>
        <v>1</v>
      </c>
      <c r="CE19" s="63">
        <f>HV!AD95</f>
        <v>1</v>
      </c>
      <c r="CF19" s="64">
        <f>RT!AD95</f>
        <v>14</v>
      </c>
    </row>
    <row r="20" spans="2:84" ht="12" customHeight="1" x14ac:dyDescent="0.25">
      <c r="B20" s="65"/>
      <c r="C20" s="66">
        <v>5</v>
      </c>
      <c r="D20" s="67">
        <f>IGD!D96</f>
        <v>5</v>
      </c>
      <c r="E20" s="52">
        <f>HV!D96</f>
        <v>6</v>
      </c>
      <c r="F20" s="68">
        <f>RT!D96</f>
        <v>17</v>
      </c>
      <c r="G20" s="52">
        <f>IGD!E96</f>
        <v>7</v>
      </c>
      <c r="H20" s="52">
        <f>HV!E96</f>
        <v>10</v>
      </c>
      <c r="I20" s="52">
        <f>RT!E96</f>
        <v>5</v>
      </c>
      <c r="J20" s="67">
        <f>IGD!F96</f>
        <v>9</v>
      </c>
      <c r="K20" s="52">
        <f>HV!F96</f>
        <v>15</v>
      </c>
      <c r="L20" s="68">
        <f>RT!F96</f>
        <v>25</v>
      </c>
      <c r="M20" s="52">
        <f>IGD!G96</f>
        <v>14</v>
      </c>
      <c r="N20" s="52">
        <f>HV!G96</f>
        <v>21</v>
      </c>
      <c r="O20" s="52">
        <f>RT!G96</f>
        <v>21</v>
      </c>
      <c r="P20" s="67">
        <f>IGD!H96</f>
        <v>17</v>
      </c>
      <c r="Q20" s="52">
        <f>HV!H96</f>
        <v>1</v>
      </c>
      <c r="R20" s="68">
        <f>RT!H96</f>
        <v>7</v>
      </c>
      <c r="S20" s="52">
        <f>IGD!I96</f>
        <v>4</v>
      </c>
      <c r="T20" s="52">
        <f>HV!I96</f>
        <v>4</v>
      </c>
      <c r="U20" s="52">
        <f>RT!I96</f>
        <v>9</v>
      </c>
      <c r="V20" s="67">
        <f>IGD!J96</f>
        <v>22</v>
      </c>
      <c r="W20" s="52">
        <f>HV!J96</f>
        <v>13</v>
      </c>
      <c r="X20" s="68">
        <f>RT!J96</f>
        <v>19</v>
      </c>
      <c r="Y20" s="67">
        <f>IGD!K96</f>
        <v>20</v>
      </c>
      <c r="Z20" s="52">
        <f>HV!K96</f>
        <v>24</v>
      </c>
      <c r="AA20" s="68">
        <f>RT!K96</f>
        <v>22</v>
      </c>
      <c r="AB20" s="67">
        <f>IGD!L96</f>
        <v>13</v>
      </c>
      <c r="AC20" s="52">
        <f>HV!L96</f>
        <v>5</v>
      </c>
      <c r="AD20" s="68">
        <f>RT!L96</f>
        <v>10</v>
      </c>
      <c r="AE20" s="67">
        <f>IGD!M96</f>
        <v>6</v>
      </c>
      <c r="AF20" s="52">
        <f>HV!M96</f>
        <v>2</v>
      </c>
      <c r="AG20" s="68">
        <f>RT!M96</f>
        <v>1</v>
      </c>
      <c r="AH20" s="67">
        <f>IGD!N96</f>
        <v>24</v>
      </c>
      <c r="AI20" s="52">
        <f>HV!N96</f>
        <v>23</v>
      </c>
      <c r="AJ20" s="68">
        <f>RT!N96</f>
        <v>15</v>
      </c>
      <c r="AK20" s="67">
        <f>IGD!O96</f>
        <v>10</v>
      </c>
      <c r="AL20" s="52">
        <f>HV!O96</f>
        <v>22</v>
      </c>
      <c r="AM20" s="68">
        <f>RT!O96</f>
        <v>16</v>
      </c>
      <c r="AN20" s="67">
        <f>IGD!P96</f>
        <v>25</v>
      </c>
      <c r="AO20" s="52">
        <f>HV!P96</f>
        <v>25</v>
      </c>
      <c r="AP20" s="68">
        <f>RT!P96</f>
        <v>13</v>
      </c>
      <c r="AQ20" s="67">
        <f>IGD!Q96</f>
        <v>23</v>
      </c>
      <c r="AR20" s="52">
        <f>HV!Q96</f>
        <v>16</v>
      </c>
      <c r="AS20" s="68">
        <f>RT!Q96</f>
        <v>26</v>
      </c>
      <c r="AT20" s="67">
        <f>IGD!R96</f>
        <v>19</v>
      </c>
      <c r="AU20" s="52">
        <f>HV!R96</f>
        <v>20</v>
      </c>
      <c r="AV20" s="68">
        <f>RT!R96</f>
        <v>14</v>
      </c>
      <c r="AW20" s="67">
        <f>IGD!S96</f>
        <v>27</v>
      </c>
      <c r="AX20" s="52">
        <f>HV!S96</f>
        <v>26</v>
      </c>
      <c r="AY20" s="68">
        <f>RT!S96</f>
        <v>2</v>
      </c>
      <c r="AZ20" s="67">
        <f>IGD!T96</f>
        <v>21</v>
      </c>
      <c r="BA20" s="52">
        <f>HV!T96</f>
        <v>17</v>
      </c>
      <c r="BB20" s="68">
        <f>RT!T96</f>
        <v>23</v>
      </c>
      <c r="BC20" s="67">
        <f>IGD!U96</f>
        <v>26</v>
      </c>
      <c r="BD20" s="52">
        <f>HV!U96</f>
        <v>26</v>
      </c>
      <c r="BE20" s="68">
        <f>RT!U96</f>
        <v>24</v>
      </c>
      <c r="BF20" s="67">
        <f>IGD!V96</f>
        <v>3</v>
      </c>
      <c r="BG20" s="52">
        <f>HV!V96</f>
        <v>3</v>
      </c>
      <c r="BH20" s="68">
        <f>RT!V96</f>
        <v>20</v>
      </c>
      <c r="BI20" s="67">
        <f>IGD!W96</f>
        <v>18</v>
      </c>
      <c r="BJ20" s="52">
        <f>HV!W96</f>
        <v>19</v>
      </c>
      <c r="BK20" s="68">
        <f>RT!W96</f>
        <v>8</v>
      </c>
      <c r="BL20" s="67">
        <f>IGD!X96</f>
        <v>11</v>
      </c>
      <c r="BM20" s="52">
        <f>HV!X96</f>
        <v>14</v>
      </c>
      <c r="BN20" s="68">
        <f>RT!X96</f>
        <v>6</v>
      </c>
      <c r="BO20" s="67">
        <f>IGD!Y96</f>
        <v>16</v>
      </c>
      <c r="BP20" s="52">
        <f>HV!Y96</f>
        <v>9</v>
      </c>
      <c r="BQ20" s="68">
        <f>RT!Y96</f>
        <v>12</v>
      </c>
      <c r="BR20" s="67">
        <f>IGD!Z96</f>
        <v>15</v>
      </c>
      <c r="BS20" s="52">
        <f>HV!Z96</f>
        <v>18</v>
      </c>
      <c r="BT20" s="68">
        <f>RT!Z96</f>
        <v>3</v>
      </c>
      <c r="BU20" s="67">
        <f>IGD!AA96</f>
        <v>12</v>
      </c>
      <c r="BV20" s="52">
        <f>HV!AA96</f>
        <v>8</v>
      </c>
      <c r="BW20" s="68">
        <f>RT!AA96</f>
        <v>4</v>
      </c>
      <c r="BX20" s="67">
        <f>IGD!AB96</f>
        <v>2</v>
      </c>
      <c r="BY20" s="52">
        <f>HV!AB96</f>
        <v>11</v>
      </c>
      <c r="BZ20" s="68">
        <f>RT!AB96</f>
        <v>27</v>
      </c>
      <c r="CA20" s="67">
        <f>IGD!AC96</f>
        <v>8</v>
      </c>
      <c r="CB20" s="52">
        <f>HV!AC96</f>
        <v>12</v>
      </c>
      <c r="CC20" s="68">
        <f>RT!AC96</f>
        <v>18</v>
      </c>
      <c r="CD20" s="67">
        <f>IGD!AD96</f>
        <v>1</v>
      </c>
      <c r="CE20" s="52">
        <f>HV!AD96</f>
        <v>7</v>
      </c>
      <c r="CF20" s="68">
        <f>RT!AD96</f>
        <v>11</v>
      </c>
    </row>
    <row r="21" spans="2:84" ht="12" customHeight="1" x14ac:dyDescent="0.25">
      <c r="B21" s="65"/>
      <c r="C21" s="66">
        <v>8</v>
      </c>
      <c r="D21" s="67">
        <f>IGD!D97</f>
        <v>7</v>
      </c>
      <c r="E21" s="52">
        <f>HV!D97</f>
        <v>12</v>
      </c>
      <c r="F21" s="68">
        <f>RT!D97</f>
        <v>18</v>
      </c>
      <c r="G21" s="52">
        <f>IGD!E97</f>
        <v>2</v>
      </c>
      <c r="H21" s="52">
        <f>HV!E97</f>
        <v>9</v>
      </c>
      <c r="I21" s="52">
        <f>RT!E97</f>
        <v>5</v>
      </c>
      <c r="J21" s="67">
        <f>IGD!F97</f>
        <v>14</v>
      </c>
      <c r="K21" s="52">
        <f>HV!F97</f>
        <v>25</v>
      </c>
      <c r="L21" s="68">
        <f>RT!F97</f>
        <v>25</v>
      </c>
      <c r="M21" s="52">
        <f>IGD!G97</f>
        <v>10</v>
      </c>
      <c r="N21" s="52">
        <f>HV!G97</f>
        <v>20</v>
      </c>
      <c r="O21" s="52">
        <f>RT!G97</f>
        <v>22</v>
      </c>
      <c r="P21" s="67">
        <f>IGD!H97</f>
        <v>19</v>
      </c>
      <c r="Q21" s="52">
        <f>HV!H97</f>
        <v>1</v>
      </c>
      <c r="R21" s="68">
        <f>RT!H97</f>
        <v>6</v>
      </c>
      <c r="S21" s="52">
        <f>IGD!I97</f>
        <v>4</v>
      </c>
      <c r="T21" s="52">
        <f>HV!I97</f>
        <v>6</v>
      </c>
      <c r="U21" s="52">
        <f>RT!I97</f>
        <v>10</v>
      </c>
      <c r="V21" s="67">
        <f>IGD!J97</f>
        <v>16</v>
      </c>
      <c r="W21" s="52">
        <f>HV!J97</f>
        <v>3</v>
      </c>
      <c r="X21" s="68">
        <f>RT!J97</f>
        <v>19</v>
      </c>
      <c r="Y21" s="67">
        <f>IGD!K97</f>
        <v>21</v>
      </c>
      <c r="Z21" s="52">
        <f>HV!K97</f>
        <v>23</v>
      </c>
      <c r="AA21" s="68">
        <f>RT!K97</f>
        <v>21</v>
      </c>
      <c r="AB21" s="67">
        <f>IGD!L97</f>
        <v>11</v>
      </c>
      <c r="AC21" s="52">
        <f>HV!L97</f>
        <v>7</v>
      </c>
      <c r="AD21" s="68">
        <f>RT!L97</f>
        <v>9</v>
      </c>
      <c r="AE21" s="67">
        <f>IGD!M97</f>
        <v>6</v>
      </c>
      <c r="AF21" s="52">
        <f>HV!M97</f>
        <v>8</v>
      </c>
      <c r="AG21" s="68">
        <f>RT!M97</f>
        <v>1</v>
      </c>
      <c r="AH21" s="67">
        <f>IGD!N97</f>
        <v>26</v>
      </c>
      <c r="AI21" s="52">
        <f>HV!N97</f>
        <v>21</v>
      </c>
      <c r="AJ21" s="68">
        <f>RT!N97</f>
        <v>15</v>
      </c>
      <c r="AK21" s="67">
        <f>IGD!O97</f>
        <v>8</v>
      </c>
      <c r="AL21" s="52">
        <f>HV!O97</f>
        <v>16</v>
      </c>
      <c r="AM21" s="68">
        <f>RT!O97</f>
        <v>17</v>
      </c>
      <c r="AN21" s="67">
        <f>IGD!P97</f>
        <v>22</v>
      </c>
      <c r="AO21" s="52">
        <f>HV!P97</f>
        <v>24</v>
      </c>
      <c r="AP21" s="68">
        <f>RT!P97</f>
        <v>13</v>
      </c>
      <c r="AQ21" s="67">
        <f>IGD!Q97</f>
        <v>24</v>
      </c>
      <c r="AR21" s="52">
        <f>HV!Q97</f>
        <v>19</v>
      </c>
      <c r="AS21" s="68">
        <f>RT!Q97</f>
        <v>26</v>
      </c>
      <c r="AT21" s="67">
        <f>IGD!R97</f>
        <v>25</v>
      </c>
      <c r="AU21" s="52">
        <f>HV!R97</f>
        <v>18</v>
      </c>
      <c r="AV21" s="68">
        <f>RT!R97</f>
        <v>14</v>
      </c>
      <c r="AW21" s="67">
        <f>IGD!S97</f>
        <v>27</v>
      </c>
      <c r="AX21" s="52">
        <f>HV!S97</f>
        <v>25</v>
      </c>
      <c r="AY21" s="68">
        <f>RT!S97</f>
        <v>2</v>
      </c>
      <c r="AZ21" s="67">
        <f>IGD!T97</f>
        <v>17</v>
      </c>
      <c r="BA21" s="52">
        <f>HV!T97</f>
        <v>4</v>
      </c>
      <c r="BB21" s="68">
        <f>RT!T97</f>
        <v>23</v>
      </c>
      <c r="BC21" s="67">
        <f>IGD!U97</f>
        <v>20</v>
      </c>
      <c r="BD21" s="52">
        <f>HV!U97</f>
        <v>22</v>
      </c>
      <c r="BE21" s="68">
        <f>RT!U97</f>
        <v>24</v>
      </c>
      <c r="BF21" s="67">
        <f>IGD!V97</f>
        <v>3</v>
      </c>
      <c r="BG21" s="52">
        <f>HV!V97</f>
        <v>10</v>
      </c>
      <c r="BH21" s="68">
        <f>RT!V97</f>
        <v>20</v>
      </c>
      <c r="BI21" s="67">
        <f>IGD!W97</f>
        <v>13</v>
      </c>
      <c r="BJ21" s="52">
        <f>HV!W97</f>
        <v>13</v>
      </c>
      <c r="BK21" s="68">
        <f>RT!W97</f>
        <v>7</v>
      </c>
      <c r="BL21" s="67">
        <f>IGD!X97</f>
        <v>15</v>
      </c>
      <c r="BM21" s="52">
        <f>HV!X97</f>
        <v>5</v>
      </c>
      <c r="BN21" s="68">
        <f>RT!X97</f>
        <v>8</v>
      </c>
      <c r="BO21" s="67">
        <f>IGD!Y97</f>
        <v>18</v>
      </c>
      <c r="BP21" s="52">
        <f>HV!Y97</f>
        <v>2</v>
      </c>
      <c r="BQ21" s="68">
        <f>RT!Y97</f>
        <v>11</v>
      </c>
      <c r="BR21" s="67">
        <f>IGD!Z97</f>
        <v>23</v>
      </c>
      <c r="BS21" s="52">
        <f>HV!Z97</f>
        <v>25</v>
      </c>
      <c r="BT21" s="68">
        <f>RT!Z97</f>
        <v>3</v>
      </c>
      <c r="BU21" s="67">
        <f>IGD!AA97</f>
        <v>12</v>
      </c>
      <c r="BV21" s="52">
        <f>HV!AA97</f>
        <v>15</v>
      </c>
      <c r="BW21" s="68">
        <f>RT!AA97</f>
        <v>4</v>
      </c>
      <c r="BX21" s="67">
        <f>IGD!AB97</f>
        <v>1</v>
      </c>
      <c r="BY21" s="52">
        <f>HV!AB97</f>
        <v>14</v>
      </c>
      <c r="BZ21" s="68">
        <f>RT!AB97</f>
        <v>27</v>
      </c>
      <c r="CA21" s="67">
        <f>IGD!AC97</f>
        <v>5</v>
      </c>
      <c r="CB21" s="52">
        <f>HV!AC97</f>
        <v>11</v>
      </c>
      <c r="CC21" s="68">
        <f>RT!AC97</f>
        <v>16</v>
      </c>
      <c r="CD21" s="67">
        <f>IGD!AD97</f>
        <v>9</v>
      </c>
      <c r="CE21" s="52">
        <f>HV!AD97</f>
        <v>17</v>
      </c>
      <c r="CF21" s="68">
        <f>RT!AD97</f>
        <v>12</v>
      </c>
    </row>
    <row r="22" spans="2:84" ht="12" customHeight="1" x14ac:dyDescent="0.25">
      <c r="B22" s="65"/>
      <c r="C22" s="66">
        <v>10</v>
      </c>
      <c r="D22" s="67">
        <f>IGD!D98</f>
        <v>6</v>
      </c>
      <c r="E22" s="52">
        <f>HV!D98</f>
        <v>11</v>
      </c>
      <c r="F22" s="68">
        <f>RT!D98</f>
        <v>22</v>
      </c>
      <c r="G22" s="52">
        <f>IGD!E98</f>
        <v>3</v>
      </c>
      <c r="H22" s="52">
        <f>HV!E98</f>
        <v>9</v>
      </c>
      <c r="I22" s="52">
        <f>RT!E98</f>
        <v>4</v>
      </c>
      <c r="J22" s="67">
        <f>IGD!F98</f>
        <v>14</v>
      </c>
      <c r="K22" s="52">
        <f>HV!F98</f>
        <v>22</v>
      </c>
      <c r="L22" s="68">
        <f>RT!F98</f>
        <v>25</v>
      </c>
      <c r="M22" s="52">
        <f>IGD!G98</f>
        <v>7</v>
      </c>
      <c r="N22" s="52">
        <f>HV!G98</f>
        <v>17</v>
      </c>
      <c r="O22" s="52">
        <f>RT!G98</f>
        <v>19</v>
      </c>
      <c r="P22" s="67">
        <f>IGD!H98</f>
        <v>18</v>
      </c>
      <c r="Q22" s="52">
        <f>HV!H98</f>
        <v>1</v>
      </c>
      <c r="R22" s="68">
        <f>RT!H98</f>
        <v>7</v>
      </c>
      <c r="S22" s="52">
        <f>IGD!I98</f>
        <v>2</v>
      </c>
      <c r="T22" s="52">
        <f>HV!I98</f>
        <v>6</v>
      </c>
      <c r="U22" s="52">
        <f>RT!I98</f>
        <v>12</v>
      </c>
      <c r="V22" s="67">
        <f>IGD!J98</f>
        <v>22</v>
      </c>
      <c r="W22" s="52">
        <f>HV!J98</f>
        <v>2</v>
      </c>
      <c r="X22" s="68">
        <f>RT!J98</f>
        <v>18</v>
      </c>
      <c r="Y22" s="67">
        <f>IGD!K98</f>
        <v>19</v>
      </c>
      <c r="Z22" s="52">
        <f>HV!K98</f>
        <v>22</v>
      </c>
      <c r="AA22" s="68">
        <f>RT!K98</f>
        <v>21</v>
      </c>
      <c r="AB22" s="67">
        <f>IGD!L98</f>
        <v>10</v>
      </c>
      <c r="AC22" s="52">
        <f>HV!L98</f>
        <v>13</v>
      </c>
      <c r="AD22" s="68">
        <f>RT!L98</f>
        <v>8</v>
      </c>
      <c r="AE22" s="67">
        <f>IGD!M98</f>
        <v>4</v>
      </c>
      <c r="AF22" s="52">
        <f>HV!M98</f>
        <v>8</v>
      </c>
      <c r="AG22" s="68">
        <f>RT!M98</f>
        <v>3</v>
      </c>
      <c r="AH22" s="67">
        <f>IGD!N98</f>
        <v>26</v>
      </c>
      <c r="AI22" s="52">
        <f>HV!N98</f>
        <v>20</v>
      </c>
      <c r="AJ22" s="68">
        <f>RT!N98</f>
        <v>14</v>
      </c>
      <c r="AK22" s="67">
        <f>IGD!O98</f>
        <v>8</v>
      </c>
      <c r="AL22" s="52">
        <f>HV!O98</f>
        <v>22</v>
      </c>
      <c r="AM22" s="68">
        <f>RT!O98</f>
        <v>16</v>
      </c>
      <c r="AN22" s="67">
        <f>IGD!P98</f>
        <v>21</v>
      </c>
      <c r="AO22" s="52">
        <f>HV!P98</f>
        <v>21</v>
      </c>
      <c r="AP22" s="68">
        <f>RT!P98</f>
        <v>11</v>
      </c>
      <c r="AQ22" s="67">
        <f>IGD!Q98</f>
        <v>25</v>
      </c>
      <c r="AR22" s="52">
        <f>HV!Q98</f>
        <v>18</v>
      </c>
      <c r="AS22" s="68">
        <f>RT!Q98</f>
        <v>24</v>
      </c>
      <c r="AT22" s="67">
        <f>IGD!R98</f>
        <v>24</v>
      </c>
      <c r="AU22" s="52">
        <f>HV!R98</f>
        <v>22</v>
      </c>
      <c r="AV22" s="68">
        <f>RT!R98</f>
        <v>13</v>
      </c>
      <c r="AW22" s="67">
        <f>IGD!S98</f>
        <v>27</v>
      </c>
      <c r="AX22" s="52">
        <f>HV!S98</f>
        <v>22</v>
      </c>
      <c r="AY22" s="68">
        <f>RT!S98</f>
        <v>2</v>
      </c>
      <c r="AZ22" s="67">
        <f>IGD!T98</f>
        <v>17</v>
      </c>
      <c r="BA22" s="52">
        <f>HV!T98</f>
        <v>4</v>
      </c>
      <c r="BB22" s="68">
        <f>RT!T98</f>
        <v>23</v>
      </c>
      <c r="BC22" s="67">
        <f>IGD!U98</f>
        <v>20</v>
      </c>
      <c r="BD22" s="52">
        <f>HV!U98</f>
        <v>19</v>
      </c>
      <c r="BE22" s="68">
        <f>RT!U98</f>
        <v>26</v>
      </c>
      <c r="BF22" s="67">
        <f>IGD!V98</f>
        <v>1</v>
      </c>
      <c r="BG22" s="52">
        <f>HV!V98</f>
        <v>12</v>
      </c>
      <c r="BH22" s="68">
        <f>RT!V98</f>
        <v>20</v>
      </c>
      <c r="BI22" s="67">
        <f>IGD!W98</f>
        <v>12</v>
      </c>
      <c r="BJ22" s="52">
        <f>HV!W98</f>
        <v>7</v>
      </c>
      <c r="BK22" s="68">
        <f>RT!W98</f>
        <v>9</v>
      </c>
      <c r="BL22" s="67">
        <f>IGD!X98</f>
        <v>16</v>
      </c>
      <c r="BM22" s="52">
        <f>HV!X98</f>
        <v>5</v>
      </c>
      <c r="BN22" s="68">
        <f>RT!X98</f>
        <v>6</v>
      </c>
      <c r="BO22" s="67">
        <f>IGD!Y98</f>
        <v>15</v>
      </c>
      <c r="BP22" s="52">
        <f>HV!Y98</f>
        <v>3</v>
      </c>
      <c r="BQ22" s="68">
        <f>RT!Y98</f>
        <v>15</v>
      </c>
      <c r="BR22" s="67">
        <f>IGD!Z98</f>
        <v>23</v>
      </c>
      <c r="BS22" s="52">
        <f>HV!Z98</f>
        <v>22</v>
      </c>
      <c r="BT22" s="68">
        <f>RT!Z98</f>
        <v>1</v>
      </c>
      <c r="BU22" s="67">
        <f>IGD!AA98</f>
        <v>13</v>
      </c>
      <c r="BV22" s="52">
        <f>HV!AA98</f>
        <v>16</v>
      </c>
      <c r="BW22" s="68">
        <f>RT!AA98</f>
        <v>5</v>
      </c>
      <c r="BX22" s="67">
        <f>IGD!AB98</f>
        <v>5</v>
      </c>
      <c r="BY22" s="52">
        <f>HV!AB98</f>
        <v>14</v>
      </c>
      <c r="BZ22" s="68">
        <f>RT!AB98</f>
        <v>27</v>
      </c>
      <c r="CA22" s="67">
        <f>IGD!AC98</f>
        <v>11</v>
      </c>
      <c r="CB22" s="52">
        <f>HV!AC98</f>
        <v>10</v>
      </c>
      <c r="CC22" s="68">
        <f>RT!AC98</f>
        <v>17</v>
      </c>
      <c r="CD22" s="67">
        <f>IGD!AD98</f>
        <v>9</v>
      </c>
      <c r="CE22" s="52">
        <f>HV!AD98</f>
        <v>15</v>
      </c>
      <c r="CF22" s="68">
        <f>RT!AD98</f>
        <v>10</v>
      </c>
    </row>
    <row r="23" spans="2:84" ht="12" customHeight="1" x14ac:dyDescent="0.25">
      <c r="B23" s="69"/>
      <c r="C23" s="70">
        <v>15</v>
      </c>
      <c r="D23" s="71">
        <f>IGD!D99</f>
        <v>6</v>
      </c>
      <c r="E23" s="72">
        <f>HV!D99</f>
        <v>12</v>
      </c>
      <c r="F23" s="73">
        <f>RT!D99</f>
        <v>22</v>
      </c>
      <c r="G23" s="72">
        <f>IGD!E99</f>
        <v>1</v>
      </c>
      <c r="H23" s="72">
        <f>HV!E99</f>
        <v>12</v>
      </c>
      <c r="I23" s="72">
        <f>RT!E99</f>
        <v>4</v>
      </c>
      <c r="J23" s="71">
        <f>IGD!F99</f>
        <v>8</v>
      </c>
      <c r="K23" s="72">
        <f>HV!F99</f>
        <v>12</v>
      </c>
      <c r="L23" s="73">
        <f>RT!F99</f>
        <v>23</v>
      </c>
      <c r="M23" s="72">
        <f>IGD!G99</f>
        <v>12</v>
      </c>
      <c r="N23" s="72">
        <f>HV!G99</f>
        <v>12</v>
      </c>
      <c r="O23" s="72">
        <f>RT!G99</f>
        <v>21</v>
      </c>
      <c r="P23" s="71">
        <f>IGD!H99</f>
        <v>16</v>
      </c>
      <c r="Q23" s="72">
        <f>HV!H99</f>
        <v>1</v>
      </c>
      <c r="R23" s="73">
        <f>RT!H99</f>
        <v>6</v>
      </c>
      <c r="S23" s="72">
        <f>IGD!I99</f>
        <v>2</v>
      </c>
      <c r="T23" s="72">
        <f>HV!I99</f>
        <v>12</v>
      </c>
      <c r="U23" s="72">
        <f>RT!I99</f>
        <v>11</v>
      </c>
      <c r="V23" s="71">
        <f>IGD!J99</f>
        <v>20</v>
      </c>
      <c r="W23" s="72">
        <f>HV!J99</f>
        <v>2</v>
      </c>
      <c r="X23" s="73">
        <f>RT!J99</f>
        <v>18</v>
      </c>
      <c r="Y23" s="71">
        <f>IGD!K99</f>
        <v>11</v>
      </c>
      <c r="Z23" s="72">
        <f>HV!K99</f>
        <v>12</v>
      </c>
      <c r="AA23" s="73">
        <f>RT!K99</f>
        <v>19</v>
      </c>
      <c r="AB23" s="71">
        <f>IGD!L99</f>
        <v>9</v>
      </c>
      <c r="AC23" s="72">
        <f>HV!L99</f>
        <v>12</v>
      </c>
      <c r="AD23" s="73">
        <f>RT!L99</f>
        <v>9</v>
      </c>
      <c r="AE23" s="71">
        <f>IGD!M99</f>
        <v>7</v>
      </c>
      <c r="AF23" s="72">
        <f>HV!M99</f>
        <v>12</v>
      </c>
      <c r="AG23" s="73">
        <f>RT!M99</f>
        <v>1</v>
      </c>
      <c r="AH23" s="71">
        <f>IGD!N99</f>
        <v>25</v>
      </c>
      <c r="AI23" s="72">
        <f>HV!N99</f>
        <v>9</v>
      </c>
      <c r="AJ23" s="73">
        <f>RT!N99</f>
        <v>15</v>
      </c>
      <c r="AK23" s="71">
        <f>IGD!O99</f>
        <v>10</v>
      </c>
      <c r="AL23" s="72">
        <f>HV!O99</f>
        <v>12</v>
      </c>
      <c r="AM23" s="73">
        <f>RT!O99</f>
        <v>16</v>
      </c>
      <c r="AN23" s="71">
        <f>IGD!P99</f>
        <v>21</v>
      </c>
      <c r="AO23" s="72">
        <f>HV!P99</f>
        <v>11</v>
      </c>
      <c r="AP23" s="73">
        <f>RT!P99</f>
        <v>12</v>
      </c>
      <c r="AQ23" s="71">
        <f>IGD!Q99</f>
        <v>26</v>
      </c>
      <c r="AR23" s="72">
        <f>HV!Q99</f>
        <v>8</v>
      </c>
      <c r="AS23" s="73">
        <f>RT!Q99</f>
        <v>25</v>
      </c>
      <c r="AT23" s="71">
        <f>IGD!R99</f>
        <v>24</v>
      </c>
      <c r="AU23" s="72">
        <f>HV!R99</f>
        <v>12</v>
      </c>
      <c r="AV23" s="73">
        <f>RT!R99</f>
        <v>14</v>
      </c>
      <c r="AW23" s="71">
        <f>IGD!S99</f>
        <v>27</v>
      </c>
      <c r="AX23" s="72">
        <f>HV!S99</f>
        <v>12</v>
      </c>
      <c r="AY23" s="73">
        <f>RT!S99</f>
        <v>3</v>
      </c>
      <c r="AZ23" s="71">
        <f>IGD!T99</f>
        <v>13</v>
      </c>
      <c r="BA23" s="72">
        <f>HV!T99</f>
        <v>4</v>
      </c>
      <c r="BB23" s="73">
        <f>RT!T99</f>
        <v>24</v>
      </c>
      <c r="BC23" s="71">
        <f>IGD!U99</f>
        <v>19</v>
      </c>
      <c r="BD23" s="72">
        <f>HV!U99</f>
        <v>10</v>
      </c>
      <c r="BE23" s="73">
        <f>RT!U99</f>
        <v>26</v>
      </c>
      <c r="BF23" s="71">
        <f>IGD!V99</f>
        <v>4</v>
      </c>
      <c r="BG23" s="72">
        <f>HV!V99</f>
        <v>12</v>
      </c>
      <c r="BH23" s="73">
        <f>RT!V99</f>
        <v>20</v>
      </c>
      <c r="BI23" s="71">
        <f>IGD!W99</f>
        <v>17</v>
      </c>
      <c r="BJ23" s="72">
        <f>HV!W99</f>
        <v>6</v>
      </c>
      <c r="BK23" s="73">
        <f>RT!W99</f>
        <v>8</v>
      </c>
      <c r="BL23" s="71">
        <f>IGD!X99</f>
        <v>18</v>
      </c>
      <c r="BM23" s="72">
        <f>HV!X99</f>
        <v>5</v>
      </c>
      <c r="BN23" s="73">
        <f>RT!X99</f>
        <v>7</v>
      </c>
      <c r="BO23" s="71">
        <f>IGD!Y99</f>
        <v>15</v>
      </c>
      <c r="BP23" s="72">
        <f>HV!Y99</f>
        <v>3</v>
      </c>
      <c r="BQ23" s="73">
        <f>RT!Y99</f>
        <v>10</v>
      </c>
      <c r="BR23" s="71">
        <f>IGD!Z99</f>
        <v>23</v>
      </c>
      <c r="BS23" s="72">
        <f>HV!Z99</f>
        <v>12</v>
      </c>
      <c r="BT23" s="73">
        <f>RT!Z99</f>
        <v>2</v>
      </c>
      <c r="BU23" s="71">
        <f>IGD!AA99</f>
        <v>14</v>
      </c>
      <c r="BV23" s="72">
        <f>HV!AA99</f>
        <v>7</v>
      </c>
      <c r="BW23" s="73">
        <f>RT!AA99</f>
        <v>5</v>
      </c>
      <c r="BX23" s="71">
        <f>IGD!AB99</f>
        <v>3</v>
      </c>
      <c r="BY23" s="72">
        <f>HV!AB99</f>
        <v>12</v>
      </c>
      <c r="BZ23" s="73">
        <f>RT!AB99</f>
        <v>27</v>
      </c>
      <c r="CA23" s="71">
        <f>IGD!AC99</f>
        <v>5</v>
      </c>
      <c r="CB23" s="72">
        <f>HV!AC99</f>
        <v>12</v>
      </c>
      <c r="CC23" s="73">
        <f>RT!AC99</f>
        <v>17</v>
      </c>
      <c r="CD23" s="71">
        <f>IGD!AD99</f>
        <v>22</v>
      </c>
      <c r="CE23" s="72">
        <f>HV!AD99</f>
        <v>12</v>
      </c>
      <c r="CF23" s="73">
        <f>RT!AD99</f>
        <v>13</v>
      </c>
    </row>
    <row r="24" spans="2:84" ht="12" customHeight="1" x14ac:dyDescent="0.25">
      <c r="B24" s="60" t="s">
        <v>511</v>
      </c>
      <c r="C24" s="61">
        <v>3</v>
      </c>
      <c r="D24" s="62">
        <f>IGD!D100</f>
        <v>23</v>
      </c>
      <c r="E24" s="63">
        <f>HV!D100</f>
        <v>21</v>
      </c>
      <c r="F24" s="64">
        <f>RT!D100</f>
        <v>15</v>
      </c>
      <c r="G24" s="63">
        <f>IGD!E100</f>
        <v>27</v>
      </c>
      <c r="H24" s="63">
        <f>HV!E100</f>
        <v>27</v>
      </c>
      <c r="I24" s="63">
        <f>RT!E100</f>
        <v>6</v>
      </c>
      <c r="J24" s="62">
        <f>IGD!F100</f>
        <v>5</v>
      </c>
      <c r="K24" s="63">
        <f>HV!F100</f>
        <v>3</v>
      </c>
      <c r="L24" s="64">
        <f>RT!F100</f>
        <v>24</v>
      </c>
      <c r="M24" s="63">
        <f>IGD!G100</f>
        <v>4</v>
      </c>
      <c r="N24" s="63">
        <f>HV!G100</f>
        <v>6</v>
      </c>
      <c r="O24" s="63">
        <f>RT!G100</f>
        <v>25</v>
      </c>
      <c r="P24" s="62">
        <f>IGD!H100</f>
        <v>8</v>
      </c>
      <c r="Q24" s="63">
        <f>HV!H100</f>
        <v>9</v>
      </c>
      <c r="R24" s="64">
        <f>RT!H100</f>
        <v>5</v>
      </c>
      <c r="S24" s="63">
        <f>IGD!I100</f>
        <v>7</v>
      </c>
      <c r="T24" s="63">
        <f>HV!I100</f>
        <v>4</v>
      </c>
      <c r="U24" s="63">
        <f>RT!I100</f>
        <v>9</v>
      </c>
      <c r="V24" s="62">
        <f>IGD!J100</f>
        <v>25</v>
      </c>
      <c r="W24" s="63">
        <f>HV!J100</f>
        <v>25</v>
      </c>
      <c r="X24" s="64">
        <f>RT!J100</f>
        <v>18</v>
      </c>
      <c r="Y24" s="62">
        <f>IGD!K100</f>
        <v>9</v>
      </c>
      <c r="Z24" s="63">
        <f>HV!K100</f>
        <v>7</v>
      </c>
      <c r="AA24" s="64">
        <f>RT!K100</f>
        <v>21</v>
      </c>
      <c r="AB24" s="62">
        <f>IGD!L100</f>
        <v>26</v>
      </c>
      <c r="AC24" s="63">
        <f>HV!L100</f>
        <v>26</v>
      </c>
      <c r="AD24" s="64">
        <f>RT!L100</f>
        <v>13</v>
      </c>
      <c r="AE24" s="62">
        <f>IGD!M100</f>
        <v>18</v>
      </c>
      <c r="AF24" s="63">
        <f>HV!M100</f>
        <v>17</v>
      </c>
      <c r="AG24" s="64">
        <f>RT!M100</f>
        <v>1</v>
      </c>
      <c r="AH24" s="62">
        <f>IGD!N100</f>
        <v>16</v>
      </c>
      <c r="AI24" s="63">
        <f>HV!N100</f>
        <v>15</v>
      </c>
      <c r="AJ24" s="64">
        <f>RT!N100</f>
        <v>20</v>
      </c>
      <c r="AK24" s="62">
        <f>IGD!O100</f>
        <v>15</v>
      </c>
      <c r="AL24" s="63">
        <f>HV!O100</f>
        <v>11</v>
      </c>
      <c r="AM24" s="64">
        <f>RT!O100</f>
        <v>22</v>
      </c>
      <c r="AN24" s="62">
        <f>IGD!P100</f>
        <v>12</v>
      </c>
      <c r="AO24" s="63">
        <f>HV!P100</f>
        <v>12</v>
      </c>
      <c r="AP24" s="64">
        <f>RT!P100</f>
        <v>16</v>
      </c>
      <c r="AQ24" s="62">
        <f>IGD!Q100</f>
        <v>17</v>
      </c>
      <c r="AR24" s="63">
        <f>HV!Q100</f>
        <v>19</v>
      </c>
      <c r="AS24" s="64">
        <f>RT!Q100</f>
        <v>26</v>
      </c>
      <c r="AT24" s="62">
        <f>IGD!R100</f>
        <v>14</v>
      </c>
      <c r="AU24" s="63">
        <f>HV!R100</f>
        <v>16</v>
      </c>
      <c r="AV24" s="64">
        <f>RT!R100</f>
        <v>17</v>
      </c>
      <c r="AW24" s="62">
        <f>IGD!S100</f>
        <v>10</v>
      </c>
      <c r="AX24" s="63">
        <f>HV!S100</f>
        <v>14</v>
      </c>
      <c r="AY24" s="64">
        <f>RT!S100</f>
        <v>3</v>
      </c>
      <c r="AZ24" s="62">
        <f>IGD!T100</f>
        <v>22</v>
      </c>
      <c r="BA24" s="63">
        <f>HV!T100</f>
        <v>24</v>
      </c>
      <c r="BB24" s="64">
        <f>RT!T100</f>
        <v>23</v>
      </c>
      <c r="BC24" s="62">
        <f>IGD!U100</f>
        <v>11</v>
      </c>
      <c r="BD24" s="63">
        <f>HV!U100</f>
        <v>10</v>
      </c>
      <c r="BE24" s="64">
        <f>RT!U100</f>
        <v>10</v>
      </c>
      <c r="BF24" s="62">
        <f>IGD!V100</f>
        <v>3</v>
      </c>
      <c r="BG24" s="63">
        <f>HV!V100</f>
        <v>2</v>
      </c>
      <c r="BH24" s="64">
        <f>RT!V100</f>
        <v>19</v>
      </c>
      <c r="BI24" s="62">
        <f>IGD!W100</f>
        <v>19</v>
      </c>
      <c r="BJ24" s="63">
        <f>HV!W100</f>
        <v>18</v>
      </c>
      <c r="BK24" s="64">
        <f>RT!W100</f>
        <v>4</v>
      </c>
      <c r="BL24" s="62">
        <f>IGD!X100</f>
        <v>20</v>
      </c>
      <c r="BM24" s="63">
        <f>HV!X100</f>
        <v>20</v>
      </c>
      <c r="BN24" s="64">
        <f>RT!X100</f>
        <v>7</v>
      </c>
      <c r="BO24" s="62">
        <f>IGD!Y100</f>
        <v>6</v>
      </c>
      <c r="BP24" s="63">
        <f>HV!Y100</f>
        <v>5</v>
      </c>
      <c r="BQ24" s="64">
        <f>RT!Y100</f>
        <v>12</v>
      </c>
      <c r="BR24" s="62">
        <f>IGD!Z100</f>
        <v>13</v>
      </c>
      <c r="BS24" s="63">
        <f>HV!Z100</f>
        <v>13</v>
      </c>
      <c r="BT24" s="64">
        <f>RT!Z100</f>
        <v>2</v>
      </c>
      <c r="BU24" s="62">
        <f>IGD!AA100</f>
        <v>21</v>
      </c>
      <c r="BV24" s="63">
        <f>HV!AA100</f>
        <v>22</v>
      </c>
      <c r="BW24" s="64">
        <f>RT!AA100</f>
        <v>8</v>
      </c>
      <c r="BX24" s="62">
        <f>IGD!AB100</f>
        <v>24</v>
      </c>
      <c r="BY24" s="63">
        <f>HV!AB100</f>
        <v>23</v>
      </c>
      <c r="BZ24" s="64">
        <f>RT!AB100</f>
        <v>27</v>
      </c>
      <c r="CA24" s="62">
        <f>IGD!AC100</f>
        <v>2</v>
      </c>
      <c r="CB24" s="63">
        <f>HV!AC100</f>
        <v>8</v>
      </c>
      <c r="CC24" s="64">
        <f>RT!AC100</f>
        <v>11</v>
      </c>
      <c r="CD24" s="62">
        <f>IGD!AD100</f>
        <v>1</v>
      </c>
      <c r="CE24" s="63">
        <f>HV!AD100</f>
        <v>1</v>
      </c>
      <c r="CF24" s="64">
        <f>RT!AD100</f>
        <v>14</v>
      </c>
    </row>
    <row r="25" spans="2:84" ht="12" customHeight="1" x14ac:dyDescent="0.25">
      <c r="B25" s="65"/>
      <c r="C25" s="66">
        <v>5</v>
      </c>
      <c r="D25" s="67">
        <f>IGD!D101</f>
        <v>6</v>
      </c>
      <c r="E25" s="52">
        <f>HV!D101</f>
        <v>7</v>
      </c>
      <c r="F25" s="68">
        <f>RT!D101</f>
        <v>23</v>
      </c>
      <c r="G25" s="52">
        <f>IGD!E101</f>
        <v>21</v>
      </c>
      <c r="H25" s="52">
        <f>HV!E101</f>
        <v>21</v>
      </c>
      <c r="I25" s="52">
        <f>RT!E101</f>
        <v>7</v>
      </c>
      <c r="J25" s="67">
        <f>IGD!F101</f>
        <v>10</v>
      </c>
      <c r="K25" s="52">
        <f>HV!F101</f>
        <v>9</v>
      </c>
      <c r="L25" s="68">
        <f>RT!F101</f>
        <v>26</v>
      </c>
      <c r="M25" s="52">
        <f>IGD!G101</f>
        <v>12</v>
      </c>
      <c r="N25" s="52">
        <f>HV!G101</f>
        <v>10</v>
      </c>
      <c r="O25" s="52">
        <f>RT!G101</f>
        <v>24</v>
      </c>
      <c r="P25" s="67">
        <f>IGD!H101</f>
        <v>13</v>
      </c>
      <c r="Q25" s="52">
        <f>HV!H101</f>
        <v>13</v>
      </c>
      <c r="R25" s="68">
        <f>RT!H101</f>
        <v>5</v>
      </c>
      <c r="S25" s="52">
        <f>IGD!I101</f>
        <v>8</v>
      </c>
      <c r="T25" s="52">
        <f>HV!I101</f>
        <v>8</v>
      </c>
      <c r="U25" s="52">
        <f>RT!I101</f>
        <v>9</v>
      </c>
      <c r="V25" s="67">
        <f>IGD!J101</f>
        <v>9</v>
      </c>
      <c r="W25" s="52">
        <f>HV!J101</f>
        <v>6</v>
      </c>
      <c r="X25" s="68">
        <f>RT!J101</f>
        <v>22</v>
      </c>
      <c r="Y25" s="67">
        <f>IGD!K101</f>
        <v>14</v>
      </c>
      <c r="Z25" s="52">
        <f>HV!K101</f>
        <v>5</v>
      </c>
      <c r="AA25" s="68">
        <f>RT!K101</f>
        <v>20</v>
      </c>
      <c r="AB25" s="67">
        <f>IGD!L101</f>
        <v>5</v>
      </c>
      <c r="AC25" s="52">
        <f>HV!L101</f>
        <v>12</v>
      </c>
      <c r="AD25" s="68">
        <f>RT!L101</f>
        <v>10</v>
      </c>
      <c r="AE25" s="67">
        <f>IGD!M101</f>
        <v>27</v>
      </c>
      <c r="AF25" s="52">
        <f>HV!M101</f>
        <v>26</v>
      </c>
      <c r="AG25" s="68">
        <f>RT!M101</f>
        <v>1</v>
      </c>
      <c r="AH25" s="67">
        <f>IGD!N101</f>
        <v>26</v>
      </c>
      <c r="AI25" s="52">
        <f>HV!N101</f>
        <v>25</v>
      </c>
      <c r="AJ25" s="68">
        <f>RT!N101</f>
        <v>16</v>
      </c>
      <c r="AK25" s="67">
        <f>IGD!O101</f>
        <v>23</v>
      </c>
      <c r="AL25" s="52">
        <f>HV!O101</f>
        <v>23</v>
      </c>
      <c r="AM25" s="68">
        <f>RT!O101</f>
        <v>17</v>
      </c>
      <c r="AN25" s="67">
        <f>IGD!P101</f>
        <v>20</v>
      </c>
      <c r="AO25" s="52">
        <f>HV!P101</f>
        <v>20</v>
      </c>
      <c r="AP25" s="68">
        <f>RT!P101</f>
        <v>14</v>
      </c>
      <c r="AQ25" s="67">
        <f>IGD!Q101</f>
        <v>22</v>
      </c>
      <c r="AR25" s="52">
        <f>HV!Q101</f>
        <v>22</v>
      </c>
      <c r="AS25" s="68">
        <f>RT!Q101</f>
        <v>25</v>
      </c>
      <c r="AT25" s="67">
        <f>IGD!R101</f>
        <v>25</v>
      </c>
      <c r="AU25" s="52">
        <f>HV!R101</f>
        <v>24</v>
      </c>
      <c r="AV25" s="68">
        <f>RT!R101</f>
        <v>13</v>
      </c>
      <c r="AW25" s="67">
        <f>IGD!S101</f>
        <v>24</v>
      </c>
      <c r="AX25" s="52">
        <f>HV!S101</f>
        <v>27</v>
      </c>
      <c r="AY25" s="68">
        <f>RT!S101</f>
        <v>2</v>
      </c>
      <c r="AZ25" s="67">
        <f>IGD!T101</f>
        <v>18</v>
      </c>
      <c r="BA25" s="52">
        <f>HV!T101</f>
        <v>16</v>
      </c>
      <c r="BB25" s="68">
        <f>RT!T101</f>
        <v>21</v>
      </c>
      <c r="BC25" s="67">
        <f>IGD!U101</f>
        <v>19</v>
      </c>
      <c r="BD25" s="52">
        <f>HV!U101</f>
        <v>19</v>
      </c>
      <c r="BE25" s="68">
        <f>RT!U101</f>
        <v>12</v>
      </c>
      <c r="BF25" s="67">
        <f>IGD!V101</f>
        <v>7</v>
      </c>
      <c r="BG25" s="52">
        <f>HV!V101</f>
        <v>11</v>
      </c>
      <c r="BH25" s="68">
        <f>RT!V101</f>
        <v>18</v>
      </c>
      <c r="BI25" s="67">
        <f>IGD!W101</f>
        <v>4</v>
      </c>
      <c r="BJ25" s="52">
        <f>HV!W101</f>
        <v>4</v>
      </c>
      <c r="BK25" s="68">
        <f>RT!W101</f>
        <v>8</v>
      </c>
      <c r="BL25" s="67">
        <f>IGD!X101</f>
        <v>2</v>
      </c>
      <c r="BM25" s="52">
        <f>HV!X101</f>
        <v>3</v>
      </c>
      <c r="BN25" s="68">
        <f>RT!X101</f>
        <v>4</v>
      </c>
      <c r="BO25" s="67">
        <f>IGD!Y101</f>
        <v>17</v>
      </c>
      <c r="BP25" s="52">
        <f>HV!Y101</f>
        <v>15</v>
      </c>
      <c r="BQ25" s="68">
        <f>RT!Y101</f>
        <v>15</v>
      </c>
      <c r="BR25" s="67">
        <f>IGD!Z101</f>
        <v>1</v>
      </c>
      <c r="BS25" s="52">
        <f>HV!Z101</f>
        <v>1</v>
      </c>
      <c r="BT25" s="68">
        <f>RT!Z101</f>
        <v>3</v>
      </c>
      <c r="BU25" s="67">
        <f>IGD!AA101</f>
        <v>15</v>
      </c>
      <c r="BV25" s="52">
        <f>HV!AA101</f>
        <v>18</v>
      </c>
      <c r="BW25" s="68">
        <f>RT!AA101</f>
        <v>6</v>
      </c>
      <c r="BX25" s="67">
        <f>IGD!AB101</f>
        <v>16</v>
      </c>
      <c r="BY25" s="52">
        <f>HV!AB101</f>
        <v>17</v>
      </c>
      <c r="BZ25" s="68">
        <f>RT!AB101</f>
        <v>27</v>
      </c>
      <c r="CA25" s="67">
        <f>IGD!AC101</f>
        <v>11</v>
      </c>
      <c r="CB25" s="52">
        <f>HV!AC101</f>
        <v>14</v>
      </c>
      <c r="CC25" s="68">
        <f>RT!AC101</f>
        <v>19</v>
      </c>
      <c r="CD25" s="67">
        <f>IGD!AD101</f>
        <v>3</v>
      </c>
      <c r="CE25" s="52">
        <f>HV!AD101</f>
        <v>2</v>
      </c>
      <c r="CF25" s="68">
        <f>RT!AD101</f>
        <v>11</v>
      </c>
    </row>
    <row r="26" spans="2:84" ht="12" customHeight="1" x14ac:dyDescent="0.25">
      <c r="B26" s="65"/>
      <c r="C26" s="66">
        <v>8</v>
      </c>
      <c r="D26" s="67">
        <f>IGD!D102</f>
        <v>5</v>
      </c>
      <c r="E26" s="52">
        <f>HV!D102</f>
        <v>6</v>
      </c>
      <c r="F26" s="68">
        <f>RT!D102</f>
        <v>21</v>
      </c>
      <c r="G26" s="52">
        <f>IGD!E102</f>
        <v>10</v>
      </c>
      <c r="H26" s="52">
        <f>HV!E102</f>
        <v>13</v>
      </c>
      <c r="I26" s="52">
        <f>RT!E102</f>
        <v>6</v>
      </c>
      <c r="J26" s="67">
        <f>IGD!F102</f>
        <v>6</v>
      </c>
      <c r="K26" s="52">
        <f>HV!F102</f>
        <v>1</v>
      </c>
      <c r="L26" s="68">
        <f>RT!F102</f>
        <v>25</v>
      </c>
      <c r="M26" s="52">
        <f>IGD!G102</f>
        <v>19</v>
      </c>
      <c r="N26" s="52">
        <f>HV!G102</f>
        <v>21</v>
      </c>
      <c r="O26" s="52">
        <f>RT!G102</f>
        <v>24</v>
      </c>
      <c r="P26" s="67">
        <f>IGD!H102</f>
        <v>11</v>
      </c>
      <c r="Q26" s="52">
        <f>HV!H102</f>
        <v>9</v>
      </c>
      <c r="R26" s="68">
        <f>RT!H102</f>
        <v>5</v>
      </c>
      <c r="S26" s="52">
        <f>IGD!I102</f>
        <v>9</v>
      </c>
      <c r="T26" s="52">
        <f>HV!I102</f>
        <v>4</v>
      </c>
      <c r="U26" s="52">
        <f>RT!I102</f>
        <v>9</v>
      </c>
      <c r="V26" s="67">
        <f>IGD!J102</f>
        <v>7</v>
      </c>
      <c r="W26" s="52">
        <f>HV!J102</f>
        <v>8</v>
      </c>
      <c r="X26" s="68">
        <f>RT!J102</f>
        <v>22</v>
      </c>
      <c r="Y26" s="67">
        <f>IGD!K102</f>
        <v>13</v>
      </c>
      <c r="Z26" s="52">
        <f>HV!K102</f>
        <v>5</v>
      </c>
      <c r="AA26" s="68">
        <f>RT!K102</f>
        <v>19</v>
      </c>
      <c r="AB26" s="67">
        <f>IGD!L102</f>
        <v>15</v>
      </c>
      <c r="AC26" s="52">
        <f>HV!L102</f>
        <v>10</v>
      </c>
      <c r="AD26" s="68">
        <f>RT!L102</f>
        <v>10</v>
      </c>
      <c r="AE26" s="67">
        <f>IGD!M102</f>
        <v>27</v>
      </c>
      <c r="AF26" s="52">
        <f>HV!M102</f>
        <v>26</v>
      </c>
      <c r="AG26" s="68">
        <f>RT!M102</f>
        <v>1</v>
      </c>
      <c r="AH26" s="67">
        <f>IGD!N102</f>
        <v>25</v>
      </c>
      <c r="AI26" s="52">
        <f>HV!N102</f>
        <v>25</v>
      </c>
      <c r="AJ26" s="68">
        <f>RT!N102</f>
        <v>16</v>
      </c>
      <c r="AK26" s="67">
        <f>IGD!O102</f>
        <v>22</v>
      </c>
      <c r="AL26" s="52">
        <f>HV!O102</f>
        <v>18</v>
      </c>
      <c r="AM26" s="68">
        <f>RT!O102</f>
        <v>17</v>
      </c>
      <c r="AN26" s="67">
        <f>IGD!P102</f>
        <v>21</v>
      </c>
      <c r="AO26" s="52">
        <f>HV!P102</f>
        <v>20</v>
      </c>
      <c r="AP26" s="68">
        <f>RT!P102</f>
        <v>12</v>
      </c>
      <c r="AQ26" s="67">
        <f>IGD!Q102</f>
        <v>24</v>
      </c>
      <c r="AR26" s="52">
        <f>HV!Q102</f>
        <v>23</v>
      </c>
      <c r="AS26" s="68">
        <f>RT!Q102</f>
        <v>26</v>
      </c>
      <c r="AT26" s="67">
        <f>IGD!R102</f>
        <v>26</v>
      </c>
      <c r="AU26" s="52">
        <f>HV!R102</f>
        <v>24</v>
      </c>
      <c r="AV26" s="68">
        <f>RT!R102</f>
        <v>14</v>
      </c>
      <c r="AW26" s="67">
        <f>IGD!S102</f>
        <v>23</v>
      </c>
      <c r="AX26" s="52">
        <f>HV!S102</f>
        <v>27</v>
      </c>
      <c r="AY26" s="68">
        <f>RT!S102</f>
        <v>2</v>
      </c>
      <c r="AZ26" s="67">
        <f>IGD!T102</f>
        <v>17</v>
      </c>
      <c r="BA26" s="52">
        <f>HV!T102</f>
        <v>14</v>
      </c>
      <c r="BB26" s="68">
        <f>RT!T102</f>
        <v>23</v>
      </c>
      <c r="BC26" s="67">
        <f>IGD!U102</f>
        <v>20</v>
      </c>
      <c r="BD26" s="52">
        <f>HV!U102</f>
        <v>19</v>
      </c>
      <c r="BE26" s="68">
        <f>RT!U102</f>
        <v>15</v>
      </c>
      <c r="BF26" s="67">
        <f>IGD!V102</f>
        <v>8</v>
      </c>
      <c r="BG26" s="52">
        <f>HV!V102</f>
        <v>7</v>
      </c>
      <c r="BH26" s="68">
        <f>RT!V102</f>
        <v>20</v>
      </c>
      <c r="BI26" s="67">
        <f>IGD!W102</f>
        <v>12</v>
      </c>
      <c r="BJ26" s="52">
        <f>HV!W102</f>
        <v>12</v>
      </c>
      <c r="BK26" s="68">
        <f>RT!W102</f>
        <v>7</v>
      </c>
      <c r="BL26" s="67">
        <f>IGD!X102</f>
        <v>1</v>
      </c>
      <c r="BM26" s="52">
        <f>HV!X102</f>
        <v>3</v>
      </c>
      <c r="BN26" s="68">
        <f>RT!X102</f>
        <v>4</v>
      </c>
      <c r="BO26" s="67">
        <f>IGD!Y102</f>
        <v>16</v>
      </c>
      <c r="BP26" s="52">
        <f>HV!Y102</f>
        <v>15</v>
      </c>
      <c r="BQ26" s="68">
        <f>RT!Y102</f>
        <v>13</v>
      </c>
      <c r="BR26" s="67">
        <f>IGD!Z102</f>
        <v>3</v>
      </c>
      <c r="BS26" s="52">
        <f>HV!Z102</f>
        <v>16</v>
      </c>
      <c r="BT26" s="68">
        <f>RT!Z102</f>
        <v>3</v>
      </c>
      <c r="BU26" s="67">
        <f>IGD!AA102</f>
        <v>18</v>
      </c>
      <c r="BV26" s="52">
        <f>HV!AA102</f>
        <v>17</v>
      </c>
      <c r="BW26" s="68">
        <f>RT!AA102</f>
        <v>8</v>
      </c>
      <c r="BX26" s="67">
        <f>IGD!AB102</f>
        <v>14</v>
      </c>
      <c r="BY26" s="52">
        <f>HV!AB102</f>
        <v>22</v>
      </c>
      <c r="BZ26" s="68">
        <f>RT!AB102</f>
        <v>27</v>
      </c>
      <c r="CA26" s="67">
        <f>IGD!AC102</f>
        <v>4</v>
      </c>
      <c r="CB26" s="52">
        <f>HV!AC102</f>
        <v>11</v>
      </c>
      <c r="CC26" s="68">
        <f>RT!AC102</f>
        <v>18</v>
      </c>
      <c r="CD26" s="67">
        <f>IGD!AD102</f>
        <v>2</v>
      </c>
      <c r="CE26" s="52">
        <f>HV!AD102</f>
        <v>2</v>
      </c>
      <c r="CF26" s="68">
        <f>RT!AD102</f>
        <v>11</v>
      </c>
    </row>
    <row r="27" spans="2:84" ht="12" customHeight="1" x14ac:dyDescent="0.25">
      <c r="B27" s="65"/>
      <c r="C27" s="66">
        <v>10</v>
      </c>
      <c r="D27" s="67">
        <f>IGD!D103</f>
        <v>4</v>
      </c>
      <c r="E27" s="52">
        <f>HV!D103</f>
        <v>7</v>
      </c>
      <c r="F27" s="68">
        <f>RT!D103</f>
        <v>24</v>
      </c>
      <c r="G27" s="52">
        <f>IGD!E103</f>
        <v>13</v>
      </c>
      <c r="H27" s="52">
        <f>HV!E103</f>
        <v>10</v>
      </c>
      <c r="I27" s="52">
        <f>RT!E103</f>
        <v>6</v>
      </c>
      <c r="J27" s="67">
        <f>IGD!F103</f>
        <v>3</v>
      </c>
      <c r="K27" s="52">
        <f>HV!F103</f>
        <v>4</v>
      </c>
      <c r="L27" s="68">
        <f>RT!F103</f>
        <v>26</v>
      </c>
      <c r="M27" s="52">
        <f>IGD!G103</f>
        <v>19</v>
      </c>
      <c r="N27" s="52">
        <f>HV!G103</f>
        <v>20</v>
      </c>
      <c r="O27" s="52">
        <f>RT!G103</f>
        <v>23</v>
      </c>
      <c r="P27" s="67">
        <f>IGD!H103</f>
        <v>18</v>
      </c>
      <c r="Q27" s="52">
        <f>HV!H103</f>
        <v>22</v>
      </c>
      <c r="R27" s="68">
        <f>RT!H103</f>
        <v>5</v>
      </c>
      <c r="S27" s="52">
        <f>IGD!I103</f>
        <v>9</v>
      </c>
      <c r="T27" s="52">
        <f>HV!I103</f>
        <v>5</v>
      </c>
      <c r="U27" s="52">
        <f>RT!I103</f>
        <v>13</v>
      </c>
      <c r="V27" s="67">
        <f>IGD!J103</f>
        <v>7</v>
      </c>
      <c r="W27" s="52">
        <f>HV!J103</f>
        <v>2</v>
      </c>
      <c r="X27" s="68">
        <f>RT!J103</f>
        <v>21</v>
      </c>
      <c r="Y27" s="67">
        <f>IGD!K103</f>
        <v>2</v>
      </c>
      <c r="Z27" s="52">
        <f>HV!K103</f>
        <v>1</v>
      </c>
      <c r="AA27" s="68">
        <f>RT!K103</f>
        <v>19</v>
      </c>
      <c r="AB27" s="67">
        <f>IGD!L103</f>
        <v>14</v>
      </c>
      <c r="AC27" s="52">
        <f>HV!L103</f>
        <v>11</v>
      </c>
      <c r="AD27" s="68">
        <f>RT!L103</f>
        <v>10</v>
      </c>
      <c r="AE27" s="67">
        <f>IGD!M103</f>
        <v>27</v>
      </c>
      <c r="AF27" s="52">
        <f>HV!M103</f>
        <v>24</v>
      </c>
      <c r="AG27" s="68">
        <f>RT!M103</f>
        <v>2</v>
      </c>
      <c r="AH27" s="67">
        <f>IGD!N103</f>
        <v>25</v>
      </c>
      <c r="AI27" s="52">
        <f>HV!N103</f>
        <v>26</v>
      </c>
      <c r="AJ27" s="68">
        <f>RT!N103</f>
        <v>14</v>
      </c>
      <c r="AK27" s="67">
        <f>IGD!O103</f>
        <v>20</v>
      </c>
      <c r="AL27" s="52">
        <f>HV!O103</f>
        <v>17</v>
      </c>
      <c r="AM27" s="68">
        <f>RT!O103</f>
        <v>15</v>
      </c>
      <c r="AN27" s="67">
        <f>IGD!P103</f>
        <v>22</v>
      </c>
      <c r="AO27" s="52">
        <f>HV!P103</f>
        <v>19</v>
      </c>
      <c r="AP27" s="68">
        <f>RT!P103</f>
        <v>11</v>
      </c>
      <c r="AQ27" s="67">
        <f>IGD!Q103</f>
        <v>24</v>
      </c>
      <c r="AR27" s="52">
        <f>HV!Q103</f>
        <v>23</v>
      </c>
      <c r="AS27" s="68">
        <f>RT!Q103</f>
        <v>25</v>
      </c>
      <c r="AT27" s="67">
        <f>IGD!R103</f>
        <v>26</v>
      </c>
      <c r="AU27" s="52">
        <f>HV!R103</f>
        <v>25</v>
      </c>
      <c r="AV27" s="68">
        <f>RT!R103</f>
        <v>12</v>
      </c>
      <c r="AW27" s="67">
        <f>IGD!S103</f>
        <v>23</v>
      </c>
      <c r="AX27" s="52">
        <f>HV!S103</f>
        <v>27</v>
      </c>
      <c r="AY27" s="68">
        <f>RT!S103</f>
        <v>1</v>
      </c>
      <c r="AZ27" s="67">
        <f>IGD!T103</f>
        <v>12</v>
      </c>
      <c r="BA27" s="52">
        <f>HV!T103</f>
        <v>8</v>
      </c>
      <c r="BB27" s="68">
        <f>RT!T103</f>
        <v>22</v>
      </c>
      <c r="BC27" s="67">
        <f>IGD!U103</f>
        <v>21</v>
      </c>
      <c r="BD27" s="52">
        <f>HV!U103</f>
        <v>18</v>
      </c>
      <c r="BE27" s="68">
        <f>RT!U103</f>
        <v>17</v>
      </c>
      <c r="BF27" s="67">
        <f>IGD!V103</f>
        <v>5</v>
      </c>
      <c r="BG27" s="52">
        <f>HV!V103</f>
        <v>9</v>
      </c>
      <c r="BH27" s="68">
        <f>RT!V103</f>
        <v>20</v>
      </c>
      <c r="BI27" s="67">
        <f>IGD!W103</f>
        <v>11</v>
      </c>
      <c r="BJ27" s="52">
        <f>HV!W103</f>
        <v>6</v>
      </c>
      <c r="BK27" s="68">
        <f>RT!W103</f>
        <v>8</v>
      </c>
      <c r="BL27" s="67">
        <f>IGD!X103</f>
        <v>10</v>
      </c>
      <c r="BM27" s="52">
        <f>HV!X103</f>
        <v>13</v>
      </c>
      <c r="BN27" s="68">
        <f>RT!X103</f>
        <v>4</v>
      </c>
      <c r="BO27" s="67">
        <f>IGD!Y103</f>
        <v>17</v>
      </c>
      <c r="BP27" s="52">
        <f>HV!Y103</f>
        <v>15</v>
      </c>
      <c r="BQ27" s="68">
        <f>RT!Y103</f>
        <v>16</v>
      </c>
      <c r="BR27" s="67">
        <f>IGD!Z103</f>
        <v>8</v>
      </c>
      <c r="BS27" s="52">
        <f>HV!Z103</f>
        <v>12</v>
      </c>
      <c r="BT27" s="68">
        <f>RT!Z103</f>
        <v>3</v>
      </c>
      <c r="BU27" s="67">
        <f>IGD!AA103</f>
        <v>15</v>
      </c>
      <c r="BV27" s="52">
        <f>HV!AA103</f>
        <v>16</v>
      </c>
      <c r="BW27" s="68">
        <f>RT!AA103</f>
        <v>7</v>
      </c>
      <c r="BX27" s="67">
        <f>IGD!AB103</f>
        <v>16</v>
      </c>
      <c r="BY27" s="52">
        <f>HV!AB103</f>
        <v>21</v>
      </c>
      <c r="BZ27" s="68">
        <f>RT!AB103</f>
        <v>27</v>
      </c>
      <c r="CA27" s="67">
        <f>IGD!AC103</f>
        <v>6</v>
      </c>
      <c r="CB27" s="52">
        <f>HV!AC103</f>
        <v>14</v>
      </c>
      <c r="CC27" s="68">
        <f>RT!AC103</f>
        <v>18</v>
      </c>
      <c r="CD27" s="67">
        <f>IGD!AD103</f>
        <v>1</v>
      </c>
      <c r="CE27" s="52">
        <f>HV!AD103</f>
        <v>3</v>
      </c>
      <c r="CF27" s="68">
        <f>RT!AD103</f>
        <v>9</v>
      </c>
    </row>
    <row r="28" spans="2:84" ht="12" customHeight="1" x14ac:dyDescent="0.25">
      <c r="B28" s="69"/>
      <c r="C28" s="70">
        <v>15</v>
      </c>
      <c r="D28" s="71">
        <f>IGD!D104</f>
        <v>7</v>
      </c>
      <c r="E28" s="72">
        <f>HV!D104</f>
        <v>9</v>
      </c>
      <c r="F28" s="73">
        <f>RT!D104</f>
        <v>22</v>
      </c>
      <c r="G28" s="72">
        <f>IGD!E104</f>
        <v>3</v>
      </c>
      <c r="H28" s="72">
        <f>HV!E104</f>
        <v>7</v>
      </c>
      <c r="I28" s="72">
        <f>RT!E104</f>
        <v>3</v>
      </c>
      <c r="J28" s="71">
        <f>IGD!F104</f>
        <v>9</v>
      </c>
      <c r="K28" s="72">
        <f>HV!F104</f>
        <v>4</v>
      </c>
      <c r="L28" s="73">
        <f>RT!F104</f>
        <v>24</v>
      </c>
      <c r="M28" s="72">
        <f>IGD!G104</f>
        <v>11</v>
      </c>
      <c r="N28" s="72">
        <f>HV!G104</f>
        <v>8</v>
      </c>
      <c r="O28" s="72">
        <f>RT!G104</f>
        <v>25</v>
      </c>
      <c r="P28" s="71">
        <f>IGD!H104</f>
        <v>27</v>
      </c>
      <c r="Q28" s="72">
        <f>HV!H104</f>
        <v>26</v>
      </c>
      <c r="R28" s="73">
        <f>RT!H104</f>
        <v>5</v>
      </c>
      <c r="S28" s="72">
        <f>IGD!I104</f>
        <v>2</v>
      </c>
      <c r="T28" s="72">
        <f>HV!I104</f>
        <v>2</v>
      </c>
      <c r="U28" s="72">
        <f>RT!I104</f>
        <v>10</v>
      </c>
      <c r="V28" s="71">
        <f>IGD!J104</f>
        <v>4</v>
      </c>
      <c r="W28" s="72">
        <f>HV!J104</f>
        <v>5</v>
      </c>
      <c r="X28" s="73">
        <f>RT!J104</f>
        <v>21</v>
      </c>
      <c r="Y28" s="71">
        <f>IGD!K104</f>
        <v>8</v>
      </c>
      <c r="Z28" s="72">
        <f>HV!K104</f>
        <v>3</v>
      </c>
      <c r="AA28" s="73">
        <f>RT!K104</f>
        <v>19</v>
      </c>
      <c r="AB28" s="71">
        <f>IGD!L104</f>
        <v>5</v>
      </c>
      <c r="AC28" s="72">
        <f>HV!L104</f>
        <v>6</v>
      </c>
      <c r="AD28" s="73">
        <f>RT!L104</f>
        <v>9</v>
      </c>
      <c r="AE28" s="71">
        <f>IGD!M104</f>
        <v>23</v>
      </c>
      <c r="AF28" s="72">
        <f>HV!M104</f>
        <v>22</v>
      </c>
      <c r="AG28" s="73">
        <f>RT!M104</f>
        <v>1</v>
      </c>
      <c r="AH28" s="71">
        <f>IGD!N104</f>
        <v>24</v>
      </c>
      <c r="AI28" s="72">
        <f>HV!N104</f>
        <v>25</v>
      </c>
      <c r="AJ28" s="73">
        <f>RT!N104</f>
        <v>16</v>
      </c>
      <c r="AK28" s="71">
        <f>IGD!O104</f>
        <v>15</v>
      </c>
      <c r="AL28" s="72">
        <f>HV!O104</f>
        <v>18</v>
      </c>
      <c r="AM28" s="73">
        <f>RT!O104</f>
        <v>17</v>
      </c>
      <c r="AN28" s="71">
        <f>IGD!P104</f>
        <v>21</v>
      </c>
      <c r="AO28" s="72">
        <f>HV!P104</f>
        <v>17</v>
      </c>
      <c r="AP28" s="73">
        <f>RT!P104</f>
        <v>12</v>
      </c>
      <c r="AQ28" s="71">
        <f>IGD!Q104</f>
        <v>26</v>
      </c>
      <c r="AR28" s="72">
        <f>HV!Q104</f>
        <v>23</v>
      </c>
      <c r="AS28" s="73">
        <f>RT!Q104</f>
        <v>26</v>
      </c>
      <c r="AT28" s="71">
        <f>IGD!R104</f>
        <v>25</v>
      </c>
      <c r="AU28" s="72">
        <f>HV!R104</f>
        <v>24</v>
      </c>
      <c r="AV28" s="73">
        <f>RT!R104</f>
        <v>15</v>
      </c>
      <c r="AW28" s="71">
        <f>IGD!S104</f>
        <v>22</v>
      </c>
      <c r="AX28" s="72">
        <f>HV!S104</f>
        <v>27</v>
      </c>
      <c r="AY28" s="73">
        <f>RT!S104</f>
        <v>4</v>
      </c>
      <c r="AZ28" s="71">
        <f>IGD!T104</f>
        <v>18</v>
      </c>
      <c r="BA28" s="72">
        <f>HV!T104</f>
        <v>19</v>
      </c>
      <c r="BB28" s="73">
        <f>RT!T104</f>
        <v>23</v>
      </c>
      <c r="BC28" s="71">
        <f>IGD!U104</f>
        <v>20</v>
      </c>
      <c r="BD28" s="72">
        <f>HV!U104</f>
        <v>16</v>
      </c>
      <c r="BE28" s="73">
        <f>RT!U104</f>
        <v>14</v>
      </c>
      <c r="BF28" s="71">
        <f>IGD!V104</f>
        <v>10</v>
      </c>
      <c r="BG28" s="72">
        <f>HV!V104</f>
        <v>10</v>
      </c>
      <c r="BH28" s="73">
        <f>RT!V104</f>
        <v>20</v>
      </c>
      <c r="BI28" s="71">
        <f>IGD!W104</f>
        <v>14</v>
      </c>
      <c r="BJ28" s="72">
        <f>HV!W104</f>
        <v>12</v>
      </c>
      <c r="BK28" s="73">
        <f>RT!W104</f>
        <v>7</v>
      </c>
      <c r="BL28" s="71">
        <f>IGD!X104</f>
        <v>13</v>
      </c>
      <c r="BM28" s="72">
        <f>HV!X104</f>
        <v>14</v>
      </c>
      <c r="BN28" s="73">
        <f>RT!X104</f>
        <v>6</v>
      </c>
      <c r="BO28" s="71">
        <f>IGD!Y104</f>
        <v>19</v>
      </c>
      <c r="BP28" s="72">
        <f>HV!Y104</f>
        <v>13</v>
      </c>
      <c r="BQ28" s="73">
        <f>RT!Y104</f>
        <v>13</v>
      </c>
      <c r="BR28" s="71">
        <f>IGD!Z104</f>
        <v>17</v>
      </c>
      <c r="BS28" s="72">
        <f>HV!Z104</f>
        <v>15</v>
      </c>
      <c r="BT28" s="73">
        <f>RT!Z104</f>
        <v>2</v>
      </c>
      <c r="BU28" s="71">
        <f>IGD!AA104</f>
        <v>16</v>
      </c>
      <c r="BV28" s="72">
        <f>HV!AA104</f>
        <v>20</v>
      </c>
      <c r="BW28" s="73">
        <f>RT!AA104</f>
        <v>8</v>
      </c>
      <c r="BX28" s="71">
        <f>IGD!AB104</f>
        <v>12</v>
      </c>
      <c r="BY28" s="72">
        <f>HV!AB104</f>
        <v>21</v>
      </c>
      <c r="BZ28" s="73">
        <f>RT!AB104</f>
        <v>27</v>
      </c>
      <c r="CA28" s="71">
        <f>IGD!AC104</f>
        <v>6</v>
      </c>
      <c r="CB28" s="72">
        <f>HV!AC104</f>
        <v>11</v>
      </c>
      <c r="CC28" s="73">
        <f>RT!AC104</f>
        <v>18</v>
      </c>
      <c r="CD28" s="71">
        <f>IGD!AD104</f>
        <v>1</v>
      </c>
      <c r="CE28" s="72">
        <f>HV!AD104</f>
        <v>1</v>
      </c>
      <c r="CF28" s="73">
        <f>RT!AD104</f>
        <v>11</v>
      </c>
    </row>
    <row r="29" spans="2:84" ht="12" customHeight="1" x14ac:dyDescent="0.25">
      <c r="B29" s="60" t="s">
        <v>629</v>
      </c>
      <c r="C29" s="61">
        <v>3</v>
      </c>
      <c r="D29" s="62">
        <f>IGD!D105</f>
        <v>8</v>
      </c>
      <c r="E29" s="63">
        <f>HV!D105</f>
        <v>9</v>
      </c>
      <c r="F29" s="64">
        <f>RT!D105</f>
        <v>13</v>
      </c>
      <c r="G29" s="63">
        <f>IGD!E105</f>
        <v>10</v>
      </c>
      <c r="H29" s="63">
        <f>HV!E105</f>
        <v>11</v>
      </c>
      <c r="I29" s="63">
        <f>RT!E105</f>
        <v>8</v>
      </c>
      <c r="J29" s="62">
        <f>IGD!F105</f>
        <v>3</v>
      </c>
      <c r="K29" s="63">
        <f>HV!F105</f>
        <v>3</v>
      </c>
      <c r="L29" s="64">
        <f>RT!F105</f>
        <v>24</v>
      </c>
      <c r="M29" s="63">
        <f>IGD!G105</f>
        <v>2</v>
      </c>
      <c r="N29" s="63">
        <f>HV!G105</f>
        <v>2</v>
      </c>
      <c r="O29" s="63">
        <f>RT!G105</f>
        <v>23</v>
      </c>
      <c r="P29" s="62">
        <f>IGD!H105</f>
        <v>15</v>
      </c>
      <c r="Q29" s="63">
        <f>HV!H105</f>
        <v>14</v>
      </c>
      <c r="R29" s="64">
        <f>RT!H105</f>
        <v>5</v>
      </c>
      <c r="S29" s="63">
        <f>IGD!I105</f>
        <v>7</v>
      </c>
      <c r="T29" s="63">
        <f>HV!I105</f>
        <v>10</v>
      </c>
      <c r="U29" s="63">
        <f>RT!I105</f>
        <v>10</v>
      </c>
      <c r="V29" s="62">
        <f>IGD!J105</f>
        <v>16</v>
      </c>
      <c r="W29" s="63">
        <f>HV!J105</f>
        <v>21</v>
      </c>
      <c r="X29" s="64">
        <f>RT!J105</f>
        <v>16</v>
      </c>
      <c r="Y29" s="62">
        <f>IGD!K105</f>
        <v>27</v>
      </c>
      <c r="Z29" s="63">
        <f>HV!K105</f>
        <v>26</v>
      </c>
      <c r="AA29" s="64">
        <f>RT!K105</f>
        <v>21</v>
      </c>
      <c r="AB29" s="62">
        <f>IGD!L105</f>
        <v>25</v>
      </c>
      <c r="AC29" s="63">
        <f>HV!L105</f>
        <v>27</v>
      </c>
      <c r="AD29" s="64">
        <f>RT!L105</f>
        <v>6</v>
      </c>
      <c r="AE29" s="62">
        <f>IGD!M105</f>
        <v>5</v>
      </c>
      <c r="AF29" s="63">
        <f>HV!M105</f>
        <v>6</v>
      </c>
      <c r="AG29" s="64">
        <f>RT!M105</f>
        <v>1</v>
      </c>
      <c r="AH29" s="62">
        <f>IGD!N105</f>
        <v>23</v>
      </c>
      <c r="AI29" s="63">
        <f>HV!N105</f>
        <v>23</v>
      </c>
      <c r="AJ29" s="64">
        <f>RT!N105</f>
        <v>22</v>
      </c>
      <c r="AK29" s="62">
        <f>IGD!O105</f>
        <v>4</v>
      </c>
      <c r="AL29" s="63">
        <f>HV!O105</f>
        <v>7</v>
      </c>
      <c r="AM29" s="64">
        <f>RT!O105</f>
        <v>20</v>
      </c>
      <c r="AN29" s="62">
        <f>IGD!P105</f>
        <v>17</v>
      </c>
      <c r="AO29" s="63">
        <f>HV!P105</f>
        <v>18</v>
      </c>
      <c r="AP29" s="64">
        <f>RT!P105</f>
        <v>15</v>
      </c>
      <c r="AQ29" s="62">
        <f>IGD!Q105</f>
        <v>22</v>
      </c>
      <c r="AR29" s="63">
        <f>HV!Q105</f>
        <v>22</v>
      </c>
      <c r="AS29" s="64">
        <f>RT!Q105</f>
        <v>27</v>
      </c>
      <c r="AT29" s="62">
        <f>IGD!R105</f>
        <v>13</v>
      </c>
      <c r="AU29" s="63">
        <f>HV!R105</f>
        <v>13</v>
      </c>
      <c r="AV29" s="64">
        <f>RT!R105</f>
        <v>19</v>
      </c>
      <c r="AW29" s="62">
        <f>IGD!S105</f>
        <v>21</v>
      </c>
      <c r="AX29" s="63">
        <f>HV!S105</f>
        <v>24</v>
      </c>
      <c r="AY29" s="64">
        <f>RT!S105</f>
        <v>3</v>
      </c>
      <c r="AZ29" s="62">
        <f>IGD!T105</f>
        <v>19</v>
      </c>
      <c r="BA29" s="63">
        <f>HV!T105</f>
        <v>20</v>
      </c>
      <c r="BB29" s="64">
        <f>RT!T105</f>
        <v>25</v>
      </c>
      <c r="BC29" s="62">
        <f>IGD!U105</f>
        <v>18</v>
      </c>
      <c r="BD29" s="63">
        <f>HV!U105</f>
        <v>17</v>
      </c>
      <c r="BE29" s="64">
        <f>RT!U105</f>
        <v>17</v>
      </c>
      <c r="BF29" s="62">
        <f>IGD!V105</f>
        <v>6</v>
      </c>
      <c r="BG29" s="63">
        <f>HV!V105</f>
        <v>4</v>
      </c>
      <c r="BH29" s="64">
        <f>RT!V105</f>
        <v>18</v>
      </c>
      <c r="BI29" s="62">
        <f>IGD!W105</f>
        <v>20</v>
      </c>
      <c r="BJ29" s="63">
        <f>HV!W105</f>
        <v>19</v>
      </c>
      <c r="BK29" s="64">
        <f>RT!W105</f>
        <v>7</v>
      </c>
      <c r="BL29" s="62">
        <f>IGD!X105</f>
        <v>14</v>
      </c>
      <c r="BM29" s="63">
        <f>HV!X105</f>
        <v>15</v>
      </c>
      <c r="BN29" s="64">
        <f>RT!X105</f>
        <v>11</v>
      </c>
      <c r="BO29" s="62">
        <f>IGD!Y105</f>
        <v>26</v>
      </c>
      <c r="BP29" s="63">
        <f>HV!Y105</f>
        <v>16</v>
      </c>
      <c r="BQ29" s="64">
        <f>RT!Y105</f>
        <v>12</v>
      </c>
      <c r="BR29" s="62">
        <f>IGD!Z105</f>
        <v>24</v>
      </c>
      <c r="BS29" s="63">
        <f>HV!Z105</f>
        <v>25</v>
      </c>
      <c r="BT29" s="64">
        <f>RT!Z105</f>
        <v>2</v>
      </c>
      <c r="BU29" s="62">
        <f>IGD!AA105</f>
        <v>11</v>
      </c>
      <c r="BV29" s="63">
        <f>HV!AA105</f>
        <v>12</v>
      </c>
      <c r="BW29" s="64">
        <f>RT!AA105</f>
        <v>9</v>
      </c>
      <c r="BX29" s="62">
        <f>IGD!AB105</f>
        <v>12</v>
      </c>
      <c r="BY29" s="63">
        <f>HV!AB105</f>
        <v>1</v>
      </c>
      <c r="BZ29" s="64">
        <f>RT!AB105</f>
        <v>26</v>
      </c>
      <c r="CA29" s="62">
        <f>IGD!AC105</f>
        <v>9</v>
      </c>
      <c r="CB29" s="63">
        <f>HV!AC105</f>
        <v>8</v>
      </c>
      <c r="CC29" s="64">
        <f>RT!AC105</f>
        <v>4</v>
      </c>
      <c r="CD29" s="62">
        <f>IGD!AD105</f>
        <v>1</v>
      </c>
      <c r="CE29" s="63">
        <f>HV!AD105</f>
        <v>5</v>
      </c>
      <c r="CF29" s="64">
        <f>RT!AD105</f>
        <v>14</v>
      </c>
    </row>
    <row r="30" spans="2:84" ht="12" customHeight="1" x14ac:dyDescent="0.25">
      <c r="B30" s="65"/>
      <c r="C30" s="66">
        <v>5</v>
      </c>
      <c r="D30" s="67">
        <f>IGD!D106</f>
        <v>5</v>
      </c>
      <c r="E30" s="52">
        <f>HV!D106</f>
        <v>9</v>
      </c>
      <c r="F30" s="68">
        <f>RT!D106</f>
        <v>19</v>
      </c>
      <c r="G30" s="52">
        <f>IGD!E106</f>
        <v>10</v>
      </c>
      <c r="H30" s="52">
        <f>HV!E106</f>
        <v>8</v>
      </c>
      <c r="I30" s="52">
        <f>RT!E106</f>
        <v>6</v>
      </c>
      <c r="J30" s="67">
        <f>IGD!F106</f>
        <v>1</v>
      </c>
      <c r="K30" s="52">
        <f>HV!F106</f>
        <v>3</v>
      </c>
      <c r="L30" s="68">
        <f>RT!F106</f>
        <v>24</v>
      </c>
      <c r="M30" s="52">
        <f>IGD!G106</f>
        <v>2</v>
      </c>
      <c r="N30" s="52">
        <f>HV!G106</f>
        <v>1</v>
      </c>
      <c r="O30" s="52">
        <f>RT!G106</f>
        <v>20</v>
      </c>
      <c r="P30" s="67">
        <f>IGD!H106</f>
        <v>13</v>
      </c>
      <c r="Q30" s="52">
        <f>HV!H106</f>
        <v>12</v>
      </c>
      <c r="R30" s="68">
        <f>RT!H106</f>
        <v>5</v>
      </c>
      <c r="S30" s="52">
        <f>IGD!I106</f>
        <v>4</v>
      </c>
      <c r="T30" s="52">
        <f>HV!I106</f>
        <v>10</v>
      </c>
      <c r="U30" s="52">
        <f>RT!I106</f>
        <v>10</v>
      </c>
      <c r="V30" s="67">
        <f>IGD!J106</f>
        <v>17</v>
      </c>
      <c r="W30" s="52">
        <f>HV!J106</f>
        <v>19</v>
      </c>
      <c r="X30" s="68">
        <f>RT!J106</f>
        <v>17</v>
      </c>
      <c r="Y30" s="67">
        <f>IGD!K106</f>
        <v>20</v>
      </c>
      <c r="Z30" s="52">
        <f>HV!K106</f>
        <v>22</v>
      </c>
      <c r="AA30" s="68">
        <f>RT!K106</f>
        <v>22</v>
      </c>
      <c r="AB30" s="67">
        <f>IGD!L106</f>
        <v>9</v>
      </c>
      <c r="AC30" s="52">
        <f>HV!L106</f>
        <v>11</v>
      </c>
      <c r="AD30" s="68">
        <f>RT!L106</f>
        <v>9</v>
      </c>
      <c r="AE30" s="67">
        <f>IGD!M106</f>
        <v>7</v>
      </c>
      <c r="AF30" s="52">
        <f>HV!M106</f>
        <v>7</v>
      </c>
      <c r="AG30" s="68">
        <f>RT!M106</f>
        <v>1</v>
      </c>
      <c r="AH30" s="67">
        <f>IGD!N106</f>
        <v>26</v>
      </c>
      <c r="AI30" s="52">
        <f>HV!N106</f>
        <v>27</v>
      </c>
      <c r="AJ30" s="68">
        <f>RT!N106</f>
        <v>15</v>
      </c>
      <c r="AK30" s="67">
        <f>IGD!O106</f>
        <v>12</v>
      </c>
      <c r="AL30" s="52">
        <f>HV!O106</f>
        <v>15</v>
      </c>
      <c r="AM30" s="68">
        <f>RT!O106</f>
        <v>16</v>
      </c>
      <c r="AN30" s="67">
        <f>IGD!P106</f>
        <v>22</v>
      </c>
      <c r="AO30" s="52">
        <f>HV!P106</f>
        <v>26</v>
      </c>
      <c r="AP30" s="68">
        <f>RT!P106</f>
        <v>13</v>
      </c>
      <c r="AQ30" s="67">
        <f>IGD!Q106</f>
        <v>19</v>
      </c>
      <c r="AR30" s="52">
        <f>HV!Q106</f>
        <v>20</v>
      </c>
      <c r="AS30" s="68">
        <f>RT!Q106</f>
        <v>25</v>
      </c>
      <c r="AT30" s="67">
        <f>IGD!R106</f>
        <v>16</v>
      </c>
      <c r="AU30" s="52">
        <f>HV!R106</f>
        <v>18</v>
      </c>
      <c r="AV30" s="68">
        <f>RT!R106</f>
        <v>14</v>
      </c>
      <c r="AW30" s="67">
        <f>IGD!S106</f>
        <v>18</v>
      </c>
      <c r="AX30" s="52">
        <f>HV!S106</f>
        <v>16</v>
      </c>
      <c r="AY30" s="68">
        <f>RT!S106</f>
        <v>2</v>
      </c>
      <c r="AZ30" s="67">
        <f>IGD!T106</f>
        <v>24</v>
      </c>
      <c r="BA30" s="52">
        <f>HV!T106</f>
        <v>23</v>
      </c>
      <c r="BB30" s="68">
        <f>RT!T106</f>
        <v>23</v>
      </c>
      <c r="BC30" s="67">
        <f>IGD!U106</f>
        <v>23</v>
      </c>
      <c r="BD30" s="52">
        <f>HV!U106</f>
        <v>25</v>
      </c>
      <c r="BE30" s="68">
        <f>RT!U106</f>
        <v>27</v>
      </c>
      <c r="BF30" s="67">
        <f>IGD!V106</f>
        <v>6</v>
      </c>
      <c r="BG30" s="52">
        <f>HV!V106</f>
        <v>6</v>
      </c>
      <c r="BH30" s="68">
        <f>RT!V106</f>
        <v>21</v>
      </c>
      <c r="BI30" s="67">
        <f>IGD!W106</f>
        <v>25</v>
      </c>
      <c r="BJ30" s="52">
        <f>HV!W106</f>
        <v>24</v>
      </c>
      <c r="BK30" s="68">
        <f>RT!W106</f>
        <v>8</v>
      </c>
      <c r="BL30" s="67">
        <f>IGD!X106</f>
        <v>14</v>
      </c>
      <c r="BM30" s="52">
        <f>HV!X106</f>
        <v>13</v>
      </c>
      <c r="BN30" s="68">
        <f>RT!X106</f>
        <v>7</v>
      </c>
      <c r="BO30" s="67">
        <f>IGD!Y106</f>
        <v>27</v>
      </c>
      <c r="BP30" s="52">
        <f>HV!Y106</f>
        <v>17</v>
      </c>
      <c r="BQ30" s="68">
        <f>RT!Y106</f>
        <v>12</v>
      </c>
      <c r="BR30" s="67">
        <f>IGD!Z106</f>
        <v>21</v>
      </c>
      <c r="BS30" s="52">
        <f>HV!Z106</f>
        <v>21</v>
      </c>
      <c r="BT30" s="68">
        <f>RT!Z106</f>
        <v>3</v>
      </c>
      <c r="BU30" s="67">
        <f>IGD!AA106</f>
        <v>15</v>
      </c>
      <c r="BV30" s="52">
        <f>HV!AA106</f>
        <v>14</v>
      </c>
      <c r="BW30" s="68">
        <f>RT!AA106</f>
        <v>4</v>
      </c>
      <c r="BX30" s="67">
        <f>IGD!AB106</f>
        <v>11</v>
      </c>
      <c r="BY30" s="52">
        <f>HV!AB106</f>
        <v>2</v>
      </c>
      <c r="BZ30" s="68">
        <f>RT!AB106</f>
        <v>26</v>
      </c>
      <c r="CA30" s="67">
        <f>IGD!AC106</f>
        <v>8</v>
      </c>
      <c r="CB30" s="52">
        <f>HV!AC106</f>
        <v>5</v>
      </c>
      <c r="CC30" s="68">
        <f>RT!AC106</f>
        <v>18</v>
      </c>
      <c r="CD30" s="67">
        <f>IGD!AD106</f>
        <v>3</v>
      </c>
      <c r="CE30" s="52">
        <f>HV!AD106</f>
        <v>4</v>
      </c>
      <c r="CF30" s="68">
        <f>RT!AD106</f>
        <v>11</v>
      </c>
    </row>
    <row r="31" spans="2:84" ht="12" customHeight="1" x14ac:dyDescent="0.25">
      <c r="B31" s="65"/>
      <c r="C31" s="66">
        <v>8</v>
      </c>
      <c r="D31" s="74">
        <f>IGD!D107</f>
        <v>18</v>
      </c>
      <c r="E31" s="75">
        <f>HV!D107</f>
        <v>18</v>
      </c>
      <c r="F31" s="76">
        <f>RT!D107</f>
        <v>20</v>
      </c>
      <c r="G31" s="75">
        <f>IGD!E107</f>
        <v>7</v>
      </c>
      <c r="H31" s="75">
        <f>HV!E107</f>
        <v>6</v>
      </c>
      <c r="I31" s="75">
        <f>RT!E107</f>
        <v>10</v>
      </c>
      <c r="J31" s="74">
        <f>IGD!F107</f>
        <v>3</v>
      </c>
      <c r="K31" s="75">
        <f>HV!F107</f>
        <v>4</v>
      </c>
      <c r="L31" s="76">
        <f>RT!F107</f>
        <v>24</v>
      </c>
      <c r="M31" s="75">
        <f>IGD!G107</f>
        <v>2</v>
      </c>
      <c r="N31" s="75">
        <f>HV!G107</f>
        <v>2</v>
      </c>
      <c r="O31" s="75">
        <f>RT!G107</f>
        <v>19</v>
      </c>
      <c r="P31" s="74">
        <f>IGD!H107</f>
        <v>12</v>
      </c>
      <c r="Q31" s="75">
        <f>HV!H107</f>
        <v>14</v>
      </c>
      <c r="R31" s="76">
        <f>RT!H107</f>
        <v>6</v>
      </c>
      <c r="S31" s="75">
        <f>IGD!I107</f>
        <v>1</v>
      </c>
      <c r="T31" s="75">
        <f>HV!I107</f>
        <v>5</v>
      </c>
      <c r="U31" s="75">
        <f>RT!I107</f>
        <v>9</v>
      </c>
      <c r="V31" s="74">
        <f>IGD!J107</f>
        <v>21</v>
      </c>
      <c r="W31" s="75">
        <f>HV!J107</f>
        <v>20</v>
      </c>
      <c r="X31" s="76">
        <f>RT!J107</f>
        <v>21</v>
      </c>
      <c r="Y31" s="74">
        <f>IGD!K107</f>
        <v>16</v>
      </c>
      <c r="Z31" s="75">
        <f>HV!K107</f>
        <v>16</v>
      </c>
      <c r="AA31" s="76">
        <f>RT!K107</f>
        <v>22</v>
      </c>
      <c r="AB31" s="74">
        <f>IGD!L107</f>
        <v>27</v>
      </c>
      <c r="AC31" s="75">
        <f>HV!L107</f>
        <v>27</v>
      </c>
      <c r="AD31" s="76">
        <f>RT!L107</f>
        <v>8</v>
      </c>
      <c r="AE31" s="74">
        <f>IGD!M107</f>
        <v>26</v>
      </c>
      <c r="AF31" s="75">
        <f>HV!M107</f>
        <v>25</v>
      </c>
      <c r="AG31" s="76">
        <f>RT!M107</f>
        <v>5</v>
      </c>
      <c r="AH31" s="74">
        <f>IGD!N107</f>
        <v>23</v>
      </c>
      <c r="AI31" s="75">
        <f>HV!N107</f>
        <v>22</v>
      </c>
      <c r="AJ31" s="76">
        <f>RT!N107</f>
        <v>15</v>
      </c>
      <c r="AK31" s="74">
        <f>IGD!O107</f>
        <v>6</v>
      </c>
      <c r="AL31" s="75">
        <f>HV!O107</f>
        <v>7</v>
      </c>
      <c r="AM31" s="76">
        <f>RT!O107</f>
        <v>16</v>
      </c>
      <c r="AN31" s="74">
        <f>IGD!P107</f>
        <v>11</v>
      </c>
      <c r="AO31" s="75">
        <f>HV!P107</f>
        <v>10</v>
      </c>
      <c r="AP31" s="76">
        <f>RT!P107</f>
        <v>13</v>
      </c>
      <c r="AQ31" s="74">
        <f>IGD!Q107</f>
        <v>15</v>
      </c>
      <c r="AR31" s="75">
        <f>HV!Q107</f>
        <v>17</v>
      </c>
      <c r="AS31" s="76">
        <f>RT!Q107</f>
        <v>26</v>
      </c>
      <c r="AT31" s="74">
        <f>IGD!R107</f>
        <v>8</v>
      </c>
      <c r="AU31" s="75">
        <f>HV!R107</f>
        <v>8</v>
      </c>
      <c r="AV31" s="76">
        <f>RT!R107</f>
        <v>14</v>
      </c>
      <c r="AW31" s="74">
        <f>IGD!S107</f>
        <v>17</v>
      </c>
      <c r="AX31" s="75">
        <f>HV!S107</f>
        <v>26</v>
      </c>
      <c r="AY31" s="76">
        <f>RT!S107</f>
        <v>2</v>
      </c>
      <c r="AZ31" s="74">
        <f>IGD!T107</f>
        <v>24</v>
      </c>
      <c r="BA31" s="75">
        <f>HV!T107</f>
        <v>23</v>
      </c>
      <c r="BB31" s="76">
        <f>RT!T107</f>
        <v>23</v>
      </c>
      <c r="BC31" s="74">
        <f>IGD!U107</f>
        <v>10</v>
      </c>
      <c r="BD31" s="75">
        <f>HV!U107</f>
        <v>11</v>
      </c>
      <c r="BE31" s="76">
        <f>RT!U107</f>
        <v>25</v>
      </c>
      <c r="BF31" s="74">
        <f>IGD!V107</f>
        <v>5</v>
      </c>
      <c r="BG31" s="75">
        <f>HV!V107</f>
        <v>1</v>
      </c>
      <c r="BH31" s="76">
        <f>RT!V107</f>
        <v>18</v>
      </c>
      <c r="BI31" s="74">
        <f>IGD!W107</f>
        <v>25</v>
      </c>
      <c r="BJ31" s="75">
        <f>HV!W107</f>
        <v>19</v>
      </c>
      <c r="BK31" s="76">
        <f>RT!W107</f>
        <v>4</v>
      </c>
      <c r="BL31" s="74">
        <f>IGD!X107</f>
        <v>20</v>
      </c>
      <c r="BM31" s="75">
        <f>HV!X107</f>
        <v>21</v>
      </c>
      <c r="BN31" s="76">
        <f>RT!X107</f>
        <v>7</v>
      </c>
      <c r="BO31" s="74">
        <f>IGD!Y107</f>
        <v>22</v>
      </c>
      <c r="BP31" s="75">
        <f>HV!Y107</f>
        <v>13</v>
      </c>
      <c r="BQ31" s="76">
        <f>RT!Y107</f>
        <v>11</v>
      </c>
      <c r="BR31" s="74">
        <f>IGD!Z107</f>
        <v>13</v>
      </c>
      <c r="BS31" s="75">
        <f>HV!Z107</f>
        <v>15</v>
      </c>
      <c r="BT31" s="76">
        <f>RT!Z107</f>
        <v>1</v>
      </c>
      <c r="BU31" s="74">
        <f>IGD!AA107</f>
        <v>9</v>
      </c>
      <c r="BV31" s="75">
        <f>HV!AA107</f>
        <v>9</v>
      </c>
      <c r="BW31" s="76">
        <f>RT!AA107</f>
        <v>3</v>
      </c>
      <c r="BX31" s="74">
        <f>IGD!AB107</f>
        <v>14</v>
      </c>
      <c r="BY31" s="75">
        <f>HV!AB107</f>
        <v>12</v>
      </c>
      <c r="BZ31" s="76">
        <f>RT!AB107</f>
        <v>27</v>
      </c>
      <c r="CA31" s="74">
        <f>IGD!AC107</f>
        <v>19</v>
      </c>
      <c r="CB31" s="75">
        <f>HV!AC107</f>
        <v>24</v>
      </c>
      <c r="CC31" s="76">
        <f>RT!AC107</f>
        <v>17</v>
      </c>
      <c r="CD31" s="74">
        <f>IGD!AD107</f>
        <v>4</v>
      </c>
      <c r="CE31" s="75">
        <f>HV!AD107</f>
        <v>3</v>
      </c>
      <c r="CF31" s="76">
        <f>RT!AD107</f>
        <v>12</v>
      </c>
    </row>
    <row r="32" spans="2:84" ht="12" customHeight="1" x14ac:dyDescent="0.25">
      <c r="B32" s="65"/>
      <c r="C32" s="66">
        <v>10</v>
      </c>
      <c r="D32" s="67">
        <f>IGD!D108</f>
        <v>19</v>
      </c>
      <c r="E32" s="52">
        <f>HV!D108</f>
        <v>19</v>
      </c>
      <c r="F32" s="68">
        <f>RT!D108</f>
        <v>23</v>
      </c>
      <c r="G32" s="52">
        <f>IGD!E108</f>
        <v>4</v>
      </c>
      <c r="H32" s="52">
        <f>HV!E108</f>
        <v>3</v>
      </c>
      <c r="I32" s="52">
        <f>RT!E108</f>
        <v>15</v>
      </c>
      <c r="J32" s="67">
        <f>IGD!F108</f>
        <v>25</v>
      </c>
      <c r="K32" s="52">
        <f>HV!F108</f>
        <v>20</v>
      </c>
      <c r="L32" s="68">
        <f>RT!F108</f>
        <v>24</v>
      </c>
      <c r="M32" s="52">
        <f>IGD!G108</f>
        <v>1</v>
      </c>
      <c r="N32" s="52">
        <f>HV!G108</f>
        <v>4</v>
      </c>
      <c r="O32" s="52">
        <f>RT!G108</f>
        <v>19</v>
      </c>
      <c r="P32" s="67">
        <f>IGD!H108</f>
        <v>16</v>
      </c>
      <c r="Q32" s="52">
        <f>HV!H108</f>
        <v>17</v>
      </c>
      <c r="R32" s="68">
        <f>RT!H108</f>
        <v>6</v>
      </c>
      <c r="S32" s="52">
        <f>IGD!I108</f>
        <v>9</v>
      </c>
      <c r="T32" s="52">
        <f>HV!I108</f>
        <v>7</v>
      </c>
      <c r="U32" s="52">
        <f>RT!I108</f>
        <v>16</v>
      </c>
      <c r="V32" s="67">
        <f>IGD!J108</f>
        <v>21</v>
      </c>
      <c r="W32" s="52">
        <f>HV!J108</f>
        <v>25</v>
      </c>
      <c r="X32" s="68">
        <f>RT!J108</f>
        <v>21</v>
      </c>
      <c r="Y32" s="67">
        <f>IGD!K108</f>
        <v>14</v>
      </c>
      <c r="Z32" s="52">
        <f>HV!K108</f>
        <v>13</v>
      </c>
      <c r="AA32" s="68">
        <f>RT!K108</f>
        <v>20</v>
      </c>
      <c r="AB32" s="67">
        <f>IGD!L108</f>
        <v>27</v>
      </c>
      <c r="AC32" s="52">
        <f>HV!L108</f>
        <v>25</v>
      </c>
      <c r="AD32" s="68">
        <f>RT!L108</f>
        <v>5</v>
      </c>
      <c r="AE32" s="67">
        <f>IGD!M108</f>
        <v>26</v>
      </c>
      <c r="AF32" s="52">
        <f>HV!M108</f>
        <v>24</v>
      </c>
      <c r="AG32" s="68">
        <f>RT!M108</f>
        <v>8</v>
      </c>
      <c r="AH32" s="67">
        <f>IGD!N108</f>
        <v>15</v>
      </c>
      <c r="AI32" s="52">
        <f>HV!N108</f>
        <v>16</v>
      </c>
      <c r="AJ32" s="68">
        <f>RT!N108</f>
        <v>12</v>
      </c>
      <c r="AK32" s="67">
        <f>IGD!O108</f>
        <v>6</v>
      </c>
      <c r="AL32" s="52">
        <f>HV!O108</f>
        <v>5</v>
      </c>
      <c r="AM32" s="68">
        <f>RT!O108</f>
        <v>14</v>
      </c>
      <c r="AN32" s="67">
        <f>IGD!P108</f>
        <v>8</v>
      </c>
      <c r="AO32" s="52">
        <f>HV!P108</f>
        <v>8</v>
      </c>
      <c r="AP32" s="68">
        <f>RT!P108</f>
        <v>11</v>
      </c>
      <c r="AQ32" s="67">
        <f>IGD!Q108</f>
        <v>10</v>
      </c>
      <c r="AR32" s="52">
        <f>HV!Q108</f>
        <v>11</v>
      </c>
      <c r="AS32" s="68">
        <f>RT!Q108</f>
        <v>25</v>
      </c>
      <c r="AT32" s="67">
        <f>IGD!R108</f>
        <v>5</v>
      </c>
      <c r="AU32" s="52">
        <f>HV!R108</f>
        <v>6</v>
      </c>
      <c r="AV32" s="68">
        <f>RT!R108</f>
        <v>10</v>
      </c>
      <c r="AW32" s="67">
        <f>IGD!S108</f>
        <v>12</v>
      </c>
      <c r="AX32" s="52">
        <f>HV!S108</f>
        <v>21</v>
      </c>
      <c r="AY32" s="68">
        <f>RT!S108</f>
        <v>2</v>
      </c>
      <c r="AZ32" s="67">
        <f>IGD!T108</f>
        <v>22</v>
      </c>
      <c r="BA32" s="52">
        <f>HV!T108</f>
        <v>18</v>
      </c>
      <c r="BB32" s="68">
        <f>RT!T108</f>
        <v>22</v>
      </c>
      <c r="BC32" s="67">
        <f>IGD!U108</f>
        <v>7</v>
      </c>
      <c r="BD32" s="52">
        <f>HV!U108</f>
        <v>9</v>
      </c>
      <c r="BE32" s="68">
        <f>RT!U108</f>
        <v>27</v>
      </c>
      <c r="BF32" s="67">
        <f>IGD!V108</f>
        <v>3</v>
      </c>
      <c r="BG32" s="52">
        <f>HV!V108</f>
        <v>1</v>
      </c>
      <c r="BH32" s="68">
        <f>RT!V108</f>
        <v>18</v>
      </c>
      <c r="BI32" s="67">
        <f>IGD!W108</f>
        <v>23</v>
      </c>
      <c r="BJ32" s="52">
        <f>HV!W108</f>
        <v>12</v>
      </c>
      <c r="BK32" s="68">
        <f>RT!W108</f>
        <v>4</v>
      </c>
      <c r="BL32" s="67">
        <f>IGD!X108</f>
        <v>18</v>
      </c>
      <c r="BM32" s="52">
        <f>HV!X108</f>
        <v>22</v>
      </c>
      <c r="BN32" s="68">
        <f>RT!X108</f>
        <v>7</v>
      </c>
      <c r="BO32" s="67">
        <f>IGD!Y108</f>
        <v>17</v>
      </c>
      <c r="BP32" s="52">
        <f>HV!Y108</f>
        <v>23</v>
      </c>
      <c r="BQ32" s="68">
        <f>RT!Y108</f>
        <v>13</v>
      </c>
      <c r="BR32" s="67">
        <f>IGD!Z108</f>
        <v>11</v>
      </c>
      <c r="BS32" s="52">
        <f>HV!Z108</f>
        <v>10</v>
      </c>
      <c r="BT32" s="68">
        <f>RT!Z108</f>
        <v>1</v>
      </c>
      <c r="BU32" s="67">
        <f>IGD!AA108</f>
        <v>13</v>
      </c>
      <c r="BV32" s="52">
        <f>HV!AA108</f>
        <v>15</v>
      </c>
      <c r="BW32" s="68">
        <f>RT!AA108</f>
        <v>3</v>
      </c>
      <c r="BX32" s="67">
        <f>IGD!AB108</f>
        <v>24</v>
      </c>
      <c r="BY32" s="52">
        <f>HV!AB108</f>
        <v>14</v>
      </c>
      <c r="BZ32" s="68">
        <f>RT!AB108</f>
        <v>26</v>
      </c>
      <c r="CA32" s="67">
        <f>IGD!AC108</f>
        <v>20</v>
      </c>
      <c r="CB32" s="52">
        <f>HV!AC108</f>
        <v>25</v>
      </c>
      <c r="CC32" s="68">
        <f>RT!AC108</f>
        <v>17</v>
      </c>
      <c r="CD32" s="67">
        <f>IGD!AD108</f>
        <v>2</v>
      </c>
      <c r="CE32" s="52">
        <f>HV!AD108</f>
        <v>2</v>
      </c>
      <c r="CF32" s="68">
        <f>RT!AD108</f>
        <v>9</v>
      </c>
    </row>
    <row r="33" spans="2:84" ht="12" customHeight="1" x14ac:dyDescent="0.25">
      <c r="B33" s="69"/>
      <c r="C33" s="70">
        <v>15</v>
      </c>
      <c r="D33" s="71">
        <f>IGD!D109</f>
        <v>13</v>
      </c>
      <c r="E33" s="72">
        <f>HV!D109</f>
        <v>15</v>
      </c>
      <c r="F33" s="73">
        <f>RT!D109</f>
        <v>22</v>
      </c>
      <c r="G33" s="72">
        <f>IGD!E109</f>
        <v>5</v>
      </c>
      <c r="H33" s="72">
        <f>HV!E109</f>
        <v>4</v>
      </c>
      <c r="I33" s="72">
        <f>RT!E109</f>
        <v>7</v>
      </c>
      <c r="J33" s="71">
        <f>IGD!F109</f>
        <v>22</v>
      </c>
      <c r="K33" s="72">
        <f>HV!F109</f>
        <v>22</v>
      </c>
      <c r="L33" s="73">
        <f>RT!F109</f>
        <v>24</v>
      </c>
      <c r="M33" s="72">
        <f>IGD!G109</f>
        <v>7</v>
      </c>
      <c r="N33" s="72">
        <f>HV!G109</f>
        <v>18</v>
      </c>
      <c r="O33" s="72">
        <f>RT!G109</f>
        <v>21</v>
      </c>
      <c r="P33" s="71">
        <f>IGD!H109</f>
        <v>17</v>
      </c>
      <c r="Q33" s="72">
        <f>HV!H109</f>
        <v>14</v>
      </c>
      <c r="R33" s="73">
        <f>RT!H109</f>
        <v>4</v>
      </c>
      <c r="S33" s="72">
        <f>IGD!I109</f>
        <v>1</v>
      </c>
      <c r="T33" s="72">
        <f>HV!I109</f>
        <v>3</v>
      </c>
      <c r="U33" s="72">
        <f>RT!I109</f>
        <v>10</v>
      </c>
      <c r="V33" s="71">
        <f>IGD!J109</f>
        <v>23</v>
      </c>
      <c r="W33" s="72">
        <f>HV!J109</f>
        <v>22</v>
      </c>
      <c r="X33" s="73">
        <f>RT!J109</f>
        <v>20</v>
      </c>
      <c r="Y33" s="71">
        <f>IGD!K109</f>
        <v>15</v>
      </c>
      <c r="Z33" s="72">
        <f>HV!K109</f>
        <v>20</v>
      </c>
      <c r="AA33" s="73">
        <f>RT!K109</f>
        <v>19</v>
      </c>
      <c r="AB33" s="71">
        <f>IGD!L109</f>
        <v>24</v>
      </c>
      <c r="AC33" s="72">
        <f>HV!L109</f>
        <v>22</v>
      </c>
      <c r="AD33" s="73">
        <f>RT!L109</f>
        <v>6</v>
      </c>
      <c r="AE33" s="71">
        <f>IGD!M109</f>
        <v>26</v>
      </c>
      <c r="AF33" s="72">
        <f>HV!M109</f>
        <v>22</v>
      </c>
      <c r="AG33" s="73">
        <f>RT!M109</f>
        <v>8</v>
      </c>
      <c r="AH33" s="71">
        <f>IGD!N109</f>
        <v>19</v>
      </c>
      <c r="AI33" s="72">
        <f>HV!N109</f>
        <v>21</v>
      </c>
      <c r="AJ33" s="73">
        <f>RT!N109</f>
        <v>15</v>
      </c>
      <c r="AK33" s="71">
        <f>IGD!O109</f>
        <v>4</v>
      </c>
      <c r="AL33" s="72">
        <f>HV!O109</f>
        <v>6</v>
      </c>
      <c r="AM33" s="73">
        <f>RT!O109</f>
        <v>16</v>
      </c>
      <c r="AN33" s="71">
        <f>IGD!P109</f>
        <v>9</v>
      </c>
      <c r="AO33" s="72">
        <f>HV!P109</f>
        <v>8</v>
      </c>
      <c r="AP33" s="73">
        <f>RT!P109</f>
        <v>12</v>
      </c>
      <c r="AQ33" s="71">
        <f>IGD!Q109</f>
        <v>10</v>
      </c>
      <c r="AR33" s="72">
        <f>HV!Q109</f>
        <v>7</v>
      </c>
      <c r="AS33" s="73">
        <f>RT!Q109</f>
        <v>25</v>
      </c>
      <c r="AT33" s="71">
        <f>IGD!R109</f>
        <v>6</v>
      </c>
      <c r="AU33" s="72">
        <f>HV!R109</f>
        <v>5</v>
      </c>
      <c r="AV33" s="73">
        <f>RT!R109</f>
        <v>14</v>
      </c>
      <c r="AW33" s="71">
        <f>IGD!S109</f>
        <v>25</v>
      </c>
      <c r="AX33" s="72">
        <f>HV!S109</f>
        <v>22</v>
      </c>
      <c r="AY33" s="73">
        <f>RT!S109</f>
        <v>3</v>
      </c>
      <c r="AZ33" s="71">
        <f>IGD!T109</f>
        <v>27</v>
      </c>
      <c r="BA33" s="72">
        <f>HV!T109</f>
        <v>22</v>
      </c>
      <c r="BB33" s="73">
        <f>RT!T109</f>
        <v>23</v>
      </c>
      <c r="BC33" s="71">
        <f>IGD!U109</f>
        <v>8</v>
      </c>
      <c r="BD33" s="72">
        <f>HV!U109</f>
        <v>9</v>
      </c>
      <c r="BE33" s="73">
        <f>RT!U109</f>
        <v>26</v>
      </c>
      <c r="BF33" s="71">
        <f>IGD!V109</f>
        <v>3</v>
      </c>
      <c r="BG33" s="72">
        <f>HV!V109</f>
        <v>1</v>
      </c>
      <c r="BH33" s="73">
        <f>RT!V109</f>
        <v>18</v>
      </c>
      <c r="BI33" s="71">
        <f>IGD!W109</f>
        <v>20</v>
      </c>
      <c r="BJ33" s="72">
        <f>HV!W109</f>
        <v>13</v>
      </c>
      <c r="BK33" s="73">
        <f>RT!W109</f>
        <v>5</v>
      </c>
      <c r="BL33" s="71">
        <f>IGD!X109</f>
        <v>18</v>
      </c>
      <c r="BM33" s="72">
        <f>HV!X109</f>
        <v>16</v>
      </c>
      <c r="BN33" s="73">
        <f>RT!X109</f>
        <v>9</v>
      </c>
      <c r="BO33" s="71">
        <f>IGD!Y109</f>
        <v>16</v>
      </c>
      <c r="BP33" s="72">
        <f>HV!Y109</f>
        <v>19</v>
      </c>
      <c r="BQ33" s="73">
        <f>RT!Y109</f>
        <v>11</v>
      </c>
      <c r="BR33" s="71">
        <f>IGD!Z109</f>
        <v>12</v>
      </c>
      <c r="BS33" s="72">
        <f>HV!Z109</f>
        <v>11</v>
      </c>
      <c r="BT33" s="73">
        <f>RT!Z109</f>
        <v>1</v>
      </c>
      <c r="BU33" s="71">
        <f>IGD!AA109</f>
        <v>11</v>
      </c>
      <c r="BV33" s="72">
        <f>HV!AA109</f>
        <v>10</v>
      </c>
      <c r="BW33" s="73">
        <f>RT!AA109</f>
        <v>2</v>
      </c>
      <c r="BX33" s="71">
        <f>IGD!AB109</f>
        <v>21</v>
      </c>
      <c r="BY33" s="72">
        <f>HV!AB109</f>
        <v>12</v>
      </c>
      <c r="BZ33" s="73">
        <f>RT!AB109</f>
        <v>27</v>
      </c>
      <c r="CA33" s="71">
        <f>IGD!AC109</f>
        <v>14</v>
      </c>
      <c r="CB33" s="72">
        <f>HV!AC109</f>
        <v>17</v>
      </c>
      <c r="CC33" s="73">
        <f>RT!AC109</f>
        <v>17</v>
      </c>
      <c r="CD33" s="71">
        <f>IGD!AD109</f>
        <v>2</v>
      </c>
      <c r="CE33" s="72">
        <f>HV!AD109</f>
        <v>2</v>
      </c>
      <c r="CF33" s="73">
        <f>RT!AD109</f>
        <v>13</v>
      </c>
    </row>
    <row r="34" spans="2:84" ht="12" customHeight="1" x14ac:dyDescent="0.25">
      <c r="B34" s="60" t="s">
        <v>743</v>
      </c>
      <c r="C34" s="61">
        <v>3</v>
      </c>
      <c r="D34" s="62">
        <f>IGD!D110</f>
        <v>16</v>
      </c>
      <c r="E34" s="63">
        <f>HV!D110</f>
        <v>13</v>
      </c>
      <c r="F34" s="64">
        <f>RT!D110</f>
        <v>16</v>
      </c>
      <c r="G34" s="63">
        <f>IGD!E110</f>
        <v>20</v>
      </c>
      <c r="H34" s="63">
        <f>HV!E110</f>
        <v>19</v>
      </c>
      <c r="I34" s="63">
        <f>RT!E110</f>
        <v>9</v>
      </c>
      <c r="J34" s="62">
        <f>IGD!F110</f>
        <v>10</v>
      </c>
      <c r="K34" s="63">
        <f>HV!F110</f>
        <v>7</v>
      </c>
      <c r="L34" s="64">
        <f>RT!F110</f>
        <v>25</v>
      </c>
      <c r="M34" s="63">
        <f>IGD!G110</f>
        <v>3</v>
      </c>
      <c r="N34" s="63">
        <f>HV!G110</f>
        <v>4</v>
      </c>
      <c r="O34" s="63">
        <f>RT!G110</f>
        <v>24</v>
      </c>
      <c r="P34" s="62">
        <f>IGD!H110</f>
        <v>26</v>
      </c>
      <c r="Q34" s="63">
        <f>HV!H110</f>
        <v>26</v>
      </c>
      <c r="R34" s="64">
        <f>RT!H110</f>
        <v>7</v>
      </c>
      <c r="S34" s="63">
        <f>IGD!I110</f>
        <v>2</v>
      </c>
      <c r="T34" s="63">
        <f>HV!I110</f>
        <v>5</v>
      </c>
      <c r="U34" s="63">
        <f>RT!I110</f>
        <v>10</v>
      </c>
      <c r="V34" s="62">
        <f>IGD!J110</f>
        <v>7</v>
      </c>
      <c r="W34" s="63">
        <f>HV!J110</f>
        <v>8</v>
      </c>
      <c r="X34" s="64">
        <f>RT!J110</f>
        <v>18</v>
      </c>
      <c r="Y34" s="62">
        <f>IGD!K110</f>
        <v>15</v>
      </c>
      <c r="Z34" s="63">
        <f>HV!K110</f>
        <v>11</v>
      </c>
      <c r="AA34" s="64">
        <f>RT!K110</f>
        <v>22</v>
      </c>
      <c r="AB34" s="62">
        <f>IGD!L110</f>
        <v>13</v>
      </c>
      <c r="AC34" s="63">
        <f>HV!L110</f>
        <v>10</v>
      </c>
      <c r="AD34" s="64">
        <f>RT!L110</f>
        <v>6</v>
      </c>
      <c r="AE34" s="62">
        <f>IGD!M110</f>
        <v>5</v>
      </c>
      <c r="AF34" s="63">
        <f>HV!M110</f>
        <v>2</v>
      </c>
      <c r="AG34" s="64">
        <f>RT!M110</f>
        <v>2</v>
      </c>
      <c r="AH34" s="62">
        <f>IGD!N110</f>
        <v>22</v>
      </c>
      <c r="AI34" s="63">
        <f>HV!N110</f>
        <v>21</v>
      </c>
      <c r="AJ34" s="64">
        <f>RT!N110</f>
        <v>19</v>
      </c>
      <c r="AK34" s="62">
        <f>IGD!O110</f>
        <v>8</v>
      </c>
      <c r="AL34" s="63">
        <f>HV!O110</f>
        <v>14</v>
      </c>
      <c r="AM34" s="64">
        <f>RT!O110</f>
        <v>21</v>
      </c>
      <c r="AN34" s="62">
        <f>IGD!P110</f>
        <v>12</v>
      </c>
      <c r="AO34" s="63">
        <f>HV!P110</f>
        <v>16</v>
      </c>
      <c r="AP34" s="64">
        <f>RT!P110</f>
        <v>14</v>
      </c>
      <c r="AQ34" s="62">
        <f>IGD!Q110</f>
        <v>23</v>
      </c>
      <c r="AR34" s="63">
        <f>HV!Q110</f>
        <v>24</v>
      </c>
      <c r="AS34" s="64">
        <f>RT!Q110</f>
        <v>26</v>
      </c>
      <c r="AT34" s="62">
        <f>IGD!R110</f>
        <v>17</v>
      </c>
      <c r="AU34" s="63">
        <f>HV!R110</f>
        <v>22</v>
      </c>
      <c r="AV34" s="64">
        <f>RT!R110</f>
        <v>17</v>
      </c>
      <c r="AW34" s="62">
        <f>IGD!S110</f>
        <v>24</v>
      </c>
      <c r="AX34" s="63">
        <f>HV!S110</f>
        <v>27</v>
      </c>
      <c r="AY34" s="64">
        <f>RT!S110</f>
        <v>1</v>
      </c>
      <c r="AZ34" s="62">
        <f>IGD!T110</f>
        <v>27</v>
      </c>
      <c r="BA34" s="63">
        <f>HV!T110</f>
        <v>25</v>
      </c>
      <c r="BB34" s="64">
        <f>RT!T110</f>
        <v>23</v>
      </c>
      <c r="BC34" s="62">
        <f>IGD!U110</f>
        <v>25</v>
      </c>
      <c r="BD34" s="63">
        <f>HV!U110</f>
        <v>23</v>
      </c>
      <c r="BE34" s="64">
        <f>RT!U110</f>
        <v>13</v>
      </c>
      <c r="BF34" s="62">
        <f>IGD!V110</f>
        <v>6</v>
      </c>
      <c r="BG34" s="63">
        <f>HV!V110</f>
        <v>3</v>
      </c>
      <c r="BH34" s="64">
        <f>RT!V110</f>
        <v>20</v>
      </c>
      <c r="BI34" s="62">
        <f>IGD!W110</f>
        <v>21</v>
      </c>
      <c r="BJ34" s="63">
        <f>HV!W110</f>
        <v>20</v>
      </c>
      <c r="BK34" s="64">
        <f>RT!W110</f>
        <v>4</v>
      </c>
      <c r="BL34" s="62">
        <f>IGD!X110</f>
        <v>14</v>
      </c>
      <c r="BM34" s="63">
        <f>HV!X110</f>
        <v>17</v>
      </c>
      <c r="BN34" s="64">
        <f>RT!X110</f>
        <v>5</v>
      </c>
      <c r="BO34" s="62">
        <f>IGD!Y110</f>
        <v>11</v>
      </c>
      <c r="BP34" s="63">
        <f>HV!Y110</f>
        <v>9</v>
      </c>
      <c r="BQ34" s="64">
        <f>RT!Y110</f>
        <v>11</v>
      </c>
      <c r="BR34" s="62">
        <f>IGD!Z110</f>
        <v>9</v>
      </c>
      <c r="BS34" s="63">
        <f>HV!Z110</f>
        <v>12</v>
      </c>
      <c r="BT34" s="64">
        <f>RT!Z110</f>
        <v>3</v>
      </c>
      <c r="BU34" s="62">
        <f>IGD!AA110</f>
        <v>19</v>
      </c>
      <c r="BV34" s="63">
        <f>HV!AA110</f>
        <v>18</v>
      </c>
      <c r="BW34" s="64">
        <f>RT!AA110</f>
        <v>8</v>
      </c>
      <c r="BX34" s="62">
        <f>IGD!AB110</f>
        <v>18</v>
      </c>
      <c r="BY34" s="63">
        <f>HV!AB110</f>
        <v>15</v>
      </c>
      <c r="BZ34" s="64">
        <f>RT!AB110</f>
        <v>27</v>
      </c>
      <c r="CA34" s="62">
        <f>IGD!AC110</f>
        <v>4</v>
      </c>
      <c r="CB34" s="63">
        <f>HV!AC110</f>
        <v>6</v>
      </c>
      <c r="CC34" s="64">
        <f>RT!AC110</f>
        <v>12</v>
      </c>
      <c r="CD34" s="62">
        <f>IGD!AD110</f>
        <v>1</v>
      </c>
      <c r="CE34" s="63">
        <f>HV!AD110</f>
        <v>1</v>
      </c>
      <c r="CF34" s="64">
        <f>RT!AD110</f>
        <v>15</v>
      </c>
    </row>
    <row r="35" spans="2:84" ht="12" customHeight="1" x14ac:dyDescent="0.25">
      <c r="B35" s="65"/>
      <c r="C35" s="66">
        <v>5</v>
      </c>
      <c r="D35" s="67">
        <f>IGD!D111</f>
        <v>9</v>
      </c>
      <c r="E35" s="52">
        <f>HV!D111</f>
        <v>12</v>
      </c>
      <c r="F35" s="68">
        <f>RT!D111</f>
        <v>23</v>
      </c>
      <c r="G35" s="52">
        <f>IGD!E111</f>
        <v>10</v>
      </c>
      <c r="H35" s="52">
        <f>HV!E111</f>
        <v>9</v>
      </c>
      <c r="I35" s="52">
        <f>RT!E111</f>
        <v>4</v>
      </c>
      <c r="J35" s="67">
        <f>IGD!F111</f>
        <v>4</v>
      </c>
      <c r="K35" s="52">
        <f>HV!F111</f>
        <v>2</v>
      </c>
      <c r="L35" s="68">
        <f>RT!F111</f>
        <v>26</v>
      </c>
      <c r="M35" s="52">
        <f>IGD!G111</f>
        <v>7</v>
      </c>
      <c r="N35" s="52">
        <f>HV!G111</f>
        <v>16</v>
      </c>
      <c r="O35" s="52">
        <f>RT!G111</f>
        <v>24</v>
      </c>
      <c r="P35" s="67">
        <f>IGD!H111</f>
        <v>16</v>
      </c>
      <c r="Q35" s="52">
        <f>HV!H111</f>
        <v>7</v>
      </c>
      <c r="R35" s="68">
        <f>RT!H111</f>
        <v>5</v>
      </c>
      <c r="S35" s="52">
        <f>IGD!I111</f>
        <v>2</v>
      </c>
      <c r="T35" s="52">
        <f>HV!I111</f>
        <v>5</v>
      </c>
      <c r="U35" s="52">
        <f>RT!I111</f>
        <v>9</v>
      </c>
      <c r="V35" s="67">
        <f>IGD!J111</f>
        <v>1</v>
      </c>
      <c r="W35" s="52">
        <f>HV!J111</f>
        <v>4</v>
      </c>
      <c r="X35" s="68">
        <f>RT!J111</f>
        <v>22</v>
      </c>
      <c r="Y35" s="67">
        <f>IGD!K111</f>
        <v>11</v>
      </c>
      <c r="Z35" s="52">
        <f>HV!K111</f>
        <v>6</v>
      </c>
      <c r="AA35" s="68">
        <f>RT!K111</f>
        <v>20</v>
      </c>
      <c r="AB35" s="67">
        <f>IGD!L111</f>
        <v>5</v>
      </c>
      <c r="AC35" s="52">
        <f>HV!L111</f>
        <v>10</v>
      </c>
      <c r="AD35" s="68">
        <f>RT!L111</f>
        <v>10</v>
      </c>
      <c r="AE35" s="67">
        <f>IGD!M111</f>
        <v>14</v>
      </c>
      <c r="AF35" s="52">
        <f>HV!M111</f>
        <v>13</v>
      </c>
      <c r="AG35" s="68">
        <f>RT!M111</f>
        <v>2</v>
      </c>
      <c r="AH35" s="67">
        <f>IGD!N111</f>
        <v>18</v>
      </c>
      <c r="AI35" s="52">
        <f>HV!N111</f>
        <v>23</v>
      </c>
      <c r="AJ35" s="68">
        <f>RT!N111</f>
        <v>14</v>
      </c>
      <c r="AK35" s="67">
        <f>IGD!O111</f>
        <v>22</v>
      </c>
      <c r="AL35" s="52">
        <f>HV!O111</f>
        <v>20</v>
      </c>
      <c r="AM35" s="68">
        <f>RT!O111</f>
        <v>17</v>
      </c>
      <c r="AN35" s="67">
        <f>IGD!P111</f>
        <v>23</v>
      </c>
      <c r="AO35" s="52">
        <f>HV!P111</f>
        <v>25</v>
      </c>
      <c r="AP35" s="68">
        <f>RT!P111</f>
        <v>12</v>
      </c>
      <c r="AQ35" s="67">
        <f>IGD!Q111</f>
        <v>27</v>
      </c>
      <c r="AR35" s="52">
        <f>HV!Q111</f>
        <v>24</v>
      </c>
      <c r="AS35" s="68">
        <f>RT!Q111</f>
        <v>25</v>
      </c>
      <c r="AT35" s="67">
        <f>IGD!R111</f>
        <v>21</v>
      </c>
      <c r="AU35" s="52">
        <f>HV!R111</f>
        <v>22</v>
      </c>
      <c r="AV35" s="68">
        <f>RT!R111</f>
        <v>13</v>
      </c>
      <c r="AW35" s="67">
        <f>IGD!S111</f>
        <v>25</v>
      </c>
      <c r="AX35" s="52">
        <f>HV!S111</f>
        <v>27</v>
      </c>
      <c r="AY35" s="68">
        <f>RT!S111</f>
        <v>1</v>
      </c>
      <c r="AZ35" s="67">
        <f>IGD!T111</f>
        <v>26</v>
      </c>
      <c r="BA35" s="52">
        <f>HV!T111</f>
        <v>21</v>
      </c>
      <c r="BB35" s="68">
        <f>RT!T111</f>
        <v>21</v>
      </c>
      <c r="BC35" s="67">
        <f>IGD!U111</f>
        <v>24</v>
      </c>
      <c r="BD35" s="52">
        <f>HV!U111</f>
        <v>26</v>
      </c>
      <c r="BE35" s="68">
        <f>RT!U111</f>
        <v>16</v>
      </c>
      <c r="BF35" s="67">
        <f>IGD!V111</f>
        <v>12</v>
      </c>
      <c r="BG35" s="52">
        <f>HV!V111</f>
        <v>11</v>
      </c>
      <c r="BH35" s="68">
        <f>RT!V111</f>
        <v>18</v>
      </c>
      <c r="BI35" s="67">
        <f>IGD!W111</f>
        <v>19</v>
      </c>
      <c r="BJ35" s="52">
        <f>HV!W111</f>
        <v>14</v>
      </c>
      <c r="BK35" s="68">
        <f>RT!W111</f>
        <v>7</v>
      </c>
      <c r="BL35" s="67">
        <f>IGD!X111</f>
        <v>15</v>
      </c>
      <c r="BM35" s="52">
        <f>HV!X111</f>
        <v>18</v>
      </c>
      <c r="BN35" s="68">
        <f>RT!X111</f>
        <v>6</v>
      </c>
      <c r="BO35" s="67">
        <f>IGD!Y111</f>
        <v>17</v>
      </c>
      <c r="BP35" s="52">
        <f>HV!Y111</f>
        <v>8</v>
      </c>
      <c r="BQ35" s="68">
        <f>RT!Y111</f>
        <v>15</v>
      </c>
      <c r="BR35" s="67">
        <f>IGD!Z111</f>
        <v>20</v>
      </c>
      <c r="BS35" s="52">
        <f>HV!Z111</f>
        <v>19</v>
      </c>
      <c r="BT35" s="68">
        <f>RT!Z111</f>
        <v>3</v>
      </c>
      <c r="BU35" s="67">
        <f>IGD!AA111</f>
        <v>3</v>
      </c>
      <c r="BV35" s="52">
        <f>HV!AA111</f>
        <v>1</v>
      </c>
      <c r="BW35" s="68">
        <f>RT!AA111</f>
        <v>8</v>
      </c>
      <c r="BX35" s="67">
        <f>IGD!AB111</f>
        <v>6</v>
      </c>
      <c r="BY35" s="52">
        <f>HV!AB111</f>
        <v>15</v>
      </c>
      <c r="BZ35" s="68">
        <f>RT!AB111</f>
        <v>27</v>
      </c>
      <c r="CA35" s="67">
        <f>IGD!AC111</f>
        <v>13</v>
      </c>
      <c r="CB35" s="52">
        <f>HV!AC111</f>
        <v>17</v>
      </c>
      <c r="CC35" s="68">
        <f>RT!AC111</f>
        <v>19</v>
      </c>
      <c r="CD35" s="67">
        <f>IGD!AD111</f>
        <v>8</v>
      </c>
      <c r="CE35" s="52">
        <f>HV!AD111</f>
        <v>3</v>
      </c>
      <c r="CF35" s="68">
        <f>RT!AD111</f>
        <v>11</v>
      </c>
    </row>
    <row r="36" spans="2:84" ht="12" customHeight="1" x14ac:dyDescent="0.25">
      <c r="B36" s="65"/>
      <c r="C36" s="66">
        <v>8</v>
      </c>
      <c r="D36" s="67">
        <f>IGD!D112</f>
        <v>13</v>
      </c>
      <c r="E36" s="52">
        <f>HV!D112</f>
        <v>10</v>
      </c>
      <c r="F36" s="68">
        <f>RT!D112</f>
        <v>23</v>
      </c>
      <c r="G36" s="52">
        <f>IGD!E112</f>
        <v>6</v>
      </c>
      <c r="H36" s="52">
        <f>HV!E112</f>
        <v>5</v>
      </c>
      <c r="I36" s="52">
        <f>RT!E112</f>
        <v>4</v>
      </c>
      <c r="J36" s="67">
        <f>IGD!F112</f>
        <v>2</v>
      </c>
      <c r="K36" s="52">
        <f>HV!F112</f>
        <v>12</v>
      </c>
      <c r="L36" s="68">
        <f>RT!F112</f>
        <v>25</v>
      </c>
      <c r="M36" s="52">
        <f>IGD!G112</f>
        <v>10</v>
      </c>
      <c r="N36" s="52">
        <f>HV!G112</f>
        <v>17</v>
      </c>
      <c r="O36" s="52">
        <f>RT!G112</f>
        <v>24</v>
      </c>
      <c r="P36" s="67">
        <f>IGD!H112</f>
        <v>23</v>
      </c>
      <c r="Q36" s="52">
        <f>HV!H112</f>
        <v>3</v>
      </c>
      <c r="R36" s="68">
        <f>RT!H112</f>
        <v>6</v>
      </c>
      <c r="S36" s="52">
        <f>IGD!I112</f>
        <v>4</v>
      </c>
      <c r="T36" s="52">
        <f>HV!I112</f>
        <v>9</v>
      </c>
      <c r="U36" s="52">
        <f>RT!I112</f>
        <v>10</v>
      </c>
      <c r="V36" s="67">
        <f>IGD!J112</f>
        <v>12</v>
      </c>
      <c r="W36" s="52">
        <f>HV!J112</f>
        <v>1</v>
      </c>
      <c r="X36" s="68">
        <f>RT!J112</f>
        <v>22</v>
      </c>
      <c r="Y36" s="67">
        <f>IGD!K112</f>
        <v>14</v>
      </c>
      <c r="Z36" s="52">
        <f>HV!K112</f>
        <v>2</v>
      </c>
      <c r="AA36" s="68">
        <f>RT!K112</f>
        <v>20</v>
      </c>
      <c r="AB36" s="67">
        <f>IGD!L112</f>
        <v>1</v>
      </c>
      <c r="AC36" s="52">
        <f>HV!L112</f>
        <v>19</v>
      </c>
      <c r="AD36" s="68">
        <f>RT!L112</f>
        <v>9</v>
      </c>
      <c r="AE36" s="67">
        <f>IGD!M112</f>
        <v>9</v>
      </c>
      <c r="AF36" s="52">
        <f>HV!M112</f>
        <v>16</v>
      </c>
      <c r="AG36" s="68">
        <f>RT!M112</f>
        <v>3</v>
      </c>
      <c r="AH36" s="67">
        <f>IGD!N112</f>
        <v>24</v>
      </c>
      <c r="AI36" s="52">
        <f>HV!N112</f>
        <v>22</v>
      </c>
      <c r="AJ36" s="68">
        <f>RT!N112</f>
        <v>15</v>
      </c>
      <c r="AK36" s="67">
        <f>IGD!O112</f>
        <v>15</v>
      </c>
      <c r="AL36" s="52">
        <f>HV!O112</f>
        <v>21</v>
      </c>
      <c r="AM36" s="68">
        <f>RT!O112</f>
        <v>17</v>
      </c>
      <c r="AN36" s="67">
        <f>IGD!P112</f>
        <v>19</v>
      </c>
      <c r="AO36" s="52">
        <f>HV!P112</f>
        <v>22</v>
      </c>
      <c r="AP36" s="68">
        <f>RT!P112</f>
        <v>11</v>
      </c>
      <c r="AQ36" s="67">
        <f>IGD!Q112</f>
        <v>22</v>
      </c>
      <c r="AR36" s="52">
        <f>HV!Q112</f>
        <v>22</v>
      </c>
      <c r="AS36" s="68">
        <f>RT!Q112</f>
        <v>26</v>
      </c>
      <c r="AT36" s="67">
        <f>IGD!R112</f>
        <v>17</v>
      </c>
      <c r="AU36" s="52">
        <f>HV!R112</f>
        <v>22</v>
      </c>
      <c r="AV36" s="68">
        <f>RT!R112</f>
        <v>14</v>
      </c>
      <c r="AW36" s="67">
        <f>IGD!S112</f>
        <v>26</v>
      </c>
      <c r="AX36" s="52">
        <f>HV!S112</f>
        <v>22</v>
      </c>
      <c r="AY36" s="68">
        <f>RT!S112</f>
        <v>1</v>
      </c>
      <c r="AZ36" s="67">
        <f>IGD!T112</f>
        <v>25</v>
      </c>
      <c r="BA36" s="52">
        <f>HV!T112</f>
        <v>8</v>
      </c>
      <c r="BB36" s="68">
        <f>RT!T112</f>
        <v>21</v>
      </c>
      <c r="BC36" s="67">
        <f>IGD!U112</f>
        <v>21</v>
      </c>
      <c r="BD36" s="52">
        <f>HV!U112</f>
        <v>22</v>
      </c>
      <c r="BE36" s="68">
        <f>RT!U112</f>
        <v>16</v>
      </c>
      <c r="BF36" s="67">
        <f>IGD!V112</f>
        <v>5</v>
      </c>
      <c r="BG36" s="52">
        <f>HV!V112</f>
        <v>7</v>
      </c>
      <c r="BH36" s="68">
        <f>RT!V112</f>
        <v>19</v>
      </c>
      <c r="BI36" s="67">
        <f>IGD!W112</f>
        <v>27</v>
      </c>
      <c r="BJ36" s="52">
        <f>HV!W112</f>
        <v>14</v>
      </c>
      <c r="BK36" s="68">
        <f>RT!W112</f>
        <v>5</v>
      </c>
      <c r="BL36" s="67">
        <f>IGD!X112</f>
        <v>11</v>
      </c>
      <c r="BM36" s="52">
        <f>HV!X112</f>
        <v>13</v>
      </c>
      <c r="BN36" s="68">
        <f>RT!X112</f>
        <v>7</v>
      </c>
      <c r="BO36" s="67">
        <f>IGD!Y112</f>
        <v>18</v>
      </c>
      <c r="BP36" s="52">
        <f>HV!Y112</f>
        <v>6</v>
      </c>
      <c r="BQ36" s="68">
        <f>RT!Y112</f>
        <v>13</v>
      </c>
      <c r="BR36" s="67">
        <f>IGD!Z112</f>
        <v>20</v>
      </c>
      <c r="BS36" s="52">
        <f>HV!Z112</f>
        <v>18</v>
      </c>
      <c r="BT36" s="68">
        <f>RT!Z112</f>
        <v>2</v>
      </c>
      <c r="BU36" s="67">
        <f>IGD!AA112</f>
        <v>7</v>
      </c>
      <c r="BV36" s="52">
        <f>HV!AA112</f>
        <v>11</v>
      </c>
      <c r="BW36" s="68">
        <f>RT!AA112</f>
        <v>8</v>
      </c>
      <c r="BX36" s="67">
        <f>IGD!AB112</f>
        <v>16</v>
      </c>
      <c r="BY36" s="52">
        <f>HV!AB112</f>
        <v>20</v>
      </c>
      <c r="BZ36" s="68">
        <f>RT!AB112</f>
        <v>27</v>
      </c>
      <c r="CA36" s="67">
        <f>IGD!AC112</f>
        <v>8</v>
      </c>
      <c r="CB36" s="52">
        <f>HV!AC112</f>
        <v>15</v>
      </c>
      <c r="CC36" s="68">
        <f>RT!AC112</f>
        <v>18</v>
      </c>
      <c r="CD36" s="67">
        <f>IGD!AD112</f>
        <v>3</v>
      </c>
      <c r="CE36" s="52">
        <f>HV!AD112</f>
        <v>4</v>
      </c>
      <c r="CF36" s="68">
        <f>RT!AD112</f>
        <v>12</v>
      </c>
    </row>
    <row r="37" spans="2:84" ht="12" customHeight="1" x14ac:dyDescent="0.25">
      <c r="B37" s="65"/>
      <c r="C37" s="66">
        <v>10</v>
      </c>
      <c r="D37" s="67">
        <f>IGD!D113</f>
        <v>16</v>
      </c>
      <c r="E37" s="52">
        <f>HV!D113</f>
        <v>10</v>
      </c>
      <c r="F37" s="68">
        <f>RT!D113</f>
        <v>24</v>
      </c>
      <c r="G37" s="52">
        <f>IGD!E113</f>
        <v>11</v>
      </c>
      <c r="H37" s="52">
        <f>HV!E113</f>
        <v>7</v>
      </c>
      <c r="I37" s="52">
        <f>RT!E113</f>
        <v>4</v>
      </c>
      <c r="J37" s="67">
        <f>IGD!F113</f>
        <v>6</v>
      </c>
      <c r="K37" s="52">
        <f>HV!F113</f>
        <v>18</v>
      </c>
      <c r="L37" s="68">
        <f>RT!F113</f>
        <v>26</v>
      </c>
      <c r="M37" s="52">
        <f>IGD!G113</f>
        <v>2</v>
      </c>
      <c r="N37" s="52">
        <f>HV!G113</f>
        <v>13</v>
      </c>
      <c r="O37" s="52">
        <f>RT!G113</f>
        <v>23</v>
      </c>
      <c r="P37" s="67">
        <f>IGD!H113</f>
        <v>25</v>
      </c>
      <c r="Q37" s="52">
        <f>HV!H113</f>
        <v>2</v>
      </c>
      <c r="R37" s="68">
        <f>RT!H113</f>
        <v>7</v>
      </c>
      <c r="S37" s="52">
        <f>IGD!I113</f>
        <v>3</v>
      </c>
      <c r="T37" s="52">
        <f>HV!I113</f>
        <v>11</v>
      </c>
      <c r="U37" s="52">
        <f>RT!I113</f>
        <v>17</v>
      </c>
      <c r="V37" s="67">
        <f>IGD!J113</f>
        <v>24</v>
      </c>
      <c r="W37" s="52">
        <f>HV!J113</f>
        <v>1</v>
      </c>
      <c r="X37" s="68">
        <f>RT!J113</f>
        <v>22</v>
      </c>
      <c r="Y37" s="67">
        <f>IGD!K113</f>
        <v>13</v>
      </c>
      <c r="Z37" s="52">
        <f>HV!K113</f>
        <v>3</v>
      </c>
      <c r="AA37" s="68">
        <f>RT!K113</f>
        <v>19</v>
      </c>
      <c r="AB37" s="67">
        <f>IGD!L113</f>
        <v>1</v>
      </c>
      <c r="AC37" s="52">
        <f>HV!L113</f>
        <v>21</v>
      </c>
      <c r="AD37" s="68">
        <f>RT!L113</f>
        <v>9</v>
      </c>
      <c r="AE37" s="67">
        <f>IGD!M113</f>
        <v>9</v>
      </c>
      <c r="AF37" s="52">
        <f>HV!M113</f>
        <v>14</v>
      </c>
      <c r="AG37" s="68">
        <f>RT!M113</f>
        <v>3</v>
      </c>
      <c r="AH37" s="67">
        <f>IGD!N113</f>
        <v>22</v>
      </c>
      <c r="AI37" s="52">
        <f>HV!N113</f>
        <v>23</v>
      </c>
      <c r="AJ37" s="68">
        <f>RT!N113</f>
        <v>13</v>
      </c>
      <c r="AK37" s="67">
        <f>IGD!O113</f>
        <v>12</v>
      </c>
      <c r="AL37" s="52">
        <f>HV!O113</f>
        <v>19</v>
      </c>
      <c r="AM37" s="68">
        <f>RT!O113</f>
        <v>14</v>
      </c>
      <c r="AN37" s="67">
        <f>IGD!P113</f>
        <v>17</v>
      </c>
      <c r="AO37" s="52">
        <f>HV!P113</f>
        <v>23</v>
      </c>
      <c r="AP37" s="68">
        <f>RT!P113</f>
        <v>11</v>
      </c>
      <c r="AQ37" s="67">
        <f>IGD!Q113</f>
        <v>20</v>
      </c>
      <c r="AR37" s="52">
        <f>HV!Q113</f>
        <v>22</v>
      </c>
      <c r="AS37" s="68">
        <f>RT!Q113</f>
        <v>25</v>
      </c>
      <c r="AT37" s="67">
        <f>IGD!R113</f>
        <v>14</v>
      </c>
      <c r="AU37" s="52">
        <f>HV!R113</f>
        <v>23</v>
      </c>
      <c r="AV37" s="68">
        <f>RT!R113</f>
        <v>12</v>
      </c>
      <c r="AW37" s="67">
        <f>IGD!S113</f>
        <v>21</v>
      </c>
      <c r="AX37" s="52">
        <f>HV!S113</f>
        <v>23</v>
      </c>
      <c r="AY37" s="68">
        <f>RT!S113</f>
        <v>2</v>
      </c>
      <c r="AZ37" s="67">
        <f>IGD!T113</f>
        <v>26</v>
      </c>
      <c r="BA37" s="52">
        <f>HV!T113</f>
        <v>8</v>
      </c>
      <c r="BB37" s="68">
        <f>RT!T113</f>
        <v>21</v>
      </c>
      <c r="BC37" s="67">
        <f>IGD!U113</f>
        <v>18</v>
      </c>
      <c r="BD37" s="52">
        <f>HV!U113</f>
        <v>23</v>
      </c>
      <c r="BE37" s="68">
        <f>RT!U113</f>
        <v>18</v>
      </c>
      <c r="BF37" s="67">
        <f>IGD!V113</f>
        <v>7</v>
      </c>
      <c r="BG37" s="52">
        <f>HV!V113</f>
        <v>9</v>
      </c>
      <c r="BH37" s="68">
        <f>RT!V113</f>
        <v>20</v>
      </c>
      <c r="BI37" s="67">
        <f>IGD!W113</f>
        <v>27</v>
      </c>
      <c r="BJ37" s="52">
        <f>HV!W113</f>
        <v>12</v>
      </c>
      <c r="BK37" s="68">
        <f>RT!W113</f>
        <v>8</v>
      </c>
      <c r="BL37" s="67">
        <f>IGD!X113</f>
        <v>15</v>
      </c>
      <c r="BM37" s="52">
        <f>HV!X113</f>
        <v>6</v>
      </c>
      <c r="BN37" s="68">
        <f>RT!X113</f>
        <v>5</v>
      </c>
      <c r="BO37" s="67">
        <f>IGD!Y113</f>
        <v>23</v>
      </c>
      <c r="BP37" s="52">
        <f>HV!Y113</f>
        <v>5</v>
      </c>
      <c r="BQ37" s="68">
        <f>RT!Y113</f>
        <v>15</v>
      </c>
      <c r="BR37" s="67">
        <f>IGD!Z113</f>
        <v>19</v>
      </c>
      <c r="BS37" s="52">
        <f>HV!Z113</f>
        <v>17</v>
      </c>
      <c r="BT37" s="68">
        <f>RT!Z113</f>
        <v>1</v>
      </c>
      <c r="BU37" s="67">
        <f>IGD!AA113</f>
        <v>10</v>
      </c>
      <c r="BV37" s="52">
        <f>HV!AA113</f>
        <v>15</v>
      </c>
      <c r="BW37" s="68">
        <f>RT!AA113</f>
        <v>6</v>
      </c>
      <c r="BX37" s="67">
        <f>IGD!AB113</f>
        <v>5</v>
      </c>
      <c r="BY37" s="52">
        <f>HV!AB113</f>
        <v>20</v>
      </c>
      <c r="BZ37" s="68">
        <f>RT!AB113</f>
        <v>27</v>
      </c>
      <c r="CA37" s="67">
        <f>IGD!AC113</f>
        <v>8</v>
      </c>
      <c r="CB37" s="52">
        <f>HV!AC113</f>
        <v>16</v>
      </c>
      <c r="CC37" s="68">
        <f>RT!AC113</f>
        <v>16</v>
      </c>
      <c r="CD37" s="67">
        <f>IGD!AD113</f>
        <v>4</v>
      </c>
      <c r="CE37" s="52">
        <f>HV!AD113</f>
        <v>4</v>
      </c>
      <c r="CF37" s="68">
        <f>RT!AD113</f>
        <v>10</v>
      </c>
    </row>
    <row r="38" spans="2:84" ht="12" customHeight="1" x14ac:dyDescent="0.25">
      <c r="B38" s="69"/>
      <c r="C38" s="70">
        <v>15</v>
      </c>
      <c r="D38" s="71">
        <f>IGD!D114</f>
        <v>18</v>
      </c>
      <c r="E38" s="72">
        <f>HV!D114</f>
        <v>13</v>
      </c>
      <c r="F38" s="73">
        <f>RT!D114</f>
        <v>23</v>
      </c>
      <c r="G38" s="72">
        <f>IGD!E114</f>
        <v>2</v>
      </c>
      <c r="H38" s="72">
        <f>HV!E114</f>
        <v>19</v>
      </c>
      <c r="I38" s="72">
        <f>RT!E114</f>
        <v>4</v>
      </c>
      <c r="J38" s="71">
        <f>IGD!F114</f>
        <v>13</v>
      </c>
      <c r="K38" s="72">
        <f>HV!F114</f>
        <v>17</v>
      </c>
      <c r="L38" s="73">
        <f>RT!F114</f>
        <v>24</v>
      </c>
      <c r="M38" s="72">
        <f>IGD!G114</f>
        <v>1</v>
      </c>
      <c r="N38" s="72">
        <f>HV!G114</f>
        <v>10</v>
      </c>
      <c r="O38" s="72">
        <f>RT!G114</f>
        <v>25</v>
      </c>
      <c r="P38" s="71">
        <f>IGD!H114</f>
        <v>25</v>
      </c>
      <c r="Q38" s="72">
        <f>HV!H114</f>
        <v>7</v>
      </c>
      <c r="R38" s="73">
        <f>RT!H114</f>
        <v>5</v>
      </c>
      <c r="S38" s="72">
        <f>IGD!I114</f>
        <v>5</v>
      </c>
      <c r="T38" s="72">
        <f>HV!I114</f>
        <v>12</v>
      </c>
      <c r="U38" s="72">
        <f>RT!I114</f>
        <v>20</v>
      </c>
      <c r="V38" s="71">
        <f>IGD!J114</f>
        <v>23</v>
      </c>
      <c r="W38" s="72">
        <f>HV!J114</f>
        <v>4</v>
      </c>
      <c r="X38" s="73">
        <f>RT!J114</f>
        <v>21</v>
      </c>
      <c r="Y38" s="71">
        <f>IGD!K114</f>
        <v>20</v>
      </c>
      <c r="Z38" s="72">
        <f>HV!K114</f>
        <v>2</v>
      </c>
      <c r="AA38" s="73">
        <f>RT!K114</f>
        <v>18</v>
      </c>
      <c r="AB38" s="71">
        <f>IGD!L114</f>
        <v>14</v>
      </c>
      <c r="AC38" s="72">
        <f>HV!L114</f>
        <v>21</v>
      </c>
      <c r="AD38" s="73">
        <f>RT!L114</f>
        <v>9</v>
      </c>
      <c r="AE38" s="71">
        <f>IGD!M114</f>
        <v>11</v>
      </c>
      <c r="AF38" s="72">
        <f>HV!M114</f>
        <v>15</v>
      </c>
      <c r="AG38" s="73">
        <f>RT!M114</f>
        <v>3</v>
      </c>
      <c r="AH38" s="71">
        <f>IGD!N114</f>
        <v>12</v>
      </c>
      <c r="AI38" s="72">
        <f>HV!N114</f>
        <v>21</v>
      </c>
      <c r="AJ38" s="73">
        <f>RT!N114</f>
        <v>14</v>
      </c>
      <c r="AK38" s="71">
        <f>IGD!O114</f>
        <v>7</v>
      </c>
      <c r="AL38" s="72">
        <f>HV!O114</f>
        <v>16</v>
      </c>
      <c r="AM38" s="73">
        <f>RT!O114</f>
        <v>15</v>
      </c>
      <c r="AN38" s="71">
        <f>IGD!P114</f>
        <v>16</v>
      </c>
      <c r="AO38" s="72">
        <f>HV!P114</f>
        <v>18</v>
      </c>
      <c r="AP38" s="73">
        <f>RT!P114</f>
        <v>10</v>
      </c>
      <c r="AQ38" s="71">
        <f>IGD!Q114</f>
        <v>15</v>
      </c>
      <c r="AR38" s="72">
        <f>HV!Q114</f>
        <v>20</v>
      </c>
      <c r="AS38" s="73">
        <f>RT!Q114</f>
        <v>26</v>
      </c>
      <c r="AT38" s="71">
        <f>IGD!R114</f>
        <v>4</v>
      </c>
      <c r="AU38" s="72">
        <f>HV!R114</f>
        <v>21</v>
      </c>
      <c r="AV38" s="73">
        <f>RT!R114</f>
        <v>13</v>
      </c>
      <c r="AW38" s="71">
        <f>IGD!S114</f>
        <v>26</v>
      </c>
      <c r="AX38" s="72">
        <f>HV!S114</f>
        <v>21</v>
      </c>
      <c r="AY38" s="73">
        <f>RT!S114</f>
        <v>1</v>
      </c>
      <c r="AZ38" s="71">
        <f>IGD!T114</f>
        <v>27</v>
      </c>
      <c r="BA38" s="72">
        <f>HV!T114</f>
        <v>21</v>
      </c>
      <c r="BB38" s="73">
        <f>RT!T114</f>
        <v>22</v>
      </c>
      <c r="BC38" s="71">
        <f>IGD!U114</f>
        <v>17</v>
      </c>
      <c r="BD38" s="72">
        <f>HV!U114</f>
        <v>21</v>
      </c>
      <c r="BE38" s="73">
        <f>RT!U114</f>
        <v>16</v>
      </c>
      <c r="BF38" s="71">
        <f>IGD!V114</f>
        <v>9</v>
      </c>
      <c r="BG38" s="72">
        <f>HV!V114</f>
        <v>8</v>
      </c>
      <c r="BH38" s="73">
        <f>RT!V114</f>
        <v>19</v>
      </c>
      <c r="BI38" s="71">
        <f>IGD!W114</f>
        <v>24</v>
      </c>
      <c r="BJ38" s="72">
        <f>HV!W114</f>
        <v>6</v>
      </c>
      <c r="BK38" s="73">
        <f>RT!W114</f>
        <v>8</v>
      </c>
      <c r="BL38" s="71">
        <f>IGD!X114</f>
        <v>21</v>
      </c>
      <c r="BM38" s="72">
        <f>HV!X114</f>
        <v>5</v>
      </c>
      <c r="BN38" s="73">
        <f>RT!X114</f>
        <v>7</v>
      </c>
      <c r="BO38" s="71">
        <f>IGD!Y114</f>
        <v>22</v>
      </c>
      <c r="BP38" s="72">
        <f>HV!Y114</f>
        <v>3</v>
      </c>
      <c r="BQ38" s="73">
        <f>RT!Y114</f>
        <v>11</v>
      </c>
      <c r="BR38" s="71">
        <f>IGD!Z114</f>
        <v>19</v>
      </c>
      <c r="BS38" s="72">
        <f>HV!Z114</f>
        <v>9</v>
      </c>
      <c r="BT38" s="73">
        <f>RT!Z114</f>
        <v>2</v>
      </c>
      <c r="BU38" s="71">
        <f>IGD!AA114</f>
        <v>10</v>
      </c>
      <c r="BV38" s="72">
        <f>HV!AA114</f>
        <v>14</v>
      </c>
      <c r="BW38" s="73">
        <f>RT!AA114</f>
        <v>6</v>
      </c>
      <c r="BX38" s="71">
        <f>IGD!AB114</f>
        <v>3</v>
      </c>
      <c r="BY38" s="72">
        <f>HV!AB114</f>
        <v>21</v>
      </c>
      <c r="BZ38" s="73">
        <f>RT!AB114</f>
        <v>27</v>
      </c>
      <c r="CA38" s="71">
        <f>IGD!AC114</f>
        <v>8</v>
      </c>
      <c r="CB38" s="72">
        <f>HV!AC114</f>
        <v>11</v>
      </c>
      <c r="CC38" s="73">
        <f>RT!AC114</f>
        <v>17</v>
      </c>
      <c r="CD38" s="71">
        <f>IGD!AD114</f>
        <v>6</v>
      </c>
      <c r="CE38" s="72">
        <f>HV!AD114</f>
        <v>1</v>
      </c>
      <c r="CF38" s="73">
        <f>RT!AD114</f>
        <v>12</v>
      </c>
    </row>
    <row r="39" spans="2:84" ht="15" customHeight="1" x14ac:dyDescent="0.25">
      <c r="B39" s="60" t="s">
        <v>860</v>
      </c>
      <c r="C39" s="61">
        <v>3</v>
      </c>
      <c r="D39" s="62">
        <f>IGD!D115</f>
        <v>9</v>
      </c>
      <c r="E39" s="63">
        <f>HV!D115</f>
        <v>6</v>
      </c>
      <c r="F39" s="64">
        <f>RT!D115</f>
        <v>7</v>
      </c>
      <c r="G39" s="63">
        <f>IGD!E115</f>
        <v>27</v>
      </c>
      <c r="H39" s="63">
        <f>HV!E115</f>
        <v>26</v>
      </c>
      <c r="I39" s="63">
        <f>RT!E115</f>
        <v>16</v>
      </c>
      <c r="J39" s="62">
        <f>IGD!F115</f>
        <v>3</v>
      </c>
      <c r="K39" s="63">
        <f>HV!F115</f>
        <v>2</v>
      </c>
      <c r="L39" s="64">
        <f>RT!F115</f>
        <v>19</v>
      </c>
      <c r="M39" s="63">
        <f>IGD!G115</f>
        <v>5</v>
      </c>
      <c r="N39" s="63">
        <f>HV!G115</f>
        <v>4</v>
      </c>
      <c r="O39" s="63">
        <f>RT!G115</f>
        <v>25</v>
      </c>
      <c r="P39" s="62">
        <f>IGD!H115</f>
        <v>20</v>
      </c>
      <c r="Q39" s="63">
        <f>HV!H115</f>
        <v>19</v>
      </c>
      <c r="R39" s="64">
        <f>RT!H115</f>
        <v>4</v>
      </c>
      <c r="S39" s="63">
        <f>IGD!I115</f>
        <v>19</v>
      </c>
      <c r="T39" s="63">
        <f>HV!I115</f>
        <v>14</v>
      </c>
      <c r="U39" s="63">
        <f>RT!I115</f>
        <v>14</v>
      </c>
      <c r="V39" s="62">
        <f>IGD!J115</f>
        <v>10</v>
      </c>
      <c r="W39" s="63">
        <f>HV!J115</f>
        <v>11</v>
      </c>
      <c r="X39" s="64">
        <f>RT!J115</f>
        <v>13</v>
      </c>
      <c r="Y39" s="62">
        <f>IGD!K115</f>
        <v>25</v>
      </c>
      <c r="Z39" s="63">
        <f>HV!K115</f>
        <v>25</v>
      </c>
      <c r="AA39" s="64">
        <f>RT!K115</f>
        <v>22</v>
      </c>
      <c r="AB39" s="62">
        <f>IGD!L115</f>
        <v>24</v>
      </c>
      <c r="AC39" s="63">
        <f>HV!L115</f>
        <v>24</v>
      </c>
      <c r="AD39" s="64">
        <f>RT!L115</f>
        <v>3</v>
      </c>
      <c r="AE39" s="62">
        <f>IGD!M115</f>
        <v>6</v>
      </c>
      <c r="AF39" s="63">
        <f>HV!M115</f>
        <v>7</v>
      </c>
      <c r="AG39" s="64">
        <f>RT!M115</f>
        <v>10</v>
      </c>
      <c r="AH39" s="62">
        <f>IGD!N115</f>
        <v>18</v>
      </c>
      <c r="AI39" s="63">
        <f>HV!N115</f>
        <v>15</v>
      </c>
      <c r="AJ39" s="64">
        <f>RT!N115</f>
        <v>23</v>
      </c>
      <c r="AK39" s="62">
        <f>IGD!O115</f>
        <v>11</v>
      </c>
      <c r="AL39" s="63">
        <f>HV!O115</f>
        <v>9</v>
      </c>
      <c r="AM39" s="64">
        <f>RT!O115</f>
        <v>24</v>
      </c>
      <c r="AN39" s="62">
        <f>IGD!P115</f>
        <v>16</v>
      </c>
      <c r="AO39" s="63">
        <f>HV!P115</f>
        <v>18</v>
      </c>
      <c r="AP39" s="64">
        <f>RT!P115</f>
        <v>20</v>
      </c>
      <c r="AQ39" s="62">
        <f>IGD!Q115</f>
        <v>21</v>
      </c>
      <c r="AR39" s="63">
        <f>HV!Q115</f>
        <v>21</v>
      </c>
      <c r="AS39" s="64">
        <f>RT!Q115</f>
        <v>27</v>
      </c>
      <c r="AT39" s="62">
        <f>IGD!R115</f>
        <v>12</v>
      </c>
      <c r="AU39" s="63">
        <f>HV!R115</f>
        <v>13</v>
      </c>
      <c r="AV39" s="64">
        <f>RT!R115</f>
        <v>18</v>
      </c>
      <c r="AW39" s="62">
        <f>IGD!S115</f>
        <v>23</v>
      </c>
      <c r="AX39" s="63">
        <f>HV!S115</f>
        <v>23</v>
      </c>
      <c r="AY39" s="64">
        <f>RT!S115</f>
        <v>2</v>
      </c>
      <c r="AZ39" s="62">
        <f>IGD!T115</f>
        <v>26</v>
      </c>
      <c r="BA39" s="63">
        <f>HV!T115</f>
        <v>26</v>
      </c>
      <c r="BB39" s="64">
        <f>RT!T115</f>
        <v>21</v>
      </c>
      <c r="BC39" s="62">
        <f>IGD!U115</f>
        <v>15</v>
      </c>
      <c r="BD39" s="63">
        <f>HV!U115</f>
        <v>17</v>
      </c>
      <c r="BE39" s="64">
        <f>RT!U115</f>
        <v>15</v>
      </c>
      <c r="BF39" s="62">
        <f>IGD!V115</f>
        <v>1</v>
      </c>
      <c r="BG39" s="63">
        <f>HV!V115</f>
        <v>1</v>
      </c>
      <c r="BH39" s="64">
        <f>RT!V115</f>
        <v>17</v>
      </c>
      <c r="BI39" s="62">
        <f>IGD!W115</f>
        <v>17</v>
      </c>
      <c r="BJ39" s="63">
        <f>HV!W115</f>
        <v>16</v>
      </c>
      <c r="BK39" s="64">
        <f>RT!W115</f>
        <v>5</v>
      </c>
      <c r="BL39" s="62">
        <f>IGD!X115</f>
        <v>14</v>
      </c>
      <c r="BM39" s="63">
        <f>HV!X115</f>
        <v>20</v>
      </c>
      <c r="BN39" s="64">
        <f>RT!X115</f>
        <v>8</v>
      </c>
      <c r="BO39" s="62">
        <f>IGD!Y115</f>
        <v>8</v>
      </c>
      <c r="BP39" s="63">
        <f>HV!Y115</f>
        <v>8</v>
      </c>
      <c r="BQ39" s="64">
        <f>RT!Y115</f>
        <v>11</v>
      </c>
      <c r="BR39" s="62">
        <f>IGD!Z115</f>
        <v>22</v>
      </c>
      <c r="BS39" s="63">
        <f>HV!Z115</f>
        <v>22</v>
      </c>
      <c r="BT39" s="64">
        <f>RT!Z115</f>
        <v>6</v>
      </c>
      <c r="BU39" s="62">
        <f>IGD!AA115</f>
        <v>7</v>
      </c>
      <c r="BV39" s="63">
        <f>HV!AA115</f>
        <v>10</v>
      </c>
      <c r="BW39" s="64">
        <f>RT!AA115</f>
        <v>9</v>
      </c>
      <c r="BX39" s="62">
        <f>IGD!AB115</f>
        <v>13</v>
      </c>
      <c r="BY39" s="63">
        <f>HV!AB115</f>
        <v>12</v>
      </c>
      <c r="BZ39" s="64">
        <f>RT!AB115</f>
        <v>26</v>
      </c>
      <c r="CA39" s="62">
        <f>IGD!AC115</f>
        <v>2</v>
      </c>
      <c r="CB39" s="63">
        <f>HV!AC115</f>
        <v>5</v>
      </c>
      <c r="CC39" s="64">
        <f>RT!AC115</f>
        <v>1</v>
      </c>
      <c r="CD39" s="62">
        <f>IGD!AD115</f>
        <v>4</v>
      </c>
      <c r="CE39" s="63">
        <f>HV!AD115</f>
        <v>3</v>
      </c>
      <c r="CF39" s="64">
        <f>RT!AD115</f>
        <v>12</v>
      </c>
    </row>
    <row r="40" spans="2:84" x14ac:dyDescent="0.25">
      <c r="B40" s="65"/>
      <c r="C40" s="66">
        <v>5</v>
      </c>
      <c r="D40" s="67">
        <f>IGD!D116</f>
        <v>5</v>
      </c>
      <c r="E40" s="52">
        <f>HV!D116</f>
        <v>5</v>
      </c>
      <c r="F40" s="68">
        <f>RT!D116</f>
        <v>14</v>
      </c>
      <c r="G40" s="52">
        <f>IGD!E116</f>
        <v>27</v>
      </c>
      <c r="H40" s="52">
        <f>HV!E116</f>
        <v>26</v>
      </c>
      <c r="I40" s="52">
        <f>RT!E116</f>
        <v>22</v>
      </c>
      <c r="J40" s="67">
        <f>IGD!F116</f>
        <v>3</v>
      </c>
      <c r="K40" s="52">
        <f>HV!F116</f>
        <v>7</v>
      </c>
      <c r="L40" s="68">
        <f>RT!F116</f>
        <v>24</v>
      </c>
      <c r="M40" s="52">
        <f>IGD!G116</f>
        <v>2</v>
      </c>
      <c r="N40" s="52">
        <f>HV!G116</f>
        <v>8</v>
      </c>
      <c r="O40" s="52">
        <f>RT!G116</f>
        <v>21</v>
      </c>
      <c r="P40" s="67">
        <f>IGD!H116</f>
        <v>12</v>
      </c>
      <c r="Q40" s="52">
        <f>HV!H116</f>
        <v>12</v>
      </c>
      <c r="R40" s="68">
        <f>RT!H116</f>
        <v>4</v>
      </c>
      <c r="S40" s="52">
        <f>IGD!I116</f>
        <v>4</v>
      </c>
      <c r="T40" s="52">
        <f>HV!I116</f>
        <v>3</v>
      </c>
      <c r="U40" s="52">
        <f>RT!I116</f>
        <v>12</v>
      </c>
      <c r="V40" s="67">
        <f>IGD!J116</f>
        <v>13</v>
      </c>
      <c r="W40" s="52">
        <f>HV!J116</f>
        <v>14</v>
      </c>
      <c r="X40" s="68">
        <f>RT!J116</f>
        <v>18</v>
      </c>
      <c r="Y40" s="67">
        <f>IGD!K116</f>
        <v>25</v>
      </c>
      <c r="Z40" s="52">
        <f>HV!K116</f>
        <v>25</v>
      </c>
      <c r="AA40" s="68">
        <f>RT!K116</f>
        <v>25</v>
      </c>
      <c r="AB40" s="67">
        <f>IGD!L116</f>
        <v>18</v>
      </c>
      <c r="AC40" s="52">
        <f>HV!L116</f>
        <v>17</v>
      </c>
      <c r="AD40" s="68">
        <f>RT!L116</f>
        <v>7</v>
      </c>
      <c r="AE40" s="67">
        <f>IGD!M116</f>
        <v>8</v>
      </c>
      <c r="AF40" s="52">
        <f>HV!M116</f>
        <v>4</v>
      </c>
      <c r="AG40" s="68">
        <f>RT!M116</f>
        <v>9</v>
      </c>
      <c r="AH40" s="67">
        <f>IGD!N116</f>
        <v>17</v>
      </c>
      <c r="AI40" s="52">
        <f>HV!N116</f>
        <v>13</v>
      </c>
      <c r="AJ40" s="68">
        <f>RT!N116</f>
        <v>19</v>
      </c>
      <c r="AK40" s="67">
        <f>IGD!O116</f>
        <v>16</v>
      </c>
      <c r="AL40" s="52">
        <f>HV!O116</f>
        <v>18</v>
      </c>
      <c r="AM40" s="68">
        <f>RT!O116</f>
        <v>17</v>
      </c>
      <c r="AN40" s="67">
        <f>IGD!P116</f>
        <v>21</v>
      </c>
      <c r="AO40" s="52">
        <f>HV!P116</f>
        <v>21</v>
      </c>
      <c r="AP40" s="68">
        <f>RT!P116</f>
        <v>15</v>
      </c>
      <c r="AQ40" s="67">
        <f>IGD!Q116</f>
        <v>19</v>
      </c>
      <c r="AR40" s="52">
        <f>HV!Q116</f>
        <v>22</v>
      </c>
      <c r="AS40" s="68">
        <f>RT!Q116</f>
        <v>26</v>
      </c>
      <c r="AT40" s="67">
        <f>IGD!R116</f>
        <v>10</v>
      </c>
      <c r="AU40" s="52">
        <f>HV!R116</f>
        <v>11</v>
      </c>
      <c r="AV40" s="68">
        <f>RT!R116</f>
        <v>13</v>
      </c>
      <c r="AW40" s="67">
        <f>IGD!S116</f>
        <v>15</v>
      </c>
      <c r="AX40" s="52">
        <f>HV!S116</f>
        <v>15</v>
      </c>
      <c r="AY40" s="68">
        <f>RT!S116</f>
        <v>1</v>
      </c>
      <c r="AZ40" s="67">
        <f>IGD!T116</f>
        <v>26</v>
      </c>
      <c r="BA40" s="52">
        <f>HV!T116</f>
        <v>26</v>
      </c>
      <c r="BB40" s="68">
        <f>RT!T116</f>
        <v>16</v>
      </c>
      <c r="BC40" s="67">
        <f>IGD!U116</f>
        <v>20</v>
      </c>
      <c r="BD40" s="52">
        <f>HV!U116</f>
        <v>20</v>
      </c>
      <c r="BE40" s="68">
        <f>RT!U116</f>
        <v>23</v>
      </c>
      <c r="BF40" s="67">
        <f>IGD!V116</f>
        <v>6</v>
      </c>
      <c r="BG40" s="52">
        <f>HV!V116</f>
        <v>1</v>
      </c>
      <c r="BH40" s="68">
        <f>RT!V116</f>
        <v>20</v>
      </c>
      <c r="BI40" s="67">
        <f>IGD!W116</f>
        <v>23</v>
      </c>
      <c r="BJ40" s="52">
        <f>HV!W116</f>
        <v>23</v>
      </c>
      <c r="BK40" s="68">
        <f>RT!W116</f>
        <v>5</v>
      </c>
      <c r="BL40" s="67">
        <f>IGD!X116</f>
        <v>14</v>
      </c>
      <c r="BM40" s="52">
        <f>HV!X116</f>
        <v>16</v>
      </c>
      <c r="BN40" s="68">
        <f>RT!X116</f>
        <v>8</v>
      </c>
      <c r="BO40" s="67">
        <f>IGD!Y116</f>
        <v>11</v>
      </c>
      <c r="BP40" s="52">
        <f>HV!Y116</f>
        <v>9</v>
      </c>
      <c r="BQ40" s="68">
        <f>RT!Y116</f>
        <v>10</v>
      </c>
      <c r="BR40" s="67">
        <f>IGD!Z116</f>
        <v>24</v>
      </c>
      <c r="BS40" s="52">
        <f>HV!Z116</f>
        <v>24</v>
      </c>
      <c r="BT40" s="68">
        <f>RT!Z116</f>
        <v>3</v>
      </c>
      <c r="BU40" s="67">
        <f>IGD!AA116</f>
        <v>22</v>
      </c>
      <c r="BV40" s="52">
        <f>HV!AA116</f>
        <v>19</v>
      </c>
      <c r="BW40" s="68">
        <f>RT!AA116</f>
        <v>2</v>
      </c>
      <c r="BX40" s="67">
        <f>IGD!AB116</f>
        <v>9</v>
      </c>
      <c r="BY40" s="52">
        <f>HV!AB116</f>
        <v>10</v>
      </c>
      <c r="BZ40" s="68">
        <f>RT!AB116</f>
        <v>27</v>
      </c>
      <c r="CA40" s="67">
        <f>IGD!AC116</f>
        <v>7</v>
      </c>
      <c r="CB40" s="52">
        <f>HV!AC116</f>
        <v>2</v>
      </c>
      <c r="CC40" s="68">
        <f>RT!AC116</f>
        <v>6</v>
      </c>
      <c r="CD40" s="67">
        <f>IGD!AD116</f>
        <v>1</v>
      </c>
      <c r="CE40" s="52">
        <f>HV!AD116</f>
        <v>6</v>
      </c>
      <c r="CF40" s="68">
        <f>RT!AD116</f>
        <v>11</v>
      </c>
    </row>
    <row r="41" spans="2:84" x14ac:dyDescent="0.25">
      <c r="B41" s="65"/>
      <c r="C41" s="66">
        <v>8</v>
      </c>
      <c r="D41" s="74">
        <f>IGD!D117</f>
        <v>6</v>
      </c>
      <c r="E41" s="75">
        <f>HV!D117</f>
        <v>5</v>
      </c>
      <c r="F41" s="76">
        <f>RT!D117</f>
        <v>13</v>
      </c>
      <c r="G41" s="75">
        <f>IGD!E117</f>
        <v>27</v>
      </c>
      <c r="H41" s="75">
        <f>HV!E117</f>
        <v>26</v>
      </c>
      <c r="I41" s="75">
        <f>RT!E117</f>
        <v>22</v>
      </c>
      <c r="J41" s="74">
        <f>IGD!F117</f>
        <v>1</v>
      </c>
      <c r="K41" s="75">
        <f>HV!F117</f>
        <v>7</v>
      </c>
      <c r="L41" s="76">
        <f>RT!F117</f>
        <v>23</v>
      </c>
      <c r="M41" s="75">
        <f>IGD!G117</f>
        <v>4</v>
      </c>
      <c r="N41" s="75">
        <f>HV!G117</f>
        <v>8</v>
      </c>
      <c r="O41" s="75">
        <f>RT!G117</f>
        <v>19</v>
      </c>
      <c r="P41" s="74">
        <f>IGD!H117</f>
        <v>12</v>
      </c>
      <c r="Q41" s="75">
        <f>HV!H117</f>
        <v>12</v>
      </c>
      <c r="R41" s="76">
        <f>RT!H117</f>
        <v>5</v>
      </c>
      <c r="S41" s="75">
        <f>IGD!I117</f>
        <v>10</v>
      </c>
      <c r="T41" s="75">
        <f>HV!I117</f>
        <v>9</v>
      </c>
      <c r="U41" s="75">
        <f>RT!I117</f>
        <v>12</v>
      </c>
      <c r="V41" s="74">
        <f>IGD!J117</f>
        <v>13</v>
      </c>
      <c r="W41" s="75">
        <f>HV!J117</f>
        <v>15</v>
      </c>
      <c r="X41" s="76">
        <f>RT!J117</f>
        <v>15</v>
      </c>
      <c r="Y41" s="74">
        <f>IGD!K117</f>
        <v>21</v>
      </c>
      <c r="Z41" s="75">
        <f>HV!K117</f>
        <v>25</v>
      </c>
      <c r="AA41" s="76">
        <f>RT!K117</f>
        <v>24</v>
      </c>
      <c r="AB41" s="74">
        <f>IGD!L117</f>
        <v>15</v>
      </c>
      <c r="AC41" s="75">
        <f>HV!L117</f>
        <v>11</v>
      </c>
      <c r="AD41" s="76">
        <f>RT!L117</f>
        <v>7</v>
      </c>
      <c r="AE41" s="74">
        <f>IGD!M117</f>
        <v>9</v>
      </c>
      <c r="AF41" s="75">
        <f>HV!M117</f>
        <v>2</v>
      </c>
      <c r="AG41" s="76">
        <f>RT!M117</f>
        <v>8</v>
      </c>
      <c r="AH41" s="74">
        <f>IGD!N117</f>
        <v>17</v>
      </c>
      <c r="AI41" s="75">
        <f>HV!N117</f>
        <v>17</v>
      </c>
      <c r="AJ41" s="76">
        <f>RT!N117</f>
        <v>20</v>
      </c>
      <c r="AK41" s="74">
        <f>IGD!O117</f>
        <v>19</v>
      </c>
      <c r="AL41" s="75">
        <f>HV!O117</f>
        <v>19</v>
      </c>
      <c r="AM41" s="76">
        <f>RT!O117</f>
        <v>21</v>
      </c>
      <c r="AN41" s="74">
        <f>IGD!P117</f>
        <v>24</v>
      </c>
      <c r="AO41" s="75">
        <f>HV!P117</f>
        <v>21</v>
      </c>
      <c r="AP41" s="76">
        <f>RT!P117</f>
        <v>16</v>
      </c>
      <c r="AQ41" s="74">
        <f>IGD!Q117</f>
        <v>18</v>
      </c>
      <c r="AR41" s="75">
        <f>HV!Q117</f>
        <v>18</v>
      </c>
      <c r="AS41" s="76">
        <f>RT!Q117</f>
        <v>26</v>
      </c>
      <c r="AT41" s="74">
        <f>IGD!R117</f>
        <v>8</v>
      </c>
      <c r="AU41" s="75">
        <f>HV!R117</f>
        <v>13</v>
      </c>
      <c r="AV41" s="76">
        <f>RT!R117</f>
        <v>14</v>
      </c>
      <c r="AW41" s="74">
        <f>IGD!S117</f>
        <v>11</v>
      </c>
      <c r="AX41" s="75">
        <f>HV!S117</f>
        <v>14</v>
      </c>
      <c r="AY41" s="76">
        <f>RT!S117</f>
        <v>1</v>
      </c>
      <c r="AZ41" s="74">
        <f>IGD!T117</f>
        <v>26</v>
      </c>
      <c r="BA41" s="75">
        <f>HV!T117</f>
        <v>26</v>
      </c>
      <c r="BB41" s="76">
        <f>RT!T117</f>
        <v>17</v>
      </c>
      <c r="BC41" s="74">
        <f>IGD!U117</f>
        <v>22</v>
      </c>
      <c r="BD41" s="75">
        <f>HV!U117</f>
        <v>20</v>
      </c>
      <c r="BE41" s="76">
        <f>RT!U117</f>
        <v>25</v>
      </c>
      <c r="BF41" s="74">
        <f>IGD!V117</f>
        <v>3</v>
      </c>
      <c r="BG41" s="75">
        <f>HV!V117</f>
        <v>1</v>
      </c>
      <c r="BH41" s="76">
        <f>RT!V117</f>
        <v>18</v>
      </c>
      <c r="BI41" s="74">
        <f>IGD!W117</f>
        <v>25</v>
      </c>
      <c r="BJ41" s="75">
        <f>HV!W117</f>
        <v>24</v>
      </c>
      <c r="BK41" s="76">
        <f>RT!W117</f>
        <v>4</v>
      </c>
      <c r="BL41" s="74">
        <f>IGD!X117</f>
        <v>16</v>
      </c>
      <c r="BM41" s="75">
        <f>HV!X117</f>
        <v>16</v>
      </c>
      <c r="BN41" s="76">
        <f>RT!X117</f>
        <v>9</v>
      </c>
      <c r="BO41" s="74">
        <f>IGD!Y117</f>
        <v>14</v>
      </c>
      <c r="BP41" s="75">
        <f>HV!Y117</f>
        <v>3</v>
      </c>
      <c r="BQ41" s="76">
        <f>RT!Y117</f>
        <v>10</v>
      </c>
      <c r="BR41" s="74">
        <f>IGD!Z117</f>
        <v>20</v>
      </c>
      <c r="BS41" s="75">
        <f>HV!Z117</f>
        <v>22</v>
      </c>
      <c r="BT41" s="76">
        <f>RT!Z117</f>
        <v>6</v>
      </c>
      <c r="BU41" s="74">
        <f>IGD!AA117</f>
        <v>23</v>
      </c>
      <c r="BV41" s="75">
        <f>HV!AA117</f>
        <v>23</v>
      </c>
      <c r="BW41" s="76">
        <f>RT!AA117</f>
        <v>3</v>
      </c>
      <c r="BX41" s="74">
        <f>IGD!AB117</f>
        <v>5</v>
      </c>
      <c r="BY41" s="75">
        <f>HV!AB117</f>
        <v>10</v>
      </c>
      <c r="BZ41" s="76">
        <f>RT!AB117</f>
        <v>27</v>
      </c>
      <c r="CA41" s="74">
        <f>IGD!AC117</f>
        <v>7</v>
      </c>
      <c r="CB41" s="75">
        <f>HV!AC117</f>
        <v>4</v>
      </c>
      <c r="CC41" s="76">
        <f>RT!AC117</f>
        <v>2</v>
      </c>
      <c r="CD41" s="74">
        <f>IGD!AD117</f>
        <v>2</v>
      </c>
      <c r="CE41" s="75">
        <f>HV!AD117</f>
        <v>6</v>
      </c>
      <c r="CF41" s="76">
        <f>RT!AD117</f>
        <v>11</v>
      </c>
    </row>
    <row r="42" spans="2:84" x14ac:dyDescent="0.25">
      <c r="B42" s="65"/>
      <c r="C42" s="66">
        <v>10</v>
      </c>
      <c r="D42" s="67">
        <f>IGD!D118</f>
        <v>4</v>
      </c>
      <c r="E42" s="52">
        <f>HV!D118</f>
        <v>6</v>
      </c>
      <c r="F42" s="68">
        <f>RT!D118</f>
        <v>16</v>
      </c>
      <c r="G42" s="52">
        <f>IGD!E118</f>
        <v>27</v>
      </c>
      <c r="H42" s="52">
        <f>HV!E118</f>
        <v>26</v>
      </c>
      <c r="I42" s="52">
        <f>RT!E118</f>
        <v>21</v>
      </c>
      <c r="J42" s="67">
        <f>IGD!F118</f>
        <v>3</v>
      </c>
      <c r="K42" s="52">
        <f>HV!F118</f>
        <v>9</v>
      </c>
      <c r="L42" s="68">
        <f>RT!F118</f>
        <v>24</v>
      </c>
      <c r="M42" s="52">
        <f>IGD!G118</f>
        <v>2</v>
      </c>
      <c r="N42" s="52">
        <f>HV!G118</f>
        <v>8</v>
      </c>
      <c r="O42" s="52">
        <f>RT!G118</f>
        <v>17</v>
      </c>
      <c r="P42" s="67">
        <f>IGD!H118</f>
        <v>14</v>
      </c>
      <c r="Q42" s="52">
        <f>HV!H118</f>
        <v>14</v>
      </c>
      <c r="R42" s="68">
        <f>RT!H118</f>
        <v>4</v>
      </c>
      <c r="S42" s="52">
        <f>IGD!I118</f>
        <v>6</v>
      </c>
      <c r="T42" s="52">
        <f>HV!I118</f>
        <v>5</v>
      </c>
      <c r="U42" s="52">
        <f>RT!I118</f>
        <v>22</v>
      </c>
      <c r="V42" s="67">
        <f>IGD!J118</f>
        <v>11</v>
      </c>
      <c r="W42" s="52">
        <f>HV!J118</f>
        <v>13</v>
      </c>
      <c r="X42" s="68">
        <f>RT!J118</f>
        <v>18</v>
      </c>
      <c r="Y42" s="67">
        <f>IGD!K118</f>
        <v>19</v>
      </c>
      <c r="Z42" s="52">
        <f>HV!K118</f>
        <v>25</v>
      </c>
      <c r="AA42" s="68">
        <f>RT!K118</f>
        <v>23</v>
      </c>
      <c r="AB42" s="67">
        <f>IGD!L118</f>
        <v>12</v>
      </c>
      <c r="AC42" s="52">
        <f>HV!L118</f>
        <v>10</v>
      </c>
      <c r="AD42" s="68">
        <f>RT!L118</f>
        <v>5</v>
      </c>
      <c r="AE42" s="67">
        <f>IGD!M118</f>
        <v>9</v>
      </c>
      <c r="AF42" s="52">
        <f>HV!M118</f>
        <v>3</v>
      </c>
      <c r="AG42" s="68">
        <f>RT!M118</f>
        <v>9</v>
      </c>
      <c r="AH42" s="67">
        <f>IGD!N118</f>
        <v>18</v>
      </c>
      <c r="AI42" s="52">
        <f>HV!N118</f>
        <v>17</v>
      </c>
      <c r="AJ42" s="68">
        <f>RT!N118</f>
        <v>14</v>
      </c>
      <c r="AK42" s="67">
        <f>IGD!O118</f>
        <v>21</v>
      </c>
      <c r="AL42" s="52">
        <f>HV!O118</f>
        <v>19</v>
      </c>
      <c r="AM42" s="68">
        <f>RT!O118</f>
        <v>15</v>
      </c>
      <c r="AN42" s="67">
        <f>IGD!P118</f>
        <v>24</v>
      </c>
      <c r="AO42" s="52">
        <f>HV!P118</f>
        <v>22</v>
      </c>
      <c r="AP42" s="68">
        <f>RT!P118</f>
        <v>13</v>
      </c>
      <c r="AQ42" s="67">
        <f>IGD!Q118</f>
        <v>17</v>
      </c>
      <c r="AR42" s="52">
        <f>HV!Q118</f>
        <v>18</v>
      </c>
      <c r="AS42" s="68">
        <f>RT!Q118</f>
        <v>25</v>
      </c>
      <c r="AT42" s="67">
        <f>IGD!R118</f>
        <v>10</v>
      </c>
      <c r="AU42" s="52">
        <f>HV!R118</f>
        <v>15</v>
      </c>
      <c r="AV42" s="68">
        <f>RT!R118</f>
        <v>12</v>
      </c>
      <c r="AW42" s="67">
        <f>IGD!S118</f>
        <v>13</v>
      </c>
      <c r="AX42" s="52">
        <f>HV!S118</f>
        <v>11</v>
      </c>
      <c r="AY42" s="68">
        <f>RT!S118</f>
        <v>2</v>
      </c>
      <c r="AZ42" s="67">
        <f>IGD!T118</f>
        <v>26</v>
      </c>
      <c r="BA42" s="52">
        <f>HV!T118</f>
        <v>26</v>
      </c>
      <c r="BB42" s="68">
        <f>RT!T118</f>
        <v>20</v>
      </c>
      <c r="BC42" s="67">
        <f>IGD!U118</f>
        <v>23</v>
      </c>
      <c r="BD42" s="52">
        <f>HV!U118</f>
        <v>21</v>
      </c>
      <c r="BE42" s="68">
        <f>RT!U118</f>
        <v>26</v>
      </c>
      <c r="BF42" s="67">
        <f>IGD!V118</f>
        <v>5</v>
      </c>
      <c r="BG42" s="52">
        <f>HV!V118</f>
        <v>2</v>
      </c>
      <c r="BH42" s="68">
        <f>RT!V118</f>
        <v>19</v>
      </c>
      <c r="BI42" s="67">
        <f>IGD!W118</f>
        <v>25</v>
      </c>
      <c r="BJ42" s="52">
        <f>HV!W118</f>
        <v>24</v>
      </c>
      <c r="BK42" s="68">
        <f>RT!W118</f>
        <v>7</v>
      </c>
      <c r="BL42" s="67">
        <f>IGD!X118</f>
        <v>16</v>
      </c>
      <c r="BM42" s="52">
        <f>HV!X118</f>
        <v>16</v>
      </c>
      <c r="BN42" s="68">
        <f>RT!X118</f>
        <v>8</v>
      </c>
      <c r="BO42" s="67">
        <f>IGD!Y118</f>
        <v>15</v>
      </c>
      <c r="BP42" s="52">
        <f>HV!Y118</f>
        <v>1</v>
      </c>
      <c r="BQ42" s="68">
        <f>RT!Y118</f>
        <v>10</v>
      </c>
      <c r="BR42" s="67">
        <f>IGD!Z118</f>
        <v>20</v>
      </c>
      <c r="BS42" s="52">
        <f>HV!Z118</f>
        <v>20</v>
      </c>
      <c r="BT42" s="68">
        <f>RT!Z118</f>
        <v>3</v>
      </c>
      <c r="BU42" s="67">
        <f>IGD!AA118</f>
        <v>22</v>
      </c>
      <c r="BV42" s="52">
        <f>HV!AA118</f>
        <v>23</v>
      </c>
      <c r="BW42" s="68">
        <f>RT!AA118</f>
        <v>1</v>
      </c>
      <c r="BX42" s="67">
        <f>IGD!AB118</f>
        <v>8</v>
      </c>
      <c r="BY42" s="52">
        <f>HV!AB118</f>
        <v>12</v>
      </c>
      <c r="BZ42" s="68">
        <f>RT!AB118</f>
        <v>27</v>
      </c>
      <c r="CA42" s="67">
        <f>IGD!AC118</f>
        <v>7</v>
      </c>
      <c r="CB42" s="52">
        <f>HV!AC118</f>
        <v>4</v>
      </c>
      <c r="CC42" s="68">
        <f>RT!AC118</f>
        <v>6</v>
      </c>
      <c r="CD42" s="67">
        <f>IGD!AD118</f>
        <v>1</v>
      </c>
      <c r="CE42" s="52">
        <f>HV!AD118</f>
        <v>7</v>
      </c>
      <c r="CF42" s="68">
        <f>RT!AD118</f>
        <v>11</v>
      </c>
    </row>
    <row r="43" spans="2:84" x14ac:dyDescent="0.25">
      <c r="B43" s="69"/>
      <c r="C43" s="70">
        <v>15</v>
      </c>
      <c r="D43" s="71">
        <f>IGD!D119</f>
        <v>5</v>
      </c>
      <c r="E43" s="72">
        <f>HV!D119</f>
        <v>6</v>
      </c>
      <c r="F43" s="73">
        <f>RT!D119</f>
        <v>14</v>
      </c>
      <c r="G43" s="72">
        <f>IGD!E119</f>
        <v>27</v>
      </c>
      <c r="H43" s="72">
        <f>HV!E119</f>
        <v>24</v>
      </c>
      <c r="I43" s="72">
        <f>RT!E119</f>
        <v>19</v>
      </c>
      <c r="J43" s="71">
        <f>IGD!F119</f>
        <v>2</v>
      </c>
      <c r="K43" s="72">
        <f>HV!F119</f>
        <v>8</v>
      </c>
      <c r="L43" s="73">
        <f>RT!F119</f>
        <v>23</v>
      </c>
      <c r="M43" s="72">
        <f>IGD!G119</f>
        <v>3</v>
      </c>
      <c r="N43" s="72">
        <f>HV!G119</f>
        <v>12</v>
      </c>
      <c r="O43" s="72">
        <f>RT!G119</f>
        <v>18</v>
      </c>
      <c r="P43" s="71">
        <f>IGD!H119</f>
        <v>13</v>
      </c>
      <c r="Q43" s="72">
        <f>HV!H119</f>
        <v>14</v>
      </c>
      <c r="R43" s="73">
        <f>RT!H119</f>
        <v>2</v>
      </c>
      <c r="S43" s="72">
        <f>IGD!I119</f>
        <v>9</v>
      </c>
      <c r="T43" s="72">
        <f>HV!I119</f>
        <v>5</v>
      </c>
      <c r="U43" s="72">
        <f>RT!I119</f>
        <v>22</v>
      </c>
      <c r="V43" s="71">
        <f>IGD!J119</f>
        <v>8</v>
      </c>
      <c r="W43" s="72">
        <f>HV!J119</f>
        <v>9</v>
      </c>
      <c r="X43" s="73">
        <f>RT!J119</f>
        <v>13</v>
      </c>
      <c r="Y43" s="71">
        <f>IGD!K119</f>
        <v>17</v>
      </c>
      <c r="Z43" s="72">
        <f>HV!K119</f>
        <v>24</v>
      </c>
      <c r="AA43" s="73">
        <f>RT!K119</f>
        <v>24</v>
      </c>
      <c r="AB43" s="71">
        <f>IGD!L119</f>
        <v>12</v>
      </c>
      <c r="AC43" s="72">
        <f>HV!L119</f>
        <v>11</v>
      </c>
      <c r="AD43" s="73">
        <f>RT!L119</f>
        <v>7</v>
      </c>
      <c r="AE43" s="71">
        <f>IGD!M119</f>
        <v>11</v>
      </c>
      <c r="AF43" s="72">
        <f>HV!M119</f>
        <v>3</v>
      </c>
      <c r="AG43" s="73">
        <f>RT!M119</f>
        <v>6</v>
      </c>
      <c r="AH43" s="71">
        <f>IGD!N119</f>
        <v>21</v>
      </c>
      <c r="AI43" s="72">
        <f>HV!N119</f>
        <v>19</v>
      </c>
      <c r="AJ43" s="73">
        <f>RT!N119</f>
        <v>21</v>
      </c>
      <c r="AK43" s="71">
        <f>IGD!O119</f>
        <v>18</v>
      </c>
      <c r="AL43" s="72">
        <f>HV!O119</f>
        <v>18</v>
      </c>
      <c r="AM43" s="73">
        <f>RT!O119</f>
        <v>20</v>
      </c>
      <c r="AN43" s="71">
        <f>IGD!P119</f>
        <v>23</v>
      </c>
      <c r="AO43" s="72">
        <f>HV!P119</f>
        <v>21</v>
      </c>
      <c r="AP43" s="73">
        <f>RT!P119</f>
        <v>15</v>
      </c>
      <c r="AQ43" s="71">
        <f>IGD!Q119</f>
        <v>20</v>
      </c>
      <c r="AR43" s="72">
        <f>HV!Q119</f>
        <v>17</v>
      </c>
      <c r="AS43" s="73">
        <f>RT!Q119</f>
        <v>25</v>
      </c>
      <c r="AT43" s="71">
        <f>IGD!R119</f>
        <v>4</v>
      </c>
      <c r="AU43" s="72">
        <f>HV!R119</f>
        <v>7</v>
      </c>
      <c r="AV43" s="73">
        <f>RT!R119</f>
        <v>12</v>
      </c>
      <c r="AW43" s="71">
        <f>IGD!S119</f>
        <v>15</v>
      </c>
      <c r="AX43" s="72">
        <f>HV!S119</f>
        <v>15</v>
      </c>
      <c r="AY43" s="73">
        <f>RT!S119</f>
        <v>4</v>
      </c>
      <c r="AZ43" s="71">
        <f>IGD!T119</f>
        <v>26</v>
      </c>
      <c r="BA43" s="72">
        <f>HV!T119</f>
        <v>24</v>
      </c>
      <c r="BB43" s="73">
        <f>RT!T119</f>
        <v>17</v>
      </c>
      <c r="BC43" s="71">
        <f>IGD!U119</f>
        <v>22</v>
      </c>
      <c r="BD43" s="72">
        <f>HV!U119</f>
        <v>20</v>
      </c>
      <c r="BE43" s="73">
        <f>RT!U119</f>
        <v>27</v>
      </c>
      <c r="BF43" s="71">
        <f>IGD!V119</f>
        <v>7</v>
      </c>
      <c r="BG43" s="72">
        <f>HV!V119</f>
        <v>2</v>
      </c>
      <c r="BH43" s="73">
        <f>RT!V119</f>
        <v>16</v>
      </c>
      <c r="BI43" s="71">
        <f>IGD!W119</f>
        <v>25</v>
      </c>
      <c r="BJ43" s="72">
        <f>HV!W119</f>
        <v>24</v>
      </c>
      <c r="BK43" s="73">
        <f>RT!W119</f>
        <v>8</v>
      </c>
      <c r="BL43" s="71">
        <f>IGD!X119</f>
        <v>16</v>
      </c>
      <c r="BM43" s="72">
        <f>HV!X119</f>
        <v>16</v>
      </c>
      <c r="BN43" s="73">
        <f>RT!X119</f>
        <v>9</v>
      </c>
      <c r="BO43" s="71">
        <f>IGD!Y119</f>
        <v>14</v>
      </c>
      <c r="BP43" s="72">
        <f>HV!Y119</f>
        <v>1</v>
      </c>
      <c r="BQ43" s="73">
        <f>RT!Y119</f>
        <v>10</v>
      </c>
      <c r="BR43" s="71">
        <f>IGD!Z119</f>
        <v>19</v>
      </c>
      <c r="BS43" s="72">
        <f>HV!Z119</f>
        <v>22</v>
      </c>
      <c r="BT43" s="73">
        <f>RT!Z119</f>
        <v>5</v>
      </c>
      <c r="BU43" s="71">
        <f>IGD!AA119</f>
        <v>24</v>
      </c>
      <c r="BV43" s="72">
        <f>HV!AA119</f>
        <v>23</v>
      </c>
      <c r="BW43" s="73">
        <f>RT!AA119</f>
        <v>3</v>
      </c>
      <c r="BX43" s="71">
        <f>IGD!AB119</f>
        <v>6</v>
      </c>
      <c r="BY43" s="72">
        <f>HV!AB119</f>
        <v>13</v>
      </c>
      <c r="BZ43" s="73">
        <f>RT!AB119</f>
        <v>26</v>
      </c>
      <c r="CA43" s="71">
        <f>IGD!AC119</f>
        <v>10</v>
      </c>
      <c r="CB43" s="72">
        <f>HV!AC119</f>
        <v>4</v>
      </c>
      <c r="CC43" s="73">
        <f>RT!AC119</f>
        <v>1</v>
      </c>
      <c r="CD43" s="71">
        <f>IGD!AD119</f>
        <v>1</v>
      </c>
      <c r="CE43" s="72">
        <f>HV!AD119</f>
        <v>10</v>
      </c>
      <c r="CF43" s="73">
        <f>RT!AD119</f>
        <v>11</v>
      </c>
    </row>
    <row r="44" spans="2:84" ht="15" customHeight="1" x14ac:dyDescent="0.25">
      <c r="B44" s="60" t="s">
        <v>978</v>
      </c>
      <c r="C44" s="61">
        <v>3</v>
      </c>
      <c r="D44" s="62">
        <f>IGD!D120</f>
        <v>11</v>
      </c>
      <c r="E44" s="63">
        <f>HV!D120</f>
        <v>4</v>
      </c>
      <c r="F44" s="64">
        <f>RT!D120</f>
        <v>6</v>
      </c>
      <c r="G44" s="63">
        <f>IGD!E120</f>
        <v>27</v>
      </c>
      <c r="H44" s="63">
        <f>HV!E120</f>
        <v>25</v>
      </c>
      <c r="I44" s="63">
        <f>RT!E120</f>
        <v>23</v>
      </c>
      <c r="J44" s="62">
        <f>IGD!F120</f>
        <v>17</v>
      </c>
      <c r="K44" s="63">
        <f>HV!F120</f>
        <v>17</v>
      </c>
      <c r="L44" s="64">
        <f>RT!F120</f>
        <v>19</v>
      </c>
      <c r="M44" s="63">
        <f>IGD!G120</f>
        <v>16</v>
      </c>
      <c r="N44" s="63">
        <f>HV!G120</f>
        <v>16</v>
      </c>
      <c r="O44" s="63">
        <f>RT!G120</f>
        <v>22</v>
      </c>
      <c r="P44" s="62">
        <f>IGD!H120</f>
        <v>25</v>
      </c>
      <c r="Q44" s="63">
        <f>HV!H120</f>
        <v>25</v>
      </c>
      <c r="R44" s="64">
        <f>RT!H120</f>
        <v>4</v>
      </c>
      <c r="S44" s="63">
        <f>IGD!I120</f>
        <v>10</v>
      </c>
      <c r="T44" s="63">
        <f>HV!I120</f>
        <v>6</v>
      </c>
      <c r="U44" s="63">
        <f>RT!I120</f>
        <v>12</v>
      </c>
      <c r="V44" s="62">
        <f>IGD!J120</f>
        <v>24</v>
      </c>
      <c r="W44" s="63">
        <f>HV!J120</f>
        <v>23</v>
      </c>
      <c r="X44" s="64">
        <f>RT!J120</f>
        <v>16</v>
      </c>
      <c r="Y44" s="62">
        <f>IGD!K120</f>
        <v>22</v>
      </c>
      <c r="Z44" s="63">
        <f>HV!K120</f>
        <v>25</v>
      </c>
      <c r="AA44" s="64">
        <f>RT!K120</f>
        <v>24</v>
      </c>
      <c r="AB44" s="62">
        <f>IGD!L120</f>
        <v>19</v>
      </c>
      <c r="AC44" s="63">
        <f>HV!L120</f>
        <v>22</v>
      </c>
      <c r="AD44" s="64">
        <f>RT!L120</f>
        <v>2</v>
      </c>
      <c r="AE44" s="62">
        <f>IGD!M120</f>
        <v>20</v>
      </c>
      <c r="AF44" s="63">
        <f>HV!M120</f>
        <v>21</v>
      </c>
      <c r="AG44" s="64">
        <f>RT!M120</f>
        <v>10</v>
      </c>
      <c r="AH44" s="62">
        <f>IGD!N120</f>
        <v>6</v>
      </c>
      <c r="AI44" s="63">
        <f>HV!N120</f>
        <v>7</v>
      </c>
      <c r="AJ44" s="64">
        <f>RT!N120</f>
        <v>20</v>
      </c>
      <c r="AK44" s="62">
        <f>IGD!O120</f>
        <v>8</v>
      </c>
      <c r="AL44" s="63">
        <f>HV!O120</f>
        <v>10</v>
      </c>
      <c r="AM44" s="64">
        <f>RT!O120</f>
        <v>21</v>
      </c>
      <c r="AN44" s="62">
        <f>IGD!P120</f>
        <v>5</v>
      </c>
      <c r="AO44" s="63">
        <f>HV!P120</f>
        <v>9</v>
      </c>
      <c r="AP44" s="64">
        <f>RT!P120</f>
        <v>18</v>
      </c>
      <c r="AQ44" s="62">
        <f>IGD!Q120</f>
        <v>1</v>
      </c>
      <c r="AR44" s="63">
        <f>HV!Q120</f>
        <v>1</v>
      </c>
      <c r="AS44" s="64">
        <f>RT!Q120</f>
        <v>27</v>
      </c>
      <c r="AT44" s="62">
        <f>IGD!R120</f>
        <v>13</v>
      </c>
      <c r="AU44" s="63">
        <f>HV!R120</f>
        <v>11</v>
      </c>
      <c r="AV44" s="64">
        <f>RT!R120</f>
        <v>15</v>
      </c>
      <c r="AW44" s="62">
        <f>IGD!S120</f>
        <v>14</v>
      </c>
      <c r="AX44" s="63">
        <f>HV!S120</f>
        <v>15</v>
      </c>
      <c r="AY44" s="64">
        <f>RT!S120</f>
        <v>5</v>
      </c>
      <c r="AZ44" s="62">
        <f>IGD!T120</f>
        <v>26</v>
      </c>
      <c r="BA44" s="63">
        <f>HV!T120</f>
        <v>18</v>
      </c>
      <c r="BB44" s="64">
        <f>RT!T120</f>
        <v>25</v>
      </c>
      <c r="BC44" s="62">
        <f>IGD!U120</f>
        <v>9</v>
      </c>
      <c r="BD44" s="63">
        <f>HV!U120</f>
        <v>13</v>
      </c>
      <c r="BE44" s="64">
        <f>RT!U120</f>
        <v>14</v>
      </c>
      <c r="BF44" s="62">
        <f>IGD!V120</f>
        <v>3</v>
      </c>
      <c r="BG44" s="63">
        <f>HV!V120</f>
        <v>5</v>
      </c>
      <c r="BH44" s="64">
        <f>RT!V120</f>
        <v>17</v>
      </c>
      <c r="BI44" s="62">
        <f>IGD!W120</f>
        <v>12</v>
      </c>
      <c r="BJ44" s="63">
        <f>HV!W120</f>
        <v>12</v>
      </c>
      <c r="BK44" s="64">
        <f>RT!W120</f>
        <v>3</v>
      </c>
      <c r="BL44" s="62">
        <f>IGD!X120</f>
        <v>2</v>
      </c>
      <c r="BM44" s="63">
        <f>HV!X120</f>
        <v>2</v>
      </c>
      <c r="BN44" s="64">
        <f>RT!X120</f>
        <v>8</v>
      </c>
      <c r="BO44" s="62">
        <f>IGD!Y120</f>
        <v>7</v>
      </c>
      <c r="BP44" s="63">
        <f>HV!Y120</f>
        <v>8</v>
      </c>
      <c r="BQ44" s="64">
        <f>RT!Y120</f>
        <v>11</v>
      </c>
      <c r="BR44" s="62">
        <f>IGD!Z120</f>
        <v>15</v>
      </c>
      <c r="BS44" s="63">
        <f>HV!Z120</f>
        <v>14</v>
      </c>
      <c r="BT44" s="64">
        <f>RT!Z120</f>
        <v>9</v>
      </c>
      <c r="BU44" s="62">
        <f>IGD!AA120</f>
        <v>4</v>
      </c>
      <c r="BV44" s="63">
        <f>HV!AA120</f>
        <v>3</v>
      </c>
      <c r="BW44" s="64">
        <f>RT!AA120</f>
        <v>7</v>
      </c>
      <c r="BX44" s="62">
        <f>IGD!AB120</f>
        <v>23</v>
      </c>
      <c r="BY44" s="63">
        <f>HV!AB120</f>
        <v>24</v>
      </c>
      <c r="BZ44" s="64">
        <f>RT!AB120</f>
        <v>26</v>
      </c>
      <c r="CA44" s="62">
        <f>IGD!AC120</f>
        <v>21</v>
      </c>
      <c r="CB44" s="63">
        <f>HV!AC120</f>
        <v>20</v>
      </c>
      <c r="CC44" s="64">
        <f>RT!AC120</f>
        <v>1</v>
      </c>
      <c r="CD44" s="62">
        <f>IGD!AD120</f>
        <v>18</v>
      </c>
      <c r="CE44" s="63">
        <f>HV!AD120</f>
        <v>19</v>
      </c>
      <c r="CF44" s="64">
        <f>RT!AD120</f>
        <v>13</v>
      </c>
    </row>
    <row r="45" spans="2:84" x14ac:dyDescent="0.25">
      <c r="B45" s="65"/>
      <c r="C45" s="66">
        <v>5</v>
      </c>
      <c r="D45" s="67">
        <f>IGD!D121</f>
        <v>2</v>
      </c>
      <c r="E45" s="52">
        <f>HV!D121</f>
        <v>2</v>
      </c>
      <c r="F45" s="68">
        <f>RT!D121</f>
        <v>13</v>
      </c>
      <c r="G45" s="52">
        <f>IGD!E121</f>
        <v>27</v>
      </c>
      <c r="H45" s="52">
        <f>HV!E121</f>
        <v>16</v>
      </c>
      <c r="I45" s="52">
        <f>RT!E121</f>
        <v>21</v>
      </c>
      <c r="J45" s="67">
        <f>IGD!F121</f>
        <v>14</v>
      </c>
      <c r="K45" s="52">
        <f>HV!F121</f>
        <v>13</v>
      </c>
      <c r="L45" s="68">
        <f>RT!F121</f>
        <v>25</v>
      </c>
      <c r="M45" s="52">
        <f>IGD!G121</f>
        <v>10</v>
      </c>
      <c r="N45" s="52">
        <f>HV!G121</f>
        <v>10</v>
      </c>
      <c r="O45" s="52">
        <f>RT!G121</f>
        <v>20</v>
      </c>
      <c r="P45" s="67">
        <f>IGD!H121</f>
        <v>25</v>
      </c>
      <c r="Q45" s="52">
        <f>HV!H121</f>
        <v>25</v>
      </c>
      <c r="R45" s="68">
        <f>RT!H121</f>
        <v>4</v>
      </c>
      <c r="S45" s="52">
        <f>IGD!I121</f>
        <v>1</v>
      </c>
      <c r="T45" s="52">
        <f>HV!I121</f>
        <v>1</v>
      </c>
      <c r="U45" s="52">
        <f>RT!I121</f>
        <v>12</v>
      </c>
      <c r="V45" s="67">
        <f>IGD!J121</f>
        <v>26</v>
      </c>
      <c r="W45" s="52">
        <f>HV!J121</f>
        <v>27</v>
      </c>
      <c r="X45" s="68">
        <f>RT!J121</f>
        <v>17</v>
      </c>
      <c r="Y45" s="67">
        <f>IGD!K121</f>
        <v>24</v>
      </c>
      <c r="Z45" s="52">
        <f>HV!K121</f>
        <v>26</v>
      </c>
      <c r="AA45" s="68">
        <f>RT!K121</f>
        <v>24</v>
      </c>
      <c r="AB45" s="67">
        <f>IGD!L121</f>
        <v>23</v>
      </c>
      <c r="AC45" s="52">
        <f>HV!L121</f>
        <v>24</v>
      </c>
      <c r="AD45" s="68">
        <f>RT!L121</f>
        <v>5</v>
      </c>
      <c r="AE45" s="67">
        <f>IGD!M121</f>
        <v>20</v>
      </c>
      <c r="AF45" s="52">
        <f>HV!M121</f>
        <v>21</v>
      </c>
      <c r="AG45" s="68">
        <f>RT!M121</f>
        <v>8</v>
      </c>
      <c r="AH45" s="67">
        <f>IGD!N121</f>
        <v>4</v>
      </c>
      <c r="AI45" s="52">
        <f>HV!N121</f>
        <v>4</v>
      </c>
      <c r="AJ45" s="68">
        <f>RT!N121</f>
        <v>18</v>
      </c>
      <c r="AK45" s="67">
        <f>IGD!O121</f>
        <v>8</v>
      </c>
      <c r="AL45" s="52">
        <f>HV!O121</f>
        <v>8</v>
      </c>
      <c r="AM45" s="68">
        <f>RT!O121</f>
        <v>19</v>
      </c>
      <c r="AN45" s="67">
        <f>IGD!P121</f>
        <v>16</v>
      </c>
      <c r="AO45" s="52">
        <f>HV!P121</f>
        <v>19</v>
      </c>
      <c r="AP45" s="68">
        <f>RT!P121</f>
        <v>15</v>
      </c>
      <c r="AQ45" s="67">
        <f>IGD!Q121</f>
        <v>9</v>
      </c>
      <c r="AR45" s="52">
        <f>HV!Q121</f>
        <v>9</v>
      </c>
      <c r="AS45" s="68">
        <f>RT!Q121</f>
        <v>26</v>
      </c>
      <c r="AT45" s="67">
        <f>IGD!R121</f>
        <v>5</v>
      </c>
      <c r="AU45" s="52">
        <f>HV!R121</f>
        <v>3</v>
      </c>
      <c r="AV45" s="68">
        <f>RT!R121</f>
        <v>14</v>
      </c>
      <c r="AW45" s="67">
        <f>IGD!S121</f>
        <v>17</v>
      </c>
      <c r="AX45" s="52">
        <f>HV!S121</f>
        <v>17</v>
      </c>
      <c r="AY45" s="68">
        <f>RT!S121</f>
        <v>1</v>
      </c>
      <c r="AZ45" s="67">
        <f>IGD!T121</f>
        <v>13</v>
      </c>
      <c r="BA45" s="52">
        <f>HV!T121</f>
        <v>14</v>
      </c>
      <c r="BB45" s="68">
        <f>RT!T121</f>
        <v>23</v>
      </c>
      <c r="BC45" s="67">
        <f>IGD!U121</f>
        <v>15</v>
      </c>
      <c r="BD45" s="52">
        <f>HV!U121</f>
        <v>15</v>
      </c>
      <c r="BE45" s="68">
        <f>RT!U121</f>
        <v>22</v>
      </c>
      <c r="BF45" s="67">
        <f>IGD!V121</f>
        <v>7</v>
      </c>
      <c r="BG45" s="52">
        <f>HV!V121</f>
        <v>7</v>
      </c>
      <c r="BH45" s="68">
        <f>RT!V121</f>
        <v>16</v>
      </c>
      <c r="BI45" s="67">
        <f>IGD!W121</f>
        <v>18</v>
      </c>
      <c r="BJ45" s="52">
        <f>HV!W121</f>
        <v>20</v>
      </c>
      <c r="BK45" s="68">
        <f>RT!W121</f>
        <v>6</v>
      </c>
      <c r="BL45" s="67">
        <f>IGD!X121</f>
        <v>19</v>
      </c>
      <c r="BM45" s="52">
        <f>HV!X121</f>
        <v>18</v>
      </c>
      <c r="BN45" s="68">
        <f>RT!X121</f>
        <v>7</v>
      </c>
      <c r="BO45" s="67">
        <f>IGD!Y121</f>
        <v>21</v>
      </c>
      <c r="BP45" s="52">
        <f>HV!Y121</f>
        <v>22</v>
      </c>
      <c r="BQ45" s="68">
        <f>RT!Y121</f>
        <v>10</v>
      </c>
      <c r="BR45" s="67">
        <f>IGD!Z121</f>
        <v>11</v>
      </c>
      <c r="BS45" s="52">
        <f>HV!Z121</f>
        <v>12</v>
      </c>
      <c r="BT45" s="68">
        <f>RT!Z121</f>
        <v>3</v>
      </c>
      <c r="BU45" s="67">
        <f>IGD!AA121</f>
        <v>12</v>
      </c>
      <c r="BV45" s="52">
        <f>HV!AA121</f>
        <v>11</v>
      </c>
      <c r="BW45" s="68">
        <f>RT!AA121</f>
        <v>2</v>
      </c>
      <c r="BX45" s="67">
        <f>IGD!AB121</f>
        <v>3</v>
      </c>
      <c r="BY45" s="52">
        <f>HV!AB121</f>
        <v>5</v>
      </c>
      <c r="BZ45" s="68">
        <f>RT!AB121</f>
        <v>27</v>
      </c>
      <c r="CA45" s="67">
        <f>IGD!AC121</f>
        <v>22</v>
      </c>
      <c r="CB45" s="52">
        <f>HV!AC121</f>
        <v>23</v>
      </c>
      <c r="CC45" s="68">
        <f>RT!AC121</f>
        <v>11</v>
      </c>
      <c r="CD45" s="67">
        <f>IGD!AD121</f>
        <v>6</v>
      </c>
      <c r="CE45" s="52">
        <f>HV!AD121</f>
        <v>6</v>
      </c>
      <c r="CF45" s="68">
        <f>RT!AD121</f>
        <v>9</v>
      </c>
    </row>
    <row r="46" spans="2:84" x14ac:dyDescent="0.25">
      <c r="B46" s="65"/>
      <c r="C46" s="66">
        <v>8</v>
      </c>
      <c r="D46" s="67">
        <f>IGD!D122</f>
        <v>7</v>
      </c>
      <c r="E46" s="52">
        <f>HV!D122</f>
        <v>8</v>
      </c>
      <c r="F46" s="68">
        <f>RT!D122</f>
        <v>13</v>
      </c>
      <c r="G46" s="52">
        <f>IGD!E122</f>
        <v>27</v>
      </c>
      <c r="H46" s="52">
        <f>HV!E122</f>
        <v>17</v>
      </c>
      <c r="I46" s="52">
        <f>RT!E122</f>
        <v>27</v>
      </c>
      <c r="J46" s="67">
        <f>IGD!F122</f>
        <v>24</v>
      </c>
      <c r="K46" s="52">
        <f>HV!F122</f>
        <v>26</v>
      </c>
      <c r="L46" s="68">
        <f>RT!F122</f>
        <v>21</v>
      </c>
      <c r="M46" s="52">
        <f>IGD!G122</f>
        <v>20</v>
      </c>
      <c r="N46" s="52">
        <f>HV!G122</f>
        <v>20</v>
      </c>
      <c r="O46" s="52">
        <f>RT!G122</f>
        <v>17</v>
      </c>
      <c r="P46" s="67">
        <f>IGD!H122</f>
        <v>25</v>
      </c>
      <c r="Q46" s="52">
        <f>HV!H122</f>
        <v>24</v>
      </c>
      <c r="R46" s="68">
        <f>RT!H122</f>
        <v>4</v>
      </c>
      <c r="S46" s="52">
        <f>IGD!I122</f>
        <v>5</v>
      </c>
      <c r="T46" s="52">
        <f>HV!I122</f>
        <v>6</v>
      </c>
      <c r="U46" s="52">
        <f>RT!I122</f>
        <v>12</v>
      </c>
      <c r="V46" s="67">
        <f>IGD!J122</f>
        <v>21</v>
      </c>
      <c r="W46" s="52">
        <f>HV!J122</f>
        <v>21</v>
      </c>
      <c r="X46" s="68">
        <f>RT!J122</f>
        <v>15</v>
      </c>
      <c r="Y46" s="67">
        <f>IGD!K122</f>
        <v>16</v>
      </c>
      <c r="Z46" s="52">
        <f>HV!K122</f>
        <v>23</v>
      </c>
      <c r="AA46" s="68">
        <f>RT!K122</f>
        <v>22</v>
      </c>
      <c r="AB46" s="67">
        <f>IGD!L122</f>
        <v>26</v>
      </c>
      <c r="AC46" s="52">
        <f>HV!L122</f>
        <v>27</v>
      </c>
      <c r="AD46" s="68">
        <f>RT!L122</f>
        <v>6</v>
      </c>
      <c r="AE46" s="67">
        <f>IGD!M122</f>
        <v>3</v>
      </c>
      <c r="AF46" s="52">
        <f>HV!M122</f>
        <v>3</v>
      </c>
      <c r="AG46" s="68">
        <f>RT!M122</f>
        <v>7</v>
      </c>
      <c r="AH46" s="67">
        <f>IGD!N122</f>
        <v>6</v>
      </c>
      <c r="AI46" s="52">
        <f>HV!N122</f>
        <v>4</v>
      </c>
      <c r="AJ46" s="68">
        <f>RT!N122</f>
        <v>20</v>
      </c>
      <c r="AK46" s="67">
        <f>IGD!O122</f>
        <v>15</v>
      </c>
      <c r="AL46" s="52">
        <f>HV!O122</f>
        <v>16</v>
      </c>
      <c r="AM46" s="68">
        <f>RT!O122</f>
        <v>19</v>
      </c>
      <c r="AN46" s="67">
        <f>IGD!P122</f>
        <v>17</v>
      </c>
      <c r="AO46" s="52">
        <f>HV!P122</f>
        <v>18</v>
      </c>
      <c r="AP46" s="68">
        <f>RT!P122</f>
        <v>18</v>
      </c>
      <c r="AQ46" s="67">
        <f>IGD!Q122</f>
        <v>8</v>
      </c>
      <c r="AR46" s="52">
        <f>HV!Q122</f>
        <v>10</v>
      </c>
      <c r="AS46" s="68">
        <f>RT!Q122</f>
        <v>26</v>
      </c>
      <c r="AT46" s="67">
        <f>IGD!R122</f>
        <v>4</v>
      </c>
      <c r="AU46" s="52">
        <f>HV!R122</f>
        <v>5</v>
      </c>
      <c r="AV46" s="68">
        <f>RT!R122</f>
        <v>14</v>
      </c>
      <c r="AW46" s="67">
        <f>IGD!S122</f>
        <v>10</v>
      </c>
      <c r="AX46" s="52">
        <f>HV!S122</f>
        <v>12</v>
      </c>
      <c r="AY46" s="68">
        <f>RT!S122</f>
        <v>1</v>
      </c>
      <c r="AZ46" s="67">
        <f>IGD!T122</f>
        <v>23</v>
      </c>
      <c r="BA46" s="52">
        <f>HV!T122</f>
        <v>7</v>
      </c>
      <c r="BB46" s="68">
        <f>RT!T122</f>
        <v>23</v>
      </c>
      <c r="BC46" s="67">
        <f>IGD!U122</f>
        <v>18</v>
      </c>
      <c r="BD46" s="52">
        <f>HV!U122</f>
        <v>19</v>
      </c>
      <c r="BE46" s="68">
        <f>RT!U122</f>
        <v>24</v>
      </c>
      <c r="BF46" s="67">
        <f>IGD!V122</f>
        <v>1</v>
      </c>
      <c r="BG46" s="52">
        <f>HV!V122</f>
        <v>1</v>
      </c>
      <c r="BH46" s="68">
        <f>RT!V122</f>
        <v>16</v>
      </c>
      <c r="BI46" s="67">
        <f>IGD!W122</f>
        <v>22</v>
      </c>
      <c r="BJ46" s="52">
        <f>HV!W122</f>
        <v>22</v>
      </c>
      <c r="BK46" s="68">
        <f>RT!W122</f>
        <v>3</v>
      </c>
      <c r="BL46" s="67">
        <f>IGD!X122</f>
        <v>13</v>
      </c>
      <c r="BM46" s="52">
        <f>HV!X122</f>
        <v>15</v>
      </c>
      <c r="BN46" s="68">
        <f>RT!X122</f>
        <v>9</v>
      </c>
      <c r="BO46" s="67">
        <f>IGD!Y122</f>
        <v>2</v>
      </c>
      <c r="BP46" s="52">
        <f>HV!Y122</f>
        <v>2</v>
      </c>
      <c r="BQ46" s="68">
        <f>RT!Y122</f>
        <v>10</v>
      </c>
      <c r="BR46" s="67">
        <f>IGD!Z122</f>
        <v>14</v>
      </c>
      <c r="BS46" s="52">
        <f>HV!Z122</f>
        <v>14</v>
      </c>
      <c r="BT46" s="68">
        <f>RT!Z122</f>
        <v>5</v>
      </c>
      <c r="BU46" s="67">
        <f>IGD!AA122</f>
        <v>12</v>
      </c>
      <c r="BV46" s="52">
        <f>HV!AA122</f>
        <v>13</v>
      </c>
      <c r="BW46" s="68">
        <f>RT!AA122</f>
        <v>2</v>
      </c>
      <c r="BX46" s="67">
        <f>IGD!AB122</f>
        <v>19</v>
      </c>
      <c r="BY46" s="52">
        <f>HV!AB122</f>
        <v>25</v>
      </c>
      <c r="BZ46" s="68">
        <f>RT!AB122</f>
        <v>25</v>
      </c>
      <c r="CA46" s="67">
        <f>IGD!AC122</f>
        <v>9</v>
      </c>
      <c r="CB46" s="52">
        <f>HV!AC122</f>
        <v>9</v>
      </c>
      <c r="CC46" s="68">
        <f>RT!AC122</f>
        <v>8</v>
      </c>
      <c r="CD46" s="67">
        <f>IGD!AD122</f>
        <v>11</v>
      </c>
      <c r="CE46" s="52">
        <f>HV!AD122</f>
        <v>11</v>
      </c>
      <c r="CF46" s="68">
        <f>RT!AD122</f>
        <v>11</v>
      </c>
    </row>
    <row r="47" spans="2:84" x14ac:dyDescent="0.25">
      <c r="B47" s="65"/>
      <c r="C47" s="66">
        <v>10</v>
      </c>
      <c r="D47" s="67">
        <f>IGD!D123</f>
        <v>8</v>
      </c>
      <c r="E47" s="52">
        <f>HV!D123</f>
        <v>8</v>
      </c>
      <c r="F47" s="68">
        <f>RT!D123</f>
        <v>13</v>
      </c>
      <c r="G47" s="52">
        <f>IGD!E123</f>
        <v>10</v>
      </c>
      <c r="H47" s="52">
        <f>HV!E123</f>
        <v>11</v>
      </c>
      <c r="I47" s="52">
        <f>RT!E123</f>
        <v>22</v>
      </c>
      <c r="J47" s="67">
        <f>IGD!F123</f>
        <v>25</v>
      </c>
      <c r="K47" s="52">
        <f>HV!F123</f>
        <v>24</v>
      </c>
      <c r="L47" s="68">
        <f>RT!F123</f>
        <v>24</v>
      </c>
      <c r="M47" s="52">
        <f>IGD!G123</f>
        <v>19</v>
      </c>
      <c r="N47" s="52">
        <f>HV!G123</f>
        <v>18</v>
      </c>
      <c r="O47" s="52">
        <f>RT!G123</f>
        <v>19</v>
      </c>
      <c r="P47" s="67">
        <f>IGD!H123</f>
        <v>24</v>
      </c>
      <c r="Q47" s="52">
        <f>HV!H123</f>
        <v>25</v>
      </c>
      <c r="R47" s="68">
        <f>RT!H123</f>
        <v>4</v>
      </c>
      <c r="S47" s="52">
        <f>IGD!I123</f>
        <v>3</v>
      </c>
      <c r="T47" s="52">
        <f>HV!I123</f>
        <v>3</v>
      </c>
      <c r="U47" s="52">
        <f>RT!I123</f>
        <v>18</v>
      </c>
      <c r="V47" s="67">
        <f>IGD!J123</f>
        <v>21</v>
      </c>
      <c r="W47" s="52">
        <f>HV!J123</f>
        <v>19</v>
      </c>
      <c r="X47" s="68">
        <f>RT!J123</f>
        <v>20</v>
      </c>
      <c r="Y47" s="67">
        <f>IGD!K123</f>
        <v>15</v>
      </c>
      <c r="Z47" s="52">
        <f>HV!K123</f>
        <v>22</v>
      </c>
      <c r="AA47" s="68">
        <f>RT!K123</f>
        <v>21</v>
      </c>
      <c r="AB47" s="67">
        <f>IGD!L123</f>
        <v>27</v>
      </c>
      <c r="AC47" s="52">
        <f>HV!L123</f>
        <v>26</v>
      </c>
      <c r="AD47" s="68">
        <f>RT!L123</f>
        <v>7</v>
      </c>
      <c r="AE47" s="67">
        <f>IGD!M123</f>
        <v>2</v>
      </c>
      <c r="AF47" s="52">
        <f>HV!M123</f>
        <v>2</v>
      </c>
      <c r="AG47" s="68">
        <f>RT!M123</f>
        <v>9</v>
      </c>
      <c r="AH47" s="67">
        <f>IGD!N123</f>
        <v>23</v>
      </c>
      <c r="AI47" s="52">
        <f>HV!N123</f>
        <v>10</v>
      </c>
      <c r="AJ47" s="68">
        <f>RT!N123</f>
        <v>15</v>
      </c>
      <c r="AK47" s="67">
        <f>IGD!O123</f>
        <v>20</v>
      </c>
      <c r="AL47" s="52">
        <f>HV!O123</f>
        <v>17</v>
      </c>
      <c r="AM47" s="68">
        <f>RT!O123</f>
        <v>16</v>
      </c>
      <c r="AN47" s="67">
        <f>IGD!P123</f>
        <v>18</v>
      </c>
      <c r="AO47" s="52">
        <f>HV!P123</f>
        <v>16</v>
      </c>
      <c r="AP47" s="68">
        <f>RT!P123</f>
        <v>14</v>
      </c>
      <c r="AQ47" s="67">
        <f>IGD!Q123</f>
        <v>9</v>
      </c>
      <c r="AR47" s="52">
        <f>HV!Q123</f>
        <v>9</v>
      </c>
      <c r="AS47" s="68">
        <f>RT!Q123</f>
        <v>25</v>
      </c>
      <c r="AT47" s="67">
        <f>IGD!R123</f>
        <v>5</v>
      </c>
      <c r="AU47" s="52">
        <f>HV!R123</f>
        <v>7</v>
      </c>
      <c r="AV47" s="68">
        <f>RT!R123</f>
        <v>12</v>
      </c>
      <c r="AW47" s="67">
        <f>IGD!S123</f>
        <v>26</v>
      </c>
      <c r="AX47" s="52">
        <f>HV!S123</f>
        <v>26</v>
      </c>
      <c r="AY47" s="68">
        <f>RT!S123</f>
        <v>1</v>
      </c>
      <c r="AZ47" s="67">
        <f>IGD!T123</f>
        <v>7</v>
      </c>
      <c r="BA47" s="52">
        <f>HV!T123</f>
        <v>4</v>
      </c>
      <c r="BB47" s="68">
        <f>RT!T123</f>
        <v>23</v>
      </c>
      <c r="BC47" s="67">
        <f>IGD!U123</f>
        <v>17</v>
      </c>
      <c r="BD47" s="52">
        <f>HV!U123</f>
        <v>15</v>
      </c>
      <c r="BE47" s="68">
        <f>RT!U123</f>
        <v>26</v>
      </c>
      <c r="BF47" s="67">
        <f>IGD!V123</f>
        <v>1</v>
      </c>
      <c r="BG47" s="52">
        <f>HV!V123</f>
        <v>1</v>
      </c>
      <c r="BH47" s="68">
        <f>RT!V123</f>
        <v>17</v>
      </c>
      <c r="BI47" s="67">
        <f>IGD!W123</f>
        <v>22</v>
      </c>
      <c r="BJ47" s="52">
        <f>HV!W123</f>
        <v>20</v>
      </c>
      <c r="BK47" s="68">
        <f>RT!W123</f>
        <v>6</v>
      </c>
      <c r="BL47" s="67">
        <f>IGD!X123</f>
        <v>11</v>
      </c>
      <c r="BM47" s="52">
        <f>HV!X123</f>
        <v>12</v>
      </c>
      <c r="BN47" s="68">
        <f>RT!X123</f>
        <v>5</v>
      </c>
      <c r="BO47" s="67">
        <f>IGD!Y123</f>
        <v>4</v>
      </c>
      <c r="BP47" s="52">
        <f>HV!Y123</f>
        <v>5</v>
      </c>
      <c r="BQ47" s="68">
        <f>RT!Y123</f>
        <v>10</v>
      </c>
      <c r="BR47" s="67">
        <f>IGD!Z123</f>
        <v>12</v>
      </c>
      <c r="BS47" s="52">
        <f>HV!Z123</f>
        <v>13</v>
      </c>
      <c r="BT47" s="68">
        <f>RT!Z123</f>
        <v>3</v>
      </c>
      <c r="BU47" s="67">
        <f>IGD!AA123</f>
        <v>13</v>
      </c>
      <c r="BV47" s="52">
        <f>HV!AA123</f>
        <v>14</v>
      </c>
      <c r="BW47" s="68">
        <f>RT!AA123</f>
        <v>2</v>
      </c>
      <c r="BX47" s="67">
        <f>IGD!AB123</f>
        <v>14</v>
      </c>
      <c r="BY47" s="52">
        <f>HV!AB123</f>
        <v>23</v>
      </c>
      <c r="BZ47" s="68">
        <f>RT!AB123</f>
        <v>27</v>
      </c>
      <c r="CA47" s="67">
        <f>IGD!AC123</f>
        <v>6</v>
      </c>
      <c r="CB47" s="52">
        <f>HV!AC123</f>
        <v>6</v>
      </c>
      <c r="CC47" s="68">
        <f>RT!AC123</f>
        <v>11</v>
      </c>
      <c r="CD47" s="67">
        <f>IGD!AD123</f>
        <v>16</v>
      </c>
      <c r="CE47" s="52">
        <f>HV!AD123</f>
        <v>21</v>
      </c>
      <c r="CF47" s="68">
        <f>RT!AD123</f>
        <v>8</v>
      </c>
    </row>
    <row r="48" spans="2:84" x14ac:dyDescent="0.25">
      <c r="B48" s="69"/>
      <c r="C48" s="70">
        <v>15</v>
      </c>
      <c r="D48" s="71">
        <f>IGD!D124</f>
        <v>2</v>
      </c>
      <c r="E48" s="72">
        <f>HV!D124</f>
        <v>1</v>
      </c>
      <c r="F48" s="73">
        <f>RT!D124</f>
        <v>13</v>
      </c>
      <c r="G48" s="72">
        <f>IGD!E124</f>
        <v>3</v>
      </c>
      <c r="H48" s="72">
        <f>HV!E124</f>
        <v>5</v>
      </c>
      <c r="I48" s="72">
        <f>RT!E124</f>
        <v>27</v>
      </c>
      <c r="J48" s="71">
        <f>IGD!F124</f>
        <v>10</v>
      </c>
      <c r="K48" s="72">
        <f>HV!F124</f>
        <v>19</v>
      </c>
      <c r="L48" s="73">
        <f>RT!F124</f>
        <v>17</v>
      </c>
      <c r="M48" s="72">
        <f>IGD!G124</f>
        <v>22</v>
      </c>
      <c r="N48" s="72">
        <f>HV!G124</f>
        <v>20</v>
      </c>
      <c r="O48" s="72">
        <f>RT!G124</f>
        <v>19</v>
      </c>
      <c r="P48" s="71">
        <f>IGD!H124</f>
        <v>24</v>
      </c>
      <c r="Q48" s="72">
        <f>HV!H124</f>
        <v>26</v>
      </c>
      <c r="R48" s="73">
        <f>RT!H124</f>
        <v>1</v>
      </c>
      <c r="S48" s="72">
        <f>IGD!I124</f>
        <v>4</v>
      </c>
      <c r="T48" s="72">
        <f>HV!I124</f>
        <v>4</v>
      </c>
      <c r="U48" s="72">
        <f>RT!I124</f>
        <v>14</v>
      </c>
      <c r="V48" s="71">
        <f>IGD!J124</f>
        <v>23</v>
      </c>
      <c r="W48" s="72">
        <f>HV!J124</f>
        <v>23</v>
      </c>
      <c r="X48" s="73">
        <f>RT!J124</f>
        <v>12</v>
      </c>
      <c r="Y48" s="71">
        <f>IGD!K124</f>
        <v>25</v>
      </c>
      <c r="Z48" s="72">
        <f>HV!K124</f>
        <v>25</v>
      </c>
      <c r="AA48" s="73">
        <f>RT!K124</f>
        <v>15</v>
      </c>
      <c r="AB48" s="71">
        <f>IGD!L124</f>
        <v>18</v>
      </c>
      <c r="AC48" s="72">
        <f>HV!L124</f>
        <v>11</v>
      </c>
      <c r="AD48" s="73">
        <f>RT!L124</f>
        <v>7</v>
      </c>
      <c r="AE48" s="71">
        <f>IGD!M124</f>
        <v>6</v>
      </c>
      <c r="AF48" s="72">
        <f>HV!M124</f>
        <v>6</v>
      </c>
      <c r="AG48" s="73">
        <f>RT!M124</f>
        <v>6</v>
      </c>
      <c r="AH48" s="71">
        <f>IGD!N124</f>
        <v>26</v>
      </c>
      <c r="AI48" s="72">
        <f>HV!N124</f>
        <v>14</v>
      </c>
      <c r="AJ48" s="73">
        <f>RT!N124</f>
        <v>22</v>
      </c>
      <c r="AK48" s="71">
        <f>IGD!O124</f>
        <v>21</v>
      </c>
      <c r="AL48" s="72">
        <f>HV!O124</f>
        <v>12</v>
      </c>
      <c r="AM48" s="73">
        <f>RT!O124</f>
        <v>21</v>
      </c>
      <c r="AN48" s="71">
        <f>IGD!P124</f>
        <v>14</v>
      </c>
      <c r="AO48" s="72">
        <f>HV!P124</f>
        <v>16</v>
      </c>
      <c r="AP48" s="73">
        <f>RT!P124</f>
        <v>20</v>
      </c>
      <c r="AQ48" s="71">
        <f>IGD!Q124</f>
        <v>11</v>
      </c>
      <c r="AR48" s="72">
        <f>HV!Q124</f>
        <v>7</v>
      </c>
      <c r="AS48" s="73">
        <f>RT!Q124</f>
        <v>26</v>
      </c>
      <c r="AT48" s="71">
        <f>IGD!R124</f>
        <v>7</v>
      </c>
      <c r="AU48" s="72">
        <f>HV!R124</f>
        <v>18</v>
      </c>
      <c r="AV48" s="73">
        <f>RT!R124</f>
        <v>16</v>
      </c>
      <c r="AW48" s="71">
        <f>IGD!S124</f>
        <v>9</v>
      </c>
      <c r="AX48" s="72">
        <f>HV!S124</f>
        <v>15</v>
      </c>
      <c r="AY48" s="73">
        <f>RT!S124</f>
        <v>8</v>
      </c>
      <c r="AZ48" s="71">
        <f>IGD!T124</f>
        <v>16</v>
      </c>
      <c r="BA48" s="72">
        <f>HV!T124</f>
        <v>24</v>
      </c>
      <c r="BB48" s="73">
        <f>RT!T124</f>
        <v>24</v>
      </c>
      <c r="BC48" s="71">
        <f>IGD!U124</f>
        <v>15</v>
      </c>
      <c r="BD48" s="72">
        <f>HV!U124</f>
        <v>17</v>
      </c>
      <c r="BE48" s="73">
        <f>RT!U124</f>
        <v>25</v>
      </c>
      <c r="BF48" s="71">
        <f>IGD!V124</f>
        <v>17</v>
      </c>
      <c r="BG48" s="72">
        <f>HV!V124</f>
        <v>3</v>
      </c>
      <c r="BH48" s="73">
        <f>RT!V124</f>
        <v>18</v>
      </c>
      <c r="BI48" s="71">
        <f>IGD!W124</f>
        <v>27</v>
      </c>
      <c r="BJ48" s="72">
        <f>HV!W124</f>
        <v>26</v>
      </c>
      <c r="BK48" s="73">
        <f>RT!W124</f>
        <v>2</v>
      </c>
      <c r="BL48" s="71">
        <f>IGD!X124</f>
        <v>20</v>
      </c>
      <c r="BM48" s="72">
        <f>HV!X124</f>
        <v>10</v>
      </c>
      <c r="BN48" s="73">
        <f>RT!X124</f>
        <v>9</v>
      </c>
      <c r="BO48" s="71">
        <f>IGD!Y124</f>
        <v>8</v>
      </c>
      <c r="BP48" s="72">
        <f>HV!Y124</f>
        <v>8</v>
      </c>
      <c r="BQ48" s="73">
        <f>RT!Y124</f>
        <v>10</v>
      </c>
      <c r="BR48" s="71">
        <f>IGD!Z124</f>
        <v>19</v>
      </c>
      <c r="BS48" s="72">
        <f>HV!Z124</f>
        <v>21</v>
      </c>
      <c r="BT48" s="73">
        <f>RT!Z124</f>
        <v>4</v>
      </c>
      <c r="BU48" s="71">
        <f>IGD!AA124</f>
        <v>13</v>
      </c>
      <c r="BV48" s="72">
        <f>HV!AA124</f>
        <v>13</v>
      </c>
      <c r="BW48" s="73">
        <f>RT!AA124</f>
        <v>3</v>
      </c>
      <c r="BX48" s="71">
        <f>IGD!AB124</f>
        <v>1</v>
      </c>
      <c r="BY48" s="72">
        <f>HV!AB124</f>
        <v>2</v>
      </c>
      <c r="BZ48" s="73">
        <f>RT!AB124</f>
        <v>23</v>
      </c>
      <c r="CA48" s="71">
        <f>IGD!AC124</f>
        <v>5</v>
      </c>
      <c r="CB48" s="72">
        <f>HV!AC124</f>
        <v>9</v>
      </c>
      <c r="CC48" s="73">
        <f>RT!AC124</f>
        <v>5</v>
      </c>
      <c r="CD48" s="71">
        <f>IGD!AD124</f>
        <v>12</v>
      </c>
      <c r="CE48" s="72">
        <f>HV!AD124</f>
        <v>22</v>
      </c>
      <c r="CF48" s="73">
        <f>RT!AD124</f>
        <v>11</v>
      </c>
    </row>
    <row r="49" spans="2:84" ht="15" customHeight="1" x14ac:dyDescent="0.25">
      <c r="B49" s="60" t="s">
        <v>1092</v>
      </c>
      <c r="C49" s="61">
        <v>3</v>
      </c>
      <c r="D49" s="62">
        <f>IGD!D125</f>
        <v>6</v>
      </c>
      <c r="E49" s="63">
        <f>HV!D125</f>
        <v>1</v>
      </c>
      <c r="F49" s="64">
        <f>RT!D125</f>
        <v>13</v>
      </c>
      <c r="G49" s="63">
        <f>IGD!E125</f>
        <v>27</v>
      </c>
      <c r="H49" s="63">
        <f>HV!E125</f>
        <v>27</v>
      </c>
      <c r="I49" s="63">
        <f>RT!E125</f>
        <v>12</v>
      </c>
      <c r="J49" s="62">
        <f>IGD!F125</f>
        <v>9</v>
      </c>
      <c r="K49" s="63">
        <f>HV!F125</f>
        <v>7</v>
      </c>
      <c r="L49" s="64">
        <f>RT!F125</f>
        <v>23</v>
      </c>
      <c r="M49" s="63">
        <f>IGD!G125</f>
        <v>5</v>
      </c>
      <c r="N49" s="63">
        <f>HV!G125</f>
        <v>5</v>
      </c>
      <c r="O49" s="63">
        <f>RT!G125</f>
        <v>24</v>
      </c>
      <c r="P49" s="62">
        <f>IGD!H125</f>
        <v>19</v>
      </c>
      <c r="Q49" s="63">
        <f>HV!H125</f>
        <v>19</v>
      </c>
      <c r="R49" s="64">
        <f>RT!H125</f>
        <v>6</v>
      </c>
      <c r="S49" s="63">
        <f>IGD!I125</f>
        <v>7</v>
      </c>
      <c r="T49" s="63">
        <f>HV!I125</f>
        <v>2</v>
      </c>
      <c r="U49" s="63">
        <f>RT!I125</f>
        <v>9</v>
      </c>
      <c r="V49" s="62">
        <f>IGD!J125</f>
        <v>18</v>
      </c>
      <c r="W49" s="63">
        <f>HV!J125</f>
        <v>17</v>
      </c>
      <c r="X49" s="64">
        <f>RT!J125</f>
        <v>17</v>
      </c>
      <c r="Y49" s="62">
        <f>IGD!K125</f>
        <v>16</v>
      </c>
      <c r="Z49" s="63">
        <f>HV!K125</f>
        <v>13</v>
      </c>
      <c r="AA49" s="64">
        <f>RT!K125</f>
        <v>19</v>
      </c>
      <c r="AB49" s="62">
        <f>IGD!L125</f>
        <v>17</v>
      </c>
      <c r="AC49" s="63">
        <f>HV!L125</f>
        <v>16</v>
      </c>
      <c r="AD49" s="64">
        <f>RT!L125</f>
        <v>4</v>
      </c>
      <c r="AE49" s="62">
        <f>IGD!M125</f>
        <v>25</v>
      </c>
      <c r="AF49" s="63">
        <f>HV!M125</f>
        <v>25</v>
      </c>
      <c r="AG49" s="64">
        <f>RT!M125</f>
        <v>1</v>
      </c>
      <c r="AH49" s="62">
        <f>IGD!N125</f>
        <v>20</v>
      </c>
      <c r="AI49" s="63">
        <f>HV!N125</f>
        <v>20</v>
      </c>
      <c r="AJ49" s="64">
        <f>RT!N125</f>
        <v>21</v>
      </c>
      <c r="AK49" s="62">
        <f>IGD!O125</f>
        <v>14</v>
      </c>
      <c r="AL49" s="63">
        <f>HV!O125</f>
        <v>15</v>
      </c>
      <c r="AM49" s="64">
        <f>RT!O125</f>
        <v>22</v>
      </c>
      <c r="AN49" s="62">
        <f>IGD!P125</f>
        <v>22</v>
      </c>
      <c r="AO49" s="63">
        <f>HV!P125</f>
        <v>21</v>
      </c>
      <c r="AP49" s="64">
        <f>RT!P125</f>
        <v>16</v>
      </c>
      <c r="AQ49" s="62">
        <f>IGD!Q125</f>
        <v>15</v>
      </c>
      <c r="AR49" s="63">
        <f>HV!Q125</f>
        <v>14</v>
      </c>
      <c r="AS49" s="64">
        <f>RT!Q125</f>
        <v>27</v>
      </c>
      <c r="AT49" s="62">
        <f>IGD!R125</f>
        <v>26</v>
      </c>
      <c r="AU49" s="63">
        <f>HV!R125</f>
        <v>26</v>
      </c>
      <c r="AV49" s="64">
        <f>RT!R125</f>
        <v>20</v>
      </c>
      <c r="AW49" s="62">
        <f>IGD!S125</f>
        <v>24</v>
      </c>
      <c r="AX49" s="63">
        <f>HV!S125</f>
        <v>24</v>
      </c>
      <c r="AY49" s="64">
        <f>RT!S125</f>
        <v>8</v>
      </c>
      <c r="AZ49" s="62">
        <f>IGD!T125</f>
        <v>23</v>
      </c>
      <c r="BA49" s="63">
        <f>HV!T125</f>
        <v>23</v>
      </c>
      <c r="BB49" s="64">
        <f>RT!T125</f>
        <v>25</v>
      </c>
      <c r="BC49" s="62">
        <f>IGD!U125</f>
        <v>21</v>
      </c>
      <c r="BD49" s="63">
        <f>HV!U125</f>
        <v>22</v>
      </c>
      <c r="BE49" s="64">
        <f>RT!U125</f>
        <v>15</v>
      </c>
      <c r="BF49" s="62">
        <f>IGD!V125</f>
        <v>10</v>
      </c>
      <c r="BG49" s="63">
        <f>HV!V125</f>
        <v>10</v>
      </c>
      <c r="BH49" s="64">
        <f>RT!V125</f>
        <v>18</v>
      </c>
      <c r="BI49" s="62">
        <f>IGD!W125</f>
        <v>3</v>
      </c>
      <c r="BJ49" s="63">
        <f>HV!W125</f>
        <v>18</v>
      </c>
      <c r="BK49" s="64">
        <f>RT!W125</f>
        <v>2</v>
      </c>
      <c r="BL49" s="62">
        <f>IGD!X125</f>
        <v>2</v>
      </c>
      <c r="BM49" s="63">
        <f>HV!X125</f>
        <v>6</v>
      </c>
      <c r="BN49" s="64">
        <f>RT!X125</f>
        <v>5</v>
      </c>
      <c r="BO49" s="62">
        <f>IGD!Y125</f>
        <v>11</v>
      </c>
      <c r="BP49" s="63">
        <f>HV!Y125</f>
        <v>9</v>
      </c>
      <c r="BQ49" s="64">
        <f>RT!Y125</f>
        <v>11</v>
      </c>
      <c r="BR49" s="62">
        <f>IGD!Z125</f>
        <v>4</v>
      </c>
      <c r="BS49" s="63">
        <f>HV!Z125</f>
        <v>8</v>
      </c>
      <c r="BT49" s="64">
        <f>RT!Z125</f>
        <v>3</v>
      </c>
      <c r="BU49" s="62">
        <f>IGD!AA125</f>
        <v>13</v>
      </c>
      <c r="BV49" s="63">
        <f>HV!AA125</f>
        <v>12</v>
      </c>
      <c r="BW49" s="64">
        <f>RT!AA125</f>
        <v>7</v>
      </c>
      <c r="BX49" s="62">
        <f>IGD!AB125</f>
        <v>8</v>
      </c>
      <c r="BY49" s="63">
        <f>HV!AB125</f>
        <v>3</v>
      </c>
      <c r="BZ49" s="64">
        <f>RT!AB125</f>
        <v>26</v>
      </c>
      <c r="CA49" s="62">
        <f>IGD!AC125</f>
        <v>12</v>
      </c>
      <c r="CB49" s="63">
        <f>HV!AC125</f>
        <v>11</v>
      </c>
      <c r="CC49" s="64">
        <f>RT!AC125</f>
        <v>10</v>
      </c>
      <c r="CD49" s="62">
        <f>IGD!AD125</f>
        <v>1</v>
      </c>
      <c r="CE49" s="63">
        <f>HV!AD125</f>
        <v>4</v>
      </c>
      <c r="CF49" s="64">
        <f>RT!AD125</f>
        <v>14</v>
      </c>
    </row>
    <row r="50" spans="2:84" x14ac:dyDescent="0.25">
      <c r="B50" s="65"/>
      <c r="C50" s="66">
        <v>5</v>
      </c>
      <c r="D50" s="67">
        <f>IGD!D126</f>
        <v>6</v>
      </c>
      <c r="E50" s="52">
        <f>HV!D126</f>
        <v>1</v>
      </c>
      <c r="F50" s="68">
        <f>RT!D126</f>
        <v>19</v>
      </c>
      <c r="G50" s="52">
        <f>IGD!E126</f>
        <v>27</v>
      </c>
      <c r="H50" s="52">
        <f>HV!E126</f>
        <v>26</v>
      </c>
      <c r="I50" s="52">
        <f>RT!E126</f>
        <v>8</v>
      </c>
      <c r="J50" s="67">
        <f>IGD!F126</f>
        <v>7</v>
      </c>
      <c r="K50" s="52">
        <f>HV!F126</f>
        <v>6</v>
      </c>
      <c r="L50" s="68">
        <f>RT!F126</f>
        <v>24</v>
      </c>
      <c r="M50" s="52">
        <f>IGD!G126</f>
        <v>5</v>
      </c>
      <c r="N50" s="52">
        <f>HV!G126</f>
        <v>11</v>
      </c>
      <c r="O50" s="52">
        <f>RT!G126</f>
        <v>23</v>
      </c>
      <c r="P50" s="67">
        <f>IGD!H126</f>
        <v>13</v>
      </c>
      <c r="Q50" s="52">
        <f>HV!H126</f>
        <v>9</v>
      </c>
      <c r="R50" s="68">
        <f>RT!H126</f>
        <v>7</v>
      </c>
      <c r="S50" s="52">
        <f>IGD!I126</f>
        <v>8</v>
      </c>
      <c r="T50" s="52">
        <f>HV!I126</f>
        <v>3</v>
      </c>
      <c r="U50" s="52">
        <f>RT!I126</f>
        <v>6</v>
      </c>
      <c r="V50" s="67">
        <f>IGD!J126</f>
        <v>18</v>
      </c>
      <c r="W50" s="52">
        <f>HV!J126</f>
        <v>12</v>
      </c>
      <c r="X50" s="68">
        <f>RT!J126</f>
        <v>20</v>
      </c>
      <c r="Y50" s="67">
        <f>IGD!K126</f>
        <v>12</v>
      </c>
      <c r="Z50" s="52">
        <f>HV!K126</f>
        <v>10</v>
      </c>
      <c r="AA50" s="68">
        <f>RT!K126</f>
        <v>21</v>
      </c>
      <c r="AB50" s="67">
        <f>IGD!L126</f>
        <v>10</v>
      </c>
      <c r="AC50" s="52">
        <f>HV!L126</f>
        <v>8</v>
      </c>
      <c r="AD50" s="68">
        <f>RT!L126</f>
        <v>5</v>
      </c>
      <c r="AE50" s="67">
        <f>IGD!M126</f>
        <v>22</v>
      </c>
      <c r="AF50" s="52">
        <f>HV!M126</f>
        <v>24</v>
      </c>
      <c r="AG50" s="68">
        <f>RT!M126</f>
        <v>1</v>
      </c>
      <c r="AH50" s="67">
        <f>IGD!N126</f>
        <v>21</v>
      </c>
      <c r="AI50" s="52">
        <f>HV!N126</f>
        <v>16</v>
      </c>
      <c r="AJ50" s="68">
        <f>RT!N126</f>
        <v>14</v>
      </c>
      <c r="AK50" s="67">
        <f>IGD!O126</f>
        <v>14</v>
      </c>
      <c r="AL50" s="52">
        <f>HV!O126</f>
        <v>18</v>
      </c>
      <c r="AM50" s="68">
        <f>RT!O126</f>
        <v>15</v>
      </c>
      <c r="AN50" s="67">
        <f>IGD!P126</f>
        <v>25</v>
      </c>
      <c r="AO50" s="52">
        <f>HV!P126</f>
        <v>23</v>
      </c>
      <c r="AP50" s="68">
        <f>RT!P126</f>
        <v>11</v>
      </c>
      <c r="AQ50" s="67">
        <f>IGD!Q126</f>
        <v>17</v>
      </c>
      <c r="AR50" s="52">
        <f>HV!Q126</f>
        <v>17</v>
      </c>
      <c r="AS50" s="68">
        <f>RT!Q126</f>
        <v>25</v>
      </c>
      <c r="AT50" s="67">
        <f>IGD!R126</f>
        <v>26</v>
      </c>
      <c r="AU50" s="52">
        <f>HV!R126</f>
        <v>25</v>
      </c>
      <c r="AV50" s="68">
        <f>RT!R126</f>
        <v>13</v>
      </c>
      <c r="AW50" s="67">
        <f>IGD!S126</f>
        <v>24</v>
      </c>
      <c r="AX50" s="52">
        <f>HV!S126</f>
        <v>27</v>
      </c>
      <c r="AY50" s="68">
        <f>RT!S126</f>
        <v>9</v>
      </c>
      <c r="AZ50" s="67">
        <f>IGD!T126</f>
        <v>20</v>
      </c>
      <c r="BA50" s="52">
        <f>HV!T126</f>
        <v>13</v>
      </c>
      <c r="BB50" s="68">
        <f>RT!T126</f>
        <v>22</v>
      </c>
      <c r="BC50" s="67">
        <f>IGD!U126</f>
        <v>23</v>
      </c>
      <c r="BD50" s="52">
        <f>HV!U126</f>
        <v>22</v>
      </c>
      <c r="BE50" s="68">
        <f>RT!U126</f>
        <v>26</v>
      </c>
      <c r="BF50" s="67">
        <f>IGD!V126</f>
        <v>19</v>
      </c>
      <c r="BG50" s="52">
        <f>HV!V126</f>
        <v>21</v>
      </c>
      <c r="BH50" s="68">
        <f>RT!V126</f>
        <v>16</v>
      </c>
      <c r="BI50" s="67">
        <f>IGD!W126</f>
        <v>2</v>
      </c>
      <c r="BJ50" s="52">
        <f>HV!W126</f>
        <v>7</v>
      </c>
      <c r="BK50" s="68">
        <f>RT!W126</f>
        <v>4</v>
      </c>
      <c r="BL50" s="67">
        <f>IGD!X126</f>
        <v>4</v>
      </c>
      <c r="BM50" s="52">
        <f>HV!X126</f>
        <v>15</v>
      </c>
      <c r="BN50" s="68">
        <f>RT!X126</f>
        <v>3</v>
      </c>
      <c r="BO50" s="67">
        <f>IGD!Y126</f>
        <v>11</v>
      </c>
      <c r="BP50" s="52">
        <f>HV!Y126</f>
        <v>4</v>
      </c>
      <c r="BQ50" s="68">
        <f>RT!Y126</f>
        <v>12</v>
      </c>
      <c r="BR50" s="67">
        <f>IGD!Z126</f>
        <v>3</v>
      </c>
      <c r="BS50" s="52">
        <f>HV!Z126</f>
        <v>14</v>
      </c>
      <c r="BT50" s="68">
        <f>RT!Z126</f>
        <v>2</v>
      </c>
      <c r="BU50" s="67">
        <f>IGD!AA126</f>
        <v>15</v>
      </c>
      <c r="BV50" s="52">
        <f>HV!AA126</f>
        <v>20</v>
      </c>
      <c r="BW50" s="68">
        <f>RT!AA126</f>
        <v>18</v>
      </c>
      <c r="BX50" s="67">
        <f>IGD!AB126</f>
        <v>9</v>
      </c>
      <c r="BY50" s="52">
        <f>HV!AB126</f>
        <v>5</v>
      </c>
      <c r="BZ50" s="68">
        <f>RT!AB126</f>
        <v>27</v>
      </c>
      <c r="CA50" s="67">
        <f>IGD!AC126</f>
        <v>16</v>
      </c>
      <c r="CB50" s="52">
        <f>HV!AC126</f>
        <v>19</v>
      </c>
      <c r="CC50" s="68">
        <f>RT!AC126</f>
        <v>17</v>
      </c>
      <c r="CD50" s="67">
        <f>IGD!AD126</f>
        <v>1</v>
      </c>
      <c r="CE50" s="52">
        <f>HV!AD126</f>
        <v>2</v>
      </c>
      <c r="CF50" s="68">
        <f>RT!AD126</f>
        <v>10</v>
      </c>
    </row>
    <row r="51" spans="2:84" x14ac:dyDescent="0.25">
      <c r="B51" s="65"/>
      <c r="C51" s="66">
        <v>8</v>
      </c>
      <c r="D51" s="67">
        <f>IGD!D127</f>
        <v>4</v>
      </c>
      <c r="E51" s="52">
        <f>HV!D127</f>
        <v>1</v>
      </c>
      <c r="F51" s="68">
        <f>RT!D127</f>
        <v>22</v>
      </c>
      <c r="G51" s="52">
        <f>IGD!E127</f>
        <v>23</v>
      </c>
      <c r="H51" s="52">
        <f>HV!E127</f>
        <v>22</v>
      </c>
      <c r="I51" s="52">
        <f>RT!E127</f>
        <v>7</v>
      </c>
      <c r="J51" s="67">
        <f>IGD!F127</f>
        <v>6</v>
      </c>
      <c r="K51" s="52">
        <f>HV!F127</f>
        <v>11</v>
      </c>
      <c r="L51" s="68">
        <f>RT!F127</f>
        <v>25</v>
      </c>
      <c r="M51" s="52">
        <f>IGD!G127</f>
        <v>3</v>
      </c>
      <c r="N51" s="52">
        <f>HV!G127</f>
        <v>2</v>
      </c>
      <c r="O51" s="52">
        <f>RT!G127</f>
        <v>24</v>
      </c>
      <c r="P51" s="67">
        <f>IGD!H127</f>
        <v>17</v>
      </c>
      <c r="Q51" s="52">
        <f>HV!H127</f>
        <v>13</v>
      </c>
      <c r="R51" s="68">
        <f>RT!H127</f>
        <v>9</v>
      </c>
      <c r="S51" s="52">
        <f>IGD!I127</f>
        <v>5</v>
      </c>
      <c r="T51" s="52">
        <f>HV!I127</f>
        <v>3</v>
      </c>
      <c r="U51" s="52">
        <f>RT!I127</f>
        <v>10</v>
      </c>
      <c r="V51" s="67">
        <f>IGD!J127</f>
        <v>19</v>
      </c>
      <c r="W51" s="52">
        <f>HV!J127</f>
        <v>16</v>
      </c>
      <c r="X51" s="68">
        <f>RT!J127</f>
        <v>21</v>
      </c>
      <c r="Y51" s="67">
        <f>IGD!K127</f>
        <v>15</v>
      </c>
      <c r="Z51" s="52">
        <f>HV!K127</f>
        <v>15</v>
      </c>
      <c r="AA51" s="68">
        <f>RT!K127</f>
        <v>20</v>
      </c>
      <c r="AB51" s="67">
        <f>IGD!L127</f>
        <v>12</v>
      </c>
      <c r="AC51" s="52">
        <f>HV!L127</f>
        <v>12</v>
      </c>
      <c r="AD51" s="68">
        <f>RT!L127</f>
        <v>8</v>
      </c>
      <c r="AE51" s="67">
        <f>IGD!M127</f>
        <v>18</v>
      </c>
      <c r="AF51" s="52">
        <f>HV!M127</f>
        <v>24</v>
      </c>
      <c r="AG51" s="68">
        <f>RT!M127</f>
        <v>1</v>
      </c>
      <c r="AH51" s="67">
        <f>IGD!N127</f>
        <v>22</v>
      </c>
      <c r="AI51" s="52">
        <f>HV!N127</f>
        <v>20</v>
      </c>
      <c r="AJ51" s="68">
        <f>RT!N127</f>
        <v>15</v>
      </c>
      <c r="AK51" s="67">
        <f>IGD!O127</f>
        <v>11</v>
      </c>
      <c r="AL51" s="52">
        <f>HV!O127</f>
        <v>5</v>
      </c>
      <c r="AM51" s="68">
        <f>RT!O127</f>
        <v>16</v>
      </c>
      <c r="AN51" s="67">
        <f>IGD!P127</f>
        <v>26</v>
      </c>
      <c r="AO51" s="52">
        <f>HV!P127</f>
        <v>26</v>
      </c>
      <c r="AP51" s="68">
        <f>RT!P127</f>
        <v>13</v>
      </c>
      <c r="AQ51" s="67">
        <f>IGD!Q127</f>
        <v>20</v>
      </c>
      <c r="AR51" s="52">
        <f>HV!Q127</f>
        <v>14</v>
      </c>
      <c r="AS51" s="68">
        <f>RT!Q127</f>
        <v>26</v>
      </c>
      <c r="AT51" s="67">
        <f>IGD!R127</f>
        <v>27</v>
      </c>
      <c r="AU51" s="52">
        <f>HV!R127</f>
        <v>23</v>
      </c>
      <c r="AV51" s="68">
        <f>RT!R127</f>
        <v>14</v>
      </c>
      <c r="AW51" s="67">
        <f>IGD!S127</f>
        <v>25</v>
      </c>
      <c r="AX51" s="52">
        <f>HV!S127</f>
        <v>27</v>
      </c>
      <c r="AY51" s="68">
        <f>RT!S127</f>
        <v>2</v>
      </c>
      <c r="AZ51" s="67">
        <f>IGD!T127</f>
        <v>21</v>
      </c>
      <c r="BA51" s="52">
        <f>HV!T127</f>
        <v>17</v>
      </c>
      <c r="BB51" s="68">
        <f>RT!T127</f>
        <v>23</v>
      </c>
      <c r="BC51" s="67">
        <f>IGD!U127</f>
        <v>24</v>
      </c>
      <c r="BD51" s="52">
        <f>HV!U127</f>
        <v>25</v>
      </c>
      <c r="BE51" s="68">
        <f>RT!U127</f>
        <v>18</v>
      </c>
      <c r="BF51" s="67">
        <f>IGD!V127</f>
        <v>14</v>
      </c>
      <c r="BG51" s="52">
        <f>HV!V127</f>
        <v>21</v>
      </c>
      <c r="BH51" s="68">
        <f>RT!V127</f>
        <v>19</v>
      </c>
      <c r="BI51" s="67">
        <f>IGD!W127</f>
        <v>9</v>
      </c>
      <c r="BJ51" s="52">
        <f>HV!W127</f>
        <v>7</v>
      </c>
      <c r="BK51" s="68">
        <f>RT!W127</f>
        <v>4</v>
      </c>
      <c r="BL51" s="67">
        <f>IGD!X127</f>
        <v>2</v>
      </c>
      <c r="BM51" s="52">
        <f>HV!X127</f>
        <v>8</v>
      </c>
      <c r="BN51" s="68">
        <f>RT!X127</f>
        <v>5</v>
      </c>
      <c r="BO51" s="67">
        <f>IGD!Y127</f>
        <v>13</v>
      </c>
      <c r="BP51" s="52">
        <f>HV!Y127</f>
        <v>6</v>
      </c>
      <c r="BQ51" s="68">
        <f>RT!Y127</f>
        <v>11</v>
      </c>
      <c r="BR51" s="67">
        <f>IGD!Z127</f>
        <v>16</v>
      </c>
      <c r="BS51" s="52">
        <f>HV!Z127</f>
        <v>10</v>
      </c>
      <c r="BT51" s="68">
        <f>RT!Z127</f>
        <v>3</v>
      </c>
      <c r="BU51" s="67">
        <f>IGD!AA127</f>
        <v>7</v>
      </c>
      <c r="BV51" s="52">
        <f>HV!AA127</f>
        <v>19</v>
      </c>
      <c r="BW51" s="68">
        <f>RT!AA127</f>
        <v>6</v>
      </c>
      <c r="BX51" s="67">
        <f>IGD!AB127</f>
        <v>10</v>
      </c>
      <c r="BY51" s="52">
        <f>HV!AB127</f>
        <v>9</v>
      </c>
      <c r="BZ51" s="68">
        <f>RT!AB127</f>
        <v>27</v>
      </c>
      <c r="CA51" s="67">
        <f>IGD!AC127</f>
        <v>8</v>
      </c>
      <c r="CB51" s="52">
        <f>HV!AC127</f>
        <v>18</v>
      </c>
      <c r="CC51" s="68">
        <f>RT!AC127</f>
        <v>17</v>
      </c>
      <c r="CD51" s="67">
        <f>IGD!AD127</f>
        <v>1</v>
      </c>
      <c r="CE51" s="52">
        <f>HV!AD127</f>
        <v>4</v>
      </c>
      <c r="CF51" s="68">
        <f>RT!AD127</f>
        <v>12</v>
      </c>
    </row>
    <row r="52" spans="2:84" x14ac:dyDescent="0.25">
      <c r="B52" s="65"/>
      <c r="C52" s="66">
        <v>10</v>
      </c>
      <c r="D52" s="67">
        <f>IGD!D128</f>
        <v>3</v>
      </c>
      <c r="E52" s="52">
        <f>HV!D128</f>
        <v>3</v>
      </c>
      <c r="F52" s="68">
        <f>RT!D128</f>
        <v>24</v>
      </c>
      <c r="G52" s="52">
        <f>IGD!E128</f>
        <v>24</v>
      </c>
      <c r="H52" s="52">
        <f>HV!E128</f>
        <v>21</v>
      </c>
      <c r="I52" s="52">
        <f>RT!E128</f>
        <v>7</v>
      </c>
      <c r="J52" s="67">
        <f>IGD!F128</f>
        <v>5</v>
      </c>
      <c r="K52" s="52">
        <f>HV!F128</f>
        <v>12</v>
      </c>
      <c r="L52" s="68">
        <f>RT!F128</f>
        <v>26</v>
      </c>
      <c r="M52" s="52">
        <f>IGD!G128</f>
        <v>2</v>
      </c>
      <c r="N52" s="52">
        <f>HV!G128</f>
        <v>1</v>
      </c>
      <c r="O52" s="52">
        <f>RT!G128</f>
        <v>22</v>
      </c>
      <c r="P52" s="67">
        <f>IGD!H128</f>
        <v>16</v>
      </c>
      <c r="Q52" s="52">
        <f>HV!H128</f>
        <v>11</v>
      </c>
      <c r="R52" s="68">
        <f>RT!H128</f>
        <v>13</v>
      </c>
      <c r="S52" s="52">
        <f>IGD!I128</f>
        <v>4</v>
      </c>
      <c r="T52" s="52">
        <f>HV!I128</f>
        <v>2</v>
      </c>
      <c r="U52" s="52">
        <f>RT!I128</f>
        <v>21</v>
      </c>
      <c r="V52" s="67">
        <f>IGD!J128</f>
        <v>15</v>
      </c>
      <c r="W52" s="52">
        <f>HV!J128</f>
        <v>15</v>
      </c>
      <c r="X52" s="68">
        <f>RT!J128</f>
        <v>19</v>
      </c>
      <c r="Y52" s="67">
        <f>IGD!K128</f>
        <v>11</v>
      </c>
      <c r="Z52" s="52">
        <f>HV!K128</f>
        <v>14</v>
      </c>
      <c r="AA52" s="68">
        <f>RT!K128</f>
        <v>18</v>
      </c>
      <c r="AB52" s="67">
        <f>IGD!L128</f>
        <v>8</v>
      </c>
      <c r="AC52" s="52">
        <f>HV!L128</f>
        <v>10</v>
      </c>
      <c r="AD52" s="68">
        <f>RT!L128</f>
        <v>4</v>
      </c>
      <c r="AE52" s="67">
        <f>IGD!M128</f>
        <v>18</v>
      </c>
      <c r="AF52" s="52">
        <f>HV!M128</f>
        <v>20</v>
      </c>
      <c r="AG52" s="68">
        <f>RT!M128</f>
        <v>2</v>
      </c>
      <c r="AH52" s="67">
        <f>IGD!N128</f>
        <v>23</v>
      </c>
      <c r="AI52" s="52">
        <f>HV!N128</f>
        <v>22</v>
      </c>
      <c r="AJ52" s="68">
        <f>RT!N128</f>
        <v>10</v>
      </c>
      <c r="AK52" s="67">
        <f>IGD!O128</f>
        <v>7</v>
      </c>
      <c r="AL52" s="52">
        <f>HV!O128</f>
        <v>5</v>
      </c>
      <c r="AM52" s="68">
        <f>RT!O128</f>
        <v>12</v>
      </c>
      <c r="AN52" s="67">
        <f>IGD!P128</f>
        <v>25</v>
      </c>
      <c r="AO52" s="52">
        <f>HV!P128</f>
        <v>25</v>
      </c>
      <c r="AP52" s="68">
        <f>RT!P128</f>
        <v>9</v>
      </c>
      <c r="AQ52" s="67">
        <f>IGD!Q128</f>
        <v>20</v>
      </c>
      <c r="AR52" s="52">
        <f>HV!Q128</f>
        <v>13</v>
      </c>
      <c r="AS52" s="68">
        <f>RT!Q128</f>
        <v>25</v>
      </c>
      <c r="AT52" s="67">
        <f>IGD!R128</f>
        <v>27</v>
      </c>
      <c r="AU52" s="52">
        <f>HV!R128</f>
        <v>19</v>
      </c>
      <c r="AV52" s="68">
        <f>RT!R128</f>
        <v>11</v>
      </c>
      <c r="AW52" s="67">
        <f>IGD!S128</f>
        <v>22</v>
      </c>
      <c r="AX52" s="52">
        <f>HV!S128</f>
        <v>27</v>
      </c>
      <c r="AY52" s="68">
        <f>RT!S128</f>
        <v>6</v>
      </c>
      <c r="AZ52" s="67">
        <f>IGD!T128</f>
        <v>21</v>
      </c>
      <c r="BA52" s="52">
        <f>HV!T128</f>
        <v>17</v>
      </c>
      <c r="BB52" s="68">
        <f>RT!T128</f>
        <v>23</v>
      </c>
      <c r="BC52" s="67">
        <f>IGD!U128</f>
        <v>26</v>
      </c>
      <c r="BD52" s="52">
        <f>HV!U128</f>
        <v>26</v>
      </c>
      <c r="BE52" s="68">
        <f>RT!U128</f>
        <v>15</v>
      </c>
      <c r="BF52" s="67">
        <f>IGD!V128</f>
        <v>19</v>
      </c>
      <c r="BG52" s="52">
        <f>HV!V128</f>
        <v>24</v>
      </c>
      <c r="BH52" s="68">
        <f>RT!V128</f>
        <v>20</v>
      </c>
      <c r="BI52" s="67">
        <f>IGD!W128</f>
        <v>13</v>
      </c>
      <c r="BJ52" s="52">
        <f>HV!W128</f>
        <v>6</v>
      </c>
      <c r="BK52" s="68">
        <f>RT!W128</f>
        <v>5</v>
      </c>
      <c r="BL52" s="67">
        <f>IGD!X128</f>
        <v>6</v>
      </c>
      <c r="BM52" s="52">
        <f>HV!X128</f>
        <v>16</v>
      </c>
      <c r="BN52" s="68">
        <f>RT!X128</f>
        <v>3</v>
      </c>
      <c r="BO52" s="67">
        <f>IGD!Y128</f>
        <v>12</v>
      </c>
      <c r="BP52" s="52">
        <f>HV!Y128</f>
        <v>7</v>
      </c>
      <c r="BQ52" s="68">
        <f>RT!Y128</f>
        <v>17</v>
      </c>
      <c r="BR52" s="67">
        <f>IGD!Z128</f>
        <v>17</v>
      </c>
      <c r="BS52" s="52">
        <f>HV!Z128</f>
        <v>9</v>
      </c>
      <c r="BT52" s="68">
        <f>RT!Z128</f>
        <v>1</v>
      </c>
      <c r="BU52" s="67">
        <f>IGD!AA128</f>
        <v>10</v>
      </c>
      <c r="BV52" s="52">
        <f>HV!AA128</f>
        <v>18</v>
      </c>
      <c r="BW52" s="68">
        <f>RT!AA128</f>
        <v>16</v>
      </c>
      <c r="BX52" s="67">
        <f>IGD!AB128</f>
        <v>9</v>
      </c>
      <c r="BY52" s="52">
        <f>HV!AB128</f>
        <v>8</v>
      </c>
      <c r="BZ52" s="68">
        <f>RT!AB128</f>
        <v>27</v>
      </c>
      <c r="CA52" s="67">
        <f>IGD!AC128</f>
        <v>14</v>
      </c>
      <c r="CB52" s="52">
        <f>HV!AC128</f>
        <v>23</v>
      </c>
      <c r="CC52" s="68">
        <f>RT!AC128</f>
        <v>14</v>
      </c>
      <c r="CD52" s="67">
        <f>IGD!AD128</f>
        <v>1</v>
      </c>
      <c r="CE52" s="52">
        <f>HV!AD128</f>
        <v>4</v>
      </c>
      <c r="CF52" s="68">
        <f>RT!AD128</f>
        <v>8</v>
      </c>
    </row>
    <row r="53" spans="2:84" x14ac:dyDescent="0.25">
      <c r="B53" s="69"/>
      <c r="C53" s="70">
        <v>15</v>
      </c>
      <c r="D53" s="71">
        <f>IGD!D129</f>
        <v>3</v>
      </c>
      <c r="E53" s="72">
        <f>HV!D129</f>
        <v>1</v>
      </c>
      <c r="F53" s="73">
        <f>RT!D129</f>
        <v>22</v>
      </c>
      <c r="G53" s="72">
        <f>IGD!E129</f>
        <v>22</v>
      </c>
      <c r="H53" s="72">
        <f>HV!E129</f>
        <v>21</v>
      </c>
      <c r="I53" s="72">
        <f>RT!E129</f>
        <v>7</v>
      </c>
      <c r="J53" s="71">
        <f>IGD!F129</f>
        <v>4</v>
      </c>
      <c r="K53" s="72">
        <f>HV!F129</f>
        <v>16</v>
      </c>
      <c r="L53" s="73">
        <f>RT!F129</f>
        <v>25</v>
      </c>
      <c r="M53" s="72">
        <f>IGD!G129</f>
        <v>1</v>
      </c>
      <c r="N53" s="72">
        <f>HV!G129</f>
        <v>2</v>
      </c>
      <c r="O53" s="72">
        <f>RT!G129</f>
        <v>24</v>
      </c>
      <c r="P53" s="71">
        <f>IGD!H129</f>
        <v>14</v>
      </c>
      <c r="Q53" s="72">
        <f>HV!H129</f>
        <v>15</v>
      </c>
      <c r="R53" s="73">
        <f>RT!H129</f>
        <v>8</v>
      </c>
      <c r="S53" s="72">
        <f>IGD!I129</f>
        <v>6</v>
      </c>
      <c r="T53" s="72">
        <f>HV!I129</f>
        <v>4</v>
      </c>
      <c r="U53" s="72">
        <f>RT!I129</f>
        <v>20</v>
      </c>
      <c r="V53" s="71">
        <f>IGD!J129</f>
        <v>17</v>
      </c>
      <c r="W53" s="72">
        <f>HV!J129</f>
        <v>17</v>
      </c>
      <c r="X53" s="73">
        <f>RT!J129</f>
        <v>21</v>
      </c>
      <c r="Y53" s="71">
        <f>IGD!K129</f>
        <v>11</v>
      </c>
      <c r="Z53" s="72">
        <f>HV!K129</f>
        <v>18</v>
      </c>
      <c r="AA53" s="73">
        <f>RT!K129</f>
        <v>18</v>
      </c>
      <c r="AB53" s="71">
        <f>IGD!L129</f>
        <v>10</v>
      </c>
      <c r="AC53" s="72">
        <f>HV!L129</f>
        <v>19</v>
      </c>
      <c r="AD53" s="73">
        <f>RT!L129</f>
        <v>5</v>
      </c>
      <c r="AE53" s="71">
        <f>IGD!M129</f>
        <v>16</v>
      </c>
      <c r="AF53" s="72">
        <f>HV!M129</f>
        <v>25</v>
      </c>
      <c r="AG53" s="73">
        <f>RT!M129</f>
        <v>3</v>
      </c>
      <c r="AH53" s="71">
        <f>IGD!N129</f>
        <v>25</v>
      </c>
      <c r="AI53" s="72">
        <f>HV!N129</f>
        <v>26</v>
      </c>
      <c r="AJ53" s="73">
        <f>RT!N129</f>
        <v>15</v>
      </c>
      <c r="AK53" s="71">
        <f>IGD!O129</f>
        <v>5</v>
      </c>
      <c r="AL53" s="72">
        <f>HV!O129</f>
        <v>3</v>
      </c>
      <c r="AM53" s="73">
        <f>RT!O129</f>
        <v>17</v>
      </c>
      <c r="AN53" s="71">
        <f>IGD!P129</f>
        <v>19</v>
      </c>
      <c r="AO53" s="72">
        <f>HV!P129</f>
        <v>20</v>
      </c>
      <c r="AP53" s="73">
        <f>RT!P129</f>
        <v>12</v>
      </c>
      <c r="AQ53" s="71">
        <f>IGD!Q129</f>
        <v>20</v>
      </c>
      <c r="AR53" s="72">
        <f>HV!Q129</f>
        <v>14</v>
      </c>
      <c r="AS53" s="73">
        <f>RT!Q129</f>
        <v>26</v>
      </c>
      <c r="AT53" s="71">
        <f>IGD!R129</f>
        <v>24</v>
      </c>
      <c r="AU53" s="72">
        <f>HV!R129</f>
        <v>12</v>
      </c>
      <c r="AV53" s="73">
        <f>RT!R129</f>
        <v>14</v>
      </c>
      <c r="AW53" s="71">
        <f>IGD!S129</f>
        <v>23</v>
      </c>
      <c r="AX53" s="72">
        <f>HV!S129</f>
        <v>27</v>
      </c>
      <c r="AY53" s="73">
        <f>RT!S129</f>
        <v>2</v>
      </c>
      <c r="AZ53" s="71">
        <f>IGD!T129</f>
        <v>27</v>
      </c>
      <c r="BA53" s="72">
        <f>HV!T129</f>
        <v>23</v>
      </c>
      <c r="BB53" s="73">
        <f>RT!T129</f>
        <v>23</v>
      </c>
      <c r="BC53" s="71">
        <f>IGD!U129</f>
        <v>18</v>
      </c>
      <c r="BD53" s="72">
        <f>HV!U129</f>
        <v>24</v>
      </c>
      <c r="BE53" s="73">
        <f>RT!U129</f>
        <v>13</v>
      </c>
      <c r="BF53" s="71">
        <f>IGD!V129</f>
        <v>9</v>
      </c>
      <c r="BG53" s="72">
        <f>HV!V129</f>
        <v>7</v>
      </c>
      <c r="BH53" s="73">
        <f>RT!V129</f>
        <v>19</v>
      </c>
      <c r="BI53" s="71">
        <f>IGD!W129</f>
        <v>26</v>
      </c>
      <c r="BJ53" s="72">
        <f>HV!W129</f>
        <v>22</v>
      </c>
      <c r="BK53" s="73">
        <f>RT!W129</f>
        <v>4</v>
      </c>
      <c r="BL53" s="71">
        <f>IGD!X129</f>
        <v>15</v>
      </c>
      <c r="BM53" s="72">
        <f>HV!X129</f>
        <v>9</v>
      </c>
      <c r="BN53" s="73">
        <f>RT!X129</f>
        <v>9</v>
      </c>
      <c r="BO53" s="71">
        <f>IGD!Y129</f>
        <v>12</v>
      </c>
      <c r="BP53" s="72">
        <f>HV!Y129</f>
        <v>5</v>
      </c>
      <c r="BQ53" s="73">
        <f>RT!Y129</f>
        <v>10</v>
      </c>
      <c r="BR53" s="71">
        <f>IGD!Z129</f>
        <v>13</v>
      </c>
      <c r="BS53" s="72">
        <f>HV!Z129</f>
        <v>11</v>
      </c>
      <c r="BT53" s="73">
        <f>RT!Z129</f>
        <v>1</v>
      </c>
      <c r="BU53" s="71">
        <f>IGD!AA129</f>
        <v>21</v>
      </c>
      <c r="BV53" s="72">
        <f>HV!AA129</f>
        <v>13</v>
      </c>
      <c r="BW53" s="73">
        <f>RT!AA129</f>
        <v>6</v>
      </c>
      <c r="BX53" s="71">
        <f>IGD!AB129</f>
        <v>8</v>
      </c>
      <c r="BY53" s="72">
        <f>HV!AB129</f>
        <v>10</v>
      </c>
      <c r="BZ53" s="73">
        <f>RT!AB129</f>
        <v>27</v>
      </c>
      <c r="CA53" s="71">
        <f>IGD!AC129</f>
        <v>7</v>
      </c>
      <c r="CB53" s="72">
        <f>HV!AC129</f>
        <v>8</v>
      </c>
      <c r="CC53" s="73">
        <f>RT!AC129</f>
        <v>16</v>
      </c>
      <c r="CD53" s="71">
        <f>IGD!AD129</f>
        <v>2</v>
      </c>
      <c r="CE53" s="72">
        <f>HV!AD129</f>
        <v>6</v>
      </c>
      <c r="CF53" s="73">
        <f>RT!AD129</f>
        <v>11</v>
      </c>
    </row>
    <row r="54" spans="2:84" ht="15" customHeight="1" x14ac:dyDescent="0.25">
      <c r="B54" s="60" t="s">
        <v>1212</v>
      </c>
      <c r="C54" s="61">
        <v>3</v>
      </c>
      <c r="D54" s="62">
        <f>IGD!D130</f>
        <v>8</v>
      </c>
      <c r="E54" s="63">
        <f>HV!D130</f>
        <v>1</v>
      </c>
      <c r="F54" s="64">
        <f>RT!D130</f>
        <v>12</v>
      </c>
      <c r="G54" s="63">
        <f>IGD!E130</f>
        <v>27</v>
      </c>
      <c r="H54" s="63">
        <f>HV!E130</f>
        <v>27</v>
      </c>
      <c r="I54" s="63">
        <f>RT!E130</f>
        <v>15</v>
      </c>
      <c r="J54" s="62">
        <f>IGD!F130</f>
        <v>13</v>
      </c>
      <c r="K54" s="63">
        <f>HV!F130</f>
        <v>5</v>
      </c>
      <c r="L54" s="64">
        <f>RT!F130</f>
        <v>23</v>
      </c>
      <c r="M54" s="63">
        <f>IGD!G130</f>
        <v>6</v>
      </c>
      <c r="N54" s="63">
        <f>HV!G130</f>
        <v>4</v>
      </c>
      <c r="O54" s="63">
        <f>RT!G130</f>
        <v>26</v>
      </c>
      <c r="P54" s="62">
        <f>IGD!H130</f>
        <v>20</v>
      </c>
      <c r="Q54" s="63">
        <f>HV!H130</f>
        <v>11</v>
      </c>
      <c r="R54" s="64">
        <f>RT!H130</f>
        <v>5</v>
      </c>
      <c r="S54" s="63">
        <f>IGD!I130</f>
        <v>12</v>
      </c>
      <c r="T54" s="63">
        <f>HV!I130</f>
        <v>2</v>
      </c>
      <c r="U54" s="63">
        <f>RT!I130</f>
        <v>9</v>
      </c>
      <c r="V54" s="62">
        <f>IGD!J130</f>
        <v>17</v>
      </c>
      <c r="W54" s="63">
        <f>HV!J130</f>
        <v>18</v>
      </c>
      <c r="X54" s="64">
        <f>RT!J130</f>
        <v>18</v>
      </c>
      <c r="Y54" s="62">
        <f>IGD!K130</f>
        <v>22</v>
      </c>
      <c r="Z54" s="63">
        <f>HV!K130</f>
        <v>9</v>
      </c>
      <c r="AA54" s="64">
        <f>RT!K130</f>
        <v>21</v>
      </c>
      <c r="AB54" s="62">
        <f>IGD!L130</f>
        <v>16</v>
      </c>
      <c r="AC54" s="63">
        <f>HV!L130</f>
        <v>13</v>
      </c>
      <c r="AD54" s="64">
        <f>RT!L130</f>
        <v>6</v>
      </c>
      <c r="AE54" s="62">
        <f>IGD!M130</f>
        <v>9</v>
      </c>
      <c r="AF54" s="63">
        <f>HV!M130</f>
        <v>12</v>
      </c>
      <c r="AG54" s="64">
        <f>RT!M130</f>
        <v>1</v>
      </c>
      <c r="AH54" s="62">
        <f>IGD!N130</f>
        <v>26</v>
      </c>
      <c r="AI54" s="63">
        <f>HV!N130</f>
        <v>22</v>
      </c>
      <c r="AJ54" s="64">
        <f>RT!N130</f>
        <v>20</v>
      </c>
      <c r="AK54" s="62">
        <f>IGD!O130</f>
        <v>7</v>
      </c>
      <c r="AL54" s="63">
        <f>HV!O130</f>
        <v>14</v>
      </c>
      <c r="AM54" s="64">
        <f>RT!O130</f>
        <v>22</v>
      </c>
      <c r="AN54" s="62">
        <f>IGD!P130</f>
        <v>18</v>
      </c>
      <c r="AO54" s="63">
        <f>HV!P130</f>
        <v>23</v>
      </c>
      <c r="AP54" s="64">
        <f>RT!P130</f>
        <v>14</v>
      </c>
      <c r="AQ54" s="62">
        <f>IGD!Q130</f>
        <v>19</v>
      </c>
      <c r="AR54" s="63">
        <f>HV!Q130</f>
        <v>15</v>
      </c>
      <c r="AS54" s="64">
        <f>RT!Q130</f>
        <v>27</v>
      </c>
      <c r="AT54" s="62">
        <f>IGD!R130</f>
        <v>25</v>
      </c>
      <c r="AU54" s="63">
        <f>HV!R130</f>
        <v>25</v>
      </c>
      <c r="AV54" s="64">
        <f>RT!R130</f>
        <v>19</v>
      </c>
      <c r="AW54" s="62">
        <f>IGD!S130</f>
        <v>21</v>
      </c>
      <c r="AX54" s="63">
        <f>HV!S130</f>
        <v>24</v>
      </c>
      <c r="AY54" s="64">
        <f>RT!S130</f>
        <v>2</v>
      </c>
      <c r="AZ54" s="62">
        <f>IGD!T130</f>
        <v>24</v>
      </c>
      <c r="BA54" s="63">
        <f>HV!T130</f>
        <v>21</v>
      </c>
      <c r="BB54" s="64">
        <f>RT!T130</f>
        <v>24</v>
      </c>
      <c r="BC54" s="62">
        <f>IGD!U130</f>
        <v>23</v>
      </c>
      <c r="BD54" s="63">
        <f>HV!U130</f>
        <v>26</v>
      </c>
      <c r="BE54" s="64">
        <f>RT!U130</f>
        <v>17</v>
      </c>
      <c r="BF54" s="62">
        <f>IGD!V130</f>
        <v>10</v>
      </c>
      <c r="BG54" s="63">
        <f>HV!V130</f>
        <v>16</v>
      </c>
      <c r="BH54" s="64">
        <f>RT!V130</f>
        <v>16</v>
      </c>
      <c r="BI54" s="62">
        <f>IGD!W130</f>
        <v>4</v>
      </c>
      <c r="BJ54" s="63">
        <f>HV!W130</f>
        <v>19</v>
      </c>
      <c r="BK54" s="64">
        <f>RT!W130</f>
        <v>3</v>
      </c>
      <c r="BL54" s="62">
        <f>IGD!X130</f>
        <v>1</v>
      </c>
      <c r="BM54" s="63">
        <f>HV!X130</f>
        <v>6</v>
      </c>
      <c r="BN54" s="64">
        <f>RT!X130</f>
        <v>7</v>
      </c>
      <c r="BO54" s="62">
        <f>IGD!Y130</f>
        <v>11</v>
      </c>
      <c r="BP54" s="63">
        <f>HV!Y130</f>
        <v>8</v>
      </c>
      <c r="BQ54" s="64">
        <f>RT!Y130</f>
        <v>10</v>
      </c>
      <c r="BR54" s="62">
        <f>IGD!Z130</f>
        <v>3</v>
      </c>
      <c r="BS54" s="63">
        <f>HV!Z130</f>
        <v>10</v>
      </c>
      <c r="BT54" s="64">
        <f>RT!Z130</f>
        <v>4</v>
      </c>
      <c r="BU54" s="62">
        <f>IGD!AA130</f>
        <v>5</v>
      </c>
      <c r="BV54" s="63">
        <f>HV!AA130</f>
        <v>20</v>
      </c>
      <c r="BW54" s="64">
        <f>RT!AA130</f>
        <v>8</v>
      </c>
      <c r="BX54" s="62">
        <f>IGD!AB130</f>
        <v>14</v>
      </c>
      <c r="BY54" s="63">
        <f>HV!AB130</f>
        <v>3</v>
      </c>
      <c r="BZ54" s="64">
        <f>RT!AB130</f>
        <v>25</v>
      </c>
      <c r="CA54" s="62">
        <f>IGD!AC130</f>
        <v>15</v>
      </c>
      <c r="CB54" s="63">
        <f>HV!AC130</f>
        <v>17</v>
      </c>
      <c r="CC54" s="64">
        <f>RT!AC130</f>
        <v>11</v>
      </c>
      <c r="CD54" s="62">
        <f>IGD!AD130</f>
        <v>2</v>
      </c>
      <c r="CE54" s="63">
        <f>HV!AD130</f>
        <v>7</v>
      </c>
      <c r="CF54" s="64">
        <f>RT!AD130</f>
        <v>13</v>
      </c>
    </row>
    <row r="55" spans="2:84" x14ac:dyDescent="0.25">
      <c r="B55" s="65"/>
      <c r="C55" s="66">
        <v>5</v>
      </c>
      <c r="D55" s="67">
        <f>IGD!D131</f>
        <v>5</v>
      </c>
      <c r="E55" s="52">
        <f>HV!D131</f>
        <v>2</v>
      </c>
      <c r="F55" s="68">
        <f>RT!D131</f>
        <v>23</v>
      </c>
      <c r="G55" s="52">
        <f>IGD!E131</f>
        <v>10</v>
      </c>
      <c r="H55" s="52">
        <f>HV!E131</f>
        <v>4</v>
      </c>
      <c r="I55" s="52">
        <f>RT!E131</f>
        <v>8</v>
      </c>
      <c r="J55" s="67">
        <f>IGD!F131</f>
        <v>12</v>
      </c>
      <c r="K55" s="52">
        <f>HV!F131</f>
        <v>10</v>
      </c>
      <c r="L55" s="68">
        <f>RT!F131</f>
        <v>26</v>
      </c>
      <c r="M55" s="52">
        <f>IGD!G131</f>
        <v>7</v>
      </c>
      <c r="N55" s="52">
        <f>HV!G131</f>
        <v>6</v>
      </c>
      <c r="O55" s="52">
        <f>RT!G131</f>
        <v>24</v>
      </c>
      <c r="P55" s="67">
        <f>IGD!H131</f>
        <v>17</v>
      </c>
      <c r="Q55" s="52">
        <f>HV!H131</f>
        <v>11</v>
      </c>
      <c r="R55" s="68">
        <f>RT!H131</f>
        <v>6</v>
      </c>
      <c r="S55" s="52">
        <f>IGD!I131</f>
        <v>4</v>
      </c>
      <c r="T55" s="52">
        <f>HV!I131</f>
        <v>3</v>
      </c>
      <c r="U55" s="52">
        <f>RT!I131</f>
        <v>9</v>
      </c>
      <c r="V55" s="67">
        <f>IGD!J131</f>
        <v>19</v>
      </c>
      <c r="W55" s="52">
        <f>HV!J131</f>
        <v>24</v>
      </c>
      <c r="X55" s="68">
        <f>RT!J131</f>
        <v>22</v>
      </c>
      <c r="Y55" s="67">
        <f>IGD!K131</f>
        <v>18</v>
      </c>
      <c r="Z55" s="52">
        <f>HV!K131</f>
        <v>22</v>
      </c>
      <c r="AA55" s="68">
        <f>RT!K131</f>
        <v>20</v>
      </c>
      <c r="AB55" s="67">
        <f>IGD!L131</f>
        <v>8</v>
      </c>
      <c r="AC55" s="52">
        <f>HV!L131</f>
        <v>14</v>
      </c>
      <c r="AD55" s="68">
        <f>RT!L131</f>
        <v>10</v>
      </c>
      <c r="AE55" s="67">
        <f>IGD!M131</f>
        <v>14</v>
      </c>
      <c r="AF55" s="52">
        <f>HV!M131</f>
        <v>7</v>
      </c>
      <c r="AG55" s="68">
        <f>RT!M131</f>
        <v>3</v>
      </c>
      <c r="AH55" s="67">
        <f>IGD!N131</f>
        <v>26</v>
      </c>
      <c r="AI55" s="52">
        <f>HV!N131</f>
        <v>26</v>
      </c>
      <c r="AJ55" s="68">
        <f>RT!N131</f>
        <v>15</v>
      </c>
      <c r="AK55" s="67">
        <f>IGD!O131</f>
        <v>21</v>
      </c>
      <c r="AL55" s="52">
        <f>HV!O131</f>
        <v>15</v>
      </c>
      <c r="AM55" s="68">
        <f>RT!O131</f>
        <v>16</v>
      </c>
      <c r="AN55" s="67">
        <f>IGD!P131</f>
        <v>23</v>
      </c>
      <c r="AO55" s="52">
        <f>HV!P131</f>
        <v>21</v>
      </c>
      <c r="AP55" s="68">
        <f>RT!P131</f>
        <v>12</v>
      </c>
      <c r="AQ55" s="67">
        <f>IGD!Q131</f>
        <v>25</v>
      </c>
      <c r="AR55" s="52">
        <f>HV!Q131</f>
        <v>23</v>
      </c>
      <c r="AS55" s="68">
        <f>RT!Q131</f>
        <v>25</v>
      </c>
      <c r="AT55" s="67">
        <f>IGD!R131</f>
        <v>27</v>
      </c>
      <c r="AU55" s="52">
        <f>HV!R131</f>
        <v>27</v>
      </c>
      <c r="AV55" s="68">
        <f>RT!R131</f>
        <v>13</v>
      </c>
      <c r="AW55" s="67">
        <f>IGD!S131</f>
        <v>20</v>
      </c>
      <c r="AX55" s="52">
        <f>HV!S131</f>
        <v>16</v>
      </c>
      <c r="AY55" s="68">
        <f>RT!S131</f>
        <v>1</v>
      </c>
      <c r="AZ55" s="67">
        <f>IGD!T131</f>
        <v>22</v>
      </c>
      <c r="BA55" s="52">
        <f>HV!T131</f>
        <v>19</v>
      </c>
      <c r="BB55" s="68">
        <f>RT!T131</f>
        <v>21</v>
      </c>
      <c r="BC55" s="67">
        <f>IGD!U131</f>
        <v>24</v>
      </c>
      <c r="BD55" s="52">
        <f>HV!U131</f>
        <v>25</v>
      </c>
      <c r="BE55" s="68">
        <f>RT!U131</f>
        <v>19</v>
      </c>
      <c r="BF55" s="67">
        <f>IGD!V131</f>
        <v>11</v>
      </c>
      <c r="BG55" s="52">
        <f>HV!V131</f>
        <v>17</v>
      </c>
      <c r="BH55" s="68">
        <f>RT!V131</f>
        <v>18</v>
      </c>
      <c r="BI55" s="67">
        <f>IGD!W131</f>
        <v>3</v>
      </c>
      <c r="BJ55" s="52">
        <f>HV!W131</f>
        <v>5</v>
      </c>
      <c r="BK55" s="68">
        <f>RT!W131</f>
        <v>5</v>
      </c>
      <c r="BL55" s="67">
        <f>IGD!X131</f>
        <v>2</v>
      </c>
      <c r="BM55" s="52">
        <f>HV!X131</f>
        <v>9</v>
      </c>
      <c r="BN55" s="68">
        <f>RT!X131</f>
        <v>4</v>
      </c>
      <c r="BO55" s="67">
        <f>IGD!Y131</f>
        <v>16</v>
      </c>
      <c r="BP55" s="52">
        <f>HV!Y131</f>
        <v>12</v>
      </c>
      <c r="BQ55" s="68">
        <f>RT!Y131</f>
        <v>14</v>
      </c>
      <c r="BR55" s="67">
        <f>IGD!Z131</f>
        <v>6</v>
      </c>
      <c r="BS55" s="52">
        <f>HV!Z131</f>
        <v>13</v>
      </c>
      <c r="BT55" s="68">
        <f>RT!Z131</f>
        <v>2</v>
      </c>
      <c r="BU55" s="67">
        <f>IGD!AA131</f>
        <v>15</v>
      </c>
      <c r="BV55" s="52">
        <f>HV!AA131</f>
        <v>18</v>
      </c>
      <c r="BW55" s="68">
        <f>RT!AA131</f>
        <v>7</v>
      </c>
      <c r="BX55" s="67">
        <f>IGD!AB131</f>
        <v>9</v>
      </c>
      <c r="BY55" s="52">
        <f>HV!AB131</f>
        <v>8</v>
      </c>
      <c r="BZ55" s="68">
        <f>RT!AB131</f>
        <v>27</v>
      </c>
      <c r="CA55" s="67">
        <f>IGD!AC131</f>
        <v>13</v>
      </c>
      <c r="CB55" s="52">
        <f>HV!AC131</f>
        <v>20</v>
      </c>
      <c r="CC55" s="68">
        <f>RT!AC131</f>
        <v>17</v>
      </c>
      <c r="CD55" s="67">
        <f>IGD!AD131</f>
        <v>1</v>
      </c>
      <c r="CE55" s="52">
        <f>HV!AD131</f>
        <v>1</v>
      </c>
      <c r="CF55" s="68">
        <f>RT!AD131</f>
        <v>11</v>
      </c>
    </row>
    <row r="56" spans="2:84" x14ac:dyDescent="0.25">
      <c r="B56" s="65"/>
      <c r="C56" s="66">
        <v>8</v>
      </c>
      <c r="D56" s="67">
        <f>IGD!D132</f>
        <v>3</v>
      </c>
      <c r="E56" s="52">
        <f>HV!D132</f>
        <v>3</v>
      </c>
      <c r="F56" s="68">
        <f>RT!D132</f>
        <v>23</v>
      </c>
      <c r="G56" s="52">
        <f>IGD!E132</f>
        <v>7</v>
      </c>
      <c r="H56" s="52">
        <f>HV!E132</f>
        <v>1</v>
      </c>
      <c r="I56" s="52">
        <f>RT!E132</f>
        <v>6</v>
      </c>
      <c r="J56" s="67">
        <f>IGD!F132</f>
        <v>4</v>
      </c>
      <c r="K56" s="52">
        <f>HV!F132</f>
        <v>10</v>
      </c>
      <c r="L56" s="68">
        <f>RT!F132</f>
        <v>24</v>
      </c>
      <c r="M56" s="52">
        <f>IGD!G132</f>
        <v>8</v>
      </c>
      <c r="N56" s="52">
        <f>HV!G132</f>
        <v>6</v>
      </c>
      <c r="O56" s="52">
        <f>RT!G132</f>
        <v>26</v>
      </c>
      <c r="P56" s="67">
        <f>IGD!H132</f>
        <v>16</v>
      </c>
      <c r="Q56" s="52">
        <f>HV!H132</f>
        <v>11</v>
      </c>
      <c r="R56" s="68">
        <f>RT!H132</f>
        <v>4</v>
      </c>
      <c r="S56" s="52">
        <f>IGD!I132</f>
        <v>2</v>
      </c>
      <c r="T56" s="52">
        <f>HV!I132</f>
        <v>4</v>
      </c>
      <c r="U56" s="52">
        <f>RT!I132</f>
        <v>10</v>
      </c>
      <c r="V56" s="67">
        <f>IGD!J132</f>
        <v>15</v>
      </c>
      <c r="W56" s="52">
        <f>HV!J132</f>
        <v>21</v>
      </c>
      <c r="X56" s="68">
        <f>RT!J132</f>
        <v>22</v>
      </c>
      <c r="Y56" s="67">
        <f>IGD!K132</f>
        <v>19</v>
      </c>
      <c r="Z56" s="52">
        <f>HV!K132</f>
        <v>22</v>
      </c>
      <c r="AA56" s="68">
        <f>RT!K132</f>
        <v>18</v>
      </c>
      <c r="AB56" s="67">
        <f>IGD!L132</f>
        <v>6</v>
      </c>
      <c r="AC56" s="52">
        <f>HV!L132</f>
        <v>17</v>
      </c>
      <c r="AD56" s="68">
        <f>RT!L132</f>
        <v>8</v>
      </c>
      <c r="AE56" s="67">
        <f>IGD!M132</f>
        <v>12</v>
      </c>
      <c r="AF56" s="52">
        <f>HV!M132</f>
        <v>7</v>
      </c>
      <c r="AG56" s="68">
        <f>RT!M132</f>
        <v>2</v>
      </c>
      <c r="AH56" s="67">
        <f>IGD!N132</f>
        <v>26</v>
      </c>
      <c r="AI56" s="52">
        <f>HV!N132</f>
        <v>25</v>
      </c>
      <c r="AJ56" s="68">
        <f>RT!N132</f>
        <v>15</v>
      </c>
      <c r="AK56" s="67">
        <f>IGD!O132</f>
        <v>13</v>
      </c>
      <c r="AL56" s="52">
        <f>HV!O132</f>
        <v>12</v>
      </c>
      <c r="AM56" s="68">
        <f>RT!O132</f>
        <v>16</v>
      </c>
      <c r="AN56" s="67">
        <f>IGD!P132</f>
        <v>23</v>
      </c>
      <c r="AO56" s="52">
        <f>HV!P132</f>
        <v>26</v>
      </c>
      <c r="AP56" s="68">
        <f>RT!P132</f>
        <v>12</v>
      </c>
      <c r="AQ56" s="67">
        <f>IGD!Q132</f>
        <v>25</v>
      </c>
      <c r="AR56" s="52">
        <f>HV!Q132</f>
        <v>24</v>
      </c>
      <c r="AS56" s="68">
        <f>RT!Q132</f>
        <v>25</v>
      </c>
      <c r="AT56" s="67">
        <f>IGD!R132</f>
        <v>24</v>
      </c>
      <c r="AU56" s="52">
        <f>HV!R132</f>
        <v>20</v>
      </c>
      <c r="AV56" s="68">
        <f>RT!R132</f>
        <v>14</v>
      </c>
      <c r="AW56" s="67">
        <f>IGD!S132</f>
        <v>14</v>
      </c>
      <c r="AX56" s="52">
        <f>HV!S132</f>
        <v>5</v>
      </c>
      <c r="AY56" s="68">
        <f>RT!S132</f>
        <v>1</v>
      </c>
      <c r="AZ56" s="67">
        <f>IGD!T132</f>
        <v>27</v>
      </c>
      <c r="BA56" s="52">
        <f>HV!T132</f>
        <v>27</v>
      </c>
      <c r="BB56" s="68">
        <f>RT!T132</f>
        <v>21</v>
      </c>
      <c r="BC56" s="67">
        <f>IGD!U132</f>
        <v>22</v>
      </c>
      <c r="BD56" s="52">
        <f>HV!U132</f>
        <v>23</v>
      </c>
      <c r="BE56" s="68">
        <f>RT!U132</f>
        <v>17</v>
      </c>
      <c r="BF56" s="67">
        <f>IGD!V132</f>
        <v>10</v>
      </c>
      <c r="BG56" s="52">
        <f>HV!V132</f>
        <v>15</v>
      </c>
      <c r="BH56" s="68">
        <f>RT!V132</f>
        <v>20</v>
      </c>
      <c r="BI56" s="67">
        <f>IGD!W132</f>
        <v>17</v>
      </c>
      <c r="BJ56" s="52">
        <f>HV!W132</f>
        <v>16</v>
      </c>
      <c r="BK56" s="68">
        <f>RT!W132</f>
        <v>7</v>
      </c>
      <c r="BL56" s="67">
        <f>IGD!X132</f>
        <v>21</v>
      </c>
      <c r="BM56" s="52">
        <f>HV!X132</f>
        <v>13</v>
      </c>
      <c r="BN56" s="68">
        <f>RT!X132</f>
        <v>9</v>
      </c>
      <c r="BO56" s="67">
        <f>IGD!Y132</f>
        <v>9</v>
      </c>
      <c r="BP56" s="52">
        <f>HV!Y132</f>
        <v>8</v>
      </c>
      <c r="BQ56" s="68">
        <f>RT!Y132</f>
        <v>13</v>
      </c>
      <c r="BR56" s="67">
        <f>IGD!Z132</f>
        <v>18</v>
      </c>
      <c r="BS56" s="52">
        <f>HV!Z132</f>
        <v>19</v>
      </c>
      <c r="BT56" s="68">
        <f>RT!Z132</f>
        <v>3</v>
      </c>
      <c r="BU56" s="67">
        <f>IGD!AA132</f>
        <v>20</v>
      </c>
      <c r="BV56" s="52">
        <f>HV!AA132</f>
        <v>18</v>
      </c>
      <c r="BW56" s="68">
        <f>RT!AA132</f>
        <v>5</v>
      </c>
      <c r="BX56" s="67">
        <f>IGD!AB132</f>
        <v>5</v>
      </c>
      <c r="BY56" s="52">
        <f>HV!AB132</f>
        <v>9</v>
      </c>
      <c r="BZ56" s="68">
        <f>RT!AB132</f>
        <v>27</v>
      </c>
      <c r="CA56" s="67">
        <f>IGD!AC132</f>
        <v>11</v>
      </c>
      <c r="CB56" s="52">
        <f>HV!AC132</f>
        <v>14</v>
      </c>
      <c r="CC56" s="68">
        <f>RT!AC132</f>
        <v>19</v>
      </c>
      <c r="CD56" s="67">
        <f>IGD!AD132</f>
        <v>1</v>
      </c>
      <c r="CE56" s="52">
        <f>HV!AD132</f>
        <v>2</v>
      </c>
      <c r="CF56" s="68">
        <f>RT!AD132</f>
        <v>11</v>
      </c>
    </row>
    <row r="57" spans="2:84" x14ac:dyDescent="0.25">
      <c r="B57" s="65"/>
      <c r="C57" s="66">
        <v>10</v>
      </c>
      <c r="D57" s="67">
        <f>IGD!D133</f>
        <v>3</v>
      </c>
      <c r="E57" s="52">
        <f>HV!D133</f>
        <v>3</v>
      </c>
      <c r="F57" s="68">
        <f>RT!D133</f>
        <v>24</v>
      </c>
      <c r="G57" s="52">
        <f>IGD!E133</f>
        <v>6</v>
      </c>
      <c r="H57" s="52">
        <f>HV!E133</f>
        <v>1</v>
      </c>
      <c r="I57" s="52">
        <f>RT!E133</f>
        <v>10</v>
      </c>
      <c r="J57" s="67">
        <f>IGD!F133</f>
        <v>5</v>
      </c>
      <c r="K57" s="52">
        <f>HV!F133</f>
        <v>7</v>
      </c>
      <c r="L57" s="68">
        <f>RT!F133</f>
        <v>26</v>
      </c>
      <c r="M57" s="52">
        <f>IGD!G133</f>
        <v>10</v>
      </c>
      <c r="N57" s="52">
        <f>HV!G133</f>
        <v>8</v>
      </c>
      <c r="O57" s="52">
        <f>RT!G133</f>
        <v>22</v>
      </c>
      <c r="P57" s="67">
        <f>IGD!H133</f>
        <v>18</v>
      </c>
      <c r="Q57" s="52">
        <f>HV!H133</f>
        <v>12</v>
      </c>
      <c r="R57" s="68">
        <f>RT!H133</f>
        <v>3</v>
      </c>
      <c r="S57" s="52">
        <f>IGD!I133</f>
        <v>2</v>
      </c>
      <c r="T57" s="52">
        <f>HV!I133</f>
        <v>4</v>
      </c>
      <c r="U57" s="52">
        <f>RT!I133</f>
        <v>18</v>
      </c>
      <c r="V57" s="67">
        <f>IGD!J133</f>
        <v>8</v>
      </c>
      <c r="W57" s="52">
        <f>HV!J133</f>
        <v>22</v>
      </c>
      <c r="X57" s="68">
        <f>RT!J133</f>
        <v>20</v>
      </c>
      <c r="Y57" s="67">
        <f>IGD!K133</f>
        <v>15</v>
      </c>
      <c r="Z57" s="52">
        <f>HV!K133</f>
        <v>18</v>
      </c>
      <c r="AA57" s="68">
        <f>RT!K133</f>
        <v>17</v>
      </c>
      <c r="AB57" s="67">
        <f>IGD!L133</f>
        <v>4</v>
      </c>
      <c r="AC57" s="52">
        <f>HV!L133</f>
        <v>14</v>
      </c>
      <c r="AD57" s="68">
        <f>RT!L133</f>
        <v>5</v>
      </c>
      <c r="AE57" s="67">
        <f>IGD!M133</f>
        <v>14</v>
      </c>
      <c r="AF57" s="52">
        <f>HV!M133</f>
        <v>5</v>
      </c>
      <c r="AG57" s="68">
        <f>RT!M133</f>
        <v>7</v>
      </c>
      <c r="AH57" s="67">
        <f>IGD!N133</f>
        <v>26</v>
      </c>
      <c r="AI57" s="52">
        <f>HV!N133</f>
        <v>26</v>
      </c>
      <c r="AJ57" s="68">
        <f>RT!N133</f>
        <v>12</v>
      </c>
      <c r="AK57" s="67">
        <f>IGD!O133</f>
        <v>16</v>
      </c>
      <c r="AL57" s="52">
        <f>HV!O133</f>
        <v>11</v>
      </c>
      <c r="AM57" s="68">
        <f>RT!O133</f>
        <v>15</v>
      </c>
      <c r="AN57" s="67">
        <f>IGD!P133</f>
        <v>24</v>
      </c>
      <c r="AO57" s="52">
        <f>HV!P133</f>
        <v>25</v>
      </c>
      <c r="AP57" s="68">
        <f>RT!P133</f>
        <v>9</v>
      </c>
      <c r="AQ57" s="67">
        <f>IGD!Q133</f>
        <v>25</v>
      </c>
      <c r="AR57" s="52">
        <f>HV!Q133</f>
        <v>24</v>
      </c>
      <c r="AS57" s="68">
        <f>RT!Q133</f>
        <v>25</v>
      </c>
      <c r="AT57" s="67">
        <f>IGD!R133</f>
        <v>23</v>
      </c>
      <c r="AU57" s="52">
        <f>HV!R133</f>
        <v>17</v>
      </c>
      <c r="AV57" s="68">
        <f>RT!R133</f>
        <v>11</v>
      </c>
      <c r="AW57" s="67">
        <f>IGD!S133</f>
        <v>13</v>
      </c>
      <c r="AX57" s="52">
        <f>HV!S133</f>
        <v>10</v>
      </c>
      <c r="AY57" s="68">
        <f>RT!S133</f>
        <v>1</v>
      </c>
      <c r="AZ57" s="67">
        <f>IGD!T133</f>
        <v>27</v>
      </c>
      <c r="BA57" s="52">
        <f>HV!T133</f>
        <v>27</v>
      </c>
      <c r="BB57" s="68">
        <f>RT!T133</f>
        <v>23</v>
      </c>
      <c r="BC57" s="67">
        <f>IGD!U133</f>
        <v>22</v>
      </c>
      <c r="BD57" s="52">
        <f>HV!U133</f>
        <v>23</v>
      </c>
      <c r="BE57" s="68">
        <f>RT!U133</f>
        <v>19</v>
      </c>
      <c r="BF57" s="67">
        <f>IGD!V133</f>
        <v>12</v>
      </c>
      <c r="BG57" s="52">
        <f>HV!V133</f>
        <v>16</v>
      </c>
      <c r="BH57" s="68">
        <f>RT!V133</f>
        <v>21</v>
      </c>
      <c r="BI57" s="67">
        <f>IGD!W133</f>
        <v>21</v>
      </c>
      <c r="BJ57" s="52">
        <f>HV!W133</f>
        <v>21</v>
      </c>
      <c r="BK57" s="68">
        <f>RT!W133</f>
        <v>8</v>
      </c>
      <c r="BL57" s="67">
        <f>IGD!X133</f>
        <v>20</v>
      </c>
      <c r="BM57" s="52">
        <f>HV!X133</f>
        <v>13</v>
      </c>
      <c r="BN57" s="68">
        <f>RT!X133</f>
        <v>4</v>
      </c>
      <c r="BO57" s="67">
        <f>IGD!Y133</f>
        <v>9</v>
      </c>
      <c r="BP57" s="52">
        <f>HV!Y133</f>
        <v>6</v>
      </c>
      <c r="BQ57" s="68">
        <f>RT!Y133</f>
        <v>14</v>
      </c>
      <c r="BR57" s="67">
        <f>IGD!Z133</f>
        <v>17</v>
      </c>
      <c r="BS57" s="52">
        <f>HV!Z133</f>
        <v>19</v>
      </c>
      <c r="BT57" s="68">
        <f>RT!Z133</f>
        <v>2</v>
      </c>
      <c r="BU57" s="67">
        <f>IGD!AA133</f>
        <v>19</v>
      </c>
      <c r="BV57" s="52">
        <f>HV!AA133</f>
        <v>20</v>
      </c>
      <c r="BW57" s="68">
        <f>RT!AA133</f>
        <v>13</v>
      </c>
      <c r="BX57" s="67">
        <f>IGD!AB133</f>
        <v>7</v>
      </c>
      <c r="BY57" s="52">
        <f>HV!AB133</f>
        <v>9</v>
      </c>
      <c r="BZ57" s="68">
        <f>RT!AB133</f>
        <v>27</v>
      </c>
      <c r="CA57" s="67">
        <f>IGD!AC133</f>
        <v>11</v>
      </c>
      <c r="CB57" s="52">
        <f>HV!AC133</f>
        <v>15</v>
      </c>
      <c r="CC57" s="68">
        <f>RT!AC133</f>
        <v>16</v>
      </c>
      <c r="CD57" s="67">
        <f>IGD!AD133</f>
        <v>1</v>
      </c>
      <c r="CE57" s="52">
        <f>HV!AD133</f>
        <v>2</v>
      </c>
      <c r="CF57" s="68">
        <f>RT!AD133</f>
        <v>6</v>
      </c>
    </row>
    <row r="58" spans="2:84" x14ac:dyDescent="0.25">
      <c r="B58" s="69"/>
      <c r="C58" s="70">
        <v>15</v>
      </c>
      <c r="D58" s="71">
        <f>IGD!D134</f>
        <v>2</v>
      </c>
      <c r="E58" s="72">
        <f>HV!D134</f>
        <v>6</v>
      </c>
      <c r="F58" s="73">
        <f>RT!D134</f>
        <v>23</v>
      </c>
      <c r="G58" s="72">
        <f>IGD!E134</f>
        <v>9</v>
      </c>
      <c r="H58" s="72">
        <f>HV!E134</f>
        <v>1</v>
      </c>
      <c r="I58" s="72">
        <f>RT!E134</f>
        <v>12</v>
      </c>
      <c r="J58" s="71">
        <f>IGD!F134</f>
        <v>8</v>
      </c>
      <c r="K58" s="72">
        <f>HV!F134</f>
        <v>11</v>
      </c>
      <c r="L58" s="73">
        <f>RT!F134</f>
        <v>24</v>
      </c>
      <c r="M58" s="72">
        <f>IGD!G134</f>
        <v>4</v>
      </c>
      <c r="N58" s="72">
        <f>HV!G134</f>
        <v>10</v>
      </c>
      <c r="O58" s="72">
        <f>RT!G134</f>
        <v>26</v>
      </c>
      <c r="P58" s="71">
        <f>IGD!H134</f>
        <v>10</v>
      </c>
      <c r="Q58" s="72">
        <f>HV!H134</f>
        <v>15</v>
      </c>
      <c r="R58" s="73">
        <f>RT!H134</f>
        <v>3</v>
      </c>
      <c r="S58" s="72">
        <f>IGD!I134</f>
        <v>3</v>
      </c>
      <c r="T58" s="72">
        <f>HV!I134</f>
        <v>7</v>
      </c>
      <c r="U58" s="72">
        <f>RT!I134</f>
        <v>19</v>
      </c>
      <c r="V58" s="71">
        <f>IGD!J134</f>
        <v>7</v>
      </c>
      <c r="W58" s="72">
        <f>HV!J134</f>
        <v>19</v>
      </c>
      <c r="X58" s="73">
        <f>RT!J134</f>
        <v>20</v>
      </c>
      <c r="Y58" s="71">
        <f>IGD!K134</f>
        <v>18</v>
      </c>
      <c r="Z58" s="72">
        <f>HV!K134</f>
        <v>18</v>
      </c>
      <c r="AA58" s="73">
        <f>RT!K134</f>
        <v>18</v>
      </c>
      <c r="AB58" s="71">
        <f>IGD!L134</f>
        <v>5</v>
      </c>
      <c r="AC58" s="72">
        <f>HV!L134</f>
        <v>14</v>
      </c>
      <c r="AD58" s="73">
        <f>RT!L134</f>
        <v>5</v>
      </c>
      <c r="AE58" s="71">
        <f>IGD!M134</f>
        <v>14</v>
      </c>
      <c r="AF58" s="72">
        <f>HV!M134</f>
        <v>3</v>
      </c>
      <c r="AG58" s="73">
        <f>RT!M134</f>
        <v>6</v>
      </c>
      <c r="AH58" s="71">
        <f>IGD!N134</f>
        <v>25</v>
      </c>
      <c r="AI58" s="72">
        <f>HV!N134</f>
        <v>23</v>
      </c>
      <c r="AJ58" s="73">
        <f>RT!N134</f>
        <v>14</v>
      </c>
      <c r="AK58" s="71">
        <f>IGD!O134</f>
        <v>13</v>
      </c>
      <c r="AL58" s="72">
        <f>HV!O134</f>
        <v>13</v>
      </c>
      <c r="AM58" s="73">
        <f>RT!O134</f>
        <v>15</v>
      </c>
      <c r="AN58" s="71">
        <f>IGD!P134</f>
        <v>17</v>
      </c>
      <c r="AO58" s="72">
        <f>HV!P134</f>
        <v>26</v>
      </c>
      <c r="AP58" s="73">
        <f>RT!P134</f>
        <v>11</v>
      </c>
      <c r="AQ58" s="71">
        <f>IGD!Q134</f>
        <v>22</v>
      </c>
      <c r="AR58" s="72">
        <f>HV!Q134</f>
        <v>22</v>
      </c>
      <c r="AS58" s="73">
        <f>RT!Q134</f>
        <v>25</v>
      </c>
      <c r="AT58" s="71">
        <f>IGD!R134</f>
        <v>23</v>
      </c>
      <c r="AU58" s="72">
        <f>HV!R134</f>
        <v>5</v>
      </c>
      <c r="AV58" s="73">
        <f>RT!R134</f>
        <v>13</v>
      </c>
      <c r="AW58" s="71">
        <f>IGD!S134</f>
        <v>24</v>
      </c>
      <c r="AX58" s="72">
        <f>HV!S134</f>
        <v>21</v>
      </c>
      <c r="AY58" s="73">
        <f>RT!S134</f>
        <v>1</v>
      </c>
      <c r="AZ58" s="71">
        <f>IGD!T134</f>
        <v>27</v>
      </c>
      <c r="BA58" s="72">
        <f>HV!T134</f>
        <v>27</v>
      </c>
      <c r="BB58" s="73">
        <f>RT!T134</f>
        <v>22</v>
      </c>
      <c r="BC58" s="71">
        <f>IGD!U134</f>
        <v>15</v>
      </c>
      <c r="BD58" s="72">
        <f>HV!U134</f>
        <v>24</v>
      </c>
      <c r="BE58" s="73">
        <f>RT!U134</f>
        <v>17</v>
      </c>
      <c r="BF58" s="71">
        <f>IGD!V134</f>
        <v>11</v>
      </c>
      <c r="BG58" s="72">
        <f>HV!V134</f>
        <v>8</v>
      </c>
      <c r="BH58" s="73">
        <f>RT!V134</f>
        <v>21</v>
      </c>
      <c r="BI58" s="71">
        <f>IGD!W134</f>
        <v>26</v>
      </c>
      <c r="BJ58" s="72">
        <f>HV!W134</f>
        <v>25</v>
      </c>
      <c r="BK58" s="73">
        <f>RT!W134</f>
        <v>7</v>
      </c>
      <c r="BL58" s="71">
        <f>IGD!X134</f>
        <v>20</v>
      </c>
      <c r="BM58" s="72">
        <f>HV!X134</f>
        <v>16</v>
      </c>
      <c r="BN58" s="73">
        <f>RT!X134</f>
        <v>9</v>
      </c>
      <c r="BO58" s="71">
        <f>IGD!Y134</f>
        <v>16</v>
      </c>
      <c r="BP58" s="72">
        <f>HV!Y134</f>
        <v>9</v>
      </c>
      <c r="BQ58" s="73">
        <f>RT!Y134</f>
        <v>10</v>
      </c>
      <c r="BR58" s="71">
        <f>IGD!Z134</f>
        <v>21</v>
      </c>
      <c r="BS58" s="72">
        <f>HV!Z134</f>
        <v>20</v>
      </c>
      <c r="BT58" s="73">
        <f>RT!Z134</f>
        <v>2</v>
      </c>
      <c r="BU58" s="71">
        <f>IGD!AA134</f>
        <v>19</v>
      </c>
      <c r="BV58" s="72">
        <f>HV!AA134</f>
        <v>17</v>
      </c>
      <c r="BW58" s="73">
        <f>RT!AA134</f>
        <v>4</v>
      </c>
      <c r="BX58" s="71">
        <f>IGD!AB134</f>
        <v>6</v>
      </c>
      <c r="BY58" s="72">
        <f>HV!AB134</f>
        <v>4</v>
      </c>
      <c r="BZ58" s="73">
        <f>RT!AB134</f>
        <v>27</v>
      </c>
      <c r="CA58" s="71">
        <f>IGD!AC134</f>
        <v>12</v>
      </c>
      <c r="CB58" s="72">
        <f>HV!AC134</f>
        <v>12</v>
      </c>
      <c r="CC58" s="73">
        <f>RT!AC134</f>
        <v>16</v>
      </c>
      <c r="CD58" s="71">
        <f>IGD!AD134</f>
        <v>1</v>
      </c>
      <c r="CE58" s="72">
        <f>HV!AD134</f>
        <v>2</v>
      </c>
      <c r="CF58" s="73">
        <f>RT!AD134</f>
        <v>8</v>
      </c>
    </row>
    <row r="59" spans="2:84" ht="15" customHeight="1" x14ac:dyDescent="0.25">
      <c r="B59" s="60" t="s">
        <v>1333</v>
      </c>
      <c r="C59" s="61">
        <v>3</v>
      </c>
      <c r="D59" s="62">
        <f>IGD!D135</f>
        <v>5</v>
      </c>
      <c r="E59" s="63">
        <f>HV!D135</f>
        <v>4</v>
      </c>
      <c r="F59" s="64">
        <f>RT!D135</f>
        <v>15</v>
      </c>
      <c r="G59" s="63">
        <f>IGD!E135</f>
        <v>19</v>
      </c>
      <c r="H59" s="63">
        <f>HV!E135</f>
        <v>19</v>
      </c>
      <c r="I59" s="63">
        <f>RT!E135</f>
        <v>10</v>
      </c>
      <c r="J59" s="62">
        <f>IGD!F135</f>
        <v>9</v>
      </c>
      <c r="K59" s="63">
        <f>HV!F135</f>
        <v>8</v>
      </c>
      <c r="L59" s="64">
        <f>RT!F135</f>
        <v>24</v>
      </c>
      <c r="M59" s="63">
        <f>IGD!G135</f>
        <v>11</v>
      </c>
      <c r="N59" s="63">
        <f>HV!G135</f>
        <v>10</v>
      </c>
      <c r="O59" s="63">
        <f>RT!G135</f>
        <v>26</v>
      </c>
      <c r="P59" s="62">
        <f>IGD!H135</f>
        <v>27</v>
      </c>
      <c r="Q59" s="63">
        <f>HV!H135</f>
        <v>25</v>
      </c>
      <c r="R59" s="64">
        <f>RT!H135</f>
        <v>4</v>
      </c>
      <c r="S59" s="63">
        <f>IGD!I135</f>
        <v>17</v>
      </c>
      <c r="T59" s="63">
        <f>HV!I135</f>
        <v>14</v>
      </c>
      <c r="U59" s="63">
        <f>RT!I135</f>
        <v>8</v>
      </c>
      <c r="V59" s="62">
        <f>IGD!J135</f>
        <v>10</v>
      </c>
      <c r="W59" s="63">
        <f>HV!J135</f>
        <v>2</v>
      </c>
      <c r="X59" s="64">
        <f>RT!J135</f>
        <v>22</v>
      </c>
      <c r="Y59" s="62">
        <f>IGD!K135</f>
        <v>21</v>
      </c>
      <c r="Z59" s="63">
        <f>HV!K135</f>
        <v>5</v>
      </c>
      <c r="AA59" s="64">
        <f>RT!K135</f>
        <v>18</v>
      </c>
      <c r="AB59" s="62">
        <f>IGD!L135</f>
        <v>7</v>
      </c>
      <c r="AC59" s="63">
        <f>HV!L135</f>
        <v>11</v>
      </c>
      <c r="AD59" s="64">
        <f>RT!L135</f>
        <v>6</v>
      </c>
      <c r="AE59" s="62">
        <f>IGD!M135</f>
        <v>12</v>
      </c>
      <c r="AF59" s="63">
        <f>HV!M135</f>
        <v>13</v>
      </c>
      <c r="AG59" s="64">
        <f>RT!M135</f>
        <v>21</v>
      </c>
      <c r="AH59" s="62">
        <f>IGD!N135</f>
        <v>18</v>
      </c>
      <c r="AI59" s="63">
        <f>HV!N135</f>
        <v>22</v>
      </c>
      <c r="AJ59" s="64">
        <f>RT!N135</f>
        <v>16</v>
      </c>
      <c r="AK59" s="62">
        <f>IGD!O135</f>
        <v>14</v>
      </c>
      <c r="AL59" s="63">
        <f>HV!O135</f>
        <v>18</v>
      </c>
      <c r="AM59" s="64">
        <f>RT!O135</f>
        <v>20</v>
      </c>
      <c r="AN59" s="62">
        <f>IGD!P135</f>
        <v>22</v>
      </c>
      <c r="AO59" s="63">
        <f>HV!P135</f>
        <v>21</v>
      </c>
      <c r="AP59" s="64">
        <f>RT!P135</f>
        <v>12</v>
      </c>
      <c r="AQ59" s="62">
        <f>IGD!Q135</f>
        <v>8</v>
      </c>
      <c r="AR59" s="63">
        <f>HV!Q135</f>
        <v>12</v>
      </c>
      <c r="AS59" s="64">
        <f>RT!Q135</f>
        <v>25</v>
      </c>
      <c r="AT59" s="62">
        <f>IGD!R135</f>
        <v>25</v>
      </c>
      <c r="AU59" s="63">
        <f>HV!R135</f>
        <v>26</v>
      </c>
      <c r="AV59" s="64">
        <f>RT!R135</f>
        <v>17</v>
      </c>
      <c r="AW59" s="62">
        <f>IGD!S135</f>
        <v>23</v>
      </c>
      <c r="AX59" s="63">
        <f>HV!S135</f>
        <v>16</v>
      </c>
      <c r="AY59" s="64">
        <f>RT!S135</f>
        <v>1</v>
      </c>
      <c r="AZ59" s="62">
        <f>IGD!T135</f>
        <v>16</v>
      </c>
      <c r="BA59" s="63">
        <f>HV!T135</f>
        <v>15</v>
      </c>
      <c r="BB59" s="64">
        <f>RT!T135</f>
        <v>23</v>
      </c>
      <c r="BC59" s="62">
        <f>IGD!U135</f>
        <v>26</v>
      </c>
      <c r="BD59" s="63">
        <f>HV!U135</f>
        <v>27</v>
      </c>
      <c r="BE59" s="64">
        <f>RT!U135</f>
        <v>14</v>
      </c>
      <c r="BF59" s="62">
        <f>IGD!V135</f>
        <v>24</v>
      </c>
      <c r="BG59" s="63">
        <f>HV!V135</f>
        <v>24</v>
      </c>
      <c r="BH59" s="64">
        <f>RT!V135</f>
        <v>19</v>
      </c>
      <c r="BI59" s="62">
        <f>IGD!W135</f>
        <v>4</v>
      </c>
      <c r="BJ59" s="63">
        <f>HV!W135</f>
        <v>17</v>
      </c>
      <c r="BK59" s="64">
        <f>RT!W135</f>
        <v>2</v>
      </c>
      <c r="BL59" s="62">
        <f>IGD!X135</f>
        <v>2</v>
      </c>
      <c r="BM59" s="63">
        <f>HV!X135</f>
        <v>7</v>
      </c>
      <c r="BN59" s="64">
        <f>RT!X135</f>
        <v>5</v>
      </c>
      <c r="BO59" s="62">
        <f>IGD!Y135</f>
        <v>6</v>
      </c>
      <c r="BP59" s="63">
        <f>HV!Y135</f>
        <v>1</v>
      </c>
      <c r="BQ59" s="64">
        <f>RT!Y135</f>
        <v>9</v>
      </c>
      <c r="BR59" s="62">
        <f>IGD!Z135</f>
        <v>1</v>
      </c>
      <c r="BS59" s="63">
        <f>HV!Z135</f>
        <v>3</v>
      </c>
      <c r="BT59" s="64">
        <f>RT!Z135</f>
        <v>3</v>
      </c>
      <c r="BU59" s="62">
        <f>IGD!AA135</f>
        <v>3</v>
      </c>
      <c r="BV59" s="63">
        <f>HV!AA135</f>
        <v>9</v>
      </c>
      <c r="BW59" s="64">
        <f>RT!AA135</f>
        <v>7</v>
      </c>
      <c r="BX59" s="62">
        <f>IGD!AB135</f>
        <v>13</v>
      </c>
      <c r="BY59" s="63">
        <f>HV!AB135</f>
        <v>6</v>
      </c>
      <c r="BZ59" s="64">
        <f>RT!AB135</f>
        <v>27</v>
      </c>
      <c r="CA59" s="62">
        <f>IGD!AC135</f>
        <v>20</v>
      </c>
      <c r="CB59" s="63">
        <f>HV!AC135</f>
        <v>20</v>
      </c>
      <c r="CC59" s="64">
        <f>RT!AC135</f>
        <v>11</v>
      </c>
      <c r="CD59" s="62">
        <f>IGD!AD135</f>
        <v>15</v>
      </c>
      <c r="CE59" s="63">
        <f>HV!AD135</f>
        <v>23</v>
      </c>
      <c r="CF59" s="64">
        <f>RT!AD135</f>
        <v>13</v>
      </c>
    </row>
    <row r="60" spans="2:84" x14ac:dyDescent="0.25">
      <c r="B60" s="65"/>
      <c r="C60" s="66">
        <v>5</v>
      </c>
      <c r="D60" s="67">
        <f>IGD!D136</f>
        <v>7</v>
      </c>
      <c r="E60" s="52">
        <f>HV!D136</f>
        <v>8</v>
      </c>
      <c r="F60" s="68">
        <f>RT!D136</f>
        <v>23</v>
      </c>
      <c r="G60" s="52">
        <f>IGD!E136</f>
        <v>20</v>
      </c>
      <c r="H60" s="52">
        <f>HV!E136</f>
        <v>22</v>
      </c>
      <c r="I60" s="52">
        <f>RT!E136</f>
        <v>7</v>
      </c>
      <c r="J60" s="67">
        <f>IGD!F136</f>
        <v>12</v>
      </c>
      <c r="K60" s="52">
        <f>HV!F136</f>
        <v>10</v>
      </c>
      <c r="L60" s="68">
        <f>RT!F136</f>
        <v>26</v>
      </c>
      <c r="M60" s="52">
        <f>IGD!G136</f>
        <v>18</v>
      </c>
      <c r="N60" s="52">
        <f>HV!G136</f>
        <v>18</v>
      </c>
      <c r="O60" s="52">
        <f>RT!G136</f>
        <v>24</v>
      </c>
      <c r="P60" s="67">
        <f>IGD!H136</f>
        <v>9</v>
      </c>
      <c r="Q60" s="52">
        <f>HV!H136</f>
        <v>2</v>
      </c>
      <c r="R60" s="68">
        <f>RT!H136</f>
        <v>4</v>
      </c>
      <c r="S60" s="52">
        <f>IGD!I136</f>
        <v>6</v>
      </c>
      <c r="T60" s="52">
        <f>HV!I136</f>
        <v>1</v>
      </c>
      <c r="U60" s="52">
        <f>RT!I136</f>
        <v>8</v>
      </c>
      <c r="V60" s="67">
        <f>IGD!J136</f>
        <v>8</v>
      </c>
      <c r="W60" s="52">
        <f>HV!J136</f>
        <v>3</v>
      </c>
      <c r="X60" s="68">
        <f>RT!J136</f>
        <v>22</v>
      </c>
      <c r="Y60" s="67">
        <f>IGD!K136</f>
        <v>16</v>
      </c>
      <c r="Z60" s="52">
        <f>HV!K136</f>
        <v>6</v>
      </c>
      <c r="AA60" s="68">
        <f>RT!K136</f>
        <v>17</v>
      </c>
      <c r="AB60" s="67">
        <f>IGD!L136</f>
        <v>5</v>
      </c>
      <c r="AC60" s="52">
        <f>HV!L136</f>
        <v>4</v>
      </c>
      <c r="AD60" s="68">
        <f>RT!L136</f>
        <v>9</v>
      </c>
      <c r="AE60" s="67">
        <f>IGD!M136</f>
        <v>13</v>
      </c>
      <c r="AF60" s="52">
        <f>HV!M136</f>
        <v>16</v>
      </c>
      <c r="AG60" s="68">
        <f>RT!M136</f>
        <v>20</v>
      </c>
      <c r="AH60" s="67">
        <f>IGD!N136</f>
        <v>22</v>
      </c>
      <c r="AI60" s="52">
        <f>HV!N136</f>
        <v>21</v>
      </c>
      <c r="AJ60" s="68">
        <f>RT!N136</f>
        <v>14</v>
      </c>
      <c r="AK60" s="67">
        <f>IGD!O136</f>
        <v>19</v>
      </c>
      <c r="AL60" s="52">
        <f>HV!O136</f>
        <v>19</v>
      </c>
      <c r="AM60" s="68">
        <f>RT!O136</f>
        <v>15</v>
      </c>
      <c r="AN60" s="67">
        <f>IGD!P136</f>
        <v>26</v>
      </c>
      <c r="AO60" s="52">
        <f>HV!P136</f>
        <v>24</v>
      </c>
      <c r="AP60" s="68">
        <f>RT!P136</f>
        <v>11</v>
      </c>
      <c r="AQ60" s="67">
        <f>IGD!Q136</f>
        <v>11</v>
      </c>
      <c r="AR60" s="52">
        <f>HV!Q136</f>
        <v>15</v>
      </c>
      <c r="AS60" s="68">
        <f>RT!Q136</f>
        <v>25</v>
      </c>
      <c r="AT60" s="67">
        <f>IGD!R136</f>
        <v>27</v>
      </c>
      <c r="AU60" s="52">
        <f>HV!R136</f>
        <v>25</v>
      </c>
      <c r="AV60" s="68">
        <f>RT!R136</f>
        <v>12</v>
      </c>
      <c r="AW60" s="67">
        <f>IGD!S136</f>
        <v>21</v>
      </c>
      <c r="AX60" s="52">
        <f>HV!S136</f>
        <v>17</v>
      </c>
      <c r="AY60" s="68">
        <f>RT!S136</f>
        <v>1</v>
      </c>
      <c r="AZ60" s="67">
        <f>IGD!T136</f>
        <v>25</v>
      </c>
      <c r="BA60" s="52">
        <f>HV!T136</f>
        <v>26</v>
      </c>
      <c r="BB60" s="68">
        <f>RT!T136</f>
        <v>21</v>
      </c>
      <c r="BC60" s="67">
        <f>IGD!U136</f>
        <v>24</v>
      </c>
      <c r="BD60" s="52">
        <f>HV!U136</f>
        <v>27</v>
      </c>
      <c r="BE60" s="68">
        <f>RT!U136</f>
        <v>16</v>
      </c>
      <c r="BF60" s="67">
        <f>IGD!V136</f>
        <v>14</v>
      </c>
      <c r="BG60" s="52">
        <f>HV!V136</f>
        <v>20</v>
      </c>
      <c r="BH60" s="68">
        <f>RT!V136</f>
        <v>19</v>
      </c>
      <c r="BI60" s="67">
        <f>IGD!W136</f>
        <v>23</v>
      </c>
      <c r="BJ60" s="52">
        <f>HV!W136</f>
        <v>23</v>
      </c>
      <c r="BK60" s="68">
        <f>RT!W136</f>
        <v>5</v>
      </c>
      <c r="BL60" s="67">
        <f>IGD!X136</f>
        <v>2</v>
      </c>
      <c r="BM60" s="52">
        <f>HV!X136</f>
        <v>7</v>
      </c>
      <c r="BN60" s="68">
        <f>RT!X136</f>
        <v>3</v>
      </c>
      <c r="BO60" s="67">
        <f>IGD!Y136</f>
        <v>17</v>
      </c>
      <c r="BP60" s="52">
        <f>HV!Y136</f>
        <v>9</v>
      </c>
      <c r="BQ60" s="68">
        <f>RT!Y136</f>
        <v>13</v>
      </c>
      <c r="BR60" s="67">
        <f>IGD!Z136</f>
        <v>1</v>
      </c>
      <c r="BS60" s="52">
        <f>HV!Z136</f>
        <v>5</v>
      </c>
      <c r="BT60" s="68">
        <f>RT!Z136</f>
        <v>2</v>
      </c>
      <c r="BU60" s="67">
        <f>IGD!AA136</f>
        <v>4</v>
      </c>
      <c r="BV60" s="52">
        <f>HV!AA136</f>
        <v>13</v>
      </c>
      <c r="BW60" s="68">
        <f>RT!AA136</f>
        <v>6</v>
      </c>
      <c r="BX60" s="67">
        <f>IGD!AB136</f>
        <v>15</v>
      </c>
      <c r="BY60" s="52">
        <f>HV!AB136</f>
        <v>11</v>
      </c>
      <c r="BZ60" s="68">
        <f>RT!AB136</f>
        <v>27</v>
      </c>
      <c r="CA60" s="67">
        <f>IGD!AC136</f>
        <v>10</v>
      </c>
      <c r="CB60" s="52">
        <f>HV!AC136</f>
        <v>12</v>
      </c>
      <c r="CC60" s="68">
        <f>RT!AC136</f>
        <v>18</v>
      </c>
      <c r="CD60" s="67">
        <f>IGD!AD136</f>
        <v>3</v>
      </c>
      <c r="CE60" s="52">
        <f>HV!AD136</f>
        <v>14</v>
      </c>
      <c r="CF60" s="68">
        <f>RT!AD136</f>
        <v>10</v>
      </c>
    </row>
    <row r="61" spans="2:84" x14ac:dyDescent="0.25">
      <c r="B61" s="65"/>
      <c r="C61" s="66">
        <v>8</v>
      </c>
      <c r="D61" s="67">
        <f>IGD!D137</f>
        <v>8</v>
      </c>
      <c r="E61" s="52">
        <f>HV!D137</f>
        <v>1</v>
      </c>
      <c r="F61" s="68">
        <f>RT!D137</f>
        <v>23</v>
      </c>
      <c r="G61" s="52">
        <f>IGD!E137</f>
        <v>26</v>
      </c>
      <c r="H61" s="52">
        <f>HV!E137</f>
        <v>24</v>
      </c>
      <c r="I61" s="52">
        <f>RT!E137</f>
        <v>6</v>
      </c>
      <c r="J61" s="67">
        <f>IGD!F137</f>
        <v>14</v>
      </c>
      <c r="K61" s="52">
        <f>HV!F137</f>
        <v>8</v>
      </c>
      <c r="L61" s="68">
        <f>RT!F137</f>
        <v>24</v>
      </c>
      <c r="M61" s="52">
        <f>IGD!G137</f>
        <v>11</v>
      </c>
      <c r="N61" s="52">
        <f>HV!G137</f>
        <v>10</v>
      </c>
      <c r="O61" s="52">
        <f>RT!G137</f>
        <v>26</v>
      </c>
      <c r="P61" s="67">
        <f>IGD!H137</f>
        <v>16</v>
      </c>
      <c r="Q61" s="52">
        <f>HV!H137</f>
        <v>6</v>
      </c>
      <c r="R61" s="68">
        <f>RT!H137</f>
        <v>3</v>
      </c>
      <c r="S61" s="52">
        <f>IGD!I137</f>
        <v>7</v>
      </c>
      <c r="T61" s="52">
        <f>HV!I137</f>
        <v>3</v>
      </c>
      <c r="U61" s="52">
        <f>RT!I137</f>
        <v>9</v>
      </c>
      <c r="V61" s="67">
        <f>IGD!J137</f>
        <v>15</v>
      </c>
      <c r="W61" s="52">
        <f>HV!J137</f>
        <v>7</v>
      </c>
      <c r="X61" s="68">
        <f>RT!J137</f>
        <v>21</v>
      </c>
      <c r="Y61" s="67">
        <f>IGD!K137</f>
        <v>6</v>
      </c>
      <c r="Z61" s="52">
        <f>HV!K137</f>
        <v>2</v>
      </c>
      <c r="AA61" s="68">
        <f>RT!K137</f>
        <v>17</v>
      </c>
      <c r="AB61" s="67">
        <f>IGD!L137</f>
        <v>5</v>
      </c>
      <c r="AC61" s="52">
        <f>HV!L137</f>
        <v>4</v>
      </c>
      <c r="AD61" s="68">
        <f>RT!L137</f>
        <v>8</v>
      </c>
      <c r="AE61" s="67">
        <f>IGD!M137</f>
        <v>13</v>
      </c>
      <c r="AF61" s="52">
        <f>HV!M137</f>
        <v>15</v>
      </c>
      <c r="AG61" s="68">
        <f>RT!M137</f>
        <v>19</v>
      </c>
      <c r="AH61" s="67">
        <f>IGD!N137</f>
        <v>25</v>
      </c>
      <c r="AI61" s="52">
        <f>HV!N137</f>
        <v>26</v>
      </c>
      <c r="AJ61" s="68">
        <f>RT!N137</f>
        <v>14</v>
      </c>
      <c r="AK61" s="67">
        <f>IGD!O137</f>
        <v>12</v>
      </c>
      <c r="AL61" s="52">
        <f>HV!O137</f>
        <v>14</v>
      </c>
      <c r="AM61" s="68">
        <f>RT!O137</f>
        <v>16</v>
      </c>
      <c r="AN61" s="67">
        <f>IGD!P137</f>
        <v>23</v>
      </c>
      <c r="AO61" s="52">
        <f>HV!P137</f>
        <v>23</v>
      </c>
      <c r="AP61" s="68">
        <f>RT!P137</f>
        <v>10</v>
      </c>
      <c r="AQ61" s="67">
        <f>IGD!Q137</f>
        <v>22</v>
      </c>
      <c r="AR61" s="52">
        <f>HV!Q137</f>
        <v>19</v>
      </c>
      <c r="AS61" s="68">
        <f>RT!Q137</f>
        <v>25</v>
      </c>
      <c r="AT61" s="67">
        <f>IGD!R137</f>
        <v>24</v>
      </c>
      <c r="AU61" s="52">
        <f>HV!R137</f>
        <v>25</v>
      </c>
      <c r="AV61" s="68">
        <f>RT!R137</f>
        <v>13</v>
      </c>
      <c r="AW61" s="67">
        <f>IGD!S137</f>
        <v>21</v>
      </c>
      <c r="AX61" s="52">
        <f>HV!S137</f>
        <v>20</v>
      </c>
      <c r="AY61" s="68">
        <f>RT!S137</f>
        <v>1</v>
      </c>
      <c r="AZ61" s="67">
        <f>IGD!T137</f>
        <v>27</v>
      </c>
      <c r="BA61" s="52">
        <f>HV!T137</f>
        <v>27</v>
      </c>
      <c r="BB61" s="68">
        <f>RT!T137</f>
        <v>22</v>
      </c>
      <c r="BC61" s="67">
        <f>IGD!U137</f>
        <v>20</v>
      </c>
      <c r="BD61" s="52">
        <f>HV!U137</f>
        <v>22</v>
      </c>
      <c r="BE61" s="68">
        <f>RT!U137</f>
        <v>15</v>
      </c>
      <c r="BF61" s="67">
        <f>IGD!V137</f>
        <v>9</v>
      </c>
      <c r="BG61" s="52">
        <f>HV!V137</f>
        <v>21</v>
      </c>
      <c r="BH61" s="68">
        <f>RT!V137</f>
        <v>20</v>
      </c>
      <c r="BI61" s="67">
        <f>IGD!W137</f>
        <v>17</v>
      </c>
      <c r="BJ61" s="52">
        <f>HV!W137</f>
        <v>17</v>
      </c>
      <c r="BK61" s="68">
        <f>RT!W137</f>
        <v>5</v>
      </c>
      <c r="BL61" s="67">
        <f>IGD!X137</f>
        <v>3</v>
      </c>
      <c r="BM61" s="52">
        <f>HV!X137</f>
        <v>12</v>
      </c>
      <c r="BN61" s="68">
        <f>RT!X137</f>
        <v>4</v>
      </c>
      <c r="BO61" s="67">
        <f>IGD!Y137</f>
        <v>18</v>
      </c>
      <c r="BP61" s="52">
        <f>HV!Y137</f>
        <v>5</v>
      </c>
      <c r="BQ61" s="68">
        <f>RT!Y137</f>
        <v>12</v>
      </c>
      <c r="BR61" s="67">
        <f>IGD!Z137</f>
        <v>2</v>
      </c>
      <c r="BS61" s="52">
        <f>HV!Z137</f>
        <v>9</v>
      </c>
      <c r="BT61" s="68">
        <f>RT!Z137</f>
        <v>2</v>
      </c>
      <c r="BU61" s="67">
        <f>IGD!AA137</f>
        <v>4</v>
      </c>
      <c r="BV61" s="52">
        <f>HV!AA137</f>
        <v>13</v>
      </c>
      <c r="BW61" s="68">
        <f>RT!AA137</f>
        <v>7</v>
      </c>
      <c r="BX61" s="67">
        <f>IGD!AB137</f>
        <v>19</v>
      </c>
      <c r="BY61" s="52">
        <f>HV!AB137</f>
        <v>16</v>
      </c>
      <c r="BZ61" s="68">
        <f>RT!AB137</f>
        <v>27</v>
      </c>
      <c r="CA61" s="67">
        <f>IGD!AC137</f>
        <v>10</v>
      </c>
      <c r="CB61" s="52">
        <f>HV!AC137</f>
        <v>18</v>
      </c>
      <c r="CC61" s="68">
        <f>RT!AC137</f>
        <v>18</v>
      </c>
      <c r="CD61" s="67">
        <f>IGD!AD137</f>
        <v>1</v>
      </c>
      <c r="CE61" s="52">
        <f>HV!AD137</f>
        <v>11</v>
      </c>
      <c r="CF61" s="68">
        <f>RT!AD137</f>
        <v>11</v>
      </c>
    </row>
    <row r="62" spans="2:84" x14ac:dyDescent="0.25">
      <c r="B62" s="65"/>
      <c r="C62" s="66">
        <v>10</v>
      </c>
      <c r="D62" s="67">
        <f>IGD!D138</f>
        <v>9</v>
      </c>
      <c r="E62" s="52">
        <f>HV!D138</f>
        <v>4</v>
      </c>
      <c r="F62" s="68">
        <f>RT!D138</f>
        <v>24</v>
      </c>
      <c r="G62" s="52">
        <f>IGD!E138</f>
        <v>25</v>
      </c>
      <c r="H62" s="52">
        <f>HV!E138</f>
        <v>23</v>
      </c>
      <c r="I62" s="52">
        <f>RT!E138</f>
        <v>5</v>
      </c>
      <c r="J62" s="67">
        <f>IGD!F138</f>
        <v>13</v>
      </c>
      <c r="K62" s="52">
        <f>HV!F138</f>
        <v>10</v>
      </c>
      <c r="L62" s="68">
        <f>RT!F138</f>
        <v>26</v>
      </c>
      <c r="M62" s="52">
        <f>IGD!G138</f>
        <v>11</v>
      </c>
      <c r="N62" s="52">
        <f>HV!G138</f>
        <v>8</v>
      </c>
      <c r="O62" s="52">
        <f>RT!G138</f>
        <v>22</v>
      </c>
      <c r="P62" s="67">
        <f>IGD!H138</f>
        <v>17</v>
      </c>
      <c r="Q62" s="52">
        <f>HV!H138</f>
        <v>11</v>
      </c>
      <c r="R62" s="68">
        <f>RT!H138</f>
        <v>3</v>
      </c>
      <c r="S62" s="52">
        <f>IGD!I138</f>
        <v>8</v>
      </c>
      <c r="T62" s="52">
        <f>HV!I138</f>
        <v>9</v>
      </c>
      <c r="U62" s="52">
        <f>RT!I138</f>
        <v>18</v>
      </c>
      <c r="V62" s="67">
        <f>IGD!J138</f>
        <v>7</v>
      </c>
      <c r="W62" s="52">
        <f>HV!J138</f>
        <v>1</v>
      </c>
      <c r="X62" s="68">
        <f>RT!J138</f>
        <v>20</v>
      </c>
      <c r="Y62" s="67">
        <f>IGD!K138</f>
        <v>6</v>
      </c>
      <c r="Z62" s="52">
        <f>HV!K138</f>
        <v>2</v>
      </c>
      <c r="AA62" s="68">
        <f>RT!K138</f>
        <v>19</v>
      </c>
      <c r="AB62" s="67">
        <f>IGD!L138</f>
        <v>5</v>
      </c>
      <c r="AC62" s="52">
        <f>HV!L138</f>
        <v>6</v>
      </c>
      <c r="AD62" s="68">
        <f>RT!L138</f>
        <v>7</v>
      </c>
      <c r="AE62" s="67">
        <f>IGD!M138</f>
        <v>14</v>
      </c>
      <c r="AF62" s="52">
        <f>HV!M138</f>
        <v>15</v>
      </c>
      <c r="AG62" s="68">
        <f>RT!M138</f>
        <v>17</v>
      </c>
      <c r="AH62" s="67">
        <f>IGD!N138</f>
        <v>26</v>
      </c>
      <c r="AI62" s="52">
        <f>HV!N138</f>
        <v>26</v>
      </c>
      <c r="AJ62" s="68">
        <f>RT!N138</f>
        <v>12</v>
      </c>
      <c r="AK62" s="67">
        <f>IGD!O138</f>
        <v>15</v>
      </c>
      <c r="AL62" s="52">
        <f>HV!O138</f>
        <v>18</v>
      </c>
      <c r="AM62" s="68">
        <f>RT!O138</f>
        <v>14</v>
      </c>
      <c r="AN62" s="67">
        <f>IGD!P138</f>
        <v>21</v>
      </c>
      <c r="AO62" s="52">
        <f>HV!P138</f>
        <v>22</v>
      </c>
      <c r="AP62" s="68">
        <f>RT!P138</f>
        <v>9</v>
      </c>
      <c r="AQ62" s="67">
        <f>IGD!Q138</f>
        <v>23</v>
      </c>
      <c r="AR62" s="52">
        <f>HV!Q138</f>
        <v>21</v>
      </c>
      <c r="AS62" s="68">
        <f>RT!Q138</f>
        <v>25</v>
      </c>
      <c r="AT62" s="67">
        <f>IGD!R138</f>
        <v>24</v>
      </c>
      <c r="AU62" s="52">
        <f>HV!R138</f>
        <v>25</v>
      </c>
      <c r="AV62" s="68">
        <f>RT!R138</f>
        <v>11</v>
      </c>
      <c r="AW62" s="67">
        <f>IGD!S138</f>
        <v>20</v>
      </c>
      <c r="AX62" s="52">
        <f>HV!S138</f>
        <v>19</v>
      </c>
      <c r="AY62" s="68">
        <f>RT!S138</f>
        <v>1</v>
      </c>
      <c r="AZ62" s="67">
        <f>IGD!T138</f>
        <v>27</v>
      </c>
      <c r="BA62" s="52">
        <f>HV!T138</f>
        <v>27</v>
      </c>
      <c r="BB62" s="68">
        <f>RT!T138</f>
        <v>23</v>
      </c>
      <c r="BC62" s="67">
        <f>IGD!U138</f>
        <v>22</v>
      </c>
      <c r="BD62" s="52">
        <f>HV!U138</f>
        <v>24</v>
      </c>
      <c r="BE62" s="68">
        <f>RT!U138</f>
        <v>15</v>
      </c>
      <c r="BF62" s="67">
        <f>IGD!V138</f>
        <v>12</v>
      </c>
      <c r="BG62" s="52">
        <f>HV!V138</f>
        <v>20</v>
      </c>
      <c r="BH62" s="68">
        <f>RT!V138</f>
        <v>21</v>
      </c>
      <c r="BI62" s="67">
        <f>IGD!W138</f>
        <v>16</v>
      </c>
      <c r="BJ62" s="52">
        <f>HV!W138</f>
        <v>14</v>
      </c>
      <c r="BK62" s="68">
        <f>RT!W138</f>
        <v>10</v>
      </c>
      <c r="BL62" s="67">
        <f>IGD!X138</f>
        <v>3</v>
      </c>
      <c r="BM62" s="52">
        <f>HV!X138</f>
        <v>12</v>
      </c>
      <c r="BN62" s="68">
        <f>RT!X138</f>
        <v>4</v>
      </c>
      <c r="BO62" s="67">
        <f>IGD!Y138</f>
        <v>18</v>
      </c>
      <c r="BP62" s="52">
        <f>HV!Y138</f>
        <v>5</v>
      </c>
      <c r="BQ62" s="68">
        <f>RT!Y138</f>
        <v>13</v>
      </c>
      <c r="BR62" s="67">
        <f>IGD!Z138</f>
        <v>2</v>
      </c>
      <c r="BS62" s="52">
        <f>HV!Z138</f>
        <v>3</v>
      </c>
      <c r="BT62" s="68">
        <f>RT!Z138</f>
        <v>2</v>
      </c>
      <c r="BU62" s="67">
        <f>IGD!AA138</f>
        <v>4</v>
      </c>
      <c r="BV62" s="52">
        <f>HV!AA138</f>
        <v>13</v>
      </c>
      <c r="BW62" s="68">
        <f>RT!AA138</f>
        <v>6</v>
      </c>
      <c r="BX62" s="67">
        <f>IGD!AB138</f>
        <v>19</v>
      </c>
      <c r="BY62" s="52">
        <f>HV!AB138</f>
        <v>17</v>
      </c>
      <c r="BZ62" s="68">
        <f>RT!AB138</f>
        <v>27</v>
      </c>
      <c r="CA62" s="67">
        <f>IGD!AC138</f>
        <v>10</v>
      </c>
      <c r="CB62" s="52">
        <f>HV!AC138</f>
        <v>16</v>
      </c>
      <c r="CC62" s="68">
        <f>RT!AC138</f>
        <v>16</v>
      </c>
      <c r="CD62" s="67">
        <f>IGD!AD138</f>
        <v>1</v>
      </c>
      <c r="CE62" s="52">
        <f>HV!AD138</f>
        <v>7</v>
      </c>
      <c r="CF62" s="68">
        <f>RT!AD138</f>
        <v>8</v>
      </c>
    </row>
    <row r="63" spans="2:84" x14ac:dyDescent="0.25">
      <c r="B63" s="69"/>
      <c r="C63" s="70">
        <v>15</v>
      </c>
      <c r="D63" s="71">
        <f>IGD!D139</f>
        <v>7</v>
      </c>
      <c r="E63" s="72">
        <f>HV!D139</f>
        <v>5</v>
      </c>
      <c r="F63" s="73">
        <f>RT!D139</f>
        <v>23</v>
      </c>
      <c r="G63" s="72">
        <f>IGD!E139</f>
        <v>23</v>
      </c>
      <c r="H63" s="72">
        <f>HV!E139</f>
        <v>19</v>
      </c>
      <c r="I63" s="72">
        <f>RT!E139</f>
        <v>3</v>
      </c>
      <c r="J63" s="71">
        <f>IGD!F139</f>
        <v>11</v>
      </c>
      <c r="K63" s="72">
        <f>HV!F139</f>
        <v>10</v>
      </c>
      <c r="L63" s="73">
        <f>RT!F139</f>
        <v>24</v>
      </c>
      <c r="M63" s="72">
        <f>IGD!G139</f>
        <v>12</v>
      </c>
      <c r="N63" s="72">
        <f>HV!G139</f>
        <v>18</v>
      </c>
      <c r="O63" s="72">
        <f>RT!G139</f>
        <v>26</v>
      </c>
      <c r="P63" s="71">
        <f>IGD!H139</f>
        <v>21</v>
      </c>
      <c r="Q63" s="72">
        <f>HV!H139</f>
        <v>8</v>
      </c>
      <c r="R63" s="73">
        <f>RT!H139</f>
        <v>4</v>
      </c>
      <c r="S63" s="72">
        <f>IGD!I139</f>
        <v>6</v>
      </c>
      <c r="T63" s="72">
        <f>HV!I139</f>
        <v>4</v>
      </c>
      <c r="U63" s="72">
        <f>RT!I139</f>
        <v>19</v>
      </c>
      <c r="V63" s="71">
        <f>IGD!J139</f>
        <v>16</v>
      </c>
      <c r="W63" s="72">
        <f>HV!J139</f>
        <v>1</v>
      </c>
      <c r="X63" s="73">
        <f>RT!J139</f>
        <v>20</v>
      </c>
      <c r="Y63" s="71">
        <f>IGD!K139</f>
        <v>5</v>
      </c>
      <c r="Z63" s="72">
        <f>HV!K139</f>
        <v>6</v>
      </c>
      <c r="AA63" s="73">
        <f>RT!K139</f>
        <v>17</v>
      </c>
      <c r="AB63" s="71">
        <f>IGD!L139</f>
        <v>3</v>
      </c>
      <c r="AC63" s="72">
        <f>HV!L139</f>
        <v>7</v>
      </c>
      <c r="AD63" s="73">
        <f>RT!L139</f>
        <v>7</v>
      </c>
      <c r="AE63" s="71">
        <f>IGD!M139</f>
        <v>13</v>
      </c>
      <c r="AF63" s="72">
        <f>HV!M139</f>
        <v>16</v>
      </c>
      <c r="AG63" s="73">
        <f>RT!M139</f>
        <v>18</v>
      </c>
      <c r="AH63" s="71">
        <f>IGD!N139</f>
        <v>25</v>
      </c>
      <c r="AI63" s="72">
        <f>HV!N139</f>
        <v>26</v>
      </c>
      <c r="AJ63" s="73">
        <f>RT!N139</f>
        <v>13</v>
      </c>
      <c r="AK63" s="71">
        <f>IGD!O139</f>
        <v>8</v>
      </c>
      <c r="AL63" s="72">
        <f>HV!O139</f>
        <v>13</v>
      </c>
      <c r="AM63" s="73">
        <f>RT!O139</f>
        <v>15</v>
      </c>
      <c r="AN63" s="71">
        <f>IGD!P139</f>
        <v>15</v>
      </c>
      <c r="AO63" s="72">
        <f>HV!P139</f>
        <v>23</v>
      </c>
      <c r="AP63" s="73">
        <f>RT!P139</f>
        <v>9</v>
      </c>
      <c r="AQ63" s="71">
        <f>IGD!Q139</f>
        <v>20</v>
      </c>
      <c r="AR63" s="72">
        <f>HV!Q139</f>
        <v>22</v>
      </c>
      <c r="AS63" s="73">
        <f>RT!Q139</f>
        <v>25</v>
      </c>
      <c r="AT63" s="71">
        <f>IGD!R139</f>
        <v>24</v>
      </c>
      <c r="AU63" s="72">
        <f>HV!R139</f>
        <v>24</v>
      </c>
      <c r="AV63" s="73">
        <f>RT!R139</f>
        <v>12</v>
      </c>
      <c r="AW63" s="71">
        <f>IGD!S139</f>
        <v>19</v>
      </c>
      <c r="AX63" s="72">
        <f>HV!S139</f>
        <v>20</v>
      </c>
      <c r="AY63" s="73">
        <f>RT!S139</f>
        <v>1</v>
      </c>
      <c r="AZ63" s="71">
        <f>IGD!T139</f>
        <v>27</v>
      </c>
      <c r="BA63" s="72">
        <f>HV!T139</f>
        <v>27</v>
      </c>
      <c r="BB63" s="73">
        <f>RT!T139</f>
        <v>22</v>
      </c>
      <c r="BC63" s="71">
        <f>IGD!U139</f>
        <v>17</v>
      </c>
      <c r="BD63" s="72">
        <f>HV!U139</f>
        <v>21</v>
      </c>
      <c r="BE63" s="73">
        <f>RT!U139</f>
        <v>14</v>
      </c>
      <c r="BF63" s="71">
        <f>IGD!V139</f>
        <v>10</v>
      </c>
      <c r="BG63" s="72">
        <f>HV!V139</f>
        <v>15</v>
      </c>
      <c r="BH63" s="73">
        <f>RT!V139</f>
        <v>21</v>
      </c>
      <c r="BI63" s="71">
        <f>IGD!W139</f>
        <v>26</v>
      </c>
      <c r="BJ63" s="72">
        <f>HV!W139</f>
        <v>25</v>
      </c>
      <c r="BK63" s="73">
        <f>RT!W139</f>
        <v>8</v>
      </c>
      <c r="BL63" s="71">
        <f>IGD!X139</f>
        <v>22</v>
      </c>
      <c r="BM63" s="72">
        <f>HV!X139</f>
        <v>12</v>
      </c>
      <c r="BN63" s="73">
        <f>RT!X139</f>
        <v>6</v>
      </c>
      <c r="BO63" s="71">
        <f>IGD!Y139</f>
        <v>18</v>
      </c>
      <c r="BP63" s="72">
        <f>HV!Y139</f>
        <v>2</v>
      </c>
      <c r="BQ63" s="73">
        <f>RT!Y139</f>
        <v>10</v>
      </c>
      <c r="BR63" s="71">
        <f>IGD!Z139</f>
        <v>2</v>
      </c>
      <c r="BS63" s="72">
        <f>HV!Z139</f>
        <v>9</v>
      </c>
      <c r="BT63" s="73">
        <f>RT!Z139</f>
        <v>2</v>
      </c>
      <c r="BU63" s="71">
        <f>IGD!AA139</f>
        <v>4</v>
      </c>
      <c r="BV63" s="72">
        <f>HV!AA139</f>
        <v>11</v>
      </c>
      <c r="BW63" s="73">
        <f>RT!AA139</f>
        <v>5</v>
      </c>
      <c r="BX63" s="71">
        <f>IGD!AB139</f>
        <v>14</v>
      </c>
      <c r="BY63" s="72">
        <f>HV!AB139</f>
        <v>17</v>
      </c>
      <c r="BZ63" s="73">
        <f>RT!AB139</f>
        <v>27</v>
      </c>
      <c r="CA63" s="71">
        <f>IGD!AC139</f>
        <v>9</v>
      </c>
      <c r="CB63" s="72">
        <f>HV!AC139</f>
        <v>14</v>
      </c>
      <c r="CC63" s="73">
        <f>RT!AC139</f>
        <v>16</v>
      </c>
      <c r="CD63" s="71">
        <f>IGD!AD139</f>
        <v>1</v>
      </c>
      <c r="CE63" s="72">
        <f>HV!AD139</f>
        <v>3</v>
      </c>
      <c r="CF63" s="73">
        <f>RT!AD139</f>
        <v>11</v>
      </c>
    </row>
    <row r="64" spans="2:84" ht="15" customHeight="1" x14ac:dyDescent="0.25">
      <c r="B64" s="60" t="s">
        <v>1452</v>
      </c>
      <c r="C64" s="61">
        <v>3</v>
      </c>
      <c r="D64" s="62">
        <f>IGD!D140</f>
        <v>6</v>
      </c>
      <c r="E64" s="63">
        <f>HV!D140</f>
        <v>3</v>
      </c>
      <c r="F64" s="64">
        <f>RT!D140</f>
        <v>5</v>
      </c>
      <c r="G64" s="63">
        <f>IGD!E140</f>
        <v>26</v>
      </c>
      <c r="H64" s="63">
        <f>HV!E140</f>
        <v>27</v>
      </c>
      <c r="I64" s="63">
        <f>RT!E140</f>
        <v>11</v>
      </c>
      <c r="J64" s="62">
        <f>IGD!F140</f>
        <v>16</v>
      </c>
      <c r="K64" s="63">
        <f>HV!F140</f>
        <v>11</v>
      </c>
      <c r="L64" s="64">
        <f>RT!F140</f>
        <v>20</v>
      </c>
      <c r="M64" s="63">
        <f>IGD!G140</f>
        <v>10</v>
      </c>
      <c r="N64" s="63">
        <f>HV!G140</f>
        <v>9</v>
      </c>
      <c r="O64" s="63">
        <f>RT!G140</f>
        <v>26</v>
      </c>
      <c r="P64" s="62">
        <f>IGD!H140</f>
        <v>25</v>
      </c>
      <c r="Q64" s="63">
        <f>HV!H140</f>
        <v>24</v>
      </c>
      <c r="R64" s="64">
        <f>RT!H140</f>
        <v>4</v>
      </c>
      <c r="S64" s="63">
        <f>IGD!I140</f>
        <v>8</v>
      </c>
      <c r="T64" s="63">
        <f>HV!I140</f>
        <v>6</v>
      </c>
      <c r="U64" s="63">
        <f>RT!I140</f>
        <v>13</v>
      </c>
      <c r="V64" s="62">
        <f>IGD!J140</f>
        <v>23</v>
      </c>
      <c r="W64" s="63">
        <f>HV!J140</f>
        <v>22</v>
      </c>
      <c r="X64" s="64">
        <f>RT!J140</f>
        <v>18</v>
      </c>
      <c r="Y64" s="62">
        <f>IGD!K140</f>
        <v>27</v>
      </c>
      <c r="Z64" s="63">
        <f>HV!K140</f>
        <v>26</v>
      </c>
      <c r="AA64" s="64">
        <f>RT!K140</f>
        <v>23</v>
      </c>
      <c r="AB64" s="62">
        <f>IGD!L140</f>
        <v>24</v>
      </c>
      <c r="AC64" s="63">
        <f>HV!L140</f>
        <v>23</v>
      </c>
      <c r="AD64" s="64">
        <f>RT!L140</f>
        <v>10</v>
      </c>
      <c r="AE64" s="62">
        <f>IGD!M140</f>
        <v>15</v>
      </c>
      <c r="AF64" s="63">
        <f>HV!M140</f>
        <v>8</v>
      </c>
      <c r="AG64" s="64">
        <f>RT!M140</f>
        <v>1</v>
      </c>
      <c r="AH64" s="62">
        <f>IGD!N140</f>
        <v>12</v>
      </c>
      <c r="AI64" s="63">
        <f>HV!N140</f>
        <v>20</v>
      </c>
      <c r="AJ64" s="64">
        <f>RT!N140</f>
        <v>22</v>
      </c>
      <c r="AK64" s="62">
        <f>IGD!O140</f>
        <v>11</v>
      </c>
      <c r="AL64" s="63">
        <f>HV!O140</f>
        <v>13</v>
      </c>
      <c r="AM64" s="64">
        <f>RT!O140</f>
        <v>21</v>
      </c>
      <c r="AN64" s="62">
        <f>IGD!P140</f>
        <v>3</v>
      </c>
      <c r="AO64" s="63">
        <f>HV!P140</f>
        <v>2</v>
      </c>
      <c r="AP64" s="64">
        <f>RT!P140</f>
        <v>17</v>
      </c>
      <c r="AQ64" s="62">
        <f>IGD!Q140</f>
        <v>1</v>
      </c>
      <c r="AR64" s="63">
        <f>HV!Q140</f>
        <v>4</v>
      </c>
      <c r="AS64" s="64">
        <f>RT!Q140</f>
        <v>27</v>
      </c>
      <c r="AT64" s="62">
        <f>IGD!R140</f>
        <v>13</v>
      </c>
      <c r="AU64" s="63">
        <f>HV!R140</f>
        <v>5</v>
      </c>
      <c r="AV64" s="64">
        <f>RT!R140</f>
        <v>16</v>
      </c>
      <c r="AW64" s="62">
        <f>IGD!S140</f>
        <v>22</v>
      </c>
      <c r="AX64" s="63">
        <f>HV!S140</f>
        <v>25</v>
      </c>
      <c r="AY64" s="64">
        <f>RT!S140</f>
        <v>3</v>
      </c>
      <c r="AZ64" s="62">
        <f>IGD!T140</f>
        <v>20</v>
      </c>
      <c r="BA64" s="63">
        <f>HV!T140</f>
        <v>17</v>
      </c>
      <c r="BB64" s="64">
        <f>RT!T140</f>
        <v>25</v>
      </c>
      <c r="BC64" s="62">
        <f>IGD!U140</f>
        <v>2</v>
      </c>
      <c r="BD64" s="63">
        <f>HV!U140</f>
        <v>1</v>
      </c>
      <c r="BE64" s="64">
        <f>RT!U140</f>
        <v>15</v>
      </c>
      <c r="BF64" s="62">
        <f>IGD!V140</f>
        <v>14</v>
      </c>
      <c r="BG64" s="63">
        <f>HV!V140</f>
        <v>15</v>
      </c>
      <c r="BH64" s="64">
        <f>RT!V140</f>
        <v>19</v>
      </c>
      <c r="BI64" s="62">
        <f>IGD!W140</f>
        <v>21</v>
      </c>
      <c r="BJ64" s="63">
        <f>HV!W140</f>
        <v>16</v>
      </c>
      <c r="BK64" s="64">
        <f>RT!W140</f>
        <v>6</v>
      </c>
      <c r="BL64" s="62">
        <f>IGD!X140</f>
        <v>4</v>
      </c>
      <c r="BM64" s="63">
        <f>HV!X140</f>
        <v>10</v>
      </c>
      <c r="BN64" s="64">
        <f>RT!X140</f>
        <v>7</v>
      </c>
      <c r="BO64" s="62">
        <f>IGD!Y140</f>
        <v>18</v>
      </c>
      <c r="BP64" s="63">
        <f>HV!Y140</f>
        <v>19</v>
      </c>
      <c r="BQ64" s="64">
        <f>RT!Y140</f>
        <v>12</v>
      </c>
      <c r="BR64" s="62">
        <f>IGD!Z140</f>
        <v>7</v>
      </c>
      <c r="BS64" s="63">
        <f>HV!Z140</f>
        <v>14</v>
      </c>
      <c r="BT64" s="64">
        <f>RT!Z140</f>
        <v>8</v>
      </c>
      <c r="BU64" s="62">
        <f>IGD!AA140</f>
        <v>5</v>
      </c>
      <c r="BV64" s="63">
        <f>HV!AA140</f>
        <v>7</v>
      </c>
      <c r="BW64" s="64">
        <f>RT!AA140</f>
        <v>9</v>
      </c>
      <c r="BX64" s="62">
        <f>IGD!AB140</f>
        <v>17</v>
      </c>
      <c r="BY64" s="63">
        <f>HV!AB140</f>
        <v>12</v>
      </c>
      <c r="BZ64" s="64">
        <f>RT!AB140</f>
        <v>24</v>
      </c>
      <c r="CA64" s="62">
        <f>IGD!AC140</f>
        <v>19</v>
      </c>
      <c r="CB64" s="63">
        <f>HV!AC140</f>
        <v>21</v>
      </c>
      <c r="CC64" s="64">
        <f>RT!AC140</f>
        <v>2</v>
      </c>
      <c r="CD64" s="62">
        <f>IGD!AD140</f>
        <v>9</v>
      </c>
      <c r="CE64" s="63">
        <f>HV!AD140</f>
        <v>18</v>
      </c>
      <c r="CF64" s="64">
        <f>RT!AD140</f>
        <v>14</v>
      </c>
    </row>
    <row r="65" spans="2:84" x14ac:dyDescent="0.25">
      <c r="B65" s="65"/>
      <c r="C65" s="66">
        <v>5</v>
      </c>
      <c r="D65" s="67">
        <f>IGD!D141</f>
        <v>1</v>
      </c>
      <c r="E65" s="52">
        <f>HV!D141</f>
        <v>1</v>
      </c>
      <c r="F65" s="68">
        <f>RT!D141</f>
        <v>16</v>
      </c>
      <c r="G65" s="52">
        <f>IGD!E141</f>
        <v>23</v>
      </c>
      <c r="H65" s="52">
        <f>HV!E141</f>
        <v>24</v>
      </c>
      <c r="I65" s="52">
        <f>RT!E141</f>
        <v>10</v>
      </c>
      <c r="J65" s="67">
        <f>IGD!F141</f>
        <v>4</v>
      </c>
      <c r="K65" s="52">
        <f>HV!F141</f>
        <v>4</v>
      </c>
      <c r="L65" s="68">
        <f>RT!F141</f>
        <v>24</v>
      </c>
      <c r="M65" s="52">
        <f>IGD!G141</f>
        <v>3</v>
      </c>
      <c r="N65" s="52">
        <f>HV!G141</f>
        <v>5</v>
      </c>
      <c r="O65" s="52">
        <f>RT!G141</f>
        <v>21</v>
      </c>
      <c r="P65" s="67">
        <f>IGD!H141</f>
        <v>19</v>
      </c>
      <c r="Q65" s="52">
        <f>HV!H141</f>
        <v>23</v>
      </c>
      <c r="R65" s="68">
        <f>RT!H141</f>
        <v>3</v>
      </c>
      <c r="S65" s="52">
        <f>IGD!I141</f>
        <v>2</v>
      </c>
      <c r="T65" s="52">
        <f>HV!I141</f>
        <v>2</v>
      </c>
      <c r="U65" s="52">
        <f>RT!I141</f>
        <v>11</v>
      </c>
      <c r="V65" s="67">
        <f>IGD!J141</f>
        <v>25</v>
      </c>
      <c r="W65" s="52">
        <f>HV!J141</f>
        <v>26</v>
      </c>
      <c r="X65" s="68">
        <f>RT!J141</f>
        <v>19</v>
      </c>
      <c r="Y65" s="67">
        <f>IGD!K141</f>
        <v>27</v>
      </c>
      <c r="Z65" s="52">
        <f>HV!K141</f>
        <v>27</v>
      </c>
      <c r="AA65" s="68">
        <f>RT!K141</f>
        <v>25</v>
      </c>
      <c r="AB65" s="67">
        <f>IGD!L141</f>
        <v>9</v>
      </c>
      <c r="AC65" s="52">
        <f>HV!L141</f>
        <v>13</v>
      </c>
      <c r="AD65" s="68">
        <f>RT!L141</f>
        <v>7</v>
      </c>
      <c r="AE65" s="67">
        <f>IGD!M141</f>
        <v>8</v>
      </c>
      <c r="AF65" s="52">
        <f>HV!M141</f>
        <v>10</v>
      </c>
      <c r="AG65" s="68">
        <f>RT!M141</f>
        <v>6</v>
      </c>
      <c r="AH65" s="67">
        <f>IGD!N141</f>
        <v>10</v>
      </c>
      <c r="AI65" s="52">
        <f>HV!N141</f>
        <v>8</v>
      </c>
      <c r="AJ65" s="68">
        <f>RT!N141</f>
        <v>17</v>
      </c>
      <c r="AK65" s="67">
        <f>IGD!O141</f>
        <v>14</v>
      </c>
      <c r="AL65" s="52">
        <f>HV!O141</f>
        <v>16</v>
      </c>
      <c r="AM65" s="68">
        <f>RT!O141</f>
        <v>18</v>
      </c>
      <c r="AN65" s="67">
        <f>IGD!P141</f>
        <v>16</v>
      </c>
      <c r="AO65" s="52">
        <f>HV!P141</f>
        <v>17</v>
      </c>
      <c r="AP65" s="68">
        <f>RT!P141</f>
        <v>15</v>
      </c>
      <c r="AQ65" s="67">
        <f>IGD!Q141</f>
        <v>15</v>
      </c>
      <c r="AR65" s="52">
        <f>HV!Q141</f>
        <v>14</v>
      </c>
      <c r="AS65" s="68">
        <f>RT!Q141</f>
        <v>27</v>
      </c>
      <c r="AT65" s="67">
        <f>IGD!R141</f>
        <v>6</v>
      </c>
      <c r="AU65" s="52">
        <f>HV!R141</f>
        <v>3</v>
      </c>
      <c r="AV65" s="68">
        <f>RT!R141</f>
        <v>14</v>
      </c>
      <c r="AW65" s="67">
        <f>IGD!S141</f>
        <v>11</v>
      </c>
      <c r="AX65" s="52">
        <f>HV!S141</f>
        <v>19</v>
      </c>
      <c r="AY65" s="68">
        <f>RT!S141</f>
        <v>2</v>
      </c>
      <c r="AZ65" s="67">
        <f>IGD!T141</f>
        <v>21</v>
      </c>
      <c r="BA65" s="52">
        <f>HV!T141</f>
        <v>12</v>
      </c>
      <c r="BB65" s="68">
        <f>RT!T141</f>
        <v>23</v>
      </c>
      <c r="BC65" s="67">
        <f>IGD!U141</f>
        <v>18</v>
      </c>
      <c r="BD65" s="52">
        <f>HV!U141</f>
        <v>18</v>
      </c>
      <c r="BE65" s="68">
        <f>RT!U141</f>
        <v>22</v>
      </c>
      <c r="BF65" s="67">
        <f>IGD!V141</f>
        <v>20</v>
      </c>
      <c r="BG65" s="52">
        <f>HV!V141</f>
        <v>7</v>
      </c>
      <c r="BH65" s="68">
        <f>RT!V141</f>
        <v>20</v>
      </c>
      <c r="BI65" s="67">
        <f>IGD!W141</f>
        <v>22</v>
      </c>
      <c r="BJ65" s="52">
        <f>HV!W141</f>
        <v>22</v>
      </c>
      <c r="BK65" s="68">
        <f>RT!W141</f>
        <v>5</v>
      </c>
      <c r="BL65" s="67">
        <f>IGD!X141</f>
        <v>12</v>
      </c>
      <c r="BM65" s="52">
        <f>HV!X141</f>
        <v>11</v>
      </c>
      <c r="BN65" s="68">
        <f>RT!X141</f>
        <v>8</v>
      </c>
      <c r="BO65" s="67">
        <f>IGD!Y141</f>
        <v>13</v>
      </c>
      <c r="BP65" s="52">
        <f>HV!Y141</f>
        <v>20</v>
      </c>
      <c r="BQ65" s="68">
        <f>RT!Y141</f>
        <v>12</v>
      </c>
      <c r="BR65" s="67">
        <f>IGD!Z141</f>
        <v>24</v>
      </c>
      <c r="BS65" s="52">
        <f>HV!Z141</f>
        <v>21</v>
      </c>
      <c r="BT65" s="68">
        <f>RT!Z141</f>
        <v>4</v>
      </c>
      <c r="BU65" s="67">
        <f>IGD!AA141</f>
        <v>26</v>
      </c>
      <c r="BV65" s="52">
        <f>HV!AA141</f>
        <v>25</v>
      </c>
      <c r="BW65" s="68">
        <f>RT!AA141</f>
        <v>1</v>
      </c>
      <c r="BX65" s="67">
        <f>IGD!AB141</f>
        <v>5</v>
      </c>
      <c r="BY65" s="52">
        <f>HV!AB141</f>
        <v>9</v>
      </c>
      <c r="BZ65" s="68">
        <f>RT!AB141</f>
        <v>26</v>
      </c>
      <c r="CA65" s="67">
        <f>IGD!AC141</f>
        <v>7</v>
      </c>
      <c r="CB65" s="52">
        <f>HV!AC141</f>
        <v>15</v>
      </c>
      <c r="CC65" s="68">
        <f>RT!AC141</f>
        <v>13</v>
      </c>
      <c r="CD65" s="67">
        <f>IGD!AD141</f>
        <v>17</v>
      </c>
      <c r="CE65" s="52">
        <f>HV!AD141</f>
        <v>6</v>
      </c>
      <c r="CF65" s="68">
        <f>RT!AD141</f>
        <v>9</v>
      </c>
    </row>
    <row r="66" spans="2:84" x14ac:dyDescent="0.25">
      <c r="B66" s="65"/>
      <c r="C66" s="66">
        <v>8</v>
      </c>
      <c r="D66" s="67">
        <f>IGD!D142</f>
        <v>1</v>
      </c>
      <c r="E66" s="52">
        <f>HV!D142</f>
        <v>2</v>
      </c>
      <c r="F66" s="68">
        <f>RT!D142</f>
        <v>15</v>
      </c>
      <c r="G66" s="52">
        <f>IGD!E142</f>
        <v>15</v>
      </c>
      <c r="H66" s="52">
        <f>HV!E142</f>
        <v>25</v>
      </c>
      <c r="I66" s="52">
        <f>RT!E142</f>
        <v>10</v>
      </c>
      <c r="J66" s="67">
        <f>IGD!F142</f>
        <v>4</v>
      </c>
      <c r="K66" s="52">
        <f>HV!F142</f>
        <v>4</v>
      </c>
      <c r="L66" s="68">
        <f>RT!F142</f>
        <v>23</v>
      </c>
      <c r="M66" s="52">
        <f>IGD!G142</f>
        <v>3</v>
      </c>
      <c r="N66" s="52">
        <f>HV!G142</f>
        <v>5</v>
      </c>
      <c r="O66" s="52">
        <f>RT!G142</f>
        <v>21</v>
      </c>
      <c r="P66" s="67">
        <f>IGD!H142</f>
        <v>18</v>
      </c>
      <c r="Q66" s="52">
        <f>HV!H142</f>
        <v>22</v>
      </c>
      <c r="R66" s="68">
        <f>RT!H142</f>
        <v>4</v>
      </c>
      <c r="S66" s="52">
        <f>IGD!I142</f>
        <v>2</v>
      </c>
      <c r="T66" s="52">
        <f>HV!I142</f>
        <v>1</v>
      </c>
      <c r="U66" s="52">
        <f>RT!I142</f>
        <v>13</v>
      </c>
      <c r="V66" s="67">
        <f>IGD!J142</f>
        <v>21</v>
      </c>
      <c r="W66" s="52">
        <f>HV!J142</f>
        <v>26</v>
      </c>
      <c r="X66" s="68">
        <f>RT!J142</f>
        <v>19</v>
      </c>
      <c r="Y66" s="67">
        <f>IGD!K142</f>
        <v>23</v>
      </c>
      <c r="Z66" s="52">
        <f>HV!K142</f>
        <v>26</v>
      </c>
      <c r="AA66" s="68">
        <f>RT!K142</f>
        <v>24</v>
      </c>
      <c r="AB66" s="67">
        <f>IGD!L142</f>
        <v>8</v>
      </c>
      <c r="AC66" s="52">
        <f>HV!L142</f>
        <v>17</v>
      </c>
      <c r="AD66" s="68">
        <f>RT!L142</f>
        <v>7</v>
      </c>
      <c r="AE66" s="67">
        <f>IGD!M142</f>
        <v>9</v>
      </c>
      <c r="AF66" s="52">
        <f>HV!M142</f>
        <v>7</v>
      </c>
      <c r="AG66" s="68">
        <f>RT!M142</f>
        <v>3</v>
      </c>
      <c r="AH66" s="67">
        <f>IGD!N142</f>
        <v>22</v>
      </c>
      <c r="AI66" s="52">
        <f>HV!N142</f>
        <v>21</v>
      </c>
      <c r="AJ66" s="68">
        <f>RT!N142</f>
        <v>18</v>
      </c>
      <c r="AK66" s="67">
        <f>IGD!O142</f>
        <v>13</v>
      </c>
      <c r="AL66" s="52">
        <f>HV!O142</f>
        <v>11</v>
      </c>
      <c r="AM66" s="68">
        <f>RT!O142</f>
        <v>17</v>
      </c>
      <c r="AN66" s="67">
        <f>IGD!P142</f>
        <v>20</v>
      </c>
      <c r="AO66" s="52">
        <f>HV!P142</f>
        <v>12</v>
      </c>
      <c r="AP66" s="68">
        <f>RT!P142</f>
        <v>16</v>
      </c>
      <c r="AQ66" s="67">
        <f>IGD!Q142</f>
        <v>16</v>
      </c>
      <c r="AR66" s="52">
        <f>HV!Q142</f>
        <v>24</v>
      </c>
      <c r="AS66" s="68">
        <f>RT!Q142</f>
        <v>27</v>
      </c>
      <c r="AT66" s="67">
        <f>IGD!R142</f>
        <v>10</v>
      </c>
      <c r="AU66" s="52">
        <f>HV!R142</f>
        <v>6</v>
      </c>
      <c r="AV66" s="68">
        <f>RT!R142</f>
        <v>14</v>
      </c>
      <c r="AW66" s="67">
        <f>IGD!S142</f>
        <v>7</v>
      </c>
      <c r="AX66" s="52">
        <f>HV!S142</f>
        <v>9</v>
      </c>
      <c r="AY66" s="68">
        <f>RT!S142</f>
        <v>1</v>
      </c>
      <c r="AZ66" s="67">
        <f>IGD!T142</f>
        <v>27</v>
      </c>
      <c r="BA66" s="52">
        <f>HV!T142</f>
        <v>19</v>
      </c>
      <c r="BB66" s="68">
        <f>RT!T142</f>
        <v>22</v>
      </c>
      <c r="BC66" s="67">
        <f>IGD!U142</f>
        <v>19</v>
      </c>
      <c r="BD66" s="52">
        <f>HV!U142</f>
        <v>13</v>
      </c>
      <c r="BE66" s="68">
        <f>RT!U142</f>
        <v>25</v>
      </c>
      <c r="BF66" s="67">
        <f>IGD!V142</f>
        <v>25</v>
      </c>
      <c r="BG66" s="52">
        <f>HV!V142</f>
        <v>16</v>
      </c>
      <c r="BH66" s="68">
        <f>RT!V142</f>
        <v>20</v>
      </c>
      <c r="BI66" s="67">
        <f>IGD!W142</f>
        <v>26</v>
      </c>
      <c r="BJ66" s="52">
        <f>HV!W142</f>
        <v>14</v>
      </c>
      <c r="BK66" s="68">
        <f>RT!W142</f>
        <v>6</v>
      </c>
      <c r="BL66" s="67">
        <f>IGD!X142</f>
        <v>11</v>
      </c>
      <c r="BM66" s="52">
        <f>HV!X142</f>
        <v>15</v>
      </c>
      <c r="BN66" s="68">
        <f>RT!X142</f>
        <v>9</v>
      </c>
      <c r="BO66" s="67">
        <f>IGD!Y142</f>
        <v>12</v>
      </c>
      <c r="BP66" s="52">
        <f>HV!Y142</f>
        <v>23</v>
      </c>
      <c r="BQ66" s="68">
        <f>RT!Y142</f>
        <v>12</v>
      </c>
      <c r="BR66" s="67">
        <f>IGD!Z142</f>
        <v>24</v>
      </c>
      <c r="BS66" s="52">
        <f>HV!Z142</f>
        <v>18</v>
      </c>
      <c r="BT66" s="68">
        <f>RT!Z142</f>
        <v>5</v>
      </c>
      <c r="BU66" s="67">
        <f>IGD!AA142</f>
        <v>17</v>
      </c>
      <c r="BV66" s="52">
        <f>HV!AA142</f>
        <v>20</v>
      </c>
      <c r="BW66" s="68">
        <f>RT!AA142</f>
        <v>2</v>
      </c>
      <c r="BX66" s="67">
        <f>IGD!AB142</f>
        <v>5</v>
      </c>
      <c r="BY66" s="52">
        <f>HV!AB142</f>
        <v>7</v>
      </c>
      <c r="BZ66" s="68">
        <f>RT!AB142</f>
        <v>26</v>
      </c>
      <c r="CA66" s="67">
        <f>IGD!AC142</f>
        <v>6</v>
      </c>
      <c r="CB66" s="52">
        <f>HV!AC142</f>
        <v>10</v>
      </c>
      <c r="CC66" s="68">
        <f>RT!AC142</f>
        <v>8</v>
      </c>
      <c r="CD66" s="67">
        <f>IGD!AD142</f>
        <v>14</v>
      </c>
      <c r="CE66" s="52">
        <f>HV!AD142</f>
        <v>3</v>
      </c>
      <c r="CF66" s="68">
        <f>RT!AD142</f>
        <v>11</v>
      </c>
    </row>
    <row r="67" spans="2:84" x14ac:dyDescent="0.25">
      <c r="B67" s="65"/>
      <c r="C67" s="66">
        <v>10</v>
      </c>
      <c r="D67" s="67">
        <f>IGD!D143</f>
        <v>1</v>
      </c>
      <c r="E67" s="52">
        <f>HV!D143</f>
        <v>2</v>
      </c>
      <c r="F67" s="68">
        <f>RT!D143</f>
        <v>17</v>
      </c>
      <c r="G67" s="52">
        <f>IGD!E143</f>
        <v>16</v>
      </c>
      <c r="H67" s="52">
        <f>HV!E143</f>
        <v>25</v>
      </c>
      <c r="I67" s="52">
        <f>RT!E143</f>
        <v>8</v>
      </c>
      <c r="J67" s="67">
        <f>IGD!F143</f>
        <v>2</v>
      </c>
      <c r="K67" s="52">
        <f>HV!F143</f>
        <v>4</v>
      </c>
      <c r="L67" s="68">
        <f>RT!F143</f>
        <v>23</v>
      </c>
      <c r="M67" s="52">
        <f>IGD!G143</f>
        <v>4</v>
      </c>
      <c r="N67" s="52">
        <f>HV!G143</f>
        <v>3</v>
      </c>
      <c r="O67" s="52">
        <f>RT!G143</f>
        <v>21</v>
      </c>
      <c r="P67" s="67">
        <f>IGD!H143</f>
        <v>15</v>
      </c>
      <c r="Q67" s="52">
        <f>HV!H143</f>
        <v>20</v>
      </c>
      <c r="R67" s="68">
        <f>RT!H143</f>
        <v>3</v>
      </c>
      <c r="S67" s="52">
        <f>IGD!I143</f>
        <v>3</v>
      </c>
      <c r="T67" s="52">
        <f>HV!I143</f>
        <v>1</v>
      </c>
      <c r="U67" s="52">
        <f>RT!I143</f>
        <v>19</v>
      </c>
      <c r="V67" s="67">
        <f>IGD!J143</f>
        <v>18</v>
      </c>
      <c r="W67" s="52">
        <f>HV!J143</f>
        <v>26</v>
      </c>
      <c r="X67" s="68">
        <f>RT!J143</f>
        <v>20</v>
      </c>
      <c r="Y67" s="67">
        <f>IGD!K143</f>
        <v>23</v>
      </c>
      <c r="Z67" s="52">
        <f>HV!K143</f>
        <v>26</v>
      </c>
      <c r="AA67" s="68">
        <f>RT!K143</f>
        <v>22</v>
      </c>
      <c r="AB67" s="67">
        <f>IGD!L143</f>
        <v>8</v>
      </c>
      <c r="AC67" s="52">
        <f>HV!L143</f>
        <v>13</v>
      </c>
      <c r="AD67" s="68">
        <f>RT!L143</f>
        <v>6</v>
      </c>
      <c r="AE67" s="67">
        <f>IGD!M143</f>
        <v>6</v>
      </c>
      <c r="AF67" s="52">
        <f>HV!M143</f>
        <v>6</v>
      </c>
      <c r="AG67" s="68">
        <f>RT!M143</f>
        <v>9</v>
      </c>
      <c r="AH67" s="67">
        <f>IGD!N143</f>
        <v>22</v>
      </c>
      <c r="AI67" s="52">
        <f>HV!N143</f>
        <v>24</v>
      </c>
      <c r="AJ67" s="68">
        <f>RT!N143</f>
        <v>15</v>
      </c>
      <c r="AK67" s="67">
        <f>IGD!O143</f>
        <v>13</v>
      </c>
      <c r="AL67" s="52">
        <f>HV!O143</f>
        <v>17</v>
      </c>
      <c r="AM67" s="68">
        <f>RT!O143</f>
        <v>16</v>
      </c>
      <c r="AN67" s="67">
        <f>IGD!P143</f>
        <v>21</v>
      </c>
      <c r="AO67" s="52">
        <f>HV!P143</f>
        <v>15</v>
      </c>
      <c r="AP67" s="68">
        <f>RT!P143</f>
        <v>14</v>
      </c>
      <c r="AQ67" s="67">
        <f>IGD!Q143</f>
        <v>17</v>
      </c>
      <c r="AR67" s="52">
        <f>HV!Q143</f>
        <v>23</v>
      </c>
      <c r="AS67" s="68">
        <f>RT!Q143</f>
        <v>26</v>
      </c>
      <c r="AT67" s="67">
        <f>IGD!R143</f>
        <v>11</v>
      </c>
      <c r="AU67" s="52">
        <f>HV!R143</f>
        <v>8</v>
      </c>
      <c r="AV67" s="68">
        <f>RT!R143</f>
        <v>11</v>
      </c>
      <c r="AW67" s="67">
        <f>IGD!S143</f>
        <v>9</v>
      </c>
      <c r="AX67" s="52">
        <f>HV!S143</f>
        <v>11</v>
      </c>
      <c r="AY67" s="68">
        <f>RT!S143</f>
        <v>2</v>
      </c>
      <c r="AZ67" s="67">
        <f>IGD!T143</f>
        <v>26</v>
      </c>
      <c r="BA67" s="52">
        <f>HV!T143</f>
        <v>18</v>
      </c>
      <c r="BB67" s="68">
        <f>RT!T143</f>
        <v>24</v>
      </c>
      <c r="BC67" s="67">
        <f>IGD!U143</f>
        <v>20</v>
      </c>
      <c r="BD67" s="52">
        <f>HV!U143</f>
        <v>16</v>
      </c>
      <c r="BE67" s="68">
        <f>RT!U143</f>
        <v>27</v>
      </c>
      <c r="BF67" s="67">
        <f>IGD!V143</f>
        <v>24</v>
      </c>
      <c r="BG67" s="52">
        <f>HV!V143</f>
        <v>7</v>
      </c>
      <c r="BH67" s="68">
        <f>RT!V143</f>
        <v>18</v>
      </c>
      <c r="BI67" s="67">
        <f>IGD!W143</f>
        <v>25</v>
      </c>
      <c r="BJ67" s="52">
        <f>HV!W143</f>
        <v>10</v>
      </c>
      <c r="BK67" s="68">
        <f>RT!W143</f>
        <v>12</v>
      </c>
      <c r="BL67" s="67">
        <f>IGD!X143</f>
        <v>10</v>
      </c>
      <c r="BM67" s="52">
        <f>HV!X143</f>
        <v>14</v>
      </c>
      <c r="BN67" s="68">
        <f>RT!X143</f>
        <v>5</v>
      </c>
      <c r="BO67" s="67">
        <f>IGD!Y143</f>
        <v>12</v>
      </c>
      <c r="BP67" s="52">
        <f>HV!Y143</f>
        <v>22</v>
      </c>
      <c r="BQ67" s="68">
        <f>RT!Y143</f>
        <v>10</v>
      </c>
      <c r="BR67" s="67">
        <f>IGD!Z143</f>
        <v>27</v>
      </c>
      <c r="BS67" s="52">
        <f>HV!Z143</f>
        <v>19</v>
      </c>
      <c r="BT67" s="68">
        <f>RT!Z143</f>
        <v>4</v>
      </c>
      <c r="BU67" s="67">
        <f>IGD!AA143</f>
        <v>19</v>
      </c>
      <c r="BV67" s="52">
        <f>HV!AA143</f>
        <v>21</v>
      </c>
      <c r="BW67" s="68">
        <f>RT!AA143</f>
        <v>1</v>
      </c>
      <c r="BX67" s="67">
        <f>IGD!AB143</f>
        <v>5</v>
      </c>
      <c r="BY67" s="52">
        <f>HV!AB143</f>
        <v>12</v>
      </c>
      <c r="BZ67" s="68">
        <f>RT!AB143</f>
        <v>25</v>
      </c>
      <c r="CA67" s="67">
        <f>IGD!AC143</f>
        <v>7</v>
      </c>
      <c r="CB67" s="52">
        <f>HV!AC143</f>
        <v>9</v>
      </c>
      <c r="CC67" s="68">
        <f>RT!AC143</f>
        <v>13</v>
      </c>
      <c r="CD67" s="67">
        <f>IGD!AD143</f>
        <v>14</v>
      </c>
      <c r="CE67" s="52">
        <f>HV!AD143</f>
        <v>5</v>
      </c>
      <c r="CF67" s="68">
        <f>RT!AD143</f>
        <v>7</v>
      </c>
    </row>
    <row r="68" spans="2:84" x14ac:dyDescent="0.25">
      <c r="B68" s="69"/>
      <c r="C68" s="70">
        <v>15</v>
      </c>
      <c r="D68" s="71">
        <f>IGD!D144</f>
        <v>1</v>
      </c>
      <c r="E68" s="72">
        <f>HV!D144</f>
        <v>2</v>
      </c>
      <c r="F68" s="73">
        <f>RT!D144</f>
        <v>14</v>
      </c>
      <c r="G68" s="72">
        <f>IGD!E144</f>
        <v>16</v>
      </c>
      <c r="H68" s="72">
        <f>HV!E144</f>
        <v>22</v>
      </c>
      <c r="I68" s="72">
        <f>RT!E144</f>
        <v>9</v>
      </c>
      <c r="J68" s="71">
        <f>IGD!F144</f>
        <v>3</v>
      </c>
      <c r="K68" s="72">
        <f>HV!F144</f>
        <v>9</v>
      </c>
      <c r="L68" s="73">
        <f>RT!F144</f>
        <v>21</v>
      </c>
      <c r="M68" s="72">
        <f>IGD!G144</f>
        <v>4</v>
      </c>
      <c r="N68" s="72">
        <f>HV!G144</f>
        <v>10</v>
      </c>
      <c r="O68" s="72">
        <f>RT!G144</f>
        <v>23</v>
      </c>
      <c r="P68" s="71">
        <f>IGD!H144</f>
        <v>21</v>
      </c>
      <c r="Q68" s="72">
        <f>HV!H144</f>
        <v>22</v>
      </c>
      <c r="R68" s="73">
        <f>RT!H144</f>
        <v>5</v>
      </c>
      <c r="S68" s="72">
        <f>IGD!I144</f>
        <v>2</v>
      </c>
      <c r="T68" s="72">
        <f>HV!I144</f>
        <v>1</v>
      </c>
      <c r="U68" s="72">
        <f>RT!I144</f>
        <v>20</v>
      </c>
      <c r="V68" s="71">
        <f>IGD!J144</f>
        <v>15</v>
      </c>
      <c r="W68" s="72">
        <f>HV!J144</f>
        <v>22</v>
      </c>
      <c r="X68" s="73">
        <f>RT!J144</f>
        <v>18</v>
      </c>
      <c r="Y68" s="71">
        <f>IGD!K144</f>
        <v>22</v>
      </c>
      <c r="Z68" s="72">
        <f>HV!K144</f>
        <v>22</v>
      </c>
      <c r="AA68" s="73">
        <f>RT!K144</f>
        <v>22</v>
      </c>
      <c r="AB68" s="71">
        <f>IGD!L144</f>
        <v>8</v>
      </c>
      <c r="AC68" s="72">
        <f>HV!L144</f>
        <v>17</v>
      </c>
      <c r="AD68" s="73">
        <f>RT!L144</f>
        <v>7</v>
      </c>
      <c r="AE68" s="71">
        <f>IGD!M144</f>
        <v>7</v>
      </c>
      <c r="AF68" s="72">
        <f>HV!M144</f>
        <v>11</v>
      </c>
      <c r="AG68" s="73">
        <f>RT!M144</f>
        <v>4</v>
      </c>
      <c r="AH68" s="71">
        <f>IGD!N144</f>
        <v>23</v>
      </c>
      <c r="AI68" s="72">
        <f>HV!N144</f>
        <v>20</v>
      </c>
      <c r="AJ68" s="73">
        <f>RT!N144</f>
        <v>16</v>
      </c>
      <c r="AK68" s="71">
        <f>IGD!O144</f>
        <v>12</v>
      </c>
      <c r="AL68" s="72">
        <f>HV!O144</f>
        <v>21</v>
      </c>
      <c r="AM68" s="73">
        <f>RT!O144</f>
        <v>17</v>
      </c>
      <c r="AN68" s="71">
        <f>IGD!P144</f>
        <v>19</v>
      </c>
      <c r="AO68" s="72">
        <f>HV!P144</f>
        <v>18</v>
      </c>
      <c r="AP68" s="73">
        <f>RT!P144</f>
        <v>15</v>
      </c>
      <c r="AQ68" s="71">
        <f>IGD!Q144</f>
        <v>17</v>
      </c>
      <c r="AR68" s="72">
        <f>HV!Q144</f>
        <v>12</v>
      </c>
      <c r="AS68" s="73">
        <f>RT!Q144</f>
        <v>26</v>
      </c>
      <c r="AT68" s="71">
        <f>IGD!R144</f>
        <v>14</v>
      </c>
      <c r="AU68" s="72">
        <f>HV!R144</f>
        <v>6</v>
      </c>
      <c r="AV68" s="73">
        <f>RT!R144</f>
        <v>13</v>
      </c>
      <c r="AW68" s="71">
        <f>IGD!S144</f>
        <v>11</v>
      </c>
      <c r="AX68" s="72">
        <f>HV!S144</f>
        <v>8</v>
      </c>
      <c r="AY68" s="73">
        <f>RT!S144</f>
        <v>6</v>
      </c>
      <c r="AZ68" s="71">
        <f>IGD!T144</f>
        <v>27</v>
      </c>
      <c r="BA68" s="72">
        <f>HV!T144</f>
        <v>7</v>
      </c>
      <c r="BB68" s="73">
        <f>RT!T144</f>
        <v>24</v>
      </c>
      <c r="BC68" s="71">
        <f>IGD!U144</f>
        <v>18</v>
      </c>
      <c r="BD68" s="72">
        <f>HV!U144</f>
        <v>22</v>
      </c>
      <c r="BE68" s="73">
        <f>RT!U144</f>
        <v>27</v>
      </c>
      <c r="BF68" s="71">
        <f>IGD!V144</f>
        <v>25</v>
      </c>
      <c r="BG68" s="72">
        <f>HV!V144</f>
        <v>3</v>
      </c>
      <c r="BH68" s="73">
        <f>RT!V144</f>
        <v>19</v>
      </c>
      <c r="BI68" s="71">
        <f>IGD!W144</f>
        <v>26</v>
      </c>
      <c r="BJ68" s="72">
        <f>HV!W144</f>
        <v>4</v>
      </c>
      <c r="BK68" s="73">
        <f>RT!W144</f>
        <v>12</v>
      </c>
      <c r="BL68" s="71">
        <f>IGD!X144</f>
        <v>9</v>
      </c>
      <c r="BM68" s="72">
        <f>HV!X144</f>
        <v>19</v>
      </c>
      <c r="BN68" s="73">
        <f>RT!X144</f>
        <v>8</v>
      </c>
      <c r="BO68" s="71">
        <f>IGD!Y144</f>
        <v>13</v>
      </c>
      <c r="BP68" s="72">
        <f>HV!Y144</f>
        <v>22</v>
      </c>
      <c r="BQ68" s="73">
        <f>RT!Y144</f>
        <v>10</v>
      </c>
      <c r="BR68" s="71">
        <f>IGD!Z144</f>
        <v>24</v>
      </c>
      <c r="BS68" s="72">
        <f>HV!Z144</f>
        <v>16</v>
      </c>
      <c r="BT68" s="73">
        <f>RT!Z144</f>
        <v>3</v>
      </c>
      <c r="BU68" s="71">
        <f>IGD!AA144</f>
        <v>20</v>
      </c>
      <c r="BV68" s="72">
        <f>HV!AA144</f>
        <v>15</v>
      </c>
      <c r="BW68" s="73">
        <f>RT!AA144</f>
        <v>1</v>
      </c>
      <c r="BX68" s="71">
        <f>IGD!AB144</f>
        <v>5</v>
      </c>
      <c r="BY68" s="72">
        <f>HV!AB144</f>
        <v>13</v>
      </c>
      <c r="BZ68" s="73">
        <f>RT!AB144</f>
        <v>25</v>
      </c>
      <c r="CA68" s="71">
        <f>IGD!AC144</f>
        <v>6</v>
      </c>
      <c r="CB68" s="72">
        <f>HV!AC144</f>
        <v>14</v>
      </c>
      <c r="CC68" s="73">
        <f>RT!AC144</f>
        <v>2</v>
      </c>
      <c r="CD68" s="71">
        <f>IGD!AD144</f>
        <v>10</v>
      </c>
      <c r="CE68" s="72">
        <f>HV!AD144</f>
        <v>5</v>
      </c>
      <c r="CF68" s="73">
        <f>RT!AD144</f>
        <v>11</v>
      </c>
    </row>
    <row r="69" spans="2:84" ht="15" customHeight="1" x14ac:dyDescent="0.25">
      <c r="B69" s="60" t="s">
        <v>1562</v>
      </c>
      <c r="C69" s="61">
        <v>3</v>
      </c>
      <c r="D69" s="62">
        <f>IGD!D145</f>
        <v>6</v>
      </c>
      <c r="E69" s="63">
        <f>HV!D145</f>
        <v>5</v>
      </c>
      <c r="F69" s="64">
        <f>RT!D145</f>
        <v>12</v>
      </c>
      <c r="G69" s="63">
        <f>IGD!E145</f>
        <v>1</v>
      </c>
      <c r="H69" s="63">
        <f>HV!E145</f>
        <v>1</v>
      </c>
      <c r="I69" s="63">
        <f>RT!E145</f>
        <v>4</v>
      </c>
      <c r="J69" s="62">
        <f>IGD!F145</f>
        <v>20</v>
      </c>
      <c r="K69" s="63">
        <f>HV!F145</f>
        <v>14</v>
      </c>
      <c r="L69" s="64">
        <f>RT!F145</f>
        <v>15</v>
      </c>
      <c r="M69" s="63">
        <f>IGD!G145</f>
        <v>4</v>
      </c>
      <c r="N69" s="63">
        <f>HV!G145</f>
        <v>6</v>
      </c>
      <c r="O69" s="63">
        <f>RT!G145</f>
        <v>24</v>
      </c>
      <c r="P69" s="62">
        <f>IGD!H145</f>
        <v>15</v>
      </c>
      <c r="Q69" s="63">
        <f>HV!H145</f>
        <v>13</v>
      </c>
      <c r="R69" s="64">
        <f>RT!H145</f>
        <v>2</v>
      </c>
      <c r="S69" s="63">
        <f>IGD!I145</f>
        <v>13</v>
      </c>
      <c r="T69" s="63">
        <f>HV!I145</f>
        <v>9</v>
      </c>
      <c r="U69" s="63">
        <f>RT!I145</f>
        <v>11</v>
      </c>
      <c r="V69" s="62">
        <f>IGD!J145</f>
        <v>25</v>
      </c>
      <c r="W69" s="63">
        <f>HV!J145</f>
        <v>25</v>
      </c>
      <c r="X69" s="64">
        <f>RT!J145</f>
        <v>17</v>
      </c>
      <c r="Y69" s="62">
        <f>IGD!K145</f>
        <v>26</v>
      </c>
      <c r="Z69" s="63">
        <f>HV!K145</f>
        <v>27</v>
      </c>
      <c r="AA69" s="64">
        <f>RT!K145</f>
        <v>23</v>
      </c>
      <c r="AB69" s="62">
        <f>IGD!L145</f>
        <v>23</v>
      </c>
      <c r="AC69" s="63">
        <f>HV!L145</f>
        <v>17</v>
      </c>
      <c r="AD69" s="64">
        <f>RT!L145</f>
        <v>9</v>
      </c>
      <c r="AE69" s="62">
        <f>IGD!M145</f>
        <v>3</v>
      </c>
      <c r="AF69" s="63">
        <f>HV!M145</f>
        <v>3</v>
      </c>
      <c r="AG69" s="64">
        <f>RT!M145</f>
        <v>3</v>
      </c>
      <c r="AH69" s="62">
        <f>IGD!N145</f>
        <v>24</v>
      </c>
      <c r="AI69" s="63">
        <f>HV!N145</f>
        <v>19</v>
      </c>
      <c r="AJ69" s="64">
        <f>RT!N145</f>
        <v>21</v>
      </c>
      <c r="AK69" s="62">
        <f>IGD!O145</f>
        <v>27</v>
      </c>
      <c r="AL69" s="63">
        <f>HV!O145</f>
        <v>26</v>
      </c>
      <c r="AM69" s="64">
        <f>RT!O145</f>
        <v>20</v>
      </c>
      <c r="AN69" s="62">
        <f>IGD!P145</f>
        <v>21</v>
      </c>
      <c r="AO69" s="63">
        <f>HV!P145</f>
        <v>23</v>
      </c>
      <c r="AP69" s="64">
        <f>RT!P145</f>
        <v>16</v>
      </c>
      <c r="AQ69" s="62">
        <f>IGD!Q145</f>
        <v>2</v>
      </c>
      <c r="AR69" s="63">
        <f>HV!Q145</f>
        <v>2</v>
      </c>
      <c r="AS69" s="64">
        <f>RT!Q145</f>
        <v>27</v>
      </c>
      <c r="AT69" s="62">
        <f>IGD!R145</f>
        <v>14</v>
      </c>
      <c r="AU69" s="63">
        <f>HV!R145</f>
        <v>20</v>
      </c>
      <c r="AV69" s="64">
        <f>RT!R145</f>
        <v>22</v>
      </c>
      <c r="AW69" s="62">
        <f>IGD!S145</f>
        <v>10</v>
      </c>
      <c r="AX69" s="63">
        <f>HV!S145</f>
        <v>22</v>
      </c>
      <c r="AY69" s="64">
        <f>RT!S145</f>
        <v>1</v>
      </c>
      <c r="AZ69" s="62">
        <f>IGD!T145</f>
        <v>16</v>
      </c>
      <c r="BA69" s="63">
        <f>HV!T145</f>
        <v>24</v>
      </c>
      <c r="BB69" s="64">
        <f>RT!T145</f>
        <v>25</v>
      </c>
      <c r="BC69" s="62">
        <f>IGD!U145</f>
        <v>12</v>
      </c>
      <c r="BD69" s="63">
        <f>HV!U145</f>
        <v>18</v>
      </c>
      <c r="BE69" s="64">
        <f>RT!U145</f>
        <v>26</v>
      </c>
      <c r="BF69" s="62">
        <f>IGD!V145</f>
        <v>5</v>
      </c>
      <c r="BG69" s="63">
        <f>HV!V145</f>
        <v>4</v>
      </c>
      <c r="BH69" s="64">
        <f>RT!V145</f>
        <v>19</v>
      </c>
      <c r="BI69" s="62">
        <f>IGD!W145</f>
        <v>11</v>
      </c>
      <c r="BJ69" s="63">
        <f>HV!W145</f>
        <v>7</v>
      </c>
      <c r="BK69" s="64">
        <f>RT!W145</f>
        <v>6</v>
      </c>
      <c r="BL69" s="62">
        <f>IGD!X145</f>
        <v>9</v>
      </c>
      <c r="BM69" s="63">
        <f>HV!X145</f>
        <v>10</v>
      </c>
      <c r="BN69" s="64">
        <f>RT!X145</f>
        <v>8</v>
      </c>
      <c r="BO69" s="62">
        <f>IGD!Y145</f>
        <v>8</v>
      </c>
      <c r="BP69" s="63">
        <f>HV!Y145</f>
        <v>11</v>
      </c>
      <c r="BQ69" s="64">
        <f>RT!Y145</f>
        <v>13</v>
      </c>
      <c r="BR69" s="62">
        <f>IGD!Z145</f>
        <v>22</v>
      </c>
      <c r="BS69" s="63">
        <f>HV!Z145</f>
        <v>21</v>
      </c>
      <c r="BT69" s="64">
        <f>RT!Z145</f>
        <v>5</v>
      </c>
      <c r="BU69" s="62">
        <f>IGD!AA145</f>
        <v>19</v>
      </c>
      <c r="BV69" s="63">
        <f>HV!AA145</f>
        <v>16</v>
      </c>
      <c r="BW69" s="64">
        <f>RT!AA145</f>
        <v>7</v>
      </c>
      <c r="BX69" s="62">
        <f>IGD!AB145</f>
        <v>18</v>
      </c>
      <c r="BY69" s="63">
        <f>HV!AB145</f>
        <v>12</v>
      </c>
      <c r="BZ69" s="64">
        <f>RT!AB145</f>
        <v>18</v>
      </c>
      <c r="CA69" s="62">
        <f>IGD!AC145</f>
        <v>17</v>
      </c>
      <c r="CB69" s="63">
        <f>HV!AC145</f>
        <v>15</v>
      </c>
      <c r="CC69" s="64">
        <f>RT!AC145</f>
        <v>10</v>
      </c>
      <c r="CD69" s="62">
        <f>IGD!AD145</f>
        <v>7</v>
      </c>
      <c r="CE69" s="63">
        <f>HV!AD145</f>
        <v>8</v>
      </c>
      <c r="CF69" s="64">
        <f>RT!AD145</f>
        <v>14</v>
      </c>
    </row>
    <row r="70" spans="2:84" x14ac:dyDescent="0.25">
      <c r="B70" s="65"/>
      <c r="C70" s="66">
        <v>5</v>
      </c>
      <c r="D70" s="67">
        <f>IGD!D146</f>
        <v>5</v>
      </c>
      <c r="E70" s="52">
        <f>HV!D146</f>
        <v>7</v>
      </c>
      <c r="F70" s="68">
        <f>RT!D146</f>
        <v>15</v>
      </c>
      <c r="G70" s="52">
        <f>IGD!E146</f>
        <v>1</v>
      </c>
      <c r="H70" s="52">
        <f>HV!E146</f>
        <v>2</v>
      </c>
      <c r="I70" s="52">
        <f>RT!E146</f>
        <v>2</v>
      </c>
      <c r="J70" s="67">
        <f>IGD!F146</f>
        <v>22</v>
      </c>
      <c r="K70" s="52">
        <f>HV!F146</f>
        <v>24</v>
      </c>
      <c r="L70" s="68">
        <f>RT!F146</f>
        <v>19</v>
      </c>
      <c r="M70" s="52">
        <f>IGD!G146</f>
        <v>10</v>
      </c>
      <c r="N70" s="52">
        <f>HV!G146</f>
        <v>8</v>
      </c>
      <c r="O70" s="52">
        <f>RT!G146</f>
        <v>21</v>
      </c>
      <c r="P70" s="67">
        <f>IGD!H146</f>
        <v>12</v>
      </c>
      <c r="Q70" s="52">
        <f>HV!H146</f>
        <v>10</v>
      </c>
      <c r="R70" s="68">
        <f>RT!H146</f>
        <v>4</v>
      </c>
      <c r="S70" s="52">
        <f>IGD!I146</f>
        <v>3</v>
      </c>
      <c r="T70" s="52">
        <f>HV!I146</f>
        <v>1</v>
      </c>
      <c r="U70" s="52">
        <f>RT!I146</f>
        <v>9</v>
      </c>
      <c r="V70" s="67">
        <f>IGD!J146</f>
        <v>11</v>
      </c>
      <c r="W70" s="52">
        <f>HV!J146</f>
        <v>11</v>
      </c>
      <c r="X70" s="68">
        <f>RT!J146</f>
        <v>24</v>
      </c>
      <c r="Y70" s="67">
        <f>IGD!K146</f>
        <v>23</v>
      </c>
      <c r="Z70" s="52">
        <f>HV!K146</f>
        <v>24</v>
      </c>
      <c r="AA70" s="68">
        <f>RT!K146</f>
        <v>25</v>
      </c>
      <c r="AB70" s="67">
        <f>IGD!L146</f>
        <v>15</v>
      </c>
      <c r="AC70" s="52">
        <f>HV!L146</f>
        <v>13</v>
      </c>
      <c r="AD70" s="68">
        <f>RT!L146</f>
        <v>10</v>
      </c>
      <c r="AE70" s="67">
        <f>IGD!M146</f>
        <v>9</v>
      </c>
      <c r="AF70" s="52">
        <f>HV!M146</f>
        <v>12</v>
      </c>
      <c r="AG70" s="68">
        <f>RT!M146</f>
        <v>6</v>
      </c>
      <c r="AH70" s="67">
        <f>IGD!N146</f>
        <v>21</v>
      </c>
      <c r="AI70" s="52">
        <f>HV!N146</f>
        <v>22</v>
      </c>
      <c r="AJ70" s="68">
        <f>RT!N146</f>
        <v>18</v>
      </c>
      <c r="AK70" s="67">
        <f>IGD!O146</f>
        <v>27</v>
      </c>
      <c r="AL70" s="52">
        <f>HV!O146</f>
        <v>23</v>
      </c>
      <c r="AM70" s="68">
        <f>RT!O146</f>
        <v>17</v>
      </c>
      <c r="AN70" s="67">
        <f>IGD!P146</f>
        <v>14</v>
      </c>
      <c r="AO70" s="52">
        <f>HV!P146</f>
        <v>15</v>
      </c>
      <c r="AP70" s="68">
        <f>RT!P146</f>
        <v>16</v>
      </c>
      <c r="AQ70" s="67">
        <f>IGD!Q146</f>
        <v>2</v>
      </c>
      <c r="AR70" s="52">
        <f>HV!Q146</f>
        <v>5</v>
      </c>
      <c r="AS70" s="68">
        <f>RT!Q146</f>
        <v>27</v>
      </c>
      <c r="AT70" s="67">
        <f>IGD!R146</f>
        <v>17</v>
      </c>
      <c r="AU70" s="52">
        <f>HV!R146</f>
        <v>17</v>
      </c>
      <c r="AV70" s="68">
        <f>RT!R146</f>
        <v>13</v>
      </c>
      <c r="AW70" s="67">
        <f>IGD!S146</f>
        <v>20</v>
      </c>
      <c r="AX70" s="52">
        <f>HV!S146</f>
        <v>21</v>
      </c>
      <c r="AY70" s="68">
        <f>RT!S146</f>
        <v>1</v>
      </c>
      <c r="AZ70" s="67">
        <f>IGD!T146</f>
        <v>26</v>
      </c>
      <c r="BA70" s="52">
        <f>HV!T146</f>
        <v>20</v>
      </c>
      <c r="BB70" s="68">
        <f>RT!T146</f>
        <v>22</v>
      </c>
      <c r="BC70" s="67">
        <f>IGD!U146</f>
        <v>13</v>
      </c>
      <c r="BD70" s="52">
        <f>HV!U146</f>
        <v>14</v>
      </c>
      <c r="BE70" s="68">
        <f>RT!U146</f>
        <v>26</v>
      </c>
      <c r="BF70" s="67">
        <f>IGD!V146</f>
        <v>4</v>
      </c>
      <c r="BG70" s="52">
        <f>HV!V146</f>
        <v>6</v>
      </c>
      <c r="BH70" s="68">
        <f>RT!V146</f>
        <v>20</v>
      </c>
      <c r="BI70" s="67">
        <f>IGD!W146</f>
        <v>8</v>
      </c>
      <c r="BJ70" s="52">
        <f>HV!W146</f>
        <v>3</v>
      </c>
      <c r="BK70" s="68">
        <f>RT!W146</f>
        <v>7</v>
      </c>
      <c r="BL70" s="67">
        <f>IGD!X146</f>
        <v>19</v>
      </c>
      <c r="BM70" s="52">
        <f>HV!X146</f>
        <v>18</v>
      </c>
      <c r="BN70" s="68">
        <f>RT!X146</f>
        <v>5</v>
      </c>
      <c r="BO70" s="67">
        <f>IGD!Y146</f>
        <v>16</v>
      </c>
      <c r="BP70" s="52">
        <f>HV!Y146</f>
        <v>16</v>
      </c>
      <c r="BQ70" s="68">
        <f>RT!Y146</f>
        <v>12</v>
      </c>
      <c r="BR70" s="67">
        <f>IGD!Z146</f>
        <v>18</v>
      </c>
      <c r="BS70" s="52">
        <f>HV!Z146</f>
        <v>19</v>
      </c>
      <c r="BT70" s="68">
        <f>RT!Z146</f>
        <v>3</v>
      </c>
      <c r="BU70" s="67">
        <f>IGD!AA146</f>
        <v>7</v>
      </c>
      <c r="BV70" s="52">
        <f>HV!AA146</f>
        <v>9</v>
      </c>
      <c r="BW70" s="68">
        <f>RT!AA146</f>
        <v>8</v>
      </c>
      <c r="BX70" s="67">
        <f>IGD!AB146</f>
        <v>25</v>
      </c>
      <c r="BY70" s="52">
        <f>HV!AB146</f>
        <v>24</v>
      </c>
      <c r="BZ70" s="68">
        <f>RT!AB146</f>
        <v>23</v>
      </c>
      <c r="CA70" s="67">
        <f>IGD!AC146</f>
        <v>24</v>
      </c>
      <c r="CB70" s="52">
        <f>HV!AC146</f>
        <v>24</v>
      </c>
      <c r="CC70" s="68">
        <f>RT!AC146</f>
        <v>14</v>
      </c>
      <c r="CD70" s="67">
        <f>IGD!AD146</f>
        <v>6</v>
      </c>
      <c r="CE70" s="52">
        <f>HV!AD146</f>
        <v>4</v>
      </c>
      <c r="CF70" s="68">
        <f>RT!AD146</f>
        <v>11</v>
      </c>
    </row>
    <row r="71" spans="2:84" x14ac:dyDescent="0.25">
      <c r="B71" s="65"/>
      <c r="C71" s="66">
        <v>8</v>
      </c>
      <c r="D71" s="67">
        <f>IGD!D147</f>
        <v>10</v>
      </c>
      <c r="E71" s="52">
        <f>HV!D147</f>
        <v>12</v>
      </c>
      <c r="F71" s="68">
        <f>RT!D147</f>
        <v>13</v>
      </c>
      <c r="G71" s="52">
        <f>IGD!E147</f>
        <v>1</v>
      </c>
      <c r="H71" s="52">
        <f>HV!E147</f>
        <v>1</v>
      </c>
      <c r="I71" s="52">
        <f>RT!E147</f>
        <v>6</v>
      </c>
      <c r="J71" s="67">
        <f>IGD!F147</f>
        <v>26</v>
      </c>
      <c r="K71" s="52">
        <f>HV!F147</f>
        <v>17</v>
      </c>
      <c r="L71" s="68">
        <f>RT!F147</f>
        <v>22</v>
      </c>
      <c r="M71" s="52">
        <f>IGD!G147</f>
        <v>14</v>
      </c>
      <c r="N71" s="52">
        <f>HV!G147</f>
        <v>15</v>
      </c>
      <c r="O71" s="52">
        <f>RT!G147</f>
        <v>23</v>
      </c>
      <c r="P71" s="67">
        <f>IGD!H147</f>
        <v>23</v>
      </c>
      <c r="Q71" s="52">
        <f>HV!H147</f>
        <v>17</v>
      </c>
      <c r="R71" s="68">
        <f>RT!H147</f>
        <v>3</v>
      </c>
      <c r="S71" s="52">
        <f>IGD!I147</f>
        <v>5</v>
      </c>
      <c r="T71" s="52">
        <f>HV!I147</f>
        <v>3</v>
      </c>
      <c r="U71" s="52">
        <f>RT!I147</f>
        <v>9</v>
      </c>
      <c r="V71" s="67">
        <f>IGD!J147</f>
        <v>13</v>
      </c>
      <c r="W71" s="52">
        <f>HV!J147</f>
        <v>16</v>
      </c>
      <c r="X71" s="68">
        <f>RT!J147</f>
        <v>26</v>
      </c>
      <c r="Y71" s="67">
        <f>IGD!K147</f>
        <v>20</v>
      </c>
      <c r="Z71" s="52">
        <f>HV!K147</f>
        <v>17</v>
      </c>
      <c r="AA71" s="68">
        <f>RT!K147</f>
        <v>21</v>
      </c>
      <c r="AB71" s="67">
        <f>IGD!L147</f>
        <v>24</v>
      </c>
      <c r="AC71" s="52">
        <f>HV!L147</f>
        <v>17</v>
      </c>
      <c r="AD71" s="68">
        <f>RT!L147</f>
        <v>10</v>
      </c>
      <c r="AE71" s="67">
        <f>IGD!M147</f>
        <v>12</v>
      </c>
      <c r="AF71" s="52">
        <f>HV!M147</f>
        <v>11</v>
      </c>
      <c r="AG71" s="68">
        <f>RT!M147</f>
        <v>8</v>
      </c>
      <c r="AH71" s="67">
        <f>IGD!N147</f>
        <v>4</v>
      </c>
      <c r="AI71" s="52">
        <f>HV!N147</f>
        <v>4</v>
      </c>
      <c r="AJ71" s="68">
        <f>RT!N147</f>
        <v>16</v>
      </c>
      <c r="AK71" s="67">
        <f>IGD!O147</f>
        <v>27</v>
      </c>
      <c r="AL71" s="52">
        <f>HV!O147</f>
        <v>17</v>
      </c>
      <c r="AM71" s="68">
        <f>RT!O147</f>
        <v>17</v>
      </c>
      <c r="AN71" s="67">
        <f>IGD!P147</f>
        <v>8</v>
      </c>
      <c r="AO71" s="52">
        <f>HV!P147</f>
        <v>9</v>
      </c>
      <c r="AP71" s="68">
        <f>RT!P147</f>
        <v>18</v>
      </c>
      <c r="AQ71" s="67">
        <f>IGD!Q147</f>
        <v>3</v>
      </c>
      <c r="AR71" s="52">
        <f>HV!Q147</f>
        <v>5</v>
      </c>
      <c r="AS71" s="68">
        <f>RT!Q147</f>
        <v>27</v>
      </c>
      <c r="AT71" s="67">
        <f>IGD!R147</f>
        <v>11</v>
      </c>
      <c r="AU71" s="52">
        <f>HV!R147</f>
        <v>10</v>
      </c>
      <c r="AV71" s="68">
        <f>RT!R147</f>
        <v>15</v>
      </c>
      <c r="AW71" s="67">
        <f>IGD!S147</f>
        <v>19</v>
      </c>
      <c r="AX71" s="52">
        <f>HV!S147</f>
        <v>17</v>
      </c>
      <c r="AY71" s="68">
        <f>RT!S147</f>
        <v>1</v>
      </c>
      <c r="AZ71" s="67">
        <f>IGD!T147</f>
        <v>25</v>
      </c>
      <c r="BA71" s="52">
        <f>HV!T147</f>
        <v>17</v>
      </c>
      <c r="BB71" s="68">
        <f>RT!T147</f>
        <v>20</v>
      </c>
      <c r="BC71" s="67">
        <f>IGD!U147</f>
        <v>9</v>
      </c>
      <c r="BD71" s="52">
        <f>HV!U147</f>
        <v>14</v>
      </c>
      <c r="BE71" s="68">
        <f>RT!U147</f>
        <v>25</v>
      </c>
      <c r="BF71" s="67">
        <f>IGD!V147</f>
        <v>16</v>
      </c>
      <c r="BG71" s="52">
        <f>HV!V147</f>
        <v>13</v>
      </c>
      <c r="BH71" s="68">
        <f>RT!V147</f>
        <v>19</v>
      </c>
      <c r="BI71" s="67">
        <f>IGD!W147</f>
        <v>15</v>
      </c>
      <c r="BJ71" s="52">
        <f>HV!W147</f>
        <v>8</v>
      </c>
      <c r="BK71" s="68">
        <f>RT!W147</f>
        <v>4</v>
      </c>
      <c r="BL71" s="67">
        <f>IGD!X147</f>
        <v>17</v>
      </c>
      <c r="BM71" s="52">
        <f>HV!X147</f>
        <v>17</v>
      </c>
      <c r="BN71" s="68">
        <f>RT!X147</f>
        <v>5</v>
      </c>
      <c r="BO71" s="67">
        <f>IGD!Y147</f>
        <v>18</v>
      </c>
      <c r="BP71" s="52">
        <f>HV!Y147</f>
        <v>17</v>
      </c>
      <c r="BQ71" s="68">
        <f>RT!Y147</f>
        <v>11</v>
      </c>
      <c r="BR71" s="67">
        <f>IGD!Z147</f>
        <v>7</v>
      </c>
      <c r="BS71" s="52">
        <f>HV!Z147</f>
        <v>7</v>
      </c>
      <c r="BT71" s="68">
        <f>RT!Z147</f>
        <v>2</v>
      </c>
      <c r="BU71" s="67">
        <f>IGD!AA147</f>
        <v>6</v>
      </c>
      <c r="BV71" s="52">
        <f>HV!AA147</f>
        <v>6</v>
      </c>
      <c r="BW71" s="68">
        <f>RT!AA147</f>
        <v>7</v>
      </c>
      <c r="BX71" s="67">
        <f>IGD!AB147</f>
        <v>21</v>
      </c>
      <c r="BY71" s="52">
        <f>HV!AB147</f>
        <v>17</v>
      </c>
      <c r="BZ71" s="68">
        <f>RT!AB147</f>
        <v>24</v>
      </c>
      <c r="CA71" s="67">
        <f>IGD!AC147</f>
        <v>22</v>
      </c>
      <c r="CB71" s="52">
        <f>HV!AC147</f>
        <v>17</v>
      </c>
      <c r="CC71" s="68">
        <f>RT!AC147</f>
        <v>14</v>
      </c>
      <c r="CD71" s="67">
        <f>IGD!AD147</f>
        <v>2</v>
      </c>
      <c r="CE71" s="52">
        <f>HV!AD147</f>
        <v>2</v>
      </c>
      <c r="CF71" s="68">
        <f>RT!AD147</f>
        <v>12</v>
      </c>
    </row>
    <row r="72" spans="2:84" x14ac:dyDescent="0.25">
      <c r="B72" s="65"/>
      <c r="C72" s="66">
        <v>10</v>
      </c>
      <c r="D72" s="67">
        <f>IGD!D148</f>
        <v>16</v>
      </c>
      <c r="E72" s="52">
        <f>HV!D148</f>
        <v>15</v>
      </c>
      <c r="F72" s="68">
        <f>RT!D148</f>
        <v>19</v>
      </c>
      <c r="G72" s="52">
        <f>IGD!E148</f>
        <v>1</v>
      </c>
      <c r="H72" s="52">
        <f>HV!E148</f>
        <v>1</v>
      </c>
      <c r="I72" s="52">
        <f>RT!E148</f>
        <v>7</v>
      </c>
      <c r="J72" s="67">
        <f>IGD!F148</f>
        <v>23</v>
      </c>
      <c r="K72" s="52">
        <f>HV!F148</f>
        <v>15</v>
      </c>
      <c r="L72" s="68">
        <f>RT!F148</f>
        <v>25</v>
      </c>
      <c r="M72" s="52">
        <f>IGD!G148</f>
        <v>12</v>
      </c>
      <c r="N72" s="52">
        <f>HV!G148</f>
        <v>12</v>
      </c>
      <c r="O72" s="52">
        <f>RT!G148</f>
        <v>21</v>
      </c>
      <c r="P72" s="67">
        <f>IGD!H148</f>
        <v>22</v>
      </c>
      <c r="Q72" s="52">
        <f>HV!H148</f>
        <v>15</v>
      </c>
      <c r="R72" s="68">
        <f>RT!H148</f>
        <v>3</v>
      </c>
      <c r="S72" s="52">
        <f>IGD!I148</f>
        <v>13</v>
      </c>
      <c r="T72" s="52">
        <f>HV!I148</f>
        <v>13</v>
      </c>
      <c r="U72" s="52">
        <f>RT!I148</f>
        <v>11</v>
      </c>
      <c r="V72" s="67">
        <f>IGD!J148</f>
        <v>24</v>
      </c>
      <c r="W72" s="52">
        <f>HV!J148</f>
        <v>15</v>
      </c>
      <c r="X72" s="68">
        <f>RT!J148</f>
        <v>26</v>
      </c>
      <c r="Y72" s="67">
        <f>IGD!K148</f>
        <v>14</v>
      </c>
      <c r="Z72" s="52">
        <f>HV!K148</f>
        <v>15</v>
      </c>
      <c r="AA72" s="68">
        <f>RT!K148</f>
        <v>22</v>
      </c>
      <c r="AB72" s="67">
        <f>IGD!L148</f>
        <v>26</v>
      </c>
      <c r="AC72" s="52">
        <f>HV!L148</f>
        <v>15</v>
      </c>
      <c r="AD72" s="68">
        <f>RT!L148</f>
        <v>9</v>
      </c>
      <c r="AE72" s="67">
        <f>IGD!M148</f>
        <v>17</v>
      </c>
      <c r="AF72" s="52">
        <f>HV!M148</f>
        <v>14</v>
      </c>
      <c r="AG72" s="68">
        <f>RT!M148</f>
        <v>6</v>
      </c>
      <c r="AH72" s="67">
        <f>IGD!N148</f>
        <v>3</v>
      </c>
      <c r="AI72" s="52">
        <f>HV!N148</f>
        <v>3</v>
      </c>
      <c r="AJ72" s="68">
        <f>RT!N148</f>
        <v>14</v>
      </c>
      <c r="AK72" s="67">
        <f>IGD!O148</f>
        <v>27</v>
      </c>
      <c r="AL72" s="52">
        <f>HV!O148</f>
        <v>15</v>
      </c>
      <c r="AM72" s="68">
        <f>RT!O148</f>
        <v>16</v>
      </c>
      <c r="AN72" s="67">
        <f>IGD!P148</f>
        <v>9</v>
      </c>
      <c r="AO72" s="52">
        <f>HV!P148</f>
        <v>11</v>
      </c>
      <c r="AP72" s="68">
        <f>RT!P148</f>
        <v>15</v>
      </c>
      <c r="AQ72" s="67">
        <f>IGD!Q148</f>
        <v>2</v>
      </c>
      <c r="AR72" s="52">
        <f>HV!Q148</f>
        <v>2</v>
      </c>
      <c r="AS72" s="68">
        <f>RT!Q148</f>
        <v>27</v>
      </c>
      <c r="AT72" s="67">
        <f>IGD!R148</f>
        <v>11</v>
      </c>
      <c r="AU72" s="52">
        <f>HV!R148</f>
        <v>10</v>
      </c>
      <c r="AV72" s="68">
        <f>RT!R148</f>
        <v>13</v>
      </c>
      <c r="AW72" s="67">
        <f>IGD!S148</f>
        <v>21</v>
      </c>
      <c r="AX72" s="52">
        <f>HV!S148</f>
        <v>15</v>
      </c>
      <c r="AY72" s="68">
        <f>RT!S148</f>
        <v>1</v>
      </c>
      <c r="AZ72" s="67">
        <f>IGD!T148</f>
        <v>25</v>
      </c>
      <c r="BA72" s="52">
        <f>HV!T148</f>
        <v>15</v>
      </c>
      <c r="BB72" s="68">
        <f>RT!T148</f>
        <v>18</v>
      </c>
      <c r="BC72" s="67">
        <f>IGD!U148</f>
        <v>10</v>
      </c>
      <c r="BD72" s="52">
        <f>HV!U148</f>
        <v>9</v>
      </c>
      <c r="BE72" s="68">
        <f>RT!U148</f>
        <v>23</v>
      </c>
      <c r="BF72" s="67">
        <f>IGD!V148</f>
        <v>7</v>
      </c>
      <c r="BG72" s="52">
        <f>HV!V148</f>
        <v>7</v>
      </c>
      <c r="BH72" s="68">
        <f>RT!V148</f>
        <v>20</v>
      </c>
      <c r="BI72" s="67">
        <f>IGD!W148</f>
        <v>6</v>
      </c>
      <c r="BJ72" s="52">
        <f>HV!W148</f>
        <v>5</v>
      </c>
      <c r="BK72" s="68">
        <f>RT!W148</f>
        <v>8</v>
      </c>
      <c r="BL72" s="67">
        <f>IGD!X148</f>
        <v>19</v>
      </c>
      <c r="BM72" s="52">
        <f>HV!X148</f>
        <v>15</v>
      </c>
      <c r="BN72" s="68">
        <f>RT!X148</f>
        <v>4</v>
      </c>
      <c r="BO72" s="67">
        <f>IGD!Y148</f>
        <v>18</v>
      </c>
      <c r="BP72" s="52">
        <f>HV!Y148</f>
        <v>15</v>
      </c>
      <c r="BQ72" s="68">
        <f>RT!Y148</f>
        <v>12</v>
      </c>
      <c r="BR72" s="67">
        <f>IGD!Z148</f>
        <v>8</v>
      </c>
      <c r="BS72" s="52">
        <f>HV!Z148</f>
        <v>8</v>
      </c>
      <c r="BT72" s="68">
        <f>RT!Z148</f>
        <v>2</v>
      </c>
      <c r="BU72" s="67">
        <f>IGD!AA148</f>
        <v>5</v>
      </c>
      <c r="BV72" s="52">
        <f>HV!AA148</f>
        <v>6</v>
      </c>
      <c r="BW72" s="68">
        <f>RT!AA148</f>
        <v>5</v>
      </c>
      <c r="BX72" s="67">
        <f>IGD!AB148</f>
        <v>15</v>
      </c>
      <c r="BY72" s="52">
        <f>HV!AB148</f>
        <v>15</v>
      </c>
      <c r="BZ72" s="68">
        <f>RT!AB148</f>
        <v>24</v>
      </c>
      <c r="CA72" s="67">
        <f>IGD!AC148</f>
        <v>20</v>
      </c>
      <c r="CB72" s="52">
        <f>HV!AC148</f>
        <v>15</v>
      </c>
      <c r="CC72" s="68">
        <f>RT!AC148</f>
        <v>17</v>
      </c>
      <c r="CD72" s="67">
        <f>IGD!AD148</f>
        <v>4</v>
      </c>
      <c r="CE72" s="52">
        <f>HV!AD148</f>
        <v>4</v>
      </c>
      <c r="CF72" s="68">
        <f>RT!AD148</f>
        <v>10</v>
      </c>
    </row>
    <row r="73" spans="2:84" x14ac:dyDescent="0.25">
      <c r="B73" s="69"/>
      <c r="C73" s="70">
        <v>15</v>
      </c>
      <c r="D73" s="71">
        <f>IGD!D149</f>
        <v>7</v>
      </c>
      <c r="E73" s="72">
        <f>HV!D149</f>
        <v>9</v>
      </c>
      <c r="F73" s="73">
        <f>RT!D149</f>
        <v>14</v>
      </c>
      <c r="G73" s="72">
        <f>IGD!E149</f>
        <v>15</v>
      </c>
      <c r="H73" s="72">
        <f>HV!E149</f>
        <v>4</v>
      </c>
      <c r="I73" s="72">
        <f>RT!E149</f>
        <v>1</v>
      </c>
      <c r="J73" s="71">
        <f>IGD!F149</f>
        <v>25</v>
      </c>
      <c r="K73" s="72">
        <f>HV!F149</f>
        <v>16</v>
      </c>
      <c r="L73" s="73">
        <f>RT!F149</f>
        <v>19</v>
      </c>
      <c r="M73" s="72">
        <f>IGD!G149</f>
        <v>10</v>
      </c>
      <c r="N73" s="72">
        <f>HV!G149</f>
        <v>12</v>
      </c>
      <c r="O73" s="72">
        <f>RT!G149</f>
        <v>21</v>
      </c>
      <c r="P73" s="71">
        <f>IGD!H149</f>
        <v>20</v>
      </c>
      <c r="Q73" s="72">
        <f>HV!H149</f>
        <v>15</v>
      </c>
      <c r="R73" s="73">
        <f>RT!H149</f>
        <v>5</v>
      </c>
      <c r="S73" s="72">
        <f>IGD!I149</f>
        <v>14</v>
      </c>
      <c r="T73" s="72">
        <f>HV!I149</f>
        <v>16</v>
      </c>
      <c r="U73" s="72">
        <f>RT!I149</f>
        <v>12</v>
      </c>
      <c r="V73" s="71">
        <f>IGD!J149</f>
        <v>22</v>
      </c>
      <c r="W73" s="72">
        <f>HV!J149</f>
        <v>16</v>
      </c>
      <c r="X73" s="73">
        <f>RT!J149</f>
        <v>24</v>
      </c>
      <c r="Y73" s="71">
        <f>IGD!K149</f>
        <v>17</v>
      </c>
      <c r="Z73" s="72">
        <f>HV!K149</f>
        <v>16</v>
      </c>
      <c r="AA73" s="73">
        <f>RT!K149</f>
        <v>20</v>
      </c>
      <c r="AB73" s="71">
        <f>IGD!L149</f>
        <v>26</v>
      </c>
      <c r="AC73" s="72">
        <f>HV!L149</f>
        <v>16</v>
      </c>
      <c r="AD73" s="73">
        <f>RT!L149</f>
        <v>8</v>
      </c>
      <c r="AE73" s="71">
        <f>IGD!M149</f>
        <v>21</v>
      </c>
      <c r="AF73" s="72">
        <f>HV!M149</f>
        <v>16</v>
      </c>
      <c r="AG73" s="73">
        <f>RT!M149</f>
        <v>9</v>
      </c>
      <c r="AH73" s="71">
        <f>IGD!N149</f>
        <v>12</v>
      </c>
      <c r="AI73" s="72">
        <f>HV!N149</f>
        <v>14</v>
      </c>
      <c r="AJ73" s="73">
        <f>RT!N149</f>
        <v>17</v>
      </c>
      <c r="AK73" s="71">
        <f>IGD!O149</f>
        <v>27</v>
      </c>
      <c r="AL73" s="72">
        <f>HV!O149</f>
        <v>16</v>
      </c>
      <c r="AM73" s="73">
        <f>RT!O149</f>
        <v>16</v>
      </c>
      <c r="AN73" s="71">
        <f>IGD!P149</f>
        <v>3</v>
      </c>
      <c r="AO73" s="72">
        <f>HV!P149</f>
        <v>7</v>
      </c>
      <c r="AP73" s="73">
        <f>RT!P149</f>
        <v>23</v>
      </c>
      <c r="AQ73" s="71">
        <f>IGD!Q149</f>
        <v>1</v>
      </c>
      <c r="AR73" s="72">
        <f>HV!Q149</f>
        <v>1</v>
      </c>
      <c r="AS73" s="73">
        <f>RT!Q149</f>
        <v>27</v>
      </c>
      <c r="AT73" s="71">
        <f>IGD!R149</f>
        <v>13</v>
      </c>
      <c r="AU73" s="72">
        <f>HV!R149</f>
        <v>10</v>
      </c>
      <c r="AV73" s="73">
        <f>RT!R149</f>
        <v>15</v>
      </c>
      <c r="AW73" s="71">
        <f>IGD!S149</f>
        <v>23</v>
      </c>
      <c r="AX73" s="72">
        <f>HV!S149</f>
        <v>16</v>
      </c>
      <c r="AY73" s="73">
        <f>RT!S149</f>
        <v>3</v>
      </c>
      <c r="AZ73" s="71">
        <f>IGD!T149</f>
        <v>24</v>
      </c>
      <c r="BA73" s="72">
        <f>HV!T149</f>
        <v>16</v>
      </c>
      <c r="BB73" s="73">
        <f>RT!T149</f>
        <v>22</v>
      </c>
      <c r="BC73" s="71">
        <f>IGD!U149</f>
        <v>6</v>
      </c>
      <c r="BD73" s="72">
        <f>HV!U149</f>
        <v>6</v>
      </c>
      <c r="BE73" s="73">
        <f>RT!U149</f>
        <v>26</v>
      </c>
      <c r="BF73" s="71">
        <f>IGD!V149</f>
        <v>9</v>
      </c>
      <c r="BG73" s="72">
        <f>HV!V149</f>
        <v>11</v>
      </c>
      <c r="BH73" s="73">
        <f>RT!V149</f>
        <v>18</v>
      </c>
      <c r="BI73" s="71">
        <f>IGD!W149</f>
        <v>4</v>
      </c>
      <c r="BJ73" s="72">
        <f>HV!W149</f>
        <v>3</v>
      </c>
      <c r="BK73" s="73">
        <f>RT!W149</f>
        <v>4</v>
      </c>
      <c r="BL73" s="71">
        <f>IGD!X149</f>
        <v>18</v>
      </c>
      <c r="BM73" s="72">
        <f>HV!X149</f>
        <v>16</v>
      </c>
      <c r="BN73" s="73">
        <f>RT!X149</f>
        <v>6</v>
      </c>
      <c r="BO73" s="71">
        <f>IGD!Y149</f>
        <v>11</v>
      </c>
      <c r="BP73" s="72">
        <f>HV!Y149</f>
        <v>13</v>
      </c>
      <c r="BQ73" s="73">
        <f>RT!Y149</f>
        <v>10</v>
      </c>
      <c r="BR73" s="71">
        <f>IGD!Z149</f>
        <v>5</v>
      </c>
      <c r="BS73" s="72">
        <f>HV!Z149</f>
        <v>5</v>
      </c>
      <c r="BT73" s="73">
        <f>RT!Z149</f>
        <v>2</v>
      </c>
      <c r="BU73" s="71">
        <f>IGD!AA149</f>
        <v>8</v>
      </c>
      <c r="BV73" s="72">
        <f>HV!AA149</f>
        <v>8</v>
      </c>
      <c r="BW73" s="73">
        <f>RT!AA149</f>
        <v>7</v>
      </c>
      <c r="BX73" s="71">
        <f>IGD!AB149</f>
        <v>16</v>
      </c>
      <c r="BY73" s="72">
        <f>HV!AB149</f>
        <v>16</v>
      </c>
      <c r="BZ73" s="73">
        <f>RT!AB149</f>
        <v>25</v>
      </c>
      <c r="CA73" s="71">
        <f>IGD!AC149</f>
        <v>19</v>
      </c>
      <c r="CB73" s="72">
        <f>HV!AC149</f>
        <v>16</v>
      </c>
      <c r="CC73" s="73">
        <f>RT!AC149</f>
        <v>13</v>
      </c>
      <c r="CD73" s="71">
        <f>IGD!AD149</f>
        <v>2</v>
      </c>
      <c r="CE73" s="72">
        <f>HV!AD149</f>
        <v>2</v>
      </c>
      <c r="CF73" s="73">
        <f>RT!AD149</f>
        <v>11</v>
      </c>
    </row>
    <row r="74" spans="2:84" ht="15" customHeight="1" x14ac:dyDescent="0.25">
      <c r="B74" s="60" t="s">
        <v>1668</v>
      </c>
      <c r="C74" s="61">
        <v>3</v>
      </c>
      <c r="D74" s="62">
        <f>IGD!D150</f>
        <v>2</v>
      </c>
      <c r="E74" s="63">
        <f>HV!D150</f>
        <v>4</v>
      </c>
      <c r="F74" s="64">
        <f>RT!D150</f>
        <v>11</v>
      </c>
      <c r="G74" s="63">
        <f>IGD!E150</f>
        <v>18</v>
      </c>
      <c r="H74" s="63">
        <f>HV!E150</f>
        <v>16</v>
      </c>
      <c r="I74" s="63">
        <f>RT!E150</f>
        <v>6</v>
      </c>
      <c r="J74" s="62">
        <f>IGD!F150</f>
        <v>9</v>
      </c>
      <c r="K74" s="63">
        <f>HV!F150</f>
        <v>14</v>
      </c>
      <c r="L74" s="64">
        <f>RT!F150</f>
        <v>18</v>
      </c>
      <c r="M74" s="63">
        <f>IGD!G150</f>
        <v>3</v>
      </c>
      <c r="N74" s="63">
        <f>HV!G150</f>
        <v>5</v>
      </c>
      <c r="O74" s="63">
        <f>RT!G150</f>
        <v>25</v>
      </c>
      <c r="P74" s="62">
        <f>IGD!H150</f>
        <v>17</v>
      </c>
      <c r="Q74" s="63">
        <f>HV!H150</f>
        <v>18</v>
      </c>
      <c r="R74" s="64">
        <f>RT!H150</f>
        <v>4</v>
      </c>
      <c r="S74" s="63">
        <f>IGD!I150</f>
        <v>1</v>
      </c>
      <c r="T74" s="63">
        <f>HV!I150</f>
        <v>1</v>
      </c>
      <c r="U74" s="63">
        <f>RT!I150</f>
        <v>12</v>
      </c>
      <c r="V74" s="62">
        <f>IGD!J150</f>
        <v>26</v>
      </c>
      <c r="W74" s="63">
        <f>HV!J150</f>
        <v>25</v>
      </c>
      <c r="X74" s="64">
        <f>RT!J150</f>
        <v>16</v>
      </c>
      <c r="Y74" s="62">
        <f>IGD!K150</f>
        <v>24</v>
      </c>
      <c r="Z74" s="63">
        <f>HV!K150</f>
        <v>24</v>
      </c>
      <c r="AA74" s="64">
        <f>RT!K150</f>
        <v>21</v>
      </c>
      <c r="AB74" s="62">
        <f>IGD!L150</f>
        <v>27</v>
      </c>
      <c r="AC74" s="63">
        <f>HV!L150</f>
        <v>26</v>
      </c>
      <c r="AD74" s="64">
        <f>RT!L150</f>
        <v>9</v>
      </c>
      <c r="AE74" s="62">
        <f>IGD!M150</f>
        <v>11</v>
      </c>
      <c r="AF74" s="63">
        <f>HV!M150</f>
        <v>13</v>
      </c>
      <c r="AG74" s="64">
        <f>RT!M150</f>
        <v>1</v>
      </c>
      <c r="AH74" s="62">
        <f>IGD!N150</f>
        <v>12</v>
      </c>
      <c r="AI74" s="63">
        <f>HV!N150</f>
        <v>3</v>
      </c>
      <c r="AJ74" s="64">
        <f>RT!N150</f>
        <v>24</v>
      </c>
      <c r="AK74" s="62">
        <f>IGD!O150</f>
        <v>8</v>
      </c>
      <c r="AL74" s="63">
        <f>HV!O150</f>
        <v>11</v>
      </c>
      <c r="AM74" s="64">
        <f>RT!O150</f>
        <v>22</v>
      </c>
      <c r="AN74" s="62">
        <f>IGD!P150</f>
        <v>4</v>
      </c>
      <c r="AO74" s="63">
        <f>HV!P150</f>
        <v>9</v>
      </c>
      <c r="AP74" s="64">
        <f>RT!P150</f>
        <v>17</v>
      </c>
      <c r="AQ74" s="62">
        <f>IGD!Q150</f>
        <v>10</v>
      </c>
      <c r="AR74" s="63">
        <f>HV!Q150</f>
        <v>2</v>
      </c>
      <c r="AS74" s="64">
        <f>RT!Q150</f>
        <v>27</v>
      </c>
      <c r="AT74" s="62">
        <f>IGD!R150</f>
        <v>7</v>
      </c>
      <c r="AU74" s="63">
        <f>HV!R150</f>
        <v>6</v>
      </c>
      <c r="AV74" s="64">
        <f>RT!R150</f>
        <v>20</v>
      </c>
      <c r="AW74" s="62">
        <f>IGD!S150</f>
        <v>14</v>
      </c>
      <c r="AX74" s="63">
        <f>HV!S150</f>
        <v>12</v>
      </c>
      <c r="AY74" s="64">
        <f>RT!S150</f>
        <v>2</v>
      </c>
      <c r="AZ74" s="62">
        <f>IGD!T150</f>
        <v>20</v>
      </c>
      <c r="BA74" s="63">
        <f>HV!T150</f>
        <v>23</v>
      </c>
      <c r="BB74" s="64">
        <f>RT!T150</f>
        <v>26</v>
      </c>
      <c r="BC74" s="62">
        <f>IGD!U150</f>
        <v>5</v>
      </c>
      <c r="BD74" s="63">
        <f>HV!U150</f>
        <v>8</v>
      </c>
      <c r="BE74" s="64">
        <f>RT!U150</f>
        <v>14</v>
      </c>
      <c r="BF74" s="62">
        <f>IGD!V150</f>
        <v>13</v>
      </c>
      <c r="BG74" s="63">
        <f>HV!V150</f>
        <v>7</v>
      </c>
      <c r="BH74" s="64">
        <f>RT!V150</f>
        <v>19</v>
      </c>
      <c r="BI74" s="62">
        <f>IGD!W150</f>
        <v>15</v>
      </c>
      <c r="BJ74" s="63">
        <f>HV!W150</f>
        <v>19</v>
      </c>
      <c r="BK74" s="64">
        <f>RT!W150</f>
        <v>8</v>
      </c>
      <c r="BL74" s="62">
        <f>IGD!X150</f>
        <v>22</v>
      </c>
      <c r="BM74" s="63">
        <f>HV!X150</f>
        <v>22</v>
      </c>
      <c r="BN74" s="64">
        <f>RT!X150</f>
        <v>10</v>
      </c>
      <c r="BO74" s="62">
        <f>IGD!Y150</f>
        <v>23</v>
      </c>
      <c r="BP74" s="63">
        <f>HV!Y150</f>
        <v>20</v>
      </c>
      <c r="BQ74" s="64">
        <f>RT!Y150</f>
        <v>13</v>
      </c>
      <c r="BR74" s="62">
        <f>IGD!Z150</f>
        <v>25</v>
      </c>
      <c r="BS74" s="63">
        <f>HV!Z150</f>
        <v>27</v>
      </c>
      <c r="BT74" s="64">
        <f>RT!Z150</f>
        <v>7</v>
      </c>
      <c r="BU74" s="62">
        <f>IGD!AA150</f>
        <v>19</v>
      </c>
      <c r="BV74" s="63">
        <f>HV!AA150</f>
        <v>15</v>
      </c>
      <c r="BW74" s="64">
        <f>RT!AA150</f>
        <v>5</v>
      </c>
      <c r="BX74" s="62">
        <f>IGD!AB150</f>
        <v>16</v>
      </c>
      <c r="BY74" s="63">
        <f>HV!AB150</f>
        <v>17</v>
      </c>
      <c r="BZ74" s="64">
        <f>RT!AB150</f>
        <v>23</v>
      </c>
      <c r="CA74" s="62">
        <f>IGD!AC150</f>
        <v>21</v>
      </c>
      <c r="CB74" s="63">
        <f>HV!AC150</f>
        <v>21</v>
      </c>
      <c r="CC74" s="64">
        <f>RT!AC150</f>
        <v>3</v>
      </c>
      <c r="CD74" s="62">
        <f>IGD!AD150</f>
        <v>6</v>
      </c>
      <c r="CE74" s="63">
        <f>HV!AD150</f>
        <v>10</v>
      </c>
      <c r="CF74" s="64">
        <f>RT!AD150</f>
        <v>15</v>
      </c>
    </row>
    <row r="75" spans="2:84" x14ac:dyDescent="0.25">
      <c r="B75" s="65"/>
      <c r="C75" s="66">
        <v>5</v>
      </c>
      <c r="D75" s="67">
        <f>IGD!D151</f>
        <v>9</v>
      </c>
      <c r="E75" s="52">
        <f>HV!D151</f>
        <v>9</v>
      </c>
      <c r="F75" s="68">
        <f>RT!D151</f>
        <v>14</v>
      </c>
      <c r="G75" s="52">
        <f>IGD!E151</f>
        <v>7</v>
      </c>
      <c r="H75" s="52">
        <f>HV!E151</f>
        <v>3</v>
      </c>
      <c r="I75" s="52">
        <f>RT!E151</f>
        <v>4</v>
      </c>
      <c r="J75" s="67">
        <f>IGD!F151</f>
        <v>26</v>
      </c>
      <c r="K75" s="52">
        <f>HV!F151</f>
        <v>18</v>
      </c>
      <c r="L75" s="68">
        <f>RT!F151</f>
        <v>23</v>
      </c>
      <c r="M75" s="52">
        <f>IGD!G151</f>
        <v>19</v>
      </c>
      <c r="N75" s="52">
        <f>HV!G151</f>
        <v>18</v>
      </c>
      <c r="O75" s="52">
        <f>RT!G151</f>
        <v>20</v>
      </c>
      <c r="P75" s="67">
        <f>IGD!H151</f>
        <v>15</v>
      </c>
      <c r="Q75" s="52">
        <f>HV!H151</f>
        <v>14</v>
      </c>
      <c r="R75" s="68">
        <f>RT!H151</f>
        <v>2</v>
      </c>
      <c r="S75" s="52">
        <f>IGD!I151</f>
        <v>1</v>
      </c>
      <c r="T75" s="52">
        <f>HV!I151</f>
        <v>1</v>
      </c>
      <c r="U75" s="52">
        <f>RT!I151</f>
        <v>10</v>
      </c>
      <c r="V75" s="67">
        <f>IGD!J151</f>
        <v>16</v>
      </c>
      <c r="W75" s="52">
        <f>HV!J151</f>
        <v>13</v>
      </c>
      <c r="X75" s="68">
        <f>RT!J151</f>
        <v>21</v>
      </c>
      <c r="Y75" s="67">
        <f>IGD!K151</f>
        <v>17</v>
      </c>
      <c r="Z75" s="52">
        <f>HV!K151</f>
        <v>18</v>
      </c>
      <c r="AA75" s="68">
        <f>RT!K151</f>
        <v>24</v>
      </c>
      <c r="AB75" s="67">
        <f>IGD!L151</f>
        <v>27</v>
      </c>
      <c r="AC75" s="52">
        <f>HV!L151</f>
        <v>18</v>
      </c>
      <c r="AD75" s="68">
        <f>RT!L151</f>
        <v>9</v>
      </c>
      <c r="AE75" s="67">
        <f>IGD!M151</f>
        <v>24</v>
      </c>
      <c r="AF75" s="52">
        <f>HV!M151</f>
        <v>2</v>
      </c>
      <c r="AG75" s="68">
        <f>RT!M151</f>
        <v>6</v>
      </c>
      <c r="AH75" s="67">
        <f>IGD!N151</f>
        <v>13</v>
      </c>
      <c r="AI75" s="52">
        <f>HV!N151</f>
        <v>6</v>
      </c>
      <c r="AJ75" s="68">
        <f>RT!N151</f>
        <v>18</v>
      </c>
      <c r="AK75" s="67">
        <f>IGD!O151</f>
        <v>25</v>
      </c>
      <c r="AL75" s="52">
        <f>HV!O151</f>
        <v>18</v>
      </c>
      <c r="AM75" s="68">
        <f>RT!O151</f>
        <v>19</v>
      </c>
      <c r="AN75" s="67">
        <f>IGD!P151</f>
        <v>5</v>
      </c>
      <c r="AO75" s="52">
        <f>HV!P151</f>
        <v>15</v>
      </c>
      <c r="AP75" s="68">
        <f>RT!P151</f>
        <v>17</v>
      </c>
      <c r="AQ75" s="67">
        <f>IGD!Q151</f>
        <v>6</v>
      </c>
      <c r="AR75" s="52">
        <f>HV!Q151</f>
        <v>4</v>
      </c>
      <c r="AS75" s="68">
        <f>RT!Q151</f>
        <v>27</v>
      </c>
      <c r="AT75" s="67">
        <f>IGD!R151</f>
        <v>2</v>
      </c>
      <c r="AU75" s="52">
        <f>HV!R151</f>
        <v>7</v>
      </c>
      <c r="AV75" s="68">
        <f>RT!R151</f>
        <v>16</v>
      </c>
      <c r="AW75" s="67">
        <f>IGD!S151</f>
        <v>22</v>
      </c>
      <c r="AX75" s="52">
        <f>HV!S151</f>
        <v>18</v>
      </c>
      <c r="AY75" s="68">
        <f>RT!S151</f>
        <v>1</v>
      </c>
      <c r="AZ75" s="67">
        <f>IGD!T151</f>
        <v>12</v>
      </c>
      <c r="BA75" s="52">
        <f>HV!T151</f>
        <v>18</v>
      </c>
      <c r="BB75" s="68">
        <f>RT!T151</f>
        <v>25</v>
      </c>
      <c r="BC75" s="67">
        <f>IGD!U151</f>
        <v>8</v>
      </c>
      <c r="BD75" s="52">
        <f>HV!U151</f>
        <v>18</v>
      </c>
      <c r="BE75" s="68">
        <f>RT!U151</f>
        <v>15</v>
      </c>
      <c r="BF75" s="67">
        <f>IGD!V151</f>
        <v>10</v>
      </c>
      <c r="BG75" s="52">
        <f>HV!V151</f>
        <v>5</v>
      </c>
      <c r="BH75" s="68">
        <f>RT!V151</f>
        <v>22</v>
      </c>
      <c r="BI75" s="67">
        <f>IGD!W151</f>
        <v>4</v>
      </c>
      <c r="BJ75" s="52">
        <f>HV!W151</f>
        <v>11</v>
      </c>
      <c r="BK75" s="68">
        <f>RT!W151</f>
        <v>8</v>
      </c>
      <c r="BL75" s="67">
        <f>IGD!X151</f>
        <v>20</v>
      </c>
      <c r="BM75" s="52">
        <f>HV!X151</f>
        <v>18</v>
      </c>
      <c r="BN75" s="68">
        <f>RT!X151</f>
        <v>7</v>
      </c>
      <c r="BO75" s="67">
        <f>IGD!Y151</f>
        <v>21</v>
      </c>
      <c r="BP75" s="52">
        <f>HV!Y151</f>
        <v>18</v>
      </c>
      <c r="BQ75" s="68">
        <f>RT!Y151</f>
        <v>12</v>
      </c>
      <c r="BR75" s="67">
        <f>IGD!Z151</f>
        <v>11</v>
      </c>
      <c r="BS75" s="52">
        <f>HV!Z151</f>
        <v>12</v>
      </c>
      <c r="BT75" s="68">
        <f>RT!Z151</f>
        <v>3</v>
      </c>
      <c r="BU75" s="67">
        <f>IGD!AA151</f>
        <v>14</v>
      </c>
      <c r="BV75" s="52">
        <f>HV!AA151</f>
        <v>10</v>
      </c>
      <c r="BW75" s="68">
        <f>RT!AA151</f>
        <v>5</v>
      </c>
      <c r="BX75" s="67">
        <f>IGD!AB151</f>
        <v>23</v>
      </c>
      <c r="BY75" s="52">
        <f>HV!AB151</f>
        <v>17</v>
      </c>
      <c r="BZ75" s="68">
        <f>RT!AB151</f>
        <v>26</v>
      </c>
      <c r="CA75" s="67">
        <f>IGD!AC151</f>
        <v>18</v>
      </c>
      <c r="CB75" s="52">
        <f>HV!AC151</f>
        <v>16</v>
      </c>
      <c r="CC75" s="68">
        <f>RT!AC151</f>
        <v>11</v>
      </c>
      <c r="CD75" s="67">
        <f>IGD!AD151</f>
        <v>3</v>
      </c>
      <c r="CE75" s="52">
        <f>HV!AD151</f>
        <v>8</v>
      </c>
      <c r="CF75" s="68">
        <f>RT!AD151</f>
        <v>13</v>
      </c>
    </row>
    <row r="76" spans="2:84" x14ac:dyDescent="0.25">
      <c r="B76" s="65"/>
      <c r="C76" s="66">
        <v>8</v>
      </c>
      <c r="D76" s="67">
        <f>IGD!D152</f>
        <v>3</v>
      </c>
      <c r="E76" s="52">
        <f>HV!D152</f>
        <v>3</v>
      </c>
      <c r="F76" s="68">
        <f>RT!D152</f>
        <v>18</v>
      </c>
      <c r="G76" s="52">
        <f>IGD!E152</f>
        <v>6</v>
      </c>
      <c r="H76" s="52">
        <f>HV!E152</f>
        <v>7</v>
      </c>
      <c r="I76" s="52">
        <f>RT!E152</f>
        <v>2</v>
      </c>
      <c r="J76" s="67">
        <f>IGD!F152</f>
        <v>26</v>
      </c>
      <c r="K76" s="52">
        <f>HV!F152</f>
        <v>15</v>
      </c>
      <c r="L76" s="68">
        <f>RT!F152</f>
        <v>24</v>
      </c>
      <c r="M76" s="52">
        <f>IGD!G152</f>
        <v>23</v>
      </c>
      <c r="N76" s="52">
        <f>HV!G152</f>
        <v>15</v>
      </c>
      <c r="O76" s="52">
        <f>RT!G152</f>
        <v>26</v>
      </c>
      <c r="P76" s="67">
        <f>IGD!H152</f>
        <v>5</v>
      </c>
      <c r="Q76" s="52">
        <f>HV!H152</f>
        <v>4</v>
      </c>
      <c r="R76" s="68">
        <f>RT!H152</f>
        <v>4</v>
      </c>
      <c r="S76" s="52">
        <f>IGD!I152</f>
        <v>9</v>
      </c>
      <c r="T76" s="52">
        <f>HV!I152</f>
        <v>15</v>
      </c>
      <c r="U76" s="52">
        <f>RT!I152</f>
        <v>10</v>
      </c>
      <c r="V76" s="67">
        <f>IGD!J152</f>
        <v>14</v>
      </c>
      <c r="W76" s="52">
        <f>HV!J152</f>
        <v>15</v>
      </c>
      <c r="X76" s="68">
        <f>RT!J152</f>
        <v>23</v>
      </c>
      <c r="Y76" s="67">
        <f>IGD!K152</f>
        <v>2</v>
      </c>
      <c r="Z76" s="52">
        <f>HV!K152</f>
        <v>2</v>
      </c>
      <c r="AA76" s="68">
        <f>RT!K152</f>
        <v>20</v>
      </c>
      <c r="AB76" s="67">
        <f>IGD!L152</f>
        <v>27</v>
      </c>
      <c r="AC76" s="52">
        <f>HV!L152</f>
        <v>15</v>
      </c>
      <c r="AD76" s="68">
        <f>RT!L152</f>
        <v>9</v>
      </c>
      <c r="AE76" s="67">
        <f>IGD!M152</f>
        <v>1</v>
      </c>
      <c r="AF76" s="52">
        <f>HV!M152</f>
        <v>1</v>
      </c>
      <c r="AG76" s="68">
        <f>RT!M152</f>
        <v>7</v>
      </c>
      <c r="AH76" s="67">
        <f>IGD!N152</f>
        <v>11</v>
      </c>
      <c r="AI76" s="52">
        <f>HV!N152</f>
        <v>5</v>
      </c>
      <c r="AJ76" s="68">
        <f>RT!N152</f>
        <v>15</v>
      </c>
      <c r="AK76" s="67">
        <f>IGD!O152</f>
        <v>19</v>
      </c>
      <c r="AL76" s="52">
        <f>HV!O152</f>
        <v>15</v>
      </c>
      <c r="AM76" s="68">
        <f>RT!O152</f>
        <v>17</v>
      </c>
      <c r="AN76" s="67">
        <f>IGD!P152</f>
        <v>15</v>
      </c>
      <c r="AO76" s="52">
        <f>HV!P152</f>
        <v>12</v>
      </c>
      <c r="AP76" s="68">
        <f>RT!P152</f>
        <v>16</v>
      </c>
      <c r="AQ76" s="67">
        <f>IGD!Q152</f>
        <v>10</v>
      </c>
      <c r="AR76" s="52">
        <f>HV!Q152</f>
        <v>8</v>
      </c>
      <c r="AS76" s="68">
        <f>RT!Q152</f>
        <v>27</v>
      </c>
      <c r="AT76" s="67">
        <f>IGD!R152</f>
        <v>24</v>
      </c>
      <c r="AU76" s="52">
        <f>HV!R152</f>
        <v>15</v>
      </c>
      <c r="AV76" s="68">
        <f>RT!R152</f>
        <v>14</v>
      </c>
      <c r="AW76" s="67">
        <f>IGD!S152</f>
        <v>22</v>
      </c>
      <c r="AX76" s="52">
        <f>HV!S152</f>
        <v>15</v>
      </c>
      <c r="AY76" s="68">
        <f>RT!S152</f>
        <v>1</v>
      </c>
      <c r="AZ76" s="67">
        <f>IGD!T152</f>
        <v>18</v>
      </c>
      <c r="BA76" s="52">
        <f>HV!T152</f>
        <v>13</v>
      </c>
      <c r="BB76" s="68">
        <f>RT!T152</f>
        <v>22</v>
      </c>
      <c r="BC76" s="67">
        <f>IGD!U152</f>
        <v>17</v>
      </c>
      <c r="BD76" s="52">
        <f>HV!U152</f>
        <v>15</v>
      </c>
      <c r="BE76" s="68">
        <f>RT!U152</f>
        <v>19</v>
      </c>
      <c r="BF76" s="67">
        <f>IGD!V152</f>
        <v>7</v>
      </c>
      <c r="BG76" s="52">
        <f>HV!V152</f>
        <v>9</v>
      </c>
      <c r="BH76" s="68">
        <f>RT!V152</f>
        <v>21</v>
      </c>
      <c r="BI76" s="67">
        <f>IGD!W152</f>
        <v>16</v>
      </c>
      <c r="BJ76" s="52">
        <f>HV!W152</f>
        <v>14</v>
      </c>
      <c r="BK76" s="68">
        <f>RT!W152</f>
        <v>6</v>
      </c>
      <c r="BL76" s="67">
        <f>IGD!X152</f>
        <v>21</v>
      </c>
      <c r="BM76" s="52">
        <f>HV!X152</f>
        <v>15</v>
      </c>
      <c r="BN76" s="68">
        <f>RT!X152</f>
        <v>8</v>
      </c>
      <c r="BO76" s="67">
        <f>IGD!Y152</f>
        <v>20</v>
      </c>
      <c r="BP76" s="52">
        <f>HV!Y152</f>
        <v>15</v>
      </c>
      <c r="BQ76" s="68">
        <f>RT!Y152</f>
        <v>12</v>
      </c>
      <c r="BR76" s="67">
        <f>IGD!Z152</f>
        <v>13</v>
      </c>
      <c r="BS76" s="52">
        <f>HV!Z152</f>
        <v>11</v>
      </c>
      <c r="BT76" s="68">
        <f>RT!Z152</f>
        <v>3</v>
      </c>
      <c r="BU76" s="67">
        <f>IGD!AA152</f>
        <v>8</v>
      </c>
      <c r="BV76" s="52">
        <f>HV!AA152</f>
        <v>10</v>
      </c>
      <c r="BW76" s="68">
        <f>RT!AA152</f>
        <v>5</v>
      </c>
      <c r="BX76" s="67">
        <f>IGD!AB152</f>
        <v>25</v>
      </c>
      <c r="BY76" s="52">
        <f>HV!AB152</f>
        <v>15</v>
      </c>
      <c r="BZ76" s="68">
        <f>RT!AB152</f>
        <v>25</v>
      </c>
      <c r="CA76" s="67">
        <f>IGD!AC152</f>
        <v>4</v>
      </c>
      <c r="CB76" s="52">
        <f>HV!AC152</f>
        <v>6</v>
      </c>
      <c r="CC76" s="68">
        <f>RT!AC152</f>
        <v>11</v>
      </c>
      <c r="CD76" s="67">
        <f>IGD!AD152</f>
        <v>12</v>
      </c>
      <c r="CE76" s="52">
        <f>HV!AD152</f>
        <v>15</v>
      </c>
      <c r="CF76" s="68">
        <f>RT!AD152</f>
        <v>13</v>
      </c>
    </row>
    <row r="77" spans="2:84" x14ac:dyDescent="0.25">
      <c r="B77" s="65"/>
      <c r="C77" s="66">
        <v>10</v>
      </c>
      <c r="D77" s="67">
        <f>IGD!D153</f>
        <v>4</v>
      </c>
      <c r="E77" s="52">
        <f>HV!D153</f>
        <v>2</v>
      </c>
      <c r="F77" s="68">
        <f>RT!D153</f>
        <v>20</v>
      </c>
      <c r="G77" s="52">
        <f>IGD!E153</f>
        <v>5</v>
      </c>
      <c r="H77" s="52">
        <f>HV!E153</f>
        <v>6</v>
      </c>
      <c r="I77" s="52">
        <f>RT!E153</f>
        <v>3</v>
      </c>
      <c r="J77" s="67">
        <f>IGD!F153</f>
        <v>26</v>
      </c>
      <c r="K77" s="52">
        <f>HV!F153</f>
        <v>12</v>
      </c>
      <c r="L77" s="68">
        <f>RT!F153</f>
        <v>24</v>
      </c>
      <c r="M77" s="52">
        <f>IGD!G153</f>
        <v>22</v>
      </c>
      <c r="N77" s="52">
        <f>HV!G153</f>
        <v>12</v>
      </c>
      <c r="O77" s="52">
        <f>RT!G153</f>
        <v>27</v>
      </c>
      <c r="P77" s="67">
        <f>IGD!H153</f>
        <v>3</v>
      </c>
      <c r="Q77" s="52">
        <f>HV!H153</f>
        <v>3</v>
      </c>
      <c r="R77" s="68">
        <f>RT!H153</f>
        <v>4</v>
      </c>
      <c r="S77" s="52">
        <f>IGD!I153</f>
        <v>15</v>
      </c>
      <c r="T77" s="52">
        <f>HV!I153</f>
        <v>12</v>
      </c>
      <c r="U77" s="52">
        <f>RT!I153</f>
        <v>13</v>
      </c>
      <c r="V77" s="67">
        <f>IGD!J153</f>
        <v>13</v>
      </c>
      <c r="W77" s="52">
        <f>HV!J153</f>
        <v>12</v>
      </c>
      <c r="X77" s="68">
        <f>RT!J153</f>
        <v>23</v>
      </c>
      <c r="Y77" s="67">
        <f>IGD!K153</f>
        <v>2</v>
      </c>
      <c r="Z77" s="52">
        <f>HV!K153</f>
        <v>12</v>
      </c>
      <c r="AA77" s="68">
        <f>RT!K153</f>
        <v>19</v>
      </c>
      <c r="AB77" s="67">
        <f>IGD!L153</f>
        <v>27</v>
      </c>
      <c r="AC77" s="52">
        <f>HV!L153</f>
        <v>12</v>
      </c>
      <c r="AD77" s="68">
        <f>RT!L153</f>
        <v>9</v>
      </c>
      <c r="AE77" s="67">
        <f>IGD!M153</f>
        <v>1</v>
      </c>
      <c r="AF77" s="52">
        <f>HV!M153</f>
        <v>1</v>
      </c>
      <c r="AG77" s="68">
        <f>RT!M153</f>
        <v>7</v>
      </c>
      <c r="AH77" s="67">
        <f>IGD!N153</f>
        <v>8</v>
      </c>
      <c r="AI77" s="52">
        <f>HV!N153</f>
        <v>5</v>
      </c>
      <c r="AJ77" s="68">
        <f>RT!N153</f>
        <v>15</v>
      </c>
      <c r="AK77" s="67">
        <f>IGD!O153</f>
        <v>17</v>
      </c>
      <c r="AL77" s="52">
        <f>HV!O153</f>
        <v>12</v>
      </c>
      <c r="AM77" s="68">
        <f>RT!O153</f>
        <v>17</v>
      </c>
      <c r="AN77" s="67">
        <f>IGD!P153</f>
        <v>21</v>
      </c>
      <c r="AO77" s="52">
        <f>HV!P153</f>
        <v>12</v>
      </c>
      <c r="AP77" s="68">
        <f>RT!P153</f>
        <v>16</v>
      </c>
      <c r="AQ77" s="67">
        <f>IGD!Q153</f>
        <v>7</v>
      </c>
      <c r="AR77" s="52">
        <f>HV!Q153</f>
        <v>7</v>
      </c>
      <c r="AS77" s="68">
        <f>RT!Q153</f>
        <v>26</v>
      </c>
      <c r="AT77" s="67">
        <f>IGD!R153</f>
        <v>24</v>
      </c>
      <c r="AU77" s="52">
        <f>HV!R153</f>
        <v>12</v>
      </c>
      <c r="AV77" s="68">
        <f>RT!R153</f>
        <v>14</v>
      </c>
      <c r="AW77" s="67">
        <f>IGD!S153</f>
        <v>23</v>
      </c>
      <c r="AX77" s="52">
        <f>HV!S153</f>
        <v>12</v>
      </c>
      <c r="AY77" s="68">
        <f>RT!S153</f>
        <v>1</v>
      </c>
      <c r="AZ77" s="67">
        <f>IGD!T153</f>
        <v>12</v>
      </c>
      <c r="BA77" s="52">
        <f>HV!T153</f>
        <v>10</v>
      </c>
      <c r="BB77" s="68">
        <f>RT!T153</f>
        <v>21</v>
      </c>
      <c r="BC77" s="67">
        <f>IGD!U153</f>
        <v>18</v>
      </c>
      <c r="BD77" s="52">
        <f>HV!U153</f>
        <v>12</v>
      </c>
      <c r="BE77" s="68">
        <f>RT!U153</f>
        <v>22</v>
      </c>
      <c r="BF77" s="67">
        <f>IGD!V153</f>
        <v>10</v>
      </c>
      <c r="BG77" s="52">
        <f>HV!V153</f>
        <v>12</v>
      </c>
      <c r="BH77" s="68">
        <f>RT!V153</f>
        <v>18</v>
      </c>
      <c r="BI77" s="67">
        <f>IGD!W153</f>
        <v>14</v>
      </c>
      <c r="BJ77" s="52">
        <f>HV!W153</f>
        <v>11</v>
      </c>
      <c r="BK77" s="68">
        <f>RT!W153</f>
        <v>8</v>
      </c>
      <c r="BL77" s="67">
        <f>IGD!X153</f>
        <v>20</v>
      </c>
      <c r="BM77" s="52">
        <f>HV!X153</f>
        <v>12</v>
      </c>
      <c r="BN77" s="68">
        <f>RT!X153</f>
        <v>6</v>
      </c>
      <c r="BO77" s="67">
        <f>IGD!Y153</f>
        <v>19</v>
      </c>
      <c r="BP77" s="52">
        <f>HV!Y153</f>
        <v>12</v>
      </c>
      <c r="BQ77" s="68">
        <f>RT!Y153</f>
        <v>10</v>
      </c>
      <c r="BR77" s="67">
        <f>IGD!Z153</f>
        <v>11</v>
      </c>
      <c r="BS77" s="52">
        <f>HV!Z153</f>
        <v>8</v>
      </c>
      <c r="BT77" s="68">
        <f>RT!Z153</f>
        <v>2</v>
      </c>
      <c r="BU77" s="67">
        <f>IGD!AA153</f>
        <v>9</v>
      </c>
      <c r="BV77" s="52">
        <f>HV!AA153</f>
        <v>9</v>
      </c>
      <c r="BW77" s="68">
        <f>RT!AA153</f>
        <v>5</v>
      </c>
      <c r="BX77" s="67">
        <f>IGD!AB153</f>
        <v>25</v>
      </c>
      <c r="BY77" s="52">
        <f>HV!AB153</f>
        <v>12</v>
      </c>
      <c r="BZ77" s="68">
        <f>RT!AB153</f>
        <v>25</v>
      </c>
      <c r="CA77" s="67">
        <f>IGD!AC153</f>
        <v>6</v>
      </c>
      <c r="CB77" s="52">
        <f>HV!AC153</f>
        <v>4</v>
      </c>
      <c r="CC77" s="68">
        <f>RT!AC153</f>
        <v>11</v>
      </c>
      <c r="CD77" s="67">
        <f>IGD!AD153</f>
        <v>16</v>
      </c>
      <c r="CE77" s="52">
        <f>HV!AD153</f>
        <v>12</v>
      </c>
      <c r="CF77" s="68">
        <f>RT!AD153</f>
        <v>12</v>
      </c>
    </row>
    <row r="78" spans="2:84" x14ac:dyDescent="0.25">
      <c r="B78" s="69"/>
      <c r="C78" s="70">
        <v>15</v>
      </c>
      <c r="D78" s="71">
        <f>IGD!D154</f>
        <v>9</v>
      </c>
      <c r="E78" s="72">
        <f>HV!D154</f>
        <v>4</v>
      </c>
      <c r="F78" s="73">
        <f>RT!D154</f>
        <v>20</v>
      </c>
      <c r="G78" s="72">
        <f>IGD!E154</f>
        <v>2</v>
      </c>
      <c r="H78" s="72">
        <f>HV!E154</f>
        <v>4</v>
      </c>
      <c r="I78" s="72">
        <f>RT!E154</f>
        <v>4</v>
      </c>
      <c r="J78" s="71">
        <f>IGD!F154</f>
        <v>24</v>
      </c>
      <c r="K78" s="72">
        <f>HV!F154</f>
        <v>4</v>
      </c>
      <c r="L78" s="73">
        <f>RT!F154</f>
        <v>19</v>
      </c>
      <c r="M78" s="72">
        <f>IGD!G154</f>
        <v>22</v>
      </c>
      <c r="N78" s="72">
        <f>HV!G154</f>
        <v>4</v>
      </c>
      <c r="O78" s="72">
        <f>RT!G154</f>
        <v>25</v>
      </c>
      <c r="P78" s="71">
        <f>IGD!H154</f>
        <v>13</v>
      </c>
      <c r="Q78" s="72">
        <f>HV!H154</f>
        <v>4</v>
      </c>
      <c r="R78" s="73">
        <f>RT!H154</f>
        <v>1</v>
      </c>
      <c r="S78" s="72">
        <f>IGD!I154</f>
        <v>20</v>
      </c>
      <c r="T78" s="72">
        <f>HV!I154</f>
        <v>4</v>
      </c>
      <c r="U78" s="72">
        <f>RT!I154</f>
        <v>12</v>
      </c>
      <c r="V78" s="71">
        <f>IGD!J154</f>
        <v>10</v>
      </c>
      <c r="W78" s="72">
        <f>HV!J154</f>
        <v>2</v>
      </c>
      <c r="X78" s="73">
        <f>RT!J154</f>
        <v>23</v>
      </c>
      <c r="Y78" s="71">
        <f>IGD!K154</f>
        <v>11</v>
      </c>
      <c r="Z78" s="72">
        <f>HV!K154</f>
        <v>3</v>
      </c>
      <c r="AA78" s="73">
        <f>RT!K154</f>
        <v>15</v>
      </c>
      <c r="AB78" s="71">
        <f>IGD!L154</f>
        <v>27</v>
      </c>
      <c r="AC78" s="72">
        <f>HV!L154</f>
        <v>4</v>
      </c>
      <c r="AD78" s="73">
        <f>RT!L154</f>
        <v>10</v>
      </c>
      <c r="AE78" s="71">
        <f>IGD!M154</f>
        <v>1</v>
      </c>
      <c r="AF78" s="72">
        <f>HV!M154</f>
        <v>4</v>
      </c>
      <c r="AG78" s="73">
        <f>RT!M154</f>
        <v>7</v>
      </c>
      <c r="AH78" s="71">
        <f>IGD!N154</f>
        <v>3</v>
      </c>
      <c r="AI78" s="72">
        <f>HV!N154</f>
        <v>4</v>
      </c>
      <c r="AJ78" s="73">
        <f>RT!N154</f>
        <v>16</v>
      </c>
      <c r="AK78" s="71">
        <f>IGD!O154</f>
        <v>21</v>
      </c>
      <c r="AL78" s="72">
        <f>HV!O154</f>
        <v>4</v>
      </c>
      <c r="AM78" s="73">
        <f>RT!O154</f>
        <v>17</v>
      </c>
      <c r="AN78" s="71">
        <f>IGD!P154</f>
        <v>19</v>
      </c>
      <c r="AO78" s="72">
        <f>HV!P154</f>
        <v>4</v>
      </c>
      <c r="AP78" s="73">
        <f>RT!P154</f>
        <v>21</v>
      </c>
      <c r="AQ78" s="71">
        <f>IGD!Q154</f>
        <v>7</v>
      </c>
      <c r="AR78" s="72">
        <f>HV!Q154</f>
        <v>4</v>
      </c>
      <c r="AS78" s="73">
        <f>RT!Q154</f>
        <v>27</v>
      </c>
      <c r="AT78" s="71">
        <f>IGD!R154</f>
        <v>25</v>
      </c>
      <c r="AU78" s="72">
        <f>HV!R154</f>
        <v>4</v>
      </c>
      <c r="AV78" s="73">
        <f>RT!R154</f>
        <v>14</v>
      </c>
      <c r="AW78" s="71">
        <f>IGD!S154</f>
        <v>23</v>
      </c>
      <c r="AX78" s="72">
        <f>HV!S154</f>
        <v>4</v>
      </c>
      <c r="AY78" s="73">
        <f>RT!S154</f>
        <v>3</v>
      </c>
      <c r="AZ78" s="71">
        <f>IGD!T154</f>
        <v>6</v>
      </c>
      <c r="BA78" s="72">
        <f>HV!T154</f>
        <v>1</v>
      </c>
      <c r="BB78" s="73">
        <f>RT!T154</f>
        <v>24</v>
      </c>
      <c r="BC78" s="71">
        <f>IGD!U154</f>
        <v>16</v>
      </c>
      <c r="BD78" s="72">
        <f>HV!U154</f>
        <v>4</v>
      </c>
      <c r="BE78" s="73">
        <f>RT!U154</f>
        <v>26</v>
      </c>
      <c r="BF78" s="71">
        <f>IGD!V154</f>
        <v>5</v>
      </c>
      <c r="BG78" s="72">
        <f>HV!V154</f>
        <v>4</v>
      </c>
      <c r="BH78" s="73">
        <f>RT!V154</f>
        <v>18</v>
      </c>
      <c r="BI78" s="71">
        <f>IGD!W154</f>
        <v>14</v>
      </c>
      <c r="BJ78" s="72">
        <f>HV!W154</f>
        <v>4</v>
      </c>
      <c r="BK78" s="73">
        <f>RT!W154</f>
        <v>6</v>
      </c>
      <c r="BL78" s="71">
        <f>IGD!X154</f>
        <v>26</v>
      </c>
      <c r="BM78" s="72">
        <f>HV!X154</f>
        <v>4</v>
      </c>
      <c r="BN78" s="73">
        <f>RT!X154</f>
        <v>8</v>
      </c>
      <c r="BO78" s="71">
        <f>IGD!Y154</f>
        <v>15</v>
      </c>
      <c r="BP78" s="72">
        <f>HV!Y154</f>
        <v>4</v>
      </c>
      <c r="BQ78" s="73">
        <f>RT!Y154</f>
        <v>11</v>
      </c>
      <c r="BR78" s="71">
        <f>IGD!Z154</f>
        <v>4</v>
      </c>
      <c r="BS78" s="72">
        <f>HV!Z154</f>
        <v>4</v>
      </c>
      <c r="BT78" s="73">
        <f>RT!Z154</f>
        <v>5</v>
      </c>
      <c r="BU78" s="71">
        <f>IGD!AA154</f>
        <v>8</v>
      </c>
      <c r="BV78" s="72">
        <f>HV!AA154</f>
        <v>4</v>
      </c>
      <c r="BW78" s="73">
        <f>RT!AA154</f>
        <v>2</v>
      </c>
      <c r="BX78" s="71">
        <f>IGD!AB154</f>
        <v>18</v>
      </c>
      <c r="BY78" s="72">
        <f>HV!AB154</f>
        <v>4</v>
      </c>
      <c r="BZ78" s="73">
        <f>RT!AB154</f>
        <v>22</v>
      </c>
      <c r="CA78" s="71">
        <f>IGD!AC154</f>
        <v>12</v>
      </c>
      <c r="CB78" s="72">
        <f>HV!AC154</f>
        <v>4</v>
      </c>
      <c r="CC78" s="73">
        <f>RT!AC154</f>
        <v>9</v>
      </c>
      <c r="CD78" s="71">
        <f>IGD!AD154</f>
        <v>17</v>
      </c>
      <c r="CE78" s="72">
        <f>HV!AD154</f>
        <v>4</v>
      </c>
      <c r="CF78" s="73">
        <f>RT!AD154</f>
        <v>13</v>
      </c>
    </row>
    <row r="79" spans="2:84" x14ac:dyDescent="0.25">
      <c r="B79" s="77" t="s">
        <v>6122</v>
      </c>
      <c r="C79" s="78"/>
      <c r="D79" s="79">
        <f>IGD!D155</f>
        <v>6.7</v>
      </c>
      <c r="E79" s="80">
        <f>HV!D155</f>
        <v>6.6</v>
      </c>
      <c r="F79" s="81">
        <f>RT!D155</f>
        <v>18.2</v>
      </c>
      <c r="G79" s="80">
        <f>IGD!E155</f>
        <v>13.3</v>
      </c>
      <c r="H79" s="80">
        <f>HV!E155</f>
        <v>13.4</v>
      </c>
      <c r="I79" s="80">
        <f>RT!E155</f>
        <v>8.4</v>
      </c>
      <c r="J79" s="79">
        <f>IGD!F155</f>
        <v>11.1</v>
      </c>
      <c r="K79" s="80">
        <f>HV!F155</f>
        <v>11</v>
      </c>
      <c r="L79" s="81">
        <f>RT!F155</f>
        <v>23.7</v>
      </c>
      <c r="M79" s="80">
        <f>IGD!G155</f>
        <v>9.8000000000000007</v>
      </c>
      <c r="N79" s="80">
        <f>HV!G155</f>
        <v>10.7</v>
      </c>
      <c r="O79" s="81">
        <f>RT!G155</f>
        <v>22.4</v>
      </c>
      <c r="P79" s="79">
        <f>IGD!H155</f>
        <v>17.399999999999999</v>
      </c>
      <c r="Q79" s="80">
        <f>HV!H155</f>
        <v>13.6</v>
      </c>
      <c r="R79" s="81">
        <f>RT!H155</f>
        <v>5.0999999999999996</v>
      </c>
      <c r="S79" s="80">
        <f>IGD!I155</f>
        <v>6.3</v>
      </c>
      <c r="T79" s="80">
        <f>HV!I155</f>
        <v>6.2</v>
      </c>
      <c r="U79" s="80">
        <f>RT!I155</f>
        <v>11.9</v>
      </c>
      <c r="V79" s="79">
        <f>IGD!J155</f>
        <v>16.100000000000001</v>
      </c>
      <c r="W79" s="80">
        <f>HV!J155</f>
        <v>13.9</v>
      </c>
      <c r="X79" s="81">
        <f>RT!J155</f>
        <v>20.100000000000001</v>
      </c>
      <c r="Y79" s="79">
        <f>IGD!K155</f>
        <v>16.3</v>
      </c>
      <c r="Z79" s="80">
        <f>HV!K155</f>
        <v>15.1</v>
      </c>
      <c r="AA79" s="81">
        <f>RT!K155</f>
        <v>20.5</v>
      </c>
      <c r="AB79" s="79">
        <f>IGD!L155</f>
        <v>14.9</v>
      </c>
      <c r="AC79" s="80">
        <f>HV!L155</f>
        <v>15.2</v>
      </c>
      <c r="AD79" s="81">
        <f>RT!L155</f>
        <v>8</v>
      </c>
      <c r="AE79" s="79">
        <f>IGD!M155</f>
        <v>11.6</v>
      </c>
      <c r="AF79" s="80">
        <f>HV!M155</f>
        <v>11.7</v>
      </c>
      <c r="AG79" s="81">
        <f>RT!M155</f>
        <v>4.7</v>
      </c>
      <c r="AH79" s="79">
        <f>IGD!N155</f>
        <v>18.899999999999999</v>
      </c>
      <c r="AI79" s="80">
        <f>HV!N155</f>
        <v>16.899999999999999</v>
      </c>
      <c r="AJ79" s="81">
        <f>RT!N155</f>
        <v>16.399999999999999</v>
      </c>
      <c r="AK79" s="79">
        <f>IGD!O155</f>
        <v>13.6</v>
      </c>
      <c r="AL79" s="80">
        <f>HV!O155</f>
        <v>13.5</v>
      </c>
      <c r="AM79" s="81">
        <f>RT!O155</f>
        <v>17.399999999999999</v>
      </c>
      <c r="AN79" s="79">
        <f>IGD!P155</f>
        <v>18.399999999999999</v>
      </c>
      <c r="AO79" s="80">
        <f>HV!P155</f>
        <v>18.100000000000001</v>
      </c>
      <c r="AP79" s="81">
        <f>RT!P155</f>
        <v>13.8</v>
      </c>
      <c r="AQ79" s="79">
        <f>IGD!Q155</f>
        <v>16.399999999999999</v>
      </c>
      <c r="AR79" s="80">
        <f>HV!Q155</f>
        <v>15</v>
      </c>
      <c r="AS79" s="81">
        <f>RT!Q155</f>
        <v>25.9</v>
      </c>
      <c r="AT79" s="79">
        <f>IGD!R155</f>
        <v>16.600000000000001</v>
      </c>
      <c r="AU79" s="80">
        <f>HV!R155</f>
        <v>15.9</v>
      </c>
      <c r="AV79" s="81">
        <f>RT!R155</f>
        <v>14.3</v>
      </c>
      <c r="AW79" s="79">
        <f>IGD!S155</f>
        <v>20</v>
      </c>
      <c r="AX79" s="80">
        <f>HV!S155</f>
        <v>19.5</v>
      </c>
      <c r="AY79" s="81">
        <f>RT!S155</f>
        <v>2.5</v>
      </c>
      <c r="AZ79" s="79">
        <f>IGD!T155</f>
        <v>22.2</v>
      </c>
      <c r="BA79" s="80">
        <f>HV!T155</f>
        <v>18.100000000000001</v>
      </c>
      <c r="BB79" s="81">
        <f>RT!T155</f>
        <v>22.4</v>
      </c>
      <c r="BC79" s="79">
        <f>IGD!U155</f>
        <v>17.8</v>
      </c>
      <c r="BD79" s="80">
        <f>HV!U155</f>
        <v>17.899999999999999</v>
      </c>
      <c r="BE79" s="81">
        <f>RT!U155</f>
        <v>19.7</v>
      </c>
      <c r="BF79" s="79">
        <f>IGD!V155</f>
        <v>9</v>
      </c>
      <c r="BG79" s="80">
        <f>HV!V155</f>
        <v>8.5</v>
      </c>
      <c r="BH79" s="81">
        <f>RT!V155</f>
        <v>19</v>
      </c>
      <c r="BI79" s="79">
        <f>IGD!W155</f>
        <v>17.100000000000001</v>
      </c>
      <c r="BJ79" s="80">
        <f>HV!W155</f>
        <v>14.5</v>
      </c>
      <c r="BK79" s="81">
        <f>RT!W155</f>
        <v>6.1</v>
      </c>
      <c r="BL79" s="79">
        <f>IGD!X155</f>
        <v>13.6</v>
      </c>
      <c r="BM79" s="80">
        <f>HV!X155</f>
        <v>12.5</v>
      </c>
      <c r="BN79" s="81">
        <f>RT!X155</f>
        <v>6.5</v>
      </c>
      <c r="BO79" s="79">
        <f>IGD!Y155</f>
        <v>15.1</v>
      </c>
      <c r="BP79" s="80">
        <f>HV!Y155</f>
        <v>10.199999999999999</v>
      </c>
      <c r="BQ79" s="81">
        <f>RT!Y155</f>
        <v>11.7</v>
      </c>
      <c r="BR79" s="79">
        <f>IGD!Z155</f>
        <v>14.9</v>
      </c>
      <c r="BS79" s="80">
        <f>HV!Z155</f>
        <v>15</v>
      </c>
      <c r="BT79" s="81">
        <f>RT!Z155</f>
        <v>2.9</v>
      </c>
      <c r="BU79" s="79">
        <f>IGD!AA155</f>
        <v>12.4</v>
      </c>
      <c r="BV79" s="80">
        <f>HV!AA155</f>
        <v>13.4</v>
      </c>
      <c r="BW79" s="81">
        <f>RT!AA155</f>
        <v>6</v>
      </c>
      <c r="BX79" s="79">
        <f>IGD!AB155</f>
        <v>11.7</v>
      </c>
      <c r="BY79" s="80">
        <f>HV!AB155</f>
        <v>12.5</v>
      </c>
      <c r="BZ79" s="81">
        <f>RT!AB155</f>
        <v>26.2</v>
      </c>
      <c r="CA79" s="79">
        <f>IGD!AC155</f>
        <v>11.1</v>
      </c>
      <c r="CB79" s="80">
        <f>HV!AC155</f>
        <v>13.3</v>
      </c>
      <c r="CC79" s="81">
        <f>RT!AC155</f>
        <v>13.1</v>
      </c>
      <c r="CD79" s="79">
        <f>IGD!AD155</f>
        <v>5.7</v>
      </c>
      <c r="CE79" s="80">
        <f>HV!AD155</f>
        <v>6.6</v>
      </c>
      <c r="CF79" s="81">
        <f>RT!AD155</f>
        <v>11.4</v>
      </c>
    </row>
    <row r="80" spans="2:84" x14ac:dyDescent="0.25">
      <c r="B80" s="77" t="s">
        <v>6123</v>
      </c>
      <c r="C80" s="78"/>
      <c r="D80" s="71">
        <f>IGD!D156</f>
        <v>3</v>
      </c>
      <c r="E80" s="72">
        <f>HV!D156</f>
        <v>2</v>
      </c>
      <c r="F80" s="73">
        <f>RT!D156</f>
        <v>18</v>
      </c>
      <c r="G80" s="72">
        <f>IGD!E156</f>
        <v>11</v>
      </c>
      <c r="H80" s="72">
        <f>HV!E156</f>
        <v>12</v>
      </c>
      <c r="I80" s="72">
        <f>RT!E156</f>
        <v>9</v>
      </c>
      <c r="J80" s="71">
        <f>IGD!F156</f>
        <v>6</v>
      </c>
      <c r="K80" s="72">
        <f>HV!F156</f>
        <v>7</v>
      </c>
      <c r="L80" s="73">
        <f>RT!F156</f>
        <v>25</v>
      </c>
      <c r="M80" s="72">
        <f>IGD!G156</f>
        <v>5</v>
      </c>
      <c r="N80" s="72">
        <f>HV!G156</f>
        <v>6</v>
      </c>
      <c r="O80" s="72">
        <f>RT!G156</f>
        <v>23</v>
      </c>
      <c r="P80" s="71">
        <f>IGD!H156</f>
        <v>22</v>
      </c>
      <c r="Q80" s="72">
        <f>HV!H156</f>
        <v>15</v>
      </c>
      <c r="R80" s="73">
        <f>RT!H156</f>
        <v>4</v>
      </c>
      <c r="S80" s="72">
        <f>IGD!I156</f>
        <v>2</v>
      </c>
      <c r="T80" s="72">
        <f>HV!I156</f>
        <v>1</v>
      </c>
      <c r="U80" s="72">
        <f>RT!I156</f>
        <v>12</v>
      </c>
      <c r="V80" s="71">
        <f>IGD!J156</f>
        <v>17</v>
      </c>
      <c r="W80" s="72">
        <f>HV!J156</f>
        <v>16</v>
      </c>
      <c r="X80" s="73">
        <f>RT!J156</f>
        <v>21</v>
      </c>
      <c r="Y80" s="71">
        <f>IGD!K156</f>
        <v>18</v>
      </c>
      <c r="Z80" s="72">
        <f>HV!K156</f>
        <v>20</v>
      </c>
      <c r="AA80" s="73">
        <f>RT!K156</f>
        <v>22</v>
      </c>
      <c r="AB80" s="71">
        <f>IGD!L156</f>
        <v>14</v>
      </c>
      <c r="AC80" s="72">
        <f>HV!L156</f>
        <v>21</v>
      </c>
      <c r="AD80" s="73">
        <f>RT!L156</f>
        <v>8</v>
      </c>
      <c r="AE80" s="71">
        <f>IGD!M156</f>
        <v>8</v>
      </c>
      <c r="AF80" s="72">
        <f>HV!M156</f>
        <v>8</v>
      </c>
      <c r="AG80" s="73">
        <f>RT!M156</f>
        <v>3</v>
      </c>
      <c r="AH80" s="71">
        <f>IGD!N156</f>
        <v>25</v>
      </c>
      <c r="AI80" s="72">
        <f>HV!N156</f>
        <v>23</v>
      </c>
      <c r="AJ80" s="73">
        <f>RT!N156</f>
        <v>16</v>
      </c>
      <c r="AK80" s="71">
        <f>IGD!O156</f>
        <v>12</v>
      </c>
      <c r="AL80" s="72">
        <f>HV!O156</f>
        <v>14</v>
      </c>
      <c r="AM80" s="73">
        <f>RT!O156</f>
        <v>17</v>
      </c>
      <c r="AN80" s="71">
        <f>IGD!P156</f>
        <v>24</v>
      </c>
      <c r="AO80" s="72">
        <f>HV!P156</f>
        <v>25</v>
      </c>
      <c r="AP80" s="73">
        <f>RT!P156</f>
        <v>14</v>
      </c>
      <c r="AQ80" s="71">
        <f>IGD!Q156</f>
        <v>19</v>
      </c>
      <c r="AR80" s="72">
        <f>HV!Q156</f>
        <v>18</v>
      </c>
      <c r="AS80" s="73">
        <f>RT!Q156</f>
        <v>26</v>
      </c>
      <c r="AT80" s="71">
        <f>IGD!R156</f>
        <v>20</v>
      </c>
      <c r="AU80" s="72">
        <f>HV!R156</f>
        <v>22</v>
      </c>
      <c r="AV80" s="73">
        <f>RT!R156</f>
        <v>15</v>
      </c>
      <c r="AW80" s="71">
        <f>IGD!S156</f>
        <v>26</v>
      </c>
      <c r="AX80" s="72">
        <f>HV!S156</f>
        <v>27</v>
      </c>
      <c r="AY80" s="73">
        <f>RT!S156</f>
        <v>1</v>
      </c>
      <c r="AZ80" s="71">
        <f>IGD!T156</f>
        <v>27</v>
      </c>
      <c r="BA80" s="72">
        <f>HV!T156</f>
        <v>25</v>
      </c>
      <c r="BB80" s="73">
        <f>RT!T156</f>
        <v>23</v>
      </c>
      <c r="BC80" s="71">
        <f>IGD!U156</f>
        <v>23</v>
      </c>
      <c r="BD80" s="72">
        <f>HV!U156</f>
        <v>24</v>
      </c>
      <c r="BE80" s="73">
        <f>RT!U156</f>
        <v>20</v>
      </c>
      <c r="BF80" s="71">
        <f>IGD!V156</f>
        <v>4</v>
      </c>
      <c r="BG80" s="72">
        <f>HV!V156</f>
        <v>4</v>
      </c>
      <c r="BH80" s="73">
        <f>RT!V156</f>
        <v>19</v>
      </c>
      <c r="BI80" s="71">
        <f>IGD!W156</f>
        <v>21</v>
      </c>
      <c r="BJ80" s="72">
        <f>HV!W156</f>
        <v>17</v>
      </c>
      <c r="BK80" s="73">
        <f>RT!W156</f>
        <v>6</v>
      </c>
      <c r="BL80" s="71">
        <f>IGD!X156</f>
        <v>12</v>
      </c>
      <c r="BM80" s="72">
        <f>HV!X156</f>
        <v>9</v>
      </c>
      <c r="BN80" s="73">
        <f>RT!X156</f>
        <v>7</v>
      </c>
      <c r="BO80" s="71">
        <f>IGD!Y156</f>
        <v>16</v>
      </c>
      <c r="BP80" s="72">
        <f>HV!Y156</f>
        <v>5</v>
      </c>
      <c r="BQ80" s="73">
        <f>RT!Y156</f>
        <v>11</v>
      </c>
      <c r="BR80" s="71">
        <f>IGD!Z156</f>
        <v>14</v>
      </c>
      <c r="BS80" s="72">
        <f>HV!Z156</f>
        <v>18</v>
      </c>
      <c r="BT80" s="73">
        <f>RT!Z156</f>
        <v>2</v>
      </c>
      <c r="BU80" s="71">
        <f>IGD!AA156</f>
        <v>10</v>
      </c>
      <c r="BV80" s="72">
        <f>HV!AA156</f>
        <v>12</v>
      </c>
      <c r="BW80" s="73">
        <f>RT!AA156</f>
        <v>5</v>
      </c>
      <c r="BX80" s="71">
        <f>IGD!AB156</f>
        <v>9</v>
      </c>
      <c r="BY80" s="72">
        <f>HV!AB156</f>
        <v>9</v>
      </c>
      <c r="BZ80" s="73">
        <f>RT!AB156</f>
        <v>27</v>
      </c>
      <c r="CA80" s="71">
        <f>IGD!AC156</f>
        <v>6</v>
      </c>
      <c r="CB80" s="72">
        <f>HV!AC156</f>
        <v>11</v>
      </c>
      <c r="CC80" s="73">
        <f>RT!AC156</f>
        <v>13</v>
      </c>
      <c r="CD80" s="71">
        <f>IGD!AD156</f>
        <v>1</v>
      </c>
      <c r="CE80" s="72">
        <f>HV!AD156</f>
        <v>2</v>
      </c>
      <c r="CF80" s="73">
        <f>RT!AD156</f>
        <v>10</v>
      </c>
    </row>
  </sheetData>
  <mergeCells count="44">
    <mergeCell ref="B74:B78"/>
    <mergeCell ref="B79:C79"/>
    <mergeCell ref="B80:C80"/>
    <mergeCell ref="B34:B38"/>
    <mergeCell ref="B39:B43"/>
    <mergeCell ref="B44:B48"/>
    <mergeCell ref="B49:B53"/>
    <mergeCell ref="B54:B58"/>
    <mergeCell ref="B59:B63"/>
    <mergeCell ref="B14:B18"/>
    <mergeCell ref="B19:B23"/>
    <mergeCell ref="B24:B28"/>
    <mergeCell ref="B29:B33"/>
    <mergeCell ref="B64:B68"/>
    <mergeCell ref="B69:B73"/>
    <mergeCell ref="BX2:BZ2"/>
    <mergeCell ref="CA2:CC2"/>
    <mergeCell ref="CD2:CF2"/>
    <mergeCell ref="B4:B8"/>
    <mergeCell ref="B9:B13"/>
    <mergeCell ref="BF2:BH2"/>
    <mergeCell ref="BI2:BK2"/>
    <mergeCell ref="BL2:BN2"/>
    <mergeCell ref="BO2:BQ2"/>
    <mergeCell ref="BR2:BT2"/>
    <mergeCell ref="BU2:BW2"/>
    <mergeCell ref="AN2:AP2"/>
    <mergeCell ref="AQ2:AS2"/>
    <mergeCell ref="AT2:AV2"/>
    <mergeCell ref="AW2:AY2"/>
    <mergeCell ref="AZ2:BB2"/>
    <mergeCell ref="BC2:BE2"/>
    <mergeCell ref="V2:X2"/>
    <mergeCell ref="Y2:AA2"/>
    <mergeCell ref="AB2:AD2"/>
    <mergeCell ref="AE2:AG2"/>
    <mergeCell ref="AH2:AJ2"/>
    <mergeCell ref="AK2:AM2"/>
    <mergeCell ref="D2:F2"/>
    <mergeCell ref="G2:I2"/>
    <mergeCell ref="J2:L2"/>
    <mergeCell ref="M2:O2"/>
    <mergeCell ref="P2:R2"/>
    <mergeCell ref="S2:U2"/>
  </mergeCells>
  <phoneticPr fontId="5" type="noConversion"/>
  <conditionalFormatting sqref="D79:CF80 D4:CF33 D64:CF68">
    <cfRule type="colorScale" priority="1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9:CF78">
    <cfRule type="colorScale" priority="1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CF63">
    <cfRule type="colorScale" priority="1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080C-5321-410C-B31F-1CB7C6F0F06E}">
  <sheetPr codeName="Planilha1"/>
  <dimension ref="A1:AI2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8" sqref="A158:XFD233"/>
    </sheetView>
  </sheetViews>
  <sheetFormatPr defaultRowHeight="15" x14ac:dyDescent="0.25"/>
  <cols>
    <col min="1" max="1" width="10.7109375" customWidth="1"/>
    <col min="2" max="3" width="6.7109375" customWidth="1"/>
    <col min="4" max="30" width="22.140625" customWidth="1"/>
    <col min="31" max="31" width="5" customWidth="1"/>
    <col min="32" max="32" width="15" customWidth="1"/>
    <col min="33" max="35" width="14.1406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28</v>
      </c>
      <c r="E1" s="1" t="s">
        <v>3</v>
      </c>
      <c r="F1" s="1" t="s">
        <v>29</v>
      </c>
      <c r="G1" s="1" t="s">
        <v>4</v>
      </c>
      <c r="H1" s="1" t="s">
        <v>5</v>
      </c>
      <c r="I1" s="1" t="s">
        <v>6</v>
      </c>
      <c r="J1" s="1" t="s">
        <v>30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32</v>
      </c>
      <c r="P1" s="1" t="s">
        <v>33</v>
      </c>
      <c r="Q1" s="1" t="s">
        <v>11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12</v>
      </c>
      <c r="W1" s="1" t="s">
        <v>38</v>
      </c>
      <c r="X1" s="1" t="s">
        <v>13</v>
      </c>
      <c r="Y1" s="1" t="s">
        <v>39</v>
      </c>
      <c r="Z1" s="1" t="s">
        <v>14</v>
      </c>
      <c r="AA1" s="1" t="s">
        <v>15</v>
      </c>
      <c r="AB1" s="1" t="s">
        <v>41</v>
      </c>
      <c r="AC1" s="1" t="s">
        <v>42</v>
      </c>
      <c r="AD1" s="1" t="s">
        <v>21</v>
      </c>
      <c r="AE1" s="28"/>
      <c r="AF1" s="29" t="s">
        <v>21</v>
      </c>
      <c r="AG1" s="1" t="s">
        <v>44</v>
      </c>
      <c r="AH1" s="1" t="s">
        <v>45</v>
      </c>
      <c r="AI1" s="1" t="s">
        <v>46</v>
      </c>
    </row>
    <row r="2" spans="1:35" s="3" customFormat="1" x14ac:dyDescent="0.25">
      <c r="A2" s="45" t="s">
        <v>47</v>
      </c>
      <c r="B2" s="2">
        <v>3</v>
      </c>
      <c r="C2" s="2">
        <v>12</v>
      </c>
      <c r="D2" s="42" t="s">
        <v>5053</v>
      </c>
      <c r="E2" s="42" t="s">
        <v>48</v>
      </c>
      <c r="F2" s="42" t="s">
        <v>5054</v>
      </c>
      <c r="G2" s="42" t="s">
        <v>49</v>
      </c>
      <c r="H2" s="42" t="s">
        <v>50</v>
      </c>
      <c r="I2" s="42" t="s">
        <v>51</v>
      </c>
      <c r="J2" s="42" t="s">
        <v>52</v>
      </c>
      <c r="K2" s="42" t="s">
        <v>53</v>
      </c>
      <c r="L2" s="42" t="s">
        <v>54</v>
      </c>
      <c r="M2" s="42" t="s">
        <v>55</v>
      </c>
      <c r="N2" s="42" t="s">
        <v>56</v>
      </c>
      <c r="O2" s="24" t="s">
        <v>57</v>
      </c>
      <c r="P2" s="42" t="s">
        <v>58</v>
      </c>
      <c r="Q2" s="42" t="s">
        <v>59</v>
      </c>
      <c r="R2" s="42" t="s">
        <v>60</v>
      </c>
      <c r="S2" s="42" t="s">
        <v>61</v>
      </c>
      <c r="T2" s="42" t="s">
        <v>62</v>
      </c>
      <c r="U2" s="42" t="s">
        <v>63</v>
      </c>
      <c r="V2" s="42" t="s">
        <v>64</v>
      </c>
      <c r="W2" s="42" t="s">
        <v>65</v>
      </c>
      <c r="X2" s="42" t="s">
        <v>66</v>
      </c>
      <c r="Y2" s="42" t="s">
        <v>67</v>
      </c>
      <c r="Z2" s="42" t="s">
        <v>68</v>
      </c>
      <c r="AA2" s="42" t="s">
        <v>69</v>
      </c>
      <c r="AB2" s="42" t="s">
        <v>70</v>
      </c>
      <c r="AC2" s="42" t="s">
        <v>71</v>
      </c>
      <c r="AD2" s="42" t="s">
        <v>5055</v>
      </c>
      <c r="AE2" s="30"/>
      <c r="AF2" s="31">
        <f t="shared" ref="AF2" si="0">AD159</f>
        <v>4.0406999999999998E-2</v>
      </c>
      <c r="AG2" s="10" t="str">
        <f>IF(MEDIAN(D159:AC159)&gt;AF2,CONCATENATE(TEXT(MEDIAN(D159:AC159),"0,0000E+00")," -"),CONCATENATE(TEXT(MEDIAN(D159:AC159),"0,0000E+00")," +"))</f>
        <v>4,7178E-02 -</v>
      </c>
      <c r="AH2" s="10" t="str">
        <f>IF(AVERAGE(D159:AC159)&gt;AF2,CONCATENATE(TEXT(AVERAGE(D159:AC159),"0,0000E+00")," -"),CONCATENATE(TEXT(AVERAGE(D159:AC159),"0,0000E+00")," +"))</f>
        <v>5,4256E-02 -</v>
      </c>
      <c r="AI2" s="10" t="str">
        <f>IF(SMALL(D159:AC159,1)&gt;AF2,CONCATENATE(TEXT(SMALL(D159:AC159,1),"0,0000E+00")," -"),CONCATENATE(TEXT(SMALL(D159:AC159,1),"0,0000E+00")," +"))</f>
        <v>2,4813E-02 +</v>
      </c>
    </row>
    <row r="3" spans="1:35" s="3" customFormat="1" x14ac:dyDescent="0.25">
      <c r="A3" s="46"/>
      <c r="B3" s="7">
        <v>5</v>
      </c>
      <c r="C3" s="7">
        <v>14</v>
      </c>
      <c r="D3" s="43" t="s">
        <v>5056</v>
      </c>
      <c r="E3" s="43" t="s">
        <v>72</v>
      </c>
      <c r="F3" s="43" t="s">
        <v>5057</v>
      </c>
      <c r="G3" s="43" t="s">
        <v>73</v>
      </c>
      <c r="H3" s="43" t="s">
        <v>74</v>
      </c>
      <c r="I3" s="43" t="s">
        <v>75</v>
      </c>
      <c r="J3" s="43" t="s">
        <v>76</v>
      </c>
      <c r="K3" s="43" t="s">
        <v>77</v>
      </c>
      <c r="L3" s="43" t="s">
        <v>78</v>
      </c>
      <c r="M3" s="43" t="s">
        <v>79</v>
      </c>
      <c r="N3" s="43" t="s">
        <v>80</v>
      </c>
      <c r="O3" s="43" t="s">
        <v>81</v>
      </c>
      <c r="P3" s="43" t="s">
        <v>82</v>
      </c>
      <c r="Q3" s="43" t="s">
        <v>83</v>
      </c>
      <c r="R3" s="43" t="s">
        <v>84</v>
      </c>
      <c r="S3" s="43" t="s">
        <v>85</v>
      </c>
      <c r="T3" s="43" t="s">
        <v>86</v>
      </c>
      <c r="U3" s="43" t="s">
        <v>87</v>
      </c>
      <c r="V3" s="43" t="s">
        <v>88</v>
      </c>
      <c r="W3" s="43" t="s">
        <v>89</v>
      </c>
      <c r="X3" s="43" t="s">
        <v>90</v>
      </c>
      <c r="Y3" s="43" t="s">
        <v>91</v>
      </c>
      <c r="Z3" s="43" t="s">
        <v>92</v>
      </c>
      <c r="AA3" s="43" t="s">
        <v>93</v>
      </c>
      <c r="AB3" s="43" t="s">
        <v>94</v>
      </c>
      <c r="AC3" s="43" t="s">
        <v>95</v>
      </c>
      <c r="AD3" s="25" t="s">
        <v>5058</v>
      </c>
      <c r="AE3" s="30"/>
      <c r="AF3" s="32">
        <f t="shared" ref="AF3:AF66" si="1">AD160</f>
        <v>7.6423999999999992E-2</v>
      </c>
      <c r="AG3" s="12" t="str">
        <f t="shared" ref="AG3:AG66" si="2">IF(MEDIAN(D160:AC160)&gt;AF3,CONCATENATE(TEXT(MEDIAN(D160:AC160),"0,0000E+00")," -"),CONCATENATE(TEXT(MEDIAN(D160:AC160),"0,0000E+00")," +"))</f>
        <v>1,2900E-01 -</v>
      </c>
      <c r="AH3" s="12" t="str">
        <f t="shared" ref="AH3:AH66" si="3">IF(AVERAGE(D160:AC160)&gt;AF3,CONCATENATE(TEXT(AVERAGE(D160:AC160),"0,0000E+00")," -"),CONCATENATE(TEXT(AVERAGE(D160:AC160),"0,0000E+00")," +"))</f>
        <v>1,5372E-01 -</v>
      </c>
      <c r="AI3" s="12" t="str">
        <f t="shared" ref="AI3:AI66" si="4">IF(SMALL(D160:AC160,1)&gt;AF3,CONCATENATE(TEXT(SMALL(D160:AC160,1),"0,0000E+00")," -"),CONCATENATE(TEXT(SMALL(D160:AC160,1),"0,0000E+00")," +"))</f>
        <v>9,2152E-02 -</v>
      </c>
    </row>
    <row r="4" spans="1:35" s="3" customFormat="1" x14ac:dyDescent="0.25">
      <c r="A4" s="46"/>
      <c r="B4" s="7">
        <v>8</v>
      </c>
      <c r="C4" s="7">
        <v>17</v>
      </c>
      <c r="D4" s="43" t="s">
        <v>5059</v>
      </c>
      <c r="E4" s="43" t="s">
        <v>96</v>
      </c>
      <c r="F4" s="43" t="s">
        <v>5060</v>
      </c>
      <c r="G4" s="43" t="s">
        <v>97</v>
      </c>
      <c r="H4" s="43" t="s">
        <v>98</v>
      </c>
      <c r="I4" s="43" t="s">
        <v>99</v>
      </c>
      <c r="J4" s="43" t="s">
        <v>100</v>
      </c>
      <c r="K4" s="43" t="s">
        <v>101</v>
      </c>
      <c r="L4" s="43" t="s">
        <v>102</v>
      </c>
      <c r="M4" s="43" t="s">
        <v>103</v>
      </c>
      <c r="N4" s="43" t="s">
        <v>104</v>
      </c>
      <c r="O4" s="43" t="s">
        <v>105</v>
      </c>
      <c r="P4" s="43" t="s">
        <v>106</v>
      </c>
      <c r="Q4" s="43" t="s">
        <v>107</v>
      </c>
      <c r="R4" s="43" t="s">
        <v>108</v>
      </c>
      <c r="S4" s="43" t="s">
        <v>109</v>
      </c>
      <c r="T4" s="43" t="s">
        <v>110</v>
      </c>
      <c r="U4" s="43" t="s">
        <v>111</v>
      </c>
      <c r="V4" s="25" t="s">
        <v>112</v>
      </c>
      <c r="W4" s="43" t="s">
        <v>113</v>
      </c>
      <c r="X4" s="43" t="s">
        <v>114</v>
      </c>
      <c r="Y4" s="43" t="s">
        <v>115</v>
      </c>
      <c r="Z4" s="43" t="s">
        <v>116</v>
      </c>
      <c r="AA4" s="43" t="s">
        <v>117</v>
      </c>
      <c r="AB4" s="43" t="s">
        <v>118</v>
      </c>
      <c r="AC4" s="43" t="s">
        <v>119</v>
      </c>
      <c r="AD4" s="43" t="s">
        <v>5061</v>
      </c>
      <c r="AE4" s="30"/>
      <c r="AF4" s="32">
        <f t="shared" si="1"/>
        <v>0.15071999999999999</v>
      </c>
      <c r="AG4" s="12" t="str">
        <f t="shared" si="2"/>
        <v>2,9133E-01 -</v>
      </c>
      <c r="AH4" s="12" t="str">
        <f t="shared" si="3"/>
        <v>3,2172E-01 -</v>
      </c>
      <c r="AI4" s="12" t="str">
        <f t="shared" si="4"/>
        <v>1,1899E-01 +</v>
      </c>
    </row>
    <row r="5" spans="1:35" s="3" customFormat="1" x14ac:dyDescent="0.25">
      <c r="A5" s="46"/>
      <c r="B5" s="7">
        <v>10</v>
      </c>
      <c r="C5" s="7">
        <v>19</v>
      </c>
      <c r="D5" s="43" t="s">
        <v>5062</v>
      </c>
      <c r="E5" s="43" t="s">
        <v>120</v>
      </c>
      <c r="F5" s="43" t="s">
        <v>5063</v>
      </c>
      <c r="G5" s="43" t="s">
        <v>121</v>
      </c>
      <c r="H5" s="43" t="s">
        <v>122</v>
      </c>
      <c r="I5" s="43" t="s">
        <v>123</v>
      </c>
      <c r="J5" s="43" t="s">
        <v>124</v>
      </c>
      <c r="K5" s="43" t="s">
        <v>125</v>
      </c>
      <c r="L5" s="43" t="s">
        <v>126</v>
      </c>
      <c r="M5" s="43" t="s">
        <v>127</v>
      </c>
      <c r="N5" s="43" t="s">
        <v>128</v>
      </c>
      <c r="O5" s="43" t="s">
        <v>129</v>
      </c>
      <c r="P5" s="43" t="s">
        <v>130</v>
      </c>
      <c r="Q5" s="43" t="s">
        <v>131</v>
      </c>
      <c r="R5" s="43" t="s">
        <v>132</v>
      </c>
      <c r="S5" s="43" t="s">
        <v>133</v>
      </c>
      <c r="T5" s="43" t="s">
        <v>134</v>
      </c>
      <c r="U5" s="43" t="s">
        <v>135</v>
      </c>
      <c r="V5" s="25" t="s">
        <v>136</v>
      </c>
      <c r="W5" s="43" t="s">
        <v>137</v>
      </c>
      <c r="X5" s="43" t="s">
        <v>138</v>
      </c>
      <c r="Y5" s="43" t="s">
        <v>139</v>
      </c>
      <c r="Z5" s="43" t="s">
        <v>140</v>
      </c>
      <c r="AA5" s="43" t="s">
        <v>141</v>
      </c>
      <c r="AB5" s="43" t="s">
        <v>142</v>
      </c>
      <c r="AC5" s="43" t="s">
        <v>143</v>
      </c>
      <c r="AD5" s="43" t="s">
        <v>5064</v>
      </c>
      <c r="AE5" s="33"/>
      <c r="AF5" s="32">
        <f t="shared" si="1"/>
        <v>0.15618000000000001</v>
      </c>
      <c r="AG5" s="12" t="str">
        <f t="shared" si="2"/>
        <v>3,0276E-01 -</v>
      </c>
      <c r="AH5" s="12" t="str">
        <f t="shared" si="3"/>
        <v>3,5419E-01 -</v>
      </c>
      <c r="AI5" s="12" t="str">
        <f t="shared" si="4"/>
        <v>1,2869E-01 +</v>
      </c>
    </row>
    <row r="6" spans="1:35" s="3" customFormat="1" x14ac:dyDescent="0.25">
      <c r="A6" s="47"/>
      <c r="B6" s="4">
        <v>15</v>
      </c>
      <c r="C6" s="4">
        <v>24</v>
      </c>
      <c r="D6" s="44" t="s">
        <v>5065</v>
      </c>
      <c r="E6" s="44" t="s">
        <v>144</v>
      </c>
      <c r="F6" s="44" t="s">
        <v>5066</v>
      </c>
      <c r="G6" s="44" t="s">
        <v>145</v>
      </c>
      <c r="H6" s="44" t="s">
        <v>146</v>
      </c>
      <c r="I6" s="44" t="s">
        <v>147</v>
      </c>
      <c r="J6" s="44" t="s">
        <v>148</v>
      </c>
      <c r="K6" s="44" t="s">
        <v>149</v>
      </c>
      <c r="L6" s="44" t="s">
        <v>150</v>
      </c>
      <c r="M6" s="26" t="s">
        <v>151</v>
      </c>
      <c r="N6" s="44" t="s">
        <v>152</v>
      </c>
      <c r="O6" s="44" t="s">
        <v>153</v>
      </c>
      <c r="P6" s="44" t="s">
        <v>154</v>
      </c>
      <c r="Q6" s="44" t="s">
        <v>155</v>
      </c>
      <c r="R6" s="44" t="s">
        <v>156</v>
      </c>
      <c r="S6" s="44" t="s">
        <v>157</v>
      </c>
      <c r="T6" s="44" t="s">
        <v>158</v>
      </c>
      <c r="U6" s="44" t="s">
        <v>159</v>
      </c>
      <c r="V6" s="44" t="s">
        <v>160</v>
      </c>
      <c r="W6" s="44" t="s">
        <v>161</v>
      </c>
      <c r="X6" s="44" t="s">
        <v>162</v>
      </c>
      <c r="Y6" s="44" t="s">
        <v>163</v>
      </c>
      <c r="Z6" s="44" t="s">
        <v>164</v>
      </c>
      <c r="AA6" s="44" t="s">
        <v>165</v>
      </c>
      <c r="AB6" s="44" t="s">
        <v>166</v>
      </c>
      <c r="AC6" s="44" t="s">
        <v>167</v>
      </c>
      <c r="AD6" s="44" t="s">
        <v>5067</v>
      </c>
      <c r="AE6" s="30"/>
      <c r="AF6" s="34">
        <f t="shared" si="1"/>
        <v>9.1053999999999996E-2</v>
      </c>
      <c r="AG6" s="14" t="str">
        <f t="shared" si="2"/>
        <v>5,2999E-01 -</v>
      </c>
      <c r="AH6" s="14" t="str">
        <f t="shared" si="3"/>
        <v>5,0247E-01 -</v>
      </c>
      <c r="AI6" s="14" t="str">
        <f t="shared" si="4"/>
        <v>7,0965E-02 +</v>
      </c>
    </row>
    <row r="7" spans="1:35" s="3" customFormat="1" x14ac:dyDescent="0.25">
      <c r="A7" s="45" t="s">
        <v>168</v>
      </c>
      <c r="B7" s="2">
        <v>3</v>
      </c>
      <c r="C7" s="2">
        <v>12</v>
      </c>
      <c r="D7" s="42" t="s">
        <v>5068</v>
      </c>
      <c r="E7" s="42" t="s">
        <v>5069</v>
      </c>
      <c r="F7" s="42" t="s">
        <v>5070</v>
      </c>
      <c r="G7" s="42" t="s">
        <v>169</v>
      </c>
      <c r="H7" s="42" t="s">
        <v>170</v>
      </c>
      <c r="I7" s="42" t="s">
        <v>5071</v>
      </c>
      <c r="J7" s="42" t="s">
        <v>171</v>
      </c>
      <c r="K7" s="42" t="s">
        <v>172</v>
      </c>
      <c r="L7" s="42" t="s">
        <v>173</v>
      </c>
      <c r="M7" s="42" t="s">
        <v>174</v>
      </c>
      <c r="N7" s="42" t="s">
        <v>175</v>
      </c>
      <c r="O7" s="42" t="s">
        <v>176</v>
      </c>
      <c r="P7" s="42" t="s">
        <v>177</v>
      </c>
      <c r="Q7" s="42" t="s">
        <v>178</v>
      </c>
      <c r="R7" s="42" t="s">
        <v>179</v>
      </c>
      <c r="S7" s="42" t="s">
        <v>180</v>
      </c>
      <c r="T7" s="42" t="s">
        <v>181</v>
      </c>
      <c r="U7" s="42" t="s">
        <v>182</v>
      </c>
      <c r="V7" s="42" t="s">
        <v>183</v>
      </c>
      <c r="W7" s="42" t="s">
        <v>184</v>
      </c>
      <c r="X7" s="42" t="s">
        <v>185</v>
      </c>
      <c r="Y7" s="24" t="s">
        <v>186</v>
      </c>
      <c r="Z7" s="42" t="s">
        <v>187</v>
      </c>
      <c r="AA7" s="42" t="s">
        <v>188</v>
      </c>
      <c r="AB7" s="42" t="s">
        <v>189</v>
      </c>
      <c r="AC7" s="42" t="s">
        <v>190</v>
      </c>
      <c r="AD7" s="42" t="s">
        <v>5072</v>
      </c>
      <c r="AE7" s="33"/>
      <c r="AF7" s="31">
        <f t="shared" si="1"/>
        <v>3.4800999999999999E-2</v>
      </c>
      <c r="AG7" s="10" t="str">
        <f t="shared" si="2"/>
        <v>3,9395E-02 -</v>
      </c>
      <c r="AH7" s="10" t="str">
        <f t="shared" si="3"/>
        <v>4,5904E-02 -</v>
      </c>
      <c r="AI7" s="10" t="str">
        <f t="shared" si="4"/>
        <v>2,9022E-02 +</v>
      </c>
    </row>
    <row r="8" spans="1:35" s="3" customFormat="1" x14ac:dyDescent="0.25">
      <c r="A8" s="46"/>
      <c r="B8" s="7">
        <v>5</v>
      </c>
      <c r="C8" s="7">
        <v>14</v>
      </c>
      <c r="D8" s="43" t="s">
        <v>5073</v>
      </c>
      <c r="E8" s="43" t="s">
        <v>191</v>
      </c>
      <c r="F8" s="43" t="s">
        <v>5074</v>
      </c>
      <c r="G8" s="43" t="s">
        <v>192</v>
      </c>
      <c r="H8" s="43" t="s">
        <v>193</v>
      </c>
      <c r="I8" s="43" t="s">
        <v>5075</v>
      </c>
      <c r="J8" s="43" t="s">
        <v>5076</v>
      </c>
      <c r="K8" s="43" t="s">
        <v>194</v>
      </c>
      <c r="L8" s="43" t="s">
        <v>195</v>
      </c>
      <c r="M8" s="43" t="s">
        <v>196</v>
      </c>
      <c r="N8" s="43" t="s">
        <v>197</v>
      </c>
      <c r="O8" s="43" t="s">
        <v>198</v>
      </c>
      <c r="P8" s="43" t="s">
        <v>199</v>
      </c>
      <c r="Q8" s="43" t="s">
        <v>200</v>
      </c>
      <c r="R8" s="43" t="s">
        <v>201</v>
      </c>
      <c r="S8" s="43" t="s">
        <v>202</v>
      </c>
      <c r="T8" s="43" t="s">
        <v>203</v>
      </c>
      <c r="U8" s="43" t="s">
        <v>204</v>
      </c>
      <c r="V8" s="43" t="s">
        <v>205</v>
      </c>
      <c r="W8" s="43" t="s">
        <v>206</v>
      </c>
      <c r="X8" s="43" t="s">
        <v>207</v>
      </c>
      <c r="Y8" s="43" t="s">
        <v>208</v>
      </c>
      <c r="Z8" s="43" t="s">
        <v>209</v>
      </c>
      <c r="AA8" s="25" t="s">
        <v>210</v>
      </c>
      <c r="AB8" s="43" t="s">
        <v>211</v>
      </c>
      <c r="AC8" s="43" t="s">
        <v>212</v>
      </c>
      <c r="AD8" s="43" t="s">
        <v>5077</v>
      </c>
      <c r="AE8" s="33"/>
      <c r="AF8" s="32">
        <f t="shared" si="1"/>
        <v>0.110233</v>
      </c>
      <c r="AG8" s="12" t="str">
        <f t="shared" si="2"/>
        <v>1,2976E-01 -</v>
      </c>
      <c r="AH8" s="12" t="str">
        <f t="shared" si="3"/>
        <v>1,5874E-01 -</v>
      </c>
      <c r="AI8" s="12" t="str">
        <f t="shared" si="4"/>
        <v>9,6896E-02 +</v>
      </c>
    </row>
    <row r="9" spans="1:35" s="3" customFormat="1" x14ac:dyDescent="0.25">
      <c r="A9" s="46"/>
      <c r="B9" s="7">
        <v>8</v>
      </c>
      <c r="C9" s="7">
        <v>17</v>
      </c>
      <c r="D9" s="43" t="s">
        <v>5078</v>
      </c>
      <c r="E9" s="43" t="s">
        <v>213</v>
      </c>
      <c r="F9" s="43" t="s">
        <v>5079</v>
      </c>
      <c r="G9" s="43" t="s">
        <v>5080</v>
      </c>
      <c r="H9" s="43" t="s">
        <v>214</v>
      </c>
      <c r="I9" s="43" t="s">
        <v>215</v>
      </c>
      <c r="J9" s="43" t="s">
        <v>216</v>
      </c>
      <c r="K9" s="43" t="s">
        <v>217</v>
      </c>
      <c r="L9" s="25" t="s">
        <v>218</v>
      </c>
      <c r="M9" s="43" t="s">
        <v>219</v>
      </c>
      <c r="N9" s="43" t="s">
        <v>220</v>
      </c>
      <c r="O9" s="43" t="s">
        <v>221</v>
      </c>
      <c r="P9" s="43" t="s">
        <v>222</v>
      </c>
      <c r="Q9" s="43" t="s">
        <v>223</v>
      </c>
      <c r="R9" s="43" t="s">
        <v>224</v>
      </c>
      <c r="S9" s="43" t="s">
        <v>225</v>
      </c>
      <c r="T9" s="43" t="s">
        <v>226</v>
      </c>
      <c r="U9" s="43" t="s">
        <v>227</v>
      </c>
      <c r="V9" s="43" t="s">
        <v>5081</v>
      </c>
      <c r="W9" s="43" t="s">
        <v>228</v>
      </c>
      <c r="X9" s="43" t="s">
        <v>229</v>
      </c>
      <c r="Y9" s="43" t="s">
        <v>230</v>
      </c>
      <c r="Z9" s="43" t="s">
        <v>231</v>
      </c>
      <c r="AA9" s="43" t="s">
        <v>232</v>
      </c>
      <c r="AB9" s="43" t="s">
        <v>233</v>
      </c>
      <c r="AC9" s="43" t="s">
        <v>234</v>
      </c>
      <c r="AD9" s="43" t="s">
        <v>5082</v>
      </c>
      <c r="AE9" s="33"/>
      <c r="AF9" s="32">
        <f t="shared" si="1"/>
        <v>0.18351999999999999</v>
      </c>
      <c r="AG9" s="12" t="str">
        <f t="shared" si="2"/>
        <v>1,8313E-01 +</v>
      </c>
      <c r="AH9" s="12" t="str">
        <f t="shared" si="3"/>
        <v>2,2888E-01 -</v>
      </c>
      <c r="AI9" s="12" t="str">
        <f t="shared" si="4"/>
        <v>1,3234E-01 +</v>
      </c>
    </row>
    <row r="10" spans="1:35" s="3" customFormat="1" x14ac:dyDescent="0.25">
      <c r="A10" s="46"/>
      <c r="B10" s="7">
        <v>10</v>
      </c>
      <c r="C10" s="7">
        <v>19</v>
      </c>
      <c r="D10" s="43" t="s">
        <v>5083</v>
      </c>
      <c r="E10" s="43" t="s">
        <v>235</v>
      </c>
      <c r="F10" s="43" t="s">
        <v>5084</v>
      </c>
      <c r="G10" s="43" t="s">
        <v>236</v>
      </c>
      <c r="H10" s="43" t="s">
        <v>237</v>
      </c>
      <c r="I10" s="43" t="s">
        <v>238</v>
      </c>
      <c r="J10" s="43" t="s">
        <v>239</v>
      </c>
      <c r="K10" s="43" t="s">
        <v>240</v>
      </c>
      <c r="L10" s="25" t="s">
        <v>241</v>
      </c>
      <c r="M10" s="43" t="s">
        <v>242</v>
      </c>
      <c r="N10" s="43" t="s">
        <v>5085</v>
      </c>
      <c r="O10" s="43" t="s">
        <v>243</v>
      </c>
      <c r="P10" s="43" t="s">
        <v>244</v>
      </c>
      <c r="Q10" s="43" t="s">
        <v>5086</v>
      </c>
      <c r="R10" s="43" t="s">
        <v>245</v>
      </c>
      <c r="S10" s="43" t="s">
        <v>246</v>
      </c>
      <c r="T10" s="43" t="s">
        <v>247</v>
      </c>
      <c r="U10" s="43" t="s">
        <v>248</v>
      </c>
      <c r="V10" s="43" t="s">
        <v>5087</v>
      </c>
      <c r="W10" s="43" t="s">
        <v>249</v>
      </c>
      <c r="X10" s="43" t="s">
        <v>250</v>
      </c>
      <c r="Y10" s="43" t="s">
        <v>251</v>
      </c>
      <c r="Z10" s="43" t="s">
        <v>5088</v>
      </c>
      <c r="AA10" s="43" t="s">
        <v>5089</v>
      </c>
      <c r="AB10" s="43" t="s">
        <v>252</v>
      </c>
      <c r="AC10" s="43" t="s">
        <v>253</v>
      </c>
      <c r="AD10" s="43" t="s">
        <v>5090</v>
      </c>
      <c r="AE10" s="33"/>
      <c r="AF10" s="32">
        <f t="shared" si="1"/>
        <v>0.24584</v>
      </c>
      <c r="AG10" s="12" t="str">
        <f t="shared" si="2"/>
        <v>2,2264E-01 +</v>
      </c>
      <c r="AH10" s="12" t="str">
        <f t="shared" si="3"/>
        <v>2,6771E-01 -</v>
      </c>
      <c r="AI10" s="12" t="str">
        <f t="shared" si="4"/>
        <v>1,3488E-01 +</v>
      </c>
    </row>
    <row r="11" spans="1:35" s="3" customFormat="1" x14ac:dyDescent="0.25">
      <c r="A11" s="47"/>
      <c r="B11" s="4">
        <v>15</v>
      </c>
      <c r="C11" s="4">
        <v>24</v>
      </c>
      <c r="D11" s="44" t="s">
        <v>5091</v>
      </c>
      <c r="E11" s="44" t="s">
        <v>254</v>
      </c>
      <c r="F11" s="44" t="s">
        <v>5092</v>
      </c>
      <c r="G11" s="44" t="s">
        <v>255</v>
      </c>
      <c r="H11" s="44" t="s">
        <v>256</v>
      </c>
      <c r="I11" s="44" t="s">
        <v>257</v>
      </c>
      <c r="J11" s="44" t="s">
        <v>258</v>
      </c>
      <c r="K11" s="44" t="s">
        <v>259</v>
      </c>
      <c r="L11" s="44" t="s">
        <v>260</v>
      </c>
      <c r="M11" s="44" t="s">
        <v>261</v>
      </c>
      <c r="N11" s="44" t="s">
        <v>262</v>
      </c>
      <c r="O11" s="44" t="s">
        <v>263</v>
      </c>
      <c r="P11" s="44" t="s">
        <v>5093</v>
      </c>
      <c r="Q11" s="44" t="s">
        <v>264</v>
      </c>
      <c r="R11" s="44" t="s">
        <v>5094</v>
      </c>
      <c r="S11" s="44" t="s">
        <v>265</v>
      </c>
      <c r="T11" s="44" t="s">
        <v>266</v>
      </c>
      <c r="U11" s="44" t="s">
        <v>267</v>
      </c>
      <c r="V11" s="44" t="s">
        <v>5095</v>
      </c>
      <c r="W11" s="44" t="s">
        <v>268</v>
      </c>
      <c r="X11" s="44" t="s">
        <v>269</v>
      </c>
      <c r="Y11" s="44" t="s">
        <v>270</v>
      </c>
      <c r="Z11" s="44" t="s">
        <v>271</v>
      </c>
      <c r="AA11" s="44" t="s">
        <v>272</v>
      </c>
      <c r="AB11" s="26" t="s">
        <v>273</v>
      </c>
      <c r="AC11" s="44" t="s">
        <v>274</v>
      </c>
      <c r="AD11" s="44" t="s">
        <v>5096</v>
      </c>
      <c r="AE11" s="33"/>
      <c r="AF11" s="34">
        <f t="shared" si="1"/>
        <v>0.41671999999999998</v>
      </c>
      <c r="AG11" s="14" t="str">
        <f t="shared" si="2"/>
        <v>3,1534E-01 +</v>
      </c>
      <c r="AH11" s="14" t="str">
        <f t="shared" si="3"/>
        <v>3,7928E-01 +</v>
      </c>
      <c r="AI11" s="14" t="str">
        <f t="shared" si="4"/>
        <v>1,7835E-01 +</v>
      </c>
    </row>
    <row r="12" spans="1:35" s="3" customFormat="1" x14ac:dyDescent="0.25">
      <c r="A12" s="45" t="s">
        <v>275</v>
      </c>
      <c r="B12" s="2">
        <v>3</v>
      </c>
      <c r="C12" s="2">
        <v>12</v>
      </c>
      <c r="D12" s="42" t="s">
        <v>5097</v>
      </c>
      <c r="E12" s="42" t="s">
        <v>276</v>
      </c>
      <c r="F12" s="42" t="s">
        <v>5098</v>
      </c>
      <c r="G12" s="42" t="s">
        <v>277</v>
      </c>
      <c r="H12" s="42" t="s">
        <v>278</v>
      </c>
      <c r="I12" s="42" t="s">
        <v>279</v>
      </c>
      <c r="J12" s="42" t="s">
        <v>280</v>
      </c>
      <c r="K12" s="42" t="s">
        <v>281</v>
      </c>
      <c r="L12" s="42" t="s">
        <v>282</v>
      </c>
      <c r="M12" s="42" t="s">
        <v>283</v>
      </c>
      <c r="N12" s="42" t="s">
        <v>284</v>
      </c>
      <c r="O12" s="24" t="s">
        <v>285</v>
      </c>
      <c r="P12" s="42" t="s">
        <v>286</v>
      </c>
      <c r="Q12" s="42" t="s">
        <v>287</v>
      </c>
      <c r="R12" s="42" t="s">
        <v>288</v>
      </c>
      <c r="S12" s="42" t="s">
        <v>289</v>
      </c>
      <c r="T12" s="42" t="s">
        <v>290</v>
      </c>
      <c r="U12" s="42" t="s">
        <v>291</v>
      </c>
      <c r="V12" s="42" t="s">
        <v>292</v>
      </c>
      <c r="W12" s="42" t="s">
        <v>293</v>
      </c>
      <c r="X12" s="42" t="s">
        <v>294</v>
      </c>
      <c r="Y12" s="42" t="s">
        <v>295</v>
      </c>
      <c r="Z12" s="42" t="s">
        <v>296</v>
      </c>
      <c r="AA12" s="42" t="s">
        <v>297</v>
      </c>
      <c r="AB12" s="42" t="s">
        <v>298</v>
      </c>
      <c r="AC12" s="42" t="s">
        <v>299</v>
      </c>
      <c r="AD12" s="42" t="s">
        <v>5099</v>
      </c>
      <c r="AE12" s="30"/>
      <c r="AF12" s="31">
        <f t="shared" si="1"/>
        <v>4.5742999999999999E-2</v>
      </c>
      <c r="AG12" s="10" t="str">
        <f t="shared" si="2"/>
        <v>7,8016E-02 -</v>
      </c>
      <c r="AH12" s="10" t="str">
        <f t="shared" si="3"/>
        <v>3,2069E+01 -</v>
      </c>
      <c r="AI12" s="10" t="str">
        <f t="shared" si="4"/>
        <v>3,5547E-02 +</v>
      </c>
    </row>
    <row r="13" spans="1:35" s="3" customFormat="1" x14ac:dyDescent="0.25">
      <c r="A13" s="46"/>
      <c r="B13" s="7">
        <v>5</v>
      </c>
      <c r="C13" s="7">
        <v>14</v>
      </c>
      <c r="D13" s="25" t="s">
        <v>5100</v>
      </c>
      <c r="E13" s="43" t="s">
        <v>300</v>
      </c>
      <c r="F13" s="43" t="s">
        <v>5101</v>
      </c>
      <c r="G13" s="43" t="s">
        <v>301</v>
      </c>
      <c r="H13" s="43" t="s">
        <v>302</v>
      </c>
      <c r="I13" s="43" t="s">
        <v>303</v>
      </c>
      <c r="J13" s="43" t="s">
        <v>304</v>
      </c>
      <c r="K13" s="43" t="s">
        <v>305</v>
      </c>
      <c r="L13" s="43" t="s">
        <v>306</v>
      </c>
      <c r="M13" s="43" t="s">
        <v>307</v>
      </c>
      <c r="N13" s="43" t="s">
        <v>308</v>
      </c>
      <c r="O13" s="43" t="s">
        <v>309</v>
      </c>
      <c r="P13" s="43" t="s">
        <v>310</v>
      </c>
      <c r="Q13" s="43" t="s">
        <v>311</v>
      </c>
      <c r="R13" s="43" t="s">
        <v>312</v>
      </c>
      <c r="S13" s="43" t="s">
        <v>313</v>
      </c>
      <c r="T13" s="43" t="s">
        <v>314</v>
      </c>
      <c r="U13" s="43" t="s">
        <v>315</v>
      </c>
      <c r="V13" s="43" t="s">
        <v>316</v>
      </c>
      <c r="W13" s="43" t="s">
        <v>317</v>
      </c>
      <c r="X13" s="43" t="s">
        <v>318</v>
      </c>
      <c r="Y13" s="43" t="s">
        <v>319</v>
      </c>
      <c r="Z13" s="43" t="s">
        <v>320</v>
      </c>
      <c r="AA13" s="43" t="s">
        <v>321</v>
      </c>
      <c r="AB13" s="43" t="s">
        <v>322</v>
      </c>
      <c r="AC13" s="43" t="s">
        <v>323</v>
      </c>
      <c r="AD13" s="43" t="s">
        <v>5102</v>
      </c>
      <c r="AE13" s="30"/>
      <c r="AF13" s="32">
        <f t="shared" si="1"/>
        <v>7.2681999999999997E-2</v>
      </c>
      <c r="AG13" s="12" t="str">
        <f t="shared" si="2"/>
        <v>1,5708E-01 -</v>
      </c>
      <c r="AH13" s="12" t="str">
        <f t="shared" si="3"/>
        <v>9,6727E+02 -</v>
      </c>
      <c r="AI13" s="12" t="str">
        <f t="shared" si="4"/>
        <v>5,7636E-02 +</v>
      </c>
    </row>
    <row r="14" spans="1:35" s="3" customFormat="1" x14ac:dyDescent="0.25">
      <c r="A14" s="46"/>
      <c r="B14" s="7">
        <v>8</v>
      </c>
      <c r="C14" s="7">
        <v>17</v>
      </c>
      <c r="D14" s="43" t="s">
        <v>5103</v>
      </c>
      <c r="E14" s="43" t="s">
        <v>324</v>
      </c>
      <c r="F14" s="43" t="s">
        <v>5104</v>
      </c>
      <c r="G14" s="43" t="s">
        <v>325</v>
      </c>
      <c r="H14" s="43" t="s">
        <v>326</v>
      </c>
      <c r="I14" s="43" t="s">
        <v>327</v>
      </c>
      <c r="J14" s="43" t="s">
        <v>328</v>
      </c>
      <c r="K14" s="43" t="s">
        <v>329</v>
      </c>
      <c r="L14" s="43" t="s">
        <v>330</v>
      </c>
      <c r="M14" s="43" t="s">
        <v>331</v>
      </c>
      <c r="N14" s="43" t="s">
        <v>332</v>
      </c>
      <c r="O14" s="43" t="s">
        <v>333</v>
      </c>
      <c r="P14" s="43" t="s">
        <v>334</v>
      </c>
      <c r="Q14" s="43" t="s">
        <v>335</v>
      </c>
      <c r="R14" s="43" t="s">
        <v>336</v>
      </c>
      <c r="S14" s="43" t="s">
        <v>337</v>
      </c>
      <c r="T14" s="43" t="s">
        <v>338</v>
      </c>
      <c r="U14" s="43" t="s">
        <v>339</v>
      </c>
      <c r="V14" s="43" t="s">
        <v>340</v>
      </c>
      <c r="W14" s="43" t="s">
        <v>341</v>
      </c>
      <c r="X14" s="43" t="s">
        <v>342</v>
      </c>
      <c r="Y14" s="43" t="s">
        <v>343</v>
      </c>
      <c r="Z14" s="43" t="s">
        <v>344</v>
      </c>
      <c r="AA14" s="43" t="s">
        <v>345</v>
      </c>
      <c r="AB14" s="43" t="s">
        <v>346</v>
      </c>
      <c r="AC14" s="43" t="s">
        <v>347</v>
      </c>
      <c r="AD14" s="25" t="s">
        <v>5105</v>
      </c>
      <c r="AE14" s="30"/>
      <c r="AF14" s="32">
        <f t="shared" si="1"/>
        <v>0.107492</v>
      </c>
      <c r="AG14" s="12" t="str">
        <f t="shared" si="2"/>
        <v>2,5659E-01 -</v>
      </c>
      <c r="AH14" s="12" t="str">
        <f t="shared" si="3"/>
        <v>1,0517E+07 -</v>
      </c>
      <c r="AI14" s="12" t="str">
        <f t="shared" si="4"/>
        <v>1,0357E-01 +</v>
      </c>
    </row>
    <row r="15" spans="1:35" s="3" customFormat="1" x14ac:dyDescent="0.25">
      <c r="A15" s="46"/>
      <c r="B15" s="7">
        <v>10</v>
      </c>
      <c r="C15" s="7">
        <v>19</v>
      </c>
      <c r="D15" s="43" t="s">
        <v>5106</v>
      </c>
      <c r="E15" s="43" t="s">
        <v>348</v>
      </c>
      <c r="F15" s="43" t="s">
        <v>5107</v>
      </c>
      <c r="G15" s="43" t="s">
        <v>349</v>
      </c>
      <c r="H15" s="43" t="s">
        <v>350</v>
      </c>
      <c r="I15" s="43" t="s">
        <v>351</v>
      </c>
      <c r="J15" s="43" t="s">
        <v>352</v>
      </c>
      <c r="K15" s="43" t="s">
        <v>353</v>
      </c>
      <c r="L15" s="43" t="s">
        <v>354</v>
      </c>
      <c r="M15" s="43" t="s">
        <v>355</v>
      </c>
      <c r="N15" s="43" t="s">
        <v>356</v>
      </c>
      <c r="O15" s="43" t="s">
        <v>357</v>
      </c>
      <c r="P15" s="43" t="s">
        <v>358</v>
      </c>
      <c r="Q15" s="43" t="s">
        <v>359</v>
      </c>
      <c r="R15" s="43" t="s">
        <v>360</v>
      </c>
      <c r="S15" s="43" t="s">
        <v>361</v>
      </c>
      <c r="T15" s="43" t="s">
        <v>362</v>
      </c>
      <c r="U15" s="43" t="s">
        <v>363</v>
      </c>
      <c r="V15" s="43" t="s">
        <v>364</v>
      </c>
      <c r="W15" s="43" t="s">
        <v>365</v>
      </c>
      <c r="X15" s="43" t="s">
        <v>366</v>
      </c>
      <c r="Y15" s="43" t="s">
        <v>367</v>
      </c>
      <c r="Z15" s="43" t="s">
        <v>368</v>
      </c>
      <c r="AA15" s="43" t="s">
        <v>369</v>
      </c>
      <c r="AB15" s="43" t="s">
        <v>370</v>
      </c>
      <c r="AC15" s="43" t="s">
        <v>371</v>
      </c>
      <c r="AD15" s="25" t="s">
        <v>5108</v>
      </c>
      <c r="AE15" s="33"/>
      <c r="AF15" s="32">
        <f t="shared" si="1"/>
        <v>0.1105</v>
      </c>
      <c r="AG15" s="12" t="str">
        <f t="shared" si="2"/>
        <v>4,2364E-01 -</v>
      </c>
      <c r="AH15" s="12" t="str">
        <f t="shared" si="3"/>
        <v>1,6802E+07 -</v>
      </c>
      <c r="AI15" s="12" t="str">
        <f t="shared" si="4"/>
        <v>1,0713E-01 +</v>
      </c>
    </row>
    <row r="16" spans="1:35" s="3" customFormat="1" x14ac:dyDescent="0.25">
      <c r="A16" s="47"/>
      <c r="B16" s="4">
        <v>15</v>
      </c>
      <c r="C16" s="4">
        <v>24</v>
      </c>
      <c r="D16" s="44" t="s">
        <v>5109</v>
      </c>
      <c r="E16" s="44" t="s">
        <v>372</v>
      </c>
      <c r="F16" s="44" t="s">
        <v>5110</v>
      </c>
      <c r="G16" s="44" t="s">
        <v>373</v>
      </c>
      <c r="H16" s="44" t="s">
        <v>374</v>
      </c>
      <c r="I16" s="44" t="s">
        <v>375</v>
      </c>
      <c r="J16" s="44" t="s">
        <v>376</v>
      </c>
      <c r="K16" s="44" t="s">
        <v>377</v>
      </c>
      <c r="L16" s="44" t="s">
        <v>378</v>
      </c>
      <c r="M16" s="44" t="s">
        <v>379</v>
      </c>
      <c r="N16" s="44" t="s">
        <v>380</v>
      </c>
      <c r="O16" s="44" t="s">
        <v>381</v>
      </c>
      <c r="P16" s="44" t="s">
        <v>382</v>
      </c>
      <c r="Q16" s="44" t="s">
        <v>383</v>
      </c>
      <c r="R16" s="44" t="s">
        <v>384</v>
      </c>
      <c r="S16" s="44" t="s">
        <v>385</v>
      </c>
      <c r="T16" s="44" t="s">
        <v>386</v>
      </c>
      <c r="U16" s="44" t="s">
        <v>387</v>
      </c>
      <c r="V16" s="44" t="s">
        <v>388</v>
      </c>
      <c r="W16" s="44" t="s">
        <v>389</v>
      </c>
      <c r="X16" s="44" t="s">
        <v>390</v>
      </c>
      <c r="Y16" s="44" t="s">
        <v>391</v>
      </c>
      <c r="Z16" s="44" t="s">
        <v>392</v>
      </c>
      <c r="AA16" s="44" t="s">
        <v>393</v>
      </c>
      <c r="AB16" s="44" t="s">
        <v>394</v>
      </c>
      <c r="AC16" s="44" t="s">
        <v>395</v>
      </c>
      <c r="AD16" s="26" t="s">
        <v>5111</v>
      </c>
      <c r="AE16" s="33"/>
      <c r="AF16" s="34">
        <f t="shared" si="1"/>
        <v>0.10908899999999999</v>
      </c>
      <c r="AG16" s="14" t="str">
        <f t="shared" si="2"/>
        <v>4,9416E-01 -</v>
      </c>
      <c r="AH16" s="14" t="str">
        <f t="shared" si="3"/>
        <v>7,1147E+07 -</v>
      </c>
      <c r="AI16" s="14" t="str">
        <f t="shared" si="4"/>
        <v>2,0210E-01 -</v>
      </c>
    </row>
    <row r="17" spans="1:35" s="3" customFormat="1" x14ac:dyDescent="0.25">
      <c r="A17" s="45" t="s">
        <v>396</v>
      </c>
      <c r="B17" s="2">
        <v>3</v>
      </c>
      <c r="C17" s="2">
        <v>12</v>
      </c>
      <c r="D17" s="42" t="s">
        <v>5112</v>
      </c>
      <c r="E17" s="42" t="s">
        <v>397</v>
      </c>
      <c r="F17" s="42" t="s">
        <v>5113</v>
      </c>
      <c r="G17" s="42" t="s">
        <v>398</v>
      </c>
      <c r="H17" s="42" t="s">
        <v>399</v>
      </c>
      <c r="I17" s="42" t="s">
        <v>400</v>
      </c>
      <c r="J17" s="42" t="s">
        <v>401</v>
      </c>
      <c r="K17" s="42" t="s">
        <v>402</v>
      </c>
      <c r="L17" s="42" t="s">
        <v>403</v>
      </c>
      <c r="M17" s="42" t="s">
        <v>404</v>
      </c>
      <c r="N17" s="42" t="s">
        <v>405</v>
      </c>
      <c r="O17" s="42" t="s">
        <v>406</v>
      </c>
      <c r="P17" s="42" t="s">
        <v>407</v>
      </c>
      <c r="Q17" s="42" t="s">
        <v>408</v>
      </c>
      <c r="R17" s="42" t="s">
        <v>409</v>
      </c>
      <c r="S17" s="42" t="s">
        <v>410</v>
      </c>
      <c r="T17" s="42" t="s">
        <v>411</v>
      </c>
      <c r="U17" s="42" t="s">
        <v>412</v>
      </c>
      <c r="V17" s="42" t="s">
        <v>413</v>
      </c>
      <c r="W17" s="42" t="s">
        <v>414</v>
      </c>
      <c r="X17" s="42" t="s">
        <v>415</v>
      </c>
      <c r="Y17" s="42" t="s">
        <v>416</v>
      </c>
      <c r="Z17" s="42" t="s">
        <v>417</v>
      </c>
      <c r="AA17" s="42" t="s">
        <v>418</v>
      </c>
      <c r="AB17" s="42" t="s">
        <v>419</v>
      </c>
      <c r="AC17" s="42" t="s">
        <v>420</v>
      </c>
      <c r="AD17" s="24" t="s">
        <v>5114</v>
      </c>
      <c r="AE17" s="33"/>
      <c r="AF17" s="31">
        <f t="shared" si="1"/>
        <v>0.19696</v>
      </c>
      <c r="AG17" s="10" t="str">
        <f t="shared" si="2"/>
        <v>5,7753E-01 -</v>
      </c>
      <c r="AH17" s="10" t="str">
        <f t="shared" si="3"/>
        <v>3,0754E+00 -</v>
      </c>
      <c r="AI17" s="10" t="str">
        <f t="shared" si="4"/>
        <v>2,4012E-01 -</v>
      </c>
    </row>
    <row r="18" spans="1:35" s="3" customFormat="1" x14ac:dyDescent="0.25">
      <c r="A18" s="46"/>
      <c r="B18" s="7">
        <v>5</v>
      </c>
      <c r="C18" s="7">
        <v>14</v>
      </c>
      <c r="D18" s="43" t="s">
        <v>5115</v>
      </c>
      <c r="E18" s="43" t="s">
        <v>421</v>
      </c>
      <c r="F18" s="43" t="s">
        <v>5116</v>
      </c>
      <c r="G18" s="43" t="s">
        <v>422</v>
      </c>
      <c r="H18" s="43" t="s">
        <v>423</v>
      </c>
      <c r="I18" s="43" t="s">
        <v>424</v>
      </c>
      <c r="J18" s="43" t="s">
        <v>425</v>
      </c>
      <c r="K18" s="43" t="s">
        <v>426</v>
      </c>
      <c r="L18" s="43" t="s">
        <v>427</v>
      </c>
      <c r="M18" s="43" t="s">
        <v>428</v>
      </c>
      <c r="N18" s="43" t="s">
        <v>429</v>
      </c>
      <c r="O18" s="43" t="s">
        <v>430</v>
      </c>
      <c r="P18" s="43" t="s">
        <v>431</v>
      </c>
      <c r="Q18" s="43" t="s">
        <v>432</v>
      </c>
      <c r="R18" s="43" t="s">
        <v>433</v>
      </c>
      <c r="S18" s="43" t="s">
        <v>434</v>
      </c>
      <c r="T18" s="43" t="s">
        <v>435</v>
      </c>
      <c r="U18" s="43" t="s">
        <v>436</v>
      </c>
      <c r="V18" s="43" t="s">
        <v>437</v>
      </c>
      <c r="W18" s="43" t="s">
        <v>438</v>
      </c>
      <c r="X18" s="43" t="s">
        <v>439</v>
      </c>
      <c r="Y18" s="43" t="s">
        <v>440</v>
      </c>
      <c r="Z18" s="43" t="s">
        <v>441</v>
      </c>
      <c r="AA18" s="43" t="s">
        <v>442</v>
      </c>
      <c r="AB18" s="43" t="s">
        <v>443</v>
      </c>
      <c r="AC18" s="43" t="s">
        <v>444</v>
      </c>
      <c r="AD18" s="25" t="s">
        <v>5117</v>
      </c>
      <c r="AE18" s="33"/>
      <c r="AF18" s="32">
        <f t="shared" si="1"/>
        <v>1.4911000000000001</v>
      </c>
      <c r="AG18" s="12" t="str">
        <f t="shared" si="2"/>
        <v>3,3520E+00 -</v>
      </c>
      <c r="AH18" s="12" t="str">
        <f t="shared" si="3"/>
        <v>4,0726E+01 -</v>
      </c>
      <c r="AI18" s="12" t="str">
        <f t="shared" si="4"/>
        <v>1,5452E+00 -</v>
      </c>
    </row>
    <row r="19" spans="1:35" s="3" customFormat="1" x14ac:dyDescent="0.25">
      <c r="A19" s="46"/>
      <c r="B19" s="7">
        <v>8</v>
      </c>
      <c r="C19" s="7">
        <v>17</v>
      </c>
      <c r="D19" s="43" t="s">
        <v>5118</v>
      </c>
      <c r="E19" s="43" t="s">
        <v>445</v>
      </c>
      <c r="F19" s="43" t="s">
        <v>5119</v>
      </c>
      <c r="G19" s="43" t="s">
        <v>446</v>
      </c>
      <c r="H19" s="43" t="s">
        <v>447</v>
      </c>
      <c r="I19" s="43" t="s">
        <v>448</v>
      </c>
      <c r="J19" s="43" t="s">
        <v>449</v>
      </c>
      <c r="K19" s="43" t="s">
        <v>450</v>
      </c>
      <c r="L19" s="43" t="s">
        <v>451</v>
      </c>
      <c r="M19" s="43" t="s">
        <v>452</v>
      </c>
      <c r="N19" s="43" t="s">
        <v>453</v>
      </c>
      <c r="O19" s="43" t="s">
        <v>5120</v>
      </c>
      <c r="P19" s="43" t="s">
        <v>454</v>
      </c>
      <c r="Q19" s="43" t="s">
        <v>455</v>
      </c>
      <c r="R19" s="43" t="s">
        <v>456</v>
      </c>
      <c r="S19" s="43" t="s">
        <v>457</v>
      </c>
      <c r="T19" s="43" t="s">
        <v>458</v>
      </c>
      <c r="U19" s="43" t="s">
        <v>459</v>
      </c>
      <c r="V19" s="43" t="s">
        <v>460</v>
      </c>
      <c r="W19" s="43" t="s">
        <v>461</v>
      </c>
      <c r="X19" s="43" t="s">
        <v>462</v>
      </c>
      <c r="Y19" s="43" t="s">
        <v>463</v>
      </c>
      <c r="Z19" s="43" t="s">
        <v>464</v>
      </c>
      <c r="AA19" s="43" t="s">
        <v>465</v>
      </c>
      <c r="AB19" s="25" t="s">
        <v>466</v>
      </c>
      <c r="AC19" s="43" t="s">
        <v>467</v>
      </c>
      <c r="AD19" s="43" t="s">
        <v>5121</v>
      </c>
      <c r="AE19" s="33"/>
      <c r="AF19" s="32">
        <f t="shared" si="1"/>
        <v>19.242000000000001</v>
      </c>
      <c r="AG19" s="12" t="str">
        <f t="shared" si="2"/>
        <v>3,1969E+01 -</v>
      </c>
      <c r="AH19" s="12" t="str">
        <f t="shared" si="3"/>
        <v>1,7587E+02 -</v>
      </c>
      <c r="AI19" s="12" t="str">
        <f t="shared" si="4"/>
        <v>1,2563E+01 +</v>
      </c>
    </row>
    <row r="20" spans="1:35" s="3" customFormat="1" x14ac:dyDescent="0.25">
      <c r="A20" s="46"/>
      <c r="B20" s="7">
        <v>10</v>
      </c>
      <c r="C20" s="7">
        <v>19</v>
      </c>
      <c r="D20" s="43" t="s">
        <v>5122</v>
      </c>
      <c r="E20" s="43" t="s">
        <v>468</v>
      </c>
      <c r="F20" s="43" t="s">
        <v>5123</v>
      </c>
      <c r="G20" s="43" t="s">
        <v>5124</v>
      </c>
      <c r="H20" s="43" t="s">
        <v>469</v>
      </c>
      <c r="I20" s="43" t="s">
        <v>470</v>
      </c>
      <c r="J20" s="43" t="s">
        <v>471</v>
      </c>
      <c r="K20" s="43" t="s">
        <v>472</v>
      </c>
      <c r="L20" s="43" t="s">
        <v>5125</v>
      </c>
      <c r="M20" s="43" t="s">
        <v>473</v>
      </c>
      <c r="N20" s="43" t="s">
        <v>474</v>
      </c>
      <c r="O20" s="43" t="s">
        <v>475</v>
      </c>
      <c r="P20" s="43" t="s">
        <v>476</v>
      </c>
      <c r="Q20" s="43" t="s">
        <v>477</v>
      </c>
      <c r="R20" s="43" t="s">
        <v>478</v>
      </c>
      <c r="S20" s="43" t="s">
        <v>479</v>
      </c>
      <c r="T20" s="43" t="s">
        <v>480</v>
      </c>
      <c r="U20" s="43" t="s">
        <v>481</v>
      </c>
      <c r="V20" s="25" t="s">
        <v>482</v>
      </c>
      <c r="W20" s="43" t="s">
        <v>483</v>
      </c>
      <c r="X20" s="43" t="s">
        <v>484</v>
      </c>
      <c r="Y20" s="43" t="s">
        <v>485</v>
      </c>
      <c r="Z20" s="43" t="s">
        <v>486</v>
      </c>
      <c r="AA20" s="43" t="s">
        <v>487</v>
      </c>
      <c r="AB20" s="43" t="s">
        <v>488</v>
      </c>
      <c r="AC20" s="43" t="s">
        <v>489</v>
      </c>
      <c r="AD20" s="43" t="s">
        <v>5126</v>
      </c>
      <c r="AE20" s="33"/>
      <c r="AF20" s="32">
        <f t="shared" si="1"/>
        <v>76.957999999999998</v>
      </c>
      <c r="AG20" s="12" t="str">
        <f t="shared" si="2"/>
        <v>1,1902E+02 -</v>
      </c>
      <c r="AH20" s="12" t="str">
        <f t="shared" si="3"/>
        <v>9,3538E+02 -</v>
      </c>
      <c r="AI20" s="12" t="str">
        <f t="shared" si="4"/>
        <v>4,1555E+01 +</v>
      </c>
    </row>
    <row r="21" spans="1:35" s="3" customFormat="1" x14ac:dyDescent="0.25">
      <c r="A21" s="47"/>
      <c r="B21" s="4">
        <v>15</v>
      </c>
      <c r="C21" s="4">
        <v>24</v>
      </c>
      <c r="D21" s="44" t="s">
        <v>5127</v>
      </c>
      <c r="E21" s="26" t="s">
        <v>490</v>
      </c>
      <c r="F21" s="44" t="s">
        <v>5128</v>
      </c>
      <c r="G21" s="44" t="s">
        <v>491</v>
      </c>
      <c r="H21" s="44" t="s">
        <v>492</v>
      </c>
      <c r="I21" s="44" t="s">
        <v>493</v>
      </c>
      <c r="J21" s="44" t="s">
        <v>5129</v>
      </c>
      <c r="K21" s="44" t="s">
        <v>494</v>
      </c>
      <c r="L21" s="44" t="s">
        <v>495</v>
      </c>
      <c r="M21" s="44" t="s">
        <v>496</v>
      </c>
      <c r="N21" s="44" t="s">
        <v>497</v>
      </c>
      <c r="O21" s="44" t="s">
        <v>498</v>
      </c>
      <c r="P21" s="44" t="s">
        <v>5130</v>
      </c>
      <c r="Q21" s="44" t="s">
        <v>499</v>
      </c>
      <c r="R21" s="44" t="s">
        <v>500</v>
      </c>
      <c r="S21" s="44" t="s">
        <v>501</v>
      </c>
      <c r="T21" s="44" t="s">
        <v>502</v>
      </c>
      <c r="U21" s="44" t="s">
        <v>503</v>
      </c>
      <c r="V21" s="44" t="s">
        <v>504</v>
      </c>
      <c r="W21" s="44" t="s">
        <v>505</v>
      </c>
      <c r="X21" s="44" t="s">
        <v>506</v>
      </c>
      <c r="Y21" s="44" t="s">
        <v>507</v>
      </c>
      <c r="Z21" s="44" t="s">
        <v>5131</v>
      </c>
      <c r="AA21" s="44" t="s">
        <v>508</v>
      </c>
      <c r="AB21" s="44" t="s">
        <v>509</v>
      </c>
      <c r="AC21" s="44" t="s">
        <v>510</v>
      </c>
      <c r="AD21" s="44" t="s">
        <v>5132</v>
      </c>
      <c r="AE21" s="33"/>
      <c r="AF21" s="34">
        <f t="shared" si="1"/>
        <v>9181.1</v>
      </c>
      <c r="AG21" s="14" t="str">
        <f t="shared" si="2"/>
        <v>5,4357E+03 +</v>
      </c>
      <c r="AH21" s="14" t="str">
        <f t="shared" si="3"/>
        <v>1,4969E+04 -</v>
      </c>
      <c r="AI21" s="14" t="str">
        <f t="shared" si="4"/>
        <v>9,5526E+02 +</v>
      </c>
    </row>
    <row r="22" spans="1:35" s="3" customFormat="1" x14ac:dyDescent="0.25">
      <c r="A22" s="45" t="s">
        <v>511</v>
      </c>
      <c r="B22" s="2">
        <v>3</v>
      </c>
      <c r="C22" s="2">
        <v>12</v>
      </c>
      <c r="D22" s="42" t="s">
        <v>5133</v>
      </c>
      <c r="E22" s="42" t="s">
        <v>512</v>
      </c>
      <c r="F22" s="42" t="s">
        <v>5134</v>
      </c>
      <c r="G22" s="42" t="s">
        <v>513</v>
      </c>
      <c r="H22" s="42" t="s">
        <v>514</v>
      </c>
      <c r="I22" s="42" t="s">
        <v>515</v>
      </c>
      <c r="J22" s="42" t="s">
        <v>516</v>
      </c>
      <c r="K22" s="42" t="s">
        <v>517</v>
      </c>
      <c r="L22" s="42" t="s">
        <v>518</v>
      </c>
      <c r="M22" s="42" t="s">
        <v>519</v>
      </c>
      <c r="N22" s="42" t="s">
        <v>520</v>
      </c>
      <c r="O22" s="42" t="s">
        <v>521</v>
      </c>
      <c r="P22" s="42" t="s">
        <v>522</v>
      </c>
      <c r="Q22" s="42" t="s">
        <v>523</v>
      </c>
      <c r="R22" s="42" t="s">
        <v>524</v>
      </c>
      <c r="S22" s="42" t="s">
        <v>525</v>
      </c>
      <c r="T22" s="42" t="s">
        <v>526</v>
      </c>
      <c r="U22" s="42" t="s">
        <v>527</v>
      </c>
      <c r="V22" s="42" t="s">
        <v>528</v>
      </c>
      <c r="W22" s="42" t="s">
        <v>5135</v>
      </c>
      <c r="X22" s="42" t="s">
        <v>529</v>
      </c>
      <c r="Y22" s="42" t="s">
        <v>530</v>
      </c>
      <c r="Z22" s="42" t="s">
        <v>531</v>
      </c>
      <c r="AA22" s="42" t="s">
        <v>532</v>
      </c>
      <c r="AB22" s="42" t="s">
        <v>533</v>
      </c>
      <c r="AC22" s="42" t="s">
        <v>534</v>
      </c>
      <c r="AD22" s="24" t="s">
        <v>5136</v>
      </c>
      <c r="AE22" s="30"/>
      <c r="AF22" s="31">
        <f t="shared" si="1"/>
        <v>9.2879E-3</v>
      </c>
      <c r="AG22" s="10" t="str">
        <f t="shared" si="2"/>
        <v>6,6553E-01 -</v>
      </c>
      <c r="AH22" s="10" t="str">
        <f t="shared" si="3"/>
        <v>9,7313E-01 -</v>
      </c>
      <c r="AI22" s="10" t="str">
        <f t="shared" si="4"/>
        <v>2,4022E-01 -</v>
      </c>
    </row>
    <row r="23" spans="1:35" s="3" customFormat="1" x14ac:dyDescent="0.25">
      <c r="A23" s="46"/>
      <c r="B23" s="7">
        <v>5</v>
      </c>
      <c r="C23" s="7">
        <v>14</v>
      </c>
      <c r="D23" s="43" t="s">
        <v>5137</v>
      </c>
      <c r="E23" s="43" t="s">
        <v>535</v>
      </c>
      <c r="F23" s="43" t="s">
        <v>5138</v>
      </c>
      <c r="G23" s="43" t="s">
        <v>536</v>
      </c>
      <c r="H23" s="43" t="s">
        <v>537</v>
      </c>
      <c r="I23" s="43" t="s">
        <v>538</v>
      </c>
      <c r="J23" s="43" t="s">
        <v>539</v>
      </c>
      <c r="K23" s="43" t="s">
        <v>540</v>
      </c>
      <c r="L23" s="43" t="s">
        <v>541</v>
      </c>
      <c r="M23" s="43" t="s">
        <v>542</v>
      </c>
      <c r="N23" s="43" t="s">
        <v>543</v>
      </c>
      <c r="O23" s="43" t="s">
        <v>544</v>
      </c>
      <c r="P23" s="43" t="s">
        <v>545</v>
      </c>
      <c r="Q23" s="43" t="s">
        <v>546</v>
      </c>
      <c r="R23" s="43" t="s">
        <v>547</v>
      </c>
      <c r="S23" s="43" t="s">
        <v>548</v>
      </c>
      <c r="T23" s="43" t="s">
        <v>549</v>
      </c>
      <c r="U23" s="43" t="s">
        <v>550</v>
      </c>
      <c r="V23" s="43" t="s">
        <v>551</v>
      </c>
      <c r="W23" s="43" t="s">
        <v>552</v>
      </c>
      <c r="X23" s="25" t="s">
        <v>5139</v>
      </c>
      <c r="Y23" s="43" t="s">
        <v>553</v>
      </c>
      <c r="Z23" s="43" t="s">
        <v>5140</v>
      </c>
      <c r="AA23" s="43" t="s">
        <v>554</v>
      </c>
      <c r="AB23" s="43" t="s">
        <v>555</v>
      </c>
      <c r="AC23" s="43" t="s">
        <v>556</v>
      </c>
      <c r="AD23" s="43" t="s">
        <v>5141</v>
      </c>
      <c r="AE23" s="33"/>
      <c r="AF23" s="32">
        <f t="shared" si="1"/>
        <v>2.6919999999999999E-2</v>
      </c>
      <c r="AG23" s="12" t="str">
        <f t="shared" si="2"/>
        <v>1,6267E+00 -</v>
      </c>
      <c r="AH23" s="12" t="str">
        <f t="shared" si="3"/>
        <v>2,7598E+00 -</v>
      </c>
      <c r="AI23" s="12" t="str">
        <f t="shared" si="4"/>
        <v>2,2487E-02 +</v>
      </c>
    </row>
    <row r="24" spans="1:35" s="3" customFormat="1" x14ac:dyDescent="0.25">
      <c r="A24" s="46"/>
      <c r="B24" s="7">
        <v>8</v>
      </c>
      <c r="C24" s="7">
        <v>17</v>
      </c>
      <c r="D24" s="43" t="s">
        <v>5142</v>
      </c>
      <c r="E24" s="43" t="s">
        <v>557</v>
      </c>
      <c r="F24" s="43" t="s">
        <v>5143</v>
      </c>
      <c r="G24" s="43" t="s">
        <v>558</v>
      </c>
      <c r="H24" s="43" t="s">
        <v>559</v>
      </c>
      <c r="I24" s="43" t="s">
        <v>560</v>
      </c>
      <c r="J24" s="43" t="s">
        <v>561</v>
      </c>
      <c r="K24" s="43" t="s">
        <v>562</v>
      </c>
      <c r="L24" s="43" t="s">
        <v>563</v>
      </c>
      <c r="M24" s="43" t="s">
        <v>564</v>
      </c>
      <c r="N24" s="43" t="s">
        <v>565</v>
      </c>
      <c r="O24" s="43" t="s">
        <v>566</v>
      </c>
      <c r="P24" s="43" t="s">
        <v>567</v>
      </c>
      <c r="Q24" s="43" t="s">
        <v>568</v>
      </c>
      <c r="R24" s="43" t="s">
        <v>569</v>
      </c>
      <c r="S24" s="43" t="s">
        <v>570</v>
      </c>
      <c r="T24" s="43" t="s">
        <v>571</v>
      </c>
      <c r="U24" s="43" t="s">
        <v>572</v>
      </c>
      <c r="V24" s="43" t="s">
        <v>573</v>
      </c>
      <c r="W24" s="43" t="s">
        <v>574</v>
      </c>
      <c r="X24" s="25" t="s">
        <v>575</v>
      </c>
      <c r="Y24" s="43" t="s">
        <v>576</v>
      </c>
      <c r="Z24" s="43" t="s">
        <v>577</v>
      </c>
      <c r="AA24" s="43" t="s">
        <v>578</v>
      </c>
      <c r="AB24" s="43" t="s">
        <v>579</v>
      </c>
      <c r="AC24" s="43" t="s">
        <v>580</v>
      </c>
      <c r="AD24" s="43" t="s">
        <v>5144</v>
      </c>
      <c r="AE24" s="33"/>
      <c r="AF24" s="32">
        <f t="shared" si="1"/>
        <v>1.41479</v>
      </c>
      <c r="AG24" s="12" t="str">
        <f t="shared" si="2"/>
        <v>1,6147E+01 -</v>
      </c>
      <c r="AH24" s="12" t="str">
        <f t="shared" si="3"/>
        <v>2,6716E+01 -</v>
      </c>
      <c r="AI24" s="12" t="str">
        <f t="shared" si="4"/>
        <v>4,3082E-01 +</v>
      </c>
    </row>
    <row r="25" spans="1:35" s="3" customFormat="1" x14ac:dyDescent="0.25">
      <c r="A25" s="46"/>
      <c r="B25" s="7">
        <v>10</v>
      </c>
      <c r="C25" s="7">
        <v>19</v>
      </c>
      <c r="D25" s="43" t="s">
        <v>5145</v>
      </c>
      <c r="E25" s="43" t="s">
        <v>581</v>
      </c>
      <c r="F25" s="43" t="s">
        <v>5146</v>
      </c>
      <c r="G25" s="43" t="s">
        <v>582</v>
      </c>
      <c r="H25" s="43" t="s">
        <v>583</v>
      </c>
      <c r="I25" s="43" t="s">
        <v>584</v>
      </c>
      <c r="J25" s="43" t="s">
        <v>585</v>
      </c>
      <c r="K25" s="43" t="s">
        <v>586</v>
      </c>
      <c r="L25" s="43" t="s">
        <v>587</v>
      </c>
      <c r="M25" s="43" t="s">
        <v>588</v>
      </c>
      <c r="N25" s="43" t="s">
        <v>589</v>
      </c>
      <c r="O25" s="43" t="s">
        <v>590</v>
      </c>
      <c r="P25" s="43" t="s">
        <v>591</v>
      </c>
      <c r="Q25" s="43" t="s">
        <v>592</v>
      </c>
      <c r="R25" s="43" t="s">
        <v>593</v>
      </c>
      <c r="S25" s="43" t="s">
        <v>594</v>
      </c>
      <c r="T25" s="43" t="s">
        <v>595</v>
      </c>
      <c r="U25" s="43" t="s">
        <v>596</v>
      </c>
      <c r="V25" s="43" t="s">
        <v>597</v>
      </c>
      <c r="W25" s="43" t="s">
        <v>598</v>
      </c>
      <c r="X25" s="43" t="s">
        <v>599</v>
      </c>
      <c r="Y25" s="43" t="s">
        <v>600</v>
      </c>
      <c r="Z25" s="43" t="s">
        <v>601</v>
      </c>
      <c r="AA25" s="43" t="s">
        <v>602</v>
      </c>
      <c r="AB25" s="43" t="s">
        <v>603</v>
      </c>
      <c r="AC25" s="43" t="s">
        <v>604</v>
      </c>
      <c r="AD25" s="25" t="s">
        <v>5147</v>
      </c>
      <c r="AE25" s="33"/>
      <c r="AF25" s="32">
        <f t="shared" si="1"/>
        <v>6.4711999999999996</v>
      </c>
      <c r="AG25" s="12" t="str">
        <f t="shared" si="2"/>
        <v>4,8299E+01 -</v>
      </c>
      <c r="AH25" s="12" t="str">
        <f t="shared" si="3"/>
        <v>8,9080E+01 -</v>
      </c>
      <c r="AI25" s="12" t="str">
        <f t="shared" si="4"/>
        <v>2,8749E+01 -</v>
      </c>
    </row>
    <row r="26" spans="1:35" s="3" customFormat="1" x14ac:dyDescent="0.25">
      <c r="A26" s="47"/>
      <c r="B26" s="4">
        <v>15</v>
      </c>
      <c r="C26" s="4">
        <v>24</v>
      </c>
      <c r="D26" s="44" t="s">
        <v>5148</v>
      </c>
      <c r="E26" s="44" t="s">
        <v>605</v>
      </c>
      <c r="F26" s="44" t="s">
        <v>5149</v>
      </c>
      <c r="G26" s="44" t="s">
        <v>606</v>
      </c>
      <c r="H26" s="44" t="s">
        <v>607</v>
      </c>
      <c r="I26" s="44" t="s">
        <v>608</v>
      </c>
      <c r="J26" s="44" t="s">
        <v>609</v>
      </c>
      <c r="K26" s="44" t="s">
        <v>610</v>
      </c>
      <c r="L26" s="44" t="s">
        <v>611</v>
      </c>
      <c r="M26" s="44" t="s">
        <v>612</v>
      </c>
      <c r="N26" s="44" t="s">
        <v>613</v>
      </c>
      <c r="O26" s="44" t="s">
        <v>614</v>
      </c>
      <c r="P26" s="44" t="s">
        <v>615</v>
      </c>
      <c r="Q26" s="44" t="s">
        <v>616</v>
      </c>
      <c r="R26" s="44" t="s">
        <v>617</v>
      </c>
      <c r="S26" s="44" t="s">
        <v>618</v>
      </c>
      <c r="T26" s="44" t="s">
        <v>619</v>
      </c>
      <c r="U26" s="44" t="s">
        <v>620</v>
      </c>
      <c r="V26" s="44" t="s">
        <v>621</v>
      </c>
      <c r="W26" s="44" t="s">
        <v>622</v>
      </c>
      <c r="X26" s="44" t="s">
        <v>623</v>
      </c>
      <c r="Y26" s="44" t="s">
        <v>624</v>
      </c>
      <c r="Z26" s="44" t="s">
        <v>625</v>
      </c>
      <c r="AA26" s="44" t="s">
        <v>626</v>
      </c>
      <c r="AB26" s="44" t="s">
        <v>627</v>
      </c>
      <c r="AC26" s="44" t="s">
        <v>628</v>
      </c>
      <c r="AD26" s="26" t="s">
        <v>5150</v>
      </c>
      <c r="AE26" s="33"/>
      <c r="AF26" s="34">
        <f t="shared" si="1"/>
        <v>113.824</v>
      </c>
      <c r="AG26" s="14" t="str">
        <f t="shared" si="2"/>
        <v>1,7675E+03 -</v>
      </c>
      <c r="AH26" s="14" t="str">
        <f t="shared" si="3"/>
        <v>2,2447E+03 -</v>
      </c>
      <c r="AI26" s="14" t="str">
        <f t="shared" si="4"/>
        <v>5,3410E+02 -</v>
      </c>
    </row>
    <row r="27" spans="1:35" s="3" customFormat="1" x14ac:dyDescent="0.25">
      <c r="A27" s="45" t="s">
        <v>629</v>
      </c>
      <c r="B27" s="2">
        <v>3</v>
      </c>
      <c r="C27" s="2">
        <v>12</v>
      </c>
      <c r="D27" s="42" t="s">
        <v>5151</v>
      </c>
      <c r="E27" s="42" t="s">
        <v>630</v>
      </c>
      <c r="F27" s="42" t="s">
        <v>5152</v>
      </c>
      <c r="G27" s="42" t="s">
        <v>631</v>
      </c>
      <c r="H27" s="42" t="s">
        <v>632</v>
      </c>
      <c r="I27" s="42" t="s">
        <v>633</v>
      </c>
      <c r="J27" s="42" t="s">
        <v>634</v>
      </c>
      <c r="K27" s="42" t="s">
        <v>635</v>
      </c>
      <c r="L27" s="42" t="s">
        <v>636</v>
      </c>
      <c r="M27" s="42" t="s">
        <v>637</v>
      </c>
      <c r="N27" s="42" t="s">
        <v>638</v>
      </c>
      <c r="O27" s="42" t="s">
        <v>5153</v>
      </c>
      <c r="P27" s="42" t="s">
        <v>639</v>
      </c>
      <c r="Q27" s="42" t="s">
        <v>640</v>
      </c>
      <c r="R27" s="42" t="s">
        <v>641</v>
      </c>
      <c r="S27" s="42" t="s">
        <v>642</v>
      </c>
      <c r="T27" s="42" t="s">
        <v>643</v>
      </c>
      <c r="U27" s="42" t="s">
        <v>644</v>
      </c>
      <c r="V27" s="42" t="s">
        <v>645</v>
      </c>
      <c r="W27" s="42" t="s">
        <v>646</v>
      </c>
      <c r="X27" s="42" t="s">
        <v>647</v>
      </c>
      <c r="Y27" s="42" t="s">
        <v>648</v>
      </c>
      <c r="Z27" s="42" t="s">
        <v>649</v>
      </c>
      <c r="AA27" s="42" t="s">
        <v>650</v>
      </c>
      <c r="AB27" s="42" t="s">
        <v>651</v>
      </c>
      <c r="AC27" s="42" t="s">
        <v>652</v>
      </c>
      <c r="AD27" s="24" t="s">
        <v>5154</v>
      </c>
      <c r="AE27" s="30"/>
      <c r="AF27" s="31">
        <f t="shared" si="1"/>
        <v>4.7185999999999999E-3</v>
      </c>
      <c r="AG27" s="10" t="str">
        <f t="shared" si="2"/>
        <v>1,7367E-02 -</v>
      </c>
      <c r="AH27" s="10" t="str">
        <f t="shared" si="3"/>
        <v>2,2576E-02 -</v>
      </c>
      <c r="AI27" s="10" t="str">
        <f t="shared" si="4"/>
        <v>4,7888E-03 -</v>
      </c>
    </row>
    <row r="28" spans="1:35" s="3" customFormat="1" x14ac:dyDescent="0.25">
      <c r="A28" s="46"/>
      <c r="B28" s="7">
        <v>5</v>
      </c>
      <c r="C28" s="7">
        <v>14</v>
      </c>
      <c r="D28" s="43" t="s">
        <v>5155</v>
      </c>
      <c r="E28" s="43" t="s">
        <v>653</v>
      </c>
      <c r="F28" s="25" t="s">
        <v>5156</v>
      </c>
      <c r="G28" s="43" t="s">
        <v>654</v>
      </c>
      <c r="H28" s="43" t="s">
        <v>655</v>
      </c>
      <c r="I28" s="43" t="s">
        <v>656</v>
      </c>
      <c r="J28" s="43" t="s">
        <v>657</v>
      </c>
      <c r="K28" s="43" t="s">
        <v>658</v>
      </c>
      <c r="L28" s="43" t="s">
        <v>659</v>
      </c>
      <c r="M28" s="43" t="s">
        <v>660</v>
      </c>
      <c r="N28" s="43" t="s">
        <v>661</v>
      </c>
      <c r="O28" s="43" t="s">
        <v>662</v>
      </c>
      <c r="P28" s="43" t="s">
        <v>663</v>
      </c>
      <c r="Q28" s="43" t="s">
        <v>664</v>
      </c>
      <c r="R28" s="43" t="s">
        <v>665</v>
      </c>
      <c r="S28" s="43" t="s">
        <v>666</v>
      </c>
      <c r="T28" s="43" t="s">
        <v>667</v>
      </c>
      <c r="U28" s="43" t="s">
        <v>668</v>
      </c>
      <c r="V28" s="43" t="s">
        <v>669</v>
      </c>
      <c r="W28" s="43" t="s">
        <v>670</v>
      </c>
      <c r="X28" s="43" t="s">
        <v>671</v>
      </c>
      <c r="Y28" s="43" t="s">
        <v>672</v>
      </c>
      <c r="Z28" s="43" t="s">
        <v>673</v>
      </c>
      <c r="AA28" s="43" t="s">
        <v>674</v>
      </c>
      <c r="AB28" s="43" t="s">
        <v>675</v>
      </c>
      <c r="AC28" s="43" t="s">
        <v>676</v>
      </c>
      <c r="AD28" s="43" t="s">
        <v>5157</v>
      </c>
      <c r="AE28" s="33"/>
      <c r="AF28" s="32">
        <f t="shared" si="1"/>
        <v>2.2399999999999998E-3</v>
      </c>
      <c r="AG28" s="12" t="str">
        <f t="shared" si="2"/>
        <v>2,6512E-02 -</v>
      </c>
      <c r="AH28" s="12" t="str">
        <f t="shared" si="3"/>
        <v>5,9973E-02 -</v>
      </c>
      <c r="AI28" s="12" t="str">
        <f t="shared" si="4"/>
        <v>2,0958E-03 +</v>
      </c>
    </row>
    <row r="29" spans="1:35" s="3" customFormat="1" x14ac:dyDescent="0.25">
      <c r="A29" s="46"/>
      <c r="B29" s="7">
        <v>8</v>
      </c>
      <c r="C29" s="7">
        <v>17</v>
      </c>
      <c r="D29" s="43" t="s">
        <v>5158</v>
      </c>
      <c r="E29" s="43" t="s">
        <v>677</v>
      </c>
      <c r="F29" s="43" t="s">
        <v>5159</v>
      </c>
      <c r="G29" s="43" t="s">
        <v>678</v>
      </c>
      <c r="H29" s="43" t="s">
        <v>679</v>
      </c>
      <c r="I29" s="25" t="s">
        <v>680</v>
      </c>
      <c r="J29" s="43" t="s">
        <v>681</v>
      </c>
      <c r="K29" s="43" t="s">
        <v>682</v>
      </c>
      <c r="L29" s="43" t="s">
        <v>683</v>
      </c>
      <c r="M29" s="43" t="s">
        <v>684</v>
      </c>
      <c r="N29" s="43" t="s">
        <v>685</v>
      </c>
      <c r="O29" s="43" t="s">
        <v>686</v>
      </c>
      <c r="P29" s="43" t="s">
        <v>687</v>
      </c>
      <c r="Q29" s="43" t="s">
        <v>688</v>
      </c>
      <c r="R29" s="43" t="s">
        <v>689</v>
      </c>
      <c r="S29" s="43" t="s">
        <v>690</v>
      </c>
      <c r="T29" s="43" t="s">
        <v>691</v>
      </c>
      <c r="U29" s="43" t="s">
        <v>692</v>
      </c>
      <c r="V29" s="43" t="s">
        <v>693</v>
      </c>
      <c r="W29" s="43" t="s">
        <v>694</v>
      </c>
      <c r="X29" s="43" t="s">
        <v>695</v>
      </c>
      <c r="Y29" s="43" t="s">
        <v>696</v>
      </c>
      <c r="Z29" s="43" t="s">
        <v>697</v>
      </c>
      <c r="AA29" s="43" t="s">
        <v>698</v>
      </c>
      <c r="AB29" s="43" t="s">
        <v>699</v>
      </c>
      <c r="AC29" s="43" t="s">
        <v>700</v>
      </c>
      <c r="AD29" s="43" t="s">
        <v>5160</v>
      </c>
      <c r="AE29" s="33"/>
      <c r="AF29" s="32">
        <f t="shared" si="1"/>
        <v>3.4452000000000003E-3</v>
      </c>
      <c r="AG29" s="12" t="str">
        <f t="shared" si="2"/>
        <v>1,2112E-01 -</v>
      </c>
      <c r="AH29" s="12" t="str">
        <f t="shared" si="3"/>
        <v>5,1824E-01 -</v>
      </c>
      <c r="AI29" s="12" t="str">
        <f t="shared" si="4"/>
        <v>2,9989E-03 +</v>
      </c>
    </row>
    <row r="30" spans="1:35" s="3" customFormat="1" x14ac:dyDescent="0.25">
      <c r="A30" s="46"/>
      <c r="B30" s="7">
        <v>10</v>
      </c>
      <c r="C30" s="7">
        <v>19</v>
      </c>
      <c r="D30" s="43" t="s">
        <v>5161</v>
      </c>
      <c r="E30" s="43" t="s">
        <v>701</v>
      </c>
      <c r="F30" s="43" t="s">
        <v>5162</v>
      </c>
      <c r="G30" s="25" t="s">
        <v>702</v>
      </c>
      <c r="H30" s="43" t="s">
        <v>703</v>
      </c>
      <c r="I30" s="43" t="s">
        <v>704</v>
      </c>
      <c r="J30" s="43" t="s">
        <v>705</v>
      </c>
      <c r="K30" s="43" t="s">
        <v>706</v>
      </c>
      <c r="L30" s="43" t="s">
        <v>707</v>
      </c>
      <c r="M30" s="43" t="s">
        <v>708</v>
      </c>
      <c r="N30" s="43" t="s">
        <v>709</v>
      </c>
      <c r="O30" s="43" t="s">
        <v>710</v>
      </c>
      <c r="P30" s="43" t="s">
        <v>711</v>
      </c>
      <c r="Q30" s="43" t="s">
        <v>712</v>
      </c>
      <c r="R30" s="43" t="s">
        <v>713</v>
      </c>
      <c r="S30" s="43" t="s">
        <v>714</v>
      </c>
      <c r="T30" s="43" t="s">
        <v>715</v>
      </c>
      <c r="U30" s="43" t="s">
        <v>716</v>
      </c>
      <c r="V30" s="43" t="s">
        <v>717</v>
      </c>
      <c r="W30" s="43" t="s">
        <v>718</v>
      </c>
      <c r="X30" s="43" t="s">
        <v>719</v>
      </c>
      <c r="Y30" s="43" t="s">
        <v>720</v>
      </c>
      <c r="Z30" s="43" t="s">
        <v>721</v>
      </c>
      <c r="AA30" s="43" t="s">
        <v>722</v>
      </c>
      <c r="AB30" s="43" t="s">
        <v>723</v>
      </c>
      <c r="AC30" s="43" t="s">
        <v>724</v>
      </c>
      <c r="AD30" s="43" t="s">
        <v>5163</v>
      </c>
      <c r="AE30" s="33"/>
      <c r="AF30" s="32">
        <f t="shared" si="1"/>
        <v>1.9986000000000001E-3</v>
      </c>
      <c r="AG30" s="12" t="str">
        <f t="shared" si="2"/>
        <v>3,3055E-01 -</v>
      </c>
      <c r="AH30" s="12" t="str">
        <f t="shared" si="3"/>
        <v>9,6542E-01 -</v>
      </c>
      <c r="AI30" s="12" t="str">
        <f t="shared" si="4"/>
        <v>1,7795E-03 +</v>
      </c>
    </row>
    <row r="31" spans="1:35" s="3" customFormat="1" x14ac:dyDescent="0.25">
      <c r="A31" s="47"/>
      <c r="B31" s="4">
        <v>15</v>
      </c>
      <c r="C31" s="4">
        <v>24</v>
      </c>
      <c r="D31" s="44" t="s">
        <v>5164</v>
      </c>
      <c r="E31" s="44" t="s">
        <v>5165</v>
      </c>
      <c r="F31" s="44" t="s">
        <v>5166</v>
      </c>
      <c r="G31" s="44" t="s">
        <v>5167</v>
      </c>
      <c r="H31" s="44" t="s">
        <v>725</v>
      </c>
      <c r="I31" s="26" t="s">
        <v>726</v>
      </c>
      <c r="J31" s="44" t="s">
        <v>727</v>
      </c>
      <c r="K31" s="44" t="s">
        <v>728</v>
      </c>
      <c r="L31" s="44" t="s">
        <v>729</v>
      </c>
      <c r="M31" s="44" t="s">
        <v>730</v>
      </c>
      <c r="N31" s="44" t="s">
        <v>731</v>
      </c>
      <c r="O31" s="44" t="s">
        <v>5168</v>
      </c>
      <c r="P31" s="44" t="s">
        <v>732</v>
      </c>
      <c r="Q31" s="44" t="s">
        <v>733</v>
      </c>
      <c r="R31" s="44" t="s">
        <v>5169</v>
      </c>
      <c r="S31" s="44" t="s">
        <v>734</v>
      </c>
      <c r="T31" s="44" t="s">
        <v>735</v>
      </c>
      <c r="U31" s="44" t="s">
        <v>736</v>
      </c>
      <c r="V31" s="44" t="s">
        <v>5170</v>
      </c>
      <c r="W31" s="44" t="s">
        <v>737</v>
      </c>
      <c r="X31" s="44" t="s">
        <v>738</v>
      </c>
      <c r="Y31" s="44" t="s">
        <v>739</v>
      </c>
      <c r="Z31" s="44" t="s">
        <v>740</v>
      </c>
      <c r="AA31" s="44" t="s">
        <v>5171</v>
      </c>
      <c r="AB31" s="44" t="s">
        <v>741</v>
      </c>
      <c r="AC31" s="44" t="s">
        <v>742</v>
      </c>
      <c r="AD31" s="44" t="s">
        <v>5172</v>
      </c>
      <c r="AE31" s="33"/>
      <c r="AF31" s="34">
        <f t="shared" si="1"/>
        <v>4.0685000000000001E-3</v>
      </c>
      <c r="AG31" s="14" t="str">
        <f t="shared" si="2"/>
        <v>3,4988E-01 -</v>
      </c>
      <c r="AH31" s="14" t="str">
        <f t="shared" si="3"/>
        <v>2,5178E+01 -</v>
      </c>
      <c r="AI31" s="14" t="str">
        <f t="shared" si="4"/>
        <v>3,4853E-03 +</v>
      </c>
    </row>
    <row r="32" spans="1:35" s="3" customFormat="1" x14ac:dyDescent="0.25">
      <c r="A32" s="45" t="s">
        <v>743</v>
      </c>
      <c r="B32" s="2">
        <v>3</v>
      </c>
      <c r="C32" s="2">
        <v>12</v>
      </c>
      <c r="D32" s="42" t="s">
        <v>5173</v>
      </c>
      <c r="E32" s="42" t="s">
        <v>744</v>
      </c>
      <c r="F32" s="42" t="s">
        <v>5174</v>
      </c>
      <c r="G32" s="42" t="s">
        <v>5175</v>
      </c>
      <c r="H32" s="42" t="s">
        <v>745</v>
      </c>
      <c r="I32" s="24" t="s">
        <v>746</v>
      </c>
      <c r="J32" s="42" t="s">
        <v>747</v>
      </c>
      <c r="K32" s="42" t="s">
        <v>748</v>
      </c>
      <c r="L32" s="42" t="s">
        <v>749</v>
      </c>
      <c r="M32" s="42" t="s">
        <v>750</v>
      </c>
      <c r="N32" s="42" t="s">
        <v>751</v>
      </c>
      <c r="O32" s="42" t="s">
        <v>752</v>
      </c>
      <c r="P32" s="42" t="s">
        <v>753</v>
      </c>
      <c r="Q32" s="42" t="s">
        <v>754</v>
      </c>
      <c r="R32" s="42" t="s">
        <v>755</v>
      </c>
      <c r="S32" s="42" t="s">
        <v>756</v>
      </c>
      <c r="T32" s="42" t="s">
        <v>757</v>
      </c>
      <c r="U32" s="42" t="s">
        <v>758</v>
      </c>
      <c r="V32" s="42" t="s">
        <v>759</v>
      </c>
      <c r="W32" s="42" t="s">
        <v>760</v>
      </c>
      <c r="X32" s="42" t="s">
        <v>761</v>
      </c>
      <c r="Y32" s="42" t="s">
        <v>762</v>
      </c>
      <c r="Z32" s="42" t="s">
        <v>763</v>
      </c>
      <c r="AA32" s="42" t="s">
        <v>764</v>
      </c>
      <c r="AB32" s="42" t="s">
        <v>765</v>
      </c>
      <c r="AC32" s="42" t="s">
        <v>766</v>
      </c>
      <c r="AD32" s="42" t="s">
        <v>5176</v>
      </c>
      <c r="AE32" s="33"/>
      <c r="AF32" s="31">
        <f t="shared" si="1"/>
        <v>6.0907000000000003E-2</v>
      </c>
      <c r="AG32" s="10" t="str">
        <f t="shared" si="2"/>
        <v>1,6683E-01 -</v>
      </c>
      <c r="AH32" s="10" t="str">
        <f t="shared" si="3"/>
        <v>3,3624E-01 -</v>
      </c>
      <c r="AI32" s="10" t="str">
        <f t="shared" si="4"/>
        <v>6,0944E-02 -</v>
      </c>
    </row>
    <row r="33" spans="1:35" s="3" customFormat="1" x14ac:dyDescent="0.25">
      <c r="A33" s="46"/>
      <c r="B33" s="7">
        <v>5</v>
      </c>
      <c r="C33" s="7">
        <v>14</v>
      </c>
      <c r="D33" s="43" t="s">
        <v>5177</v>
      </c>
      <c r="E33" s="43" t="s">
        <v>767</v>
      </c>
      <c r="F33" s="43" t="s">
        <v>5178</v>
      </c>
      <c r="G33" s="43" t="s">
        <v>768</v>
      </c>
      <c r="H33" s="43" t="s">
        <v>769</v>
      </c>
      <c r="I33" s="43" t="s">
        <v>770</v>
      </c>
      <c r="J33" s="25" t="s">
        <v>771</v>
      </c>
      <c r="K33" s="43" t="s">
        <v>772</v>
      </c>
      <c r="L33" s="43" t="s">
        <v>773</v>
      </c>
      <c r="M33" s="43" t="s">
        <v>774</v>
      </c>
      <c r="N33" s="43" t="s">
        <v>775</v>
      </c>
      <c r="O33" s="43" t="s">
        <v>776</v>
      </c>
      <c r="P33" s="43" t="s">
        <v>777</v>
      </c>
      <c r="Q33" s="43" t="s">
        <v>778</v>
      </c>
      <c r="R33" s="43" t="s">
        <v>779</v>
      </c>
      <c r="S33" s="43" t="s">
        <v>780</v>
      </c>
      <c r="T33" s="43" t="s">
        <v>781</v>
      </c>
      <c r="U33" s="43" t="s">
        <v>782</v>
      </c>
      <c r="V33" s="43" t="s">
        <v>783</v>
      </c>
      <c r="W33" s="43" t="s">
        <v>784</v>
      </c>
      <c r="X33" s="43" t="s">
        <v>785</v>
      </c>
      <c r="Y33" s="43" t="s">
        <v>786</v>
      </c>
      <c r="Z33" s="43" t="s">
        <v>787</v>
      </c>
      <c r="AA33" s="43" t="s">
        <v>788</v>
      </c>
      <c r="AB33" s="43" t="s">
        <v>789</v>
      </c>
      <c r="AC33" s="43" t="s">
        <v>790</v>
      </c>
      <c r="AD33" s="43" t="s">
        <v>5179</v>
      </c>
      <c r="AE33" s="33"/>
      <c r="AF33" s="32">
        <f t="shared" si="1"/>
        <v>0.26874999999999999</v>
      </c>
      <c r="AG33" s="12" t="str">
        <f t="shared" si="2"/>
        <v>2,9325E-01 -</v>
      </c>
      <c r="AH33" s="12" t="str">
        <f t="shared" si="3"/>
        <v>5,9347E-01 -</v>
      </c>
      <c r="AI33" s="12" t="str">
        <f t="shared" si="4"/>
        <v>2,1867E-01 +</v>
      </c>
    </row>
    <row r="34" spans="1:35" s="3" customFormat="1" x14ac:dyDescent="0.25">
      <c r="A34" s="46"/>
      <c r="B34" s="7">
        <v>8</v>
      </c>
      <c r="C34" s="7">
        <v>17</v>
      </c>
      <c r="D34" s="43" t="s">
        <v>5180</v>
      </c>
      <c r="E34" s="43" t="s">
        <v>791</v>
      </c>
      <c r="F34" s="43" t="s">
        <v>5181</v>
      </c>
      <c r="G34" s="43" t="s">
        <v>792</v>
      </c>
      <c r="H34" s="43" t="s">
        <v>793</v>
      </c>
      <c r="I34" s="43" t="s">
        <v>794</v>
      </c>
      <c r="J34" s="43" t="s">
        <v>795</v>
      </c>
      <c r="K34" s="43" t="s">
        <v>796</v>
      </c>
      <c r="L34" s="25" t="s">
        <v>797</v>
      </c>
      <c r="M34" s="43" t="s">
        <v>798</v>
      </c>
      <c r="N34" s="43" t="s">
        <v>799</v>
      </c>
      <c r="O34" s="43" t="s">
        <v>800</v>
      </c>
      <c r="P34" s="43" t="s">
        <v>801</v>
      </c>
      <c r="Q34" s="43" t="s">
        <v>802</v>
      </c>
      <c r="R34" s="43" t="s">
        <v>803</v>
      </c>
      <c r="S34" s="43" t="s">
        <v>804</v>
      </c>
      <c r="T34" s="43" t="s">
        <v>805</v>
      </c>
      <c r="U34" s="43" t="s">
        <v>806</v>
      </c>
      <c r="V34" s="43" t="s">
        <v>807</v>
      </c>
      <c r="W34" s="43" t="s">
        <v>808</v>
      </c>
      <c r="X34" s="43" t="s">
        <v>809</v>
      </c>
      <c r="Y34" s="43" t="s">
        <v>810</v>
      </c>
      <c r="Z34" s="43" t="s">
        <v>811</v>
      </c>
      <c r="AA34" s="43" t="s">
        <v>5182</v>
      </c>
      <c r="AB34" s="43" t="s">
        <v>812</v>
      </c>
      <c r="AC34" s="43" t="s">
        <v>813</v>
      </c>
      <c r="AD34" s="43" t="s">
        <v>5183</v>
      </c>
      <c r="AE34" s="33"/>
      <c r="AF34" s="32">
        <f t="shared" si="1"/>
        <v>0.66961000000000004</v>
      </c>
      <c r="AG34" s="12" t="str">
        <f t="shared" si="2"/>
        <v>9,1244E-01 -</v>
      </c>
      <c r="AH34" s="12" t="str">
        <f t="shared" si="3"/>
        <v>1,4093E+00 -</v>
      </c>
      <c r="AI34" s="12" t="str">
        <f t="shared" si="4"/>
        <v>5,4580E-01 +</v>
      </c>
    </row>
    <row r="35" spans="1:35" s="3" customFormat="1" x14ac:dyDescent="0.25">
      <c r="A35" s="46"/>
      <c r="B35" s="7">
        <v>10</v>
      </c>
      <c r="C35" s="7">
        <v>19</v>
      </c>
      <c r="D35" s="43" t="s">
        <v>5184</v>
      </c>
      <c r="E35" s="43" t="s">
        <v>814</v>
      </c>
      <c r="F35" s="43" t="s">
        <v>5185</v>
      </c>
      <c r="G35" s="43" t="s">
        <v>815</v>
      </c>
      <c r="H35" s="43" t="s">
        <v>816</v>
      </c>
      <c r="I35" s="43" t="s">
        <v>817</v>
      </c>
      <c r="J35" s="43" t="s">
        <v>818</v>
      </c>
      <c r="K35" s="43" t="s">
        <v>819</v>
      </c>
      <c r="L35" s="25" t="s">
        <v>820</v>
      </c>
      <c r="M35" s="43" t="s">
        <v>821</v>
      </c>
      <c r="N35" s="43" t="s">
        <v>822</v>
      </c>
      <c r="O35" s="43" t="s">
        <v>823</v>
      </c>
      <c r="P35" s="43" t="s">
        <v>824</v>
      </c>
      <c r="Q35" s="43" t="s">
        <v>825</v>
      </c>
      <c r="R35" s="43" t="s">
        <v>826</v>
      </c>
      <c r="S35" s="43" t="s">
        <v>827</v>
      </c>
      <c r="T35" s="43" t="s">
        <v>828</v>
      </c>
      <c r="U35" s="43" t="s">
        <v>829</v>
      </c>
      <c r="V35" s="43" t="s">
        <v>830</v>
      </c>
      <c r="W35" s="43" t="s">
        <v>831</v>
      </c>
      <c r="X35" s="43" t="s">
        <v>832</v>
      </c>
      <c r="Y35" s="43" t="s">
        <v>833</v>
      </c>
      <c r="Z35" s="43" t="s">
        <v>834</v>
      </c>
      <c r="AA35" s="43" t="s">
        <v>835</v>
      </c>
      <c r="AB35" s="43" t="s">
        <v>836</v>
      </c>
      <c r="AC35" s="43" t="s">
        <v>837</v>
      </c>
      <c r="AD35" s="43" t="s">
        <v>5186</v>
      </c>
      <c r="AE35" s="33"/>
      <c r="AF35" s="32">
        <f t="shared" si="1"/>
        <v>0.90303</v>
      </c>
      <c r="AG35" s="12" t="str">
        <f t="shared" si="2"/>
        <v>1,4044E+00 -</v>
      </c>
      <c r="AH35" s="12" t="str">
        <f t="shared" si="3"/>
        <v>2,1546E+00 -</v>
      </c>
      <c r="AI35" s="12" t="str">
        <f t="shared" si="4"/>
        <v>7,1541E-01 +</v>
      </c>
    </row>
    <row r="36" spans="1:35" s="3" customFormat="1" x14ac:dyDescent="0.25">
      <c r="A36" s="47"/>
      <c r="B36" s="4">
        <v>15</v>
      </c>
      <c r="C36" s="4">
        <v>24</v>
      </c>
      <c r="D36" s="44" t="s">
        <v>5187</v>
      </c>
      <c r="E36" s="44" t="s">
        <v>838</v>
      </c>
      <c r="F36" s="44" t="s">
        <v>5188</v>
      </c>
      <c r="G36" s="26" t="s">
        <v>839</v>
      </c>
      <c r="H36" s="44" t="s">
        <v>840</v>
      </c>
      <c r="I36" s="44" t="s">
        <v>5189</v>
      </c>
      <c r="J36" s="44" t="s">
        <v>841</v>
      </c>
      <c r="K36" s="44" t="s">
        <v>842</v>
      </c>
      <c r="L36" s="44" t="s">
        <v>843</v>
      </c>
      <c r="M36" s="44" t="s">
        <v>844</v>
      </c>
      <c r="N36" s="44" t="s">
        <v>845</v>
      </c>
      <c r="O36" s="44" t="s">
        <v>846</v>
      </c>
      <c r="P36" s="44" t="s">
        <v>847</v>
      </c>
      <c r="Q36" s="44" t="s">
        <v>848</v>
      </c>
      <c r="R36" s="44" t="s">
        <v>5190</v>
      </c>
      <c r="S36" s="44" t="s">
        <v>849</v>
      </c>
      <c r="T36" s="44" t="s">
        <v>850</v>
      </c>
      <c r="U36" s="44" t="s">
        <v>851</v>
      </c>
      <c r="V36" s="44" t="s">
        <v>852</v>
      </c>
      <c r="W36" s="44" t="s">
        <v>853</v>
      </c>
      <c r="X36" s="44" t="s">
        <v>854</v>
      </c>
      <c r="Y36" s="44" t="s">
        <v>855</v>
      </c>
      <c r="Z36" s="44" t="s">
        <v>856</v>
      </c>
      <c r="AA36" s="44" t="s">
        <v>857</v>
      </c>
      <c r="AB36" s="44" t="s">
        <v>858</v>
      </c>
      <c r="AC36" s="44" t="s">
        <v>859</v>
      </c>
      <c r="AD36" s="44" t="s">
        <v>5191</v>
      </c>
      <c r="AE36" s="33"/>
      <c r="AF36" s="34">
        <f t="shared" si="1"/>
        <v>1.9913000000000001</v>
      </c>
      <c r="AG36" s="14" t="str">
        <f t="shared" si="2"/>
        <v>3,4828E+00 -</v>
      </c>
      <c r="AH36" s="14" t="str">
        <f t="shared" si="3"/>
        <v>7,8414E+00 -</v>
      </c>
      <c r="AI36" s="14" t="str">
        <f t="shared" si="4"/>
        <v>1,6432E+00 +</v>
      </c>
    </row>
    <row r="37" spans="1:35" s="3" customFormat="1" x14ac:dyDescent="0.25">
      <c r="A37" s="45" t="s">
        <v>860</v>
      </c>
      <c r="B37" s="2">
        <v>3</v>
      </c>
      <c r="C37" s="2">
        <v>12</v>
      </c>
      <c r="D37" s="42" t="s">
        <v>5192</v>
      </c>
      <c r="E37" s="42" t="s">
        <v>861</v>
      </c>
      <c r="F37" s="42" t="s">
        <v>5193</v>
      </c>
      <c r="G37" s="42" t="s">
        <v>862</v>
      </c>
      <c r="H37" s="42" t="s">
        <v>863</v>
      </c>
      <c r="I37" s="42" t="s">
        <v>5194</v>
      </c>
      <c r="J37" s="42" t="s">
        <v>5195</v>
      </c>
      <c r="K37" s="42" t="s">
        <v>864</v>
      </c>
      <c r="L37" s="42" t="s">
        <v>865</v>
      </c>
      <c r="M37" s="42" t="s">
        <v>866</v>
      </c>
      <c r="N37" s="42" t="s">
        <v>867</v>
      </c>
      <c r="O37" s="42" t="s">
        <v>868</v>
      </c>
      <c r="P37" s="42" t="s">
        <v>869</v>
      </c>
      <c r="Q37" s="42" t="s">
        <v>870</v>
      </c>
      <c r="R37" s="42" t="s">
        <v>871</v>
      </c>
      <c r="S37" s="42" t="s">
        <v>872</v>
      </c>
      <c r="T37" s="42" t="s">
        <v>873</v>
      </c>
      <c r="U37" s="42" t="s">
        <v>874</v>
      </c>
      <c r="V37" s="24" t="s">
        <v>875</v>
      </c>
      <c r="W37" s="42" t="s">
        <v>876</v>
      </c>
      <c r="X37" s="42" t="s">
        <v>877</v>
      </c>
      <c r="Y37" s="42" t="s">
        <v>878</v>
      </c>
      <c r="Z37" s="42" t="s">
        <v>879</v>
      </c>
      <c r="AA37" s="42" t="s">
        <v>880</v>
      </c>
      <c r="AB37" s="42" t="s">
        <v>881</v>
      </c>
      <c r="AC37" s="42" t="s">
        <v>882</v>
      </c>
      <c r="AD37" s="42" t="s">
        <v>5196</v>
      </c>
      <c r="AE37" s="39"/>
      <c r="AF37" s="10">
        <f t="shared" si="1"/>
        <v>7.6830999999999997E-2</v>
      </c>
      <c r="AG37" s="10" t="str">
        <f t="shared" si="2"/>
        <v>1,2598E-01 -</v>
      </c>
      <c r="AH37" s="10" t="str">
        <f t="shared" si="3"/>
        <v>1,0335E+02 -</v>
      </c>
      <c r="AI37" s="10" t="str">
        <f t="shared" si="4"/>
        <v>6,9907E-02 +</v>
      </c>
    </row>
    <row r="38" spans="1:35" s="3" customFormat="1" x14ac:dyDescent="0.25">
      <c r="A38" s="46"/>
      <c r="B38" s="7">
        <v>5</v>
      </c>
      <c r="C38" s="7">
        <v>14</v>
      </c>
      <c r="D38" s="43" t="s">
        <v>5197</v>
      </c>
      <c r="E38" s="43" t="s">
        <v>883</v>
      </c>
      <c r="F38" s="43" t="s">
        <v>5198</v>
      </c>
      <c r="G38" s="25" t="s">
        <v>884</v>
      </c>
      <c r="H38" s="43" t="s">
        <v>885</v>
      </c>
      <c r="I38" s="43" t="s">
        <v>886</v>
      </c>
      <c r="J38" s="43" t="s">
        <v>887</v>
      </c>
      <c r="K38" s="43" t="s">
        <v>888</v>
      </c>
      <c r="L38" s="43" t="s">
        <v>889</v>
      </c>
      <c r="M38" s="43" t="s">
        <v>890</v>
      </c>
      <c r="N38" s="43" t="s">
        <v>891</v>
      </c>
      <c r="O38" s="43" t="s">
        <v>892</v>
      </c>
      <c r="P38" s="43" t="s">
        <v>893</v>
      </c>
      <c r="Q38" s="43" t="s">
        <v>894</v>
      </c>
      <c r="R38" s="43" t="s">
        <v>895</v>
      </c>
      <c r="S38" s="43" t="s">
        <v>896</v>
      </c>
      <c r="T38" s="43" t="s">
        <v>897</v>
      </c>
      <c r="U38" s="43" t="s">
        <v>898</v>
      </c>
      <c r="V38" s="43" t="s">
        <v>899</v>
      </c>
      <c r="W38" s="43" t="s">
        <v>900</v>
      </c>
      <c r="X38" s="43" t="s">
        <v>901</v>
      </c>
      <c r="Y38" s="43" t="s">
        <v>902</v>
      </c>
      <c r="Z38" s="43" t="s">
        <v>903</v>
      </c>
      <c r="AA38" s="43" t="s">
        <v>904</v>
      </c>
      <c r="AB38" s="43" t="s">
        <v>905</v>
      </c>
      <c r="AC38" s="43" t="s">
        <v>906</v>
      </c>
      <c r="AD38" s="43" t="s">
        <v>5199</v>
      </c>
      <c r="AE38" s="35"/>
      <c r="AF38" s="12">
        <f t="shared" si="1"/>
        <v>7.3866000000000001E-2</v>
      </c>
      <c r="AG38" s="12" t="str">
        <f t="shared" si="2"/>
        <v>1,6858E-01 -</v>
      </c>
      <c r="AH38" s="12" t="str">
        <f t="shared" si="3"/>
        <v>6,9965E+01 -</v>
      </c>
      <c r="AI38" s="12" t="str">
        <f t="shared" si="4"/>
        <v>7,5135E-02 -</v>
      </c>
    </row>
    <row r="39" spans="1:35" s="3" customFormat="1" x14ac:dyDescent="0.25">
      <c r="A39" s="46"/>
      <c r="B39" s="7">
        <v>8</v>
      </c>
      <c r="C39" s="7">
        <v>17</v>
      </c>
      <c r="D39" s="43" t="s">
        <v>5200</v>
      </c>
      <c r="E39" s="43" t="s">
        <v>907</v>
      </c>
      <c r="F39" s="25" t="s">
        <v>5201</v>
      </c>
      <c r="G39" s="43" t="s">
        <v>5202</v>
      </c>
      <c r="H39" s="43" t="s">
        <v>908</v>
      </c>
      <c r="I39" s="43" t="s">
        <v>909</v>
      </c>
      <c r="J39" s="43" t="s">
        <v>910</v>
      </c>
      <c r="K39" s="43" t="s">
        <v>911</v>
      </c>
      <c r="L39" s="43" t="s">
        <v>912</v>
      </c>
      <c r="M39" s="43" t="s">
        <v>913</v>
      </c>
      <c r="N39" s="43" t="s">
        <v>914</v>
      </c>
      <c r="O39" s="43" t="s">
        <v>915</v>
      </c>
      <c r="P39" s="43" t="s">
        <v>916</v>
      </c>
      <c r="Q39" s="43" t="s">
        <v>917</v>
      </c>
      <c r="R39" s="43" t="s">
        <v>918</v>
      </c>
      <c r="S39" s="43" t="s">
        <v>919</v>
      </c>
      <c r="T39" s="43" t="s">
        <v>920</v>
      </c>
      <c r="U39" s="43" t="s">
        <v>921</v>
      </c>
      <c r="V39" s="43" t="s">
        <v>922</v>
      </c>
      <c r="W39" s="43" t="s">
        <v>923</v>
      </c>
      <c r="X39" s="43" t="s">
        <v>924</v>
      </c>
      <c r="Y39" s="43" t="s">
        <v>925</v>
      </c>
      <c r="Z39" s="43" t="s">
        <v>926</v>
      </c>
      <c r="AA39" s="43" t="s">
        <v>927</v>
      </c>
      <c r="AB39" s="43" t="s">
        <v>928</v>
      </c>
      <c r="AC39" s="43" t="s">
        <v>929</v>
      </c>
      <c r="AD39" s="43" t="s">
        <v>5203</v>
      </c>
      <c r="AE39" s="36"/>
      <c r="AF39" s="12">
        <f t="shared" si="1"/>
        <v>0.12041</v>
      </c>
      <c r="AG39" s="12" t="str">
        <f t="shared" si="2"/>
        <v>2,4347E-01 -</v>
      </c>
      <c r="AH39" s="12" t="str">
        <f t="shared" si="3"/>
        <v>1,2510E+02 -</v>
      </c>
      <c r="AI39" s="12" t="str">
        <f t="shared" si="4"/>
        <v>1,1758E-01 +</v>
      </c>
    </row>
    <row r="40" spans="1:35" s="3" customFormat="1" x14ac:dyDescent="0.25">
      <c r="A40" s="46"/>
      <c r="B40" s="7">
        <v>10</v>
      </c>
      <c r="C40" s="7">
        <v>19</v>
      </c>
      <c r="D40" s="43" t="s">
        <v>5204</v>
      </c>
      <c r="E40" s="43" t="s">
        <v>930</v>
      </c>
      <c r="F40" s="43" t="s">
        <v>5205</v>
      </c>
      <c r="G40" s="43" t="s">
        <v>931</v>
      </c>
      <c r="H40" s="43" t="s">
        <v>932</v>
      </c>
      <c r="I40" s="43" t="s">
        <v>933</v>
      </c>
      <c r="J40" s="43" t="s">
        <v>934</v>
      </c>
      <c r="K40" s="43" t="s">
        <v>935</v>
      </c>
      <c r="L40" s="43" t="s">
        <v>936</v>
      </c>
      <c r="M40" s="43" t="s">
        <v>937</v>
      </c>
      <c r="N40" s="43" t="s">
        <v>938</v>
      </c>
      <c r="O40" s="43" t="s">
        <v>939</v>
      </c>
      <c r="P40" s="43" t="s">
        <v>940</v>
      </c>
      <c r="Q40" s="43" t="s">
        <v>941</v>
      </c>
      <c r="R40" s="43" t="s">
        <v>942</v>
      </c>
      <c r="S40" s="43" t="s">
        <v>943</v>
      </c>
      <c r="T40" s="43" t="s">
        <v>944</v>
      </c>
      <c r="U40" s="43" t="s">
        <v>945</v>
      </c>
      <c r="V40" s="43" t="s">
        <v>946</v>
      </c>
      <c r="W40" s="43" t="s">
        <v>947</v>
      </c>
      <c r="X40" s="43" t="s">
        <v>948</v>
      </c>
      <c r="Y40" s="43" t="s">
        <v>949</v>
      </c>
      <c r="Z40" s="43" t="s">
        <v>950</v>
      </c>
      <c r="AA40" s="43" t="s">
        <v>951</v>
      </c>
      <c r="AB40" s="43" t="s">
        <v>952</v>
      </c>
      <c r="AC40" s="43" t="s">
        <v>953</v>
      </c>
      <c r="AD40" s="25" t="s">
        <v>5206</v>
      </c>
      <c r="AE40" s="37"/>
      <c r="AF40" s="12">
        <f t="shared" si="1"/>
        <v>0.101288</v>
      </c>
      <c r="AG40" s="12" t="str">
        <f t="shared" si="2"/>
        <v>1,8568E-01 -</v>
      </c>
      <c r="AH40" s="12" t="str">
        <f t="shared" si="3"/>
        <v>9,5708E+01 -</v>
      </c>
      <c r="AI40" s="12" t="str">
        <f t="shared" si="4"/>
        <v>1,0246E-01 -</v>
      </c>
    </row>
    <row r="41" spans="1:35" s="3" customFormat="1" x14ac:dyDescent="0.25">
      <c r="A41" s="47"/>
      <c r="B41" s="4">
        <v>15</v>
      </c>
      <c r="C41" s="4">
        <v>24</v>
      </c>
      <c r="D41" s="44" t="s">
        <v>5207</v>
      </c>
      <c r="E41" s="44" t="s">
        <v>954</v>
      </c>
      <c r="F41" s="44" t="s">
        <v>5208</v>
      </c>
      <c r="G41" s="44" t="s">
        <v>955</v>
      </c>
      <c r="H41" s="44" t="s">
        <v>956</v>
      </c>
      <c r="I41" s="44" t="s">
        <v>957</v>
      </c>
      <c r="J41" s="44" t="s">
        <v>958</v>
      </c>
      <c r="K41" s="44" t="s">
        <v>959</v>
      </c>
      <c r="L41" s="44" t="s">
        <v>960</v>
      </c>
      <c r="M41" s="44" t="s">
        <v>961</v>
      </c>
      <c r="N41" s="44" t="s">
        <v>962</v>
      </c>
      <c r="O41" s="44" t="s">
        <v>963</v>
      </c>
      <c r="P41" s="44" t="s">
        <v>964</v>
      </c>
      <c r="Q41" s="44" t="s">
        <v>965</v>
      </c>
      <c r="R41" s="44" t="s">
        <v>966</v>
      </c>
      <c r="S41" s="44" t="s">
        <v>967</v>
      </c>
      <c r="T41" s="44" t="s">
        <v>968</v>
      </c>
      <c r="U41" s="44" t="s">
        <v>969</v>
      </c>
      <c r="V41" s="44" t="s">
        <v>970</v>
      </c>
      <c r="W41" s="44" t="s">
        <v>971</v>
      </c>
      <c r="X41" s="44" t="s">
        <v>972</v>
      </c>
      <c r="Y41" s="44" t="s">
        <v>973</v>
      </c>
      <c r="Z41" s="44" t="s">
        <v>974</v>
      </c>
      <c r="AA41" s="44" t="s">
        <v>975</v>
      </c>
      <c r="AB41" s="44" t="s">
        <v>976</v>
      </c>
      <c r="AC41" s="44" t="s">
        <v>977</v>
      </c>
      <c r="AD41" s="26" t="s">
        <v>5209</v>
      </c>
      <c r="AE41" s="37"/>
      <c r="AF41" s="14">
        <f t="shared" si="1"/>
        <v>0.18653</v>
      </c>
      <c r="AG41" s="14" t="str">
        <f t="shared" si="2"/>
        <v>3,5663E-01 -</v>
      </c>
      <c r="AH41" s="14" t="str">
        <f t="shared" si="3"/>
        <v>2,0630E+02 -</v>
      </c>
      <c r="AI41" s="14" t="str">
        <f t="shared" si="4"/>
        <v>1,8781E-01 -</v>
      </c>
    </row>
    <row r="42" spans="1:35" s="3" customFormat="1" x14ac:dyDescent="0.25">
      <c r="A42" s="45" t="s">
        <v>978</v>
      </c>
      <c r="B42" s="2">
        <v>3</v>
      </c>
      <c r="C42" s="2">
        <v>12</v>
      </c>
      <c r="D42" s="42" t="s">
        <v>5210</v>
      </c>
      <c r="E42" s="42" t="s">
        <v>979</v>
      </c>
      <c r="F42" s="42" t="s">
        <v>5211</v>
      </c>
      <c r="G42" s="42" t="s">
        <v>980</v>
      </c>
      <c r="H42" s="42" t="s">
        <v>981</v>
      </c>
      <c r="I42" s="42" t="s">
        <v>982</v>
      </c>
      <c r="J42" s="42" t="s">
        <v>983</v>
      </c>
      <c r="K42" s="42" t="s">
        <v>984</v>
      </c>
      <c r="L42" s="42" t="s">
        <v>985</v>
      </c>
      <c r="M42" s="42" t="s">
        <v>986</v>
      </c>
      <c r="N42" s="42" t="s">
        <v>987</v>
      </c>
      <c r="O42" s="42" t="s">
        <v>988</v>
      </c>
      <c r="P42" s="42" t="s">
        <v>989</v>
      </c>
      <c r="Q42" s="42" t="s">
        <v>990</v>
      </c>
      <c r="R42" s="42" t="s">
        <v>991</v>
      </c>
      <c r="S42" s="42" t="s">
        <v>992</v>
      </c>
      <c r="T42" s="42" t="s">
        <v>993</v>
      </c>
      <c r="U42" s="42" t="s">
        <v>994</v>
      </c>
      <c r="V42" s="24" t="s">
        <v>995</v>
      </c>
      <c r="W42" s="42" t="s">
        <v>996</v>
      </c>
      <c r="X42" s="42" t="s">
        <v>997</v>
      </c>
      <c r="Y42" s="42" t="s">
        <v>998</v>
      </c>
      <c r="Z42" s="42" t="s">
        <v>999</v>
      </c>
      <c r="AA42" s="42" t="s">
        <v>1000</v>
      </c>
      <c r="AB42" s="42" t="s">
        <v>1001</v>
      </c>
      <c r="AC42" s="42" t="s">
        <v>1002</v>
      </c>
      <c r="AD42" s="42" t="s">
        <v>5212</v>
      </c>
      <c r="AE42" s="37"/>
      <c r="AF42" s="10">
        <f t="shared" si="1"/>
        <v>0.49329000000000001</v>
      </c>
      <c r="AG42" s="10" t="str">
        <f t="shared" si="2"/>
        <v>1,0258E-01 +</v>
      </c>
      <c r="AH42" s="10" t="str">
        <f t="shared" si="3"/>
        <v>9,9626E+00 -</v>
      </c>
      <c r="AI42" s="10" t="str">
        <f t="shared" si="4"/>
        <v>5,9646E-02 +</v>
      </c>
    </row>
    <row r="43" spans="1:35" s="3" customFormat="1" x14ac:dyDescent="0.25">
      <c r="A43" s="46"/>
      <c r="B43" s="7">
        <v>5</v>
      </c>
      <c r="C43" s="7">
        <v>14</v>
      </c>
      <c r="D43" s="43" t="s">
        <v>5213</v>
      </c>
      <c r="E43" s="43" t="s">
        <v>5214</v>
      </c>
      <c r="F43" s="43" t="s">
        <v>5215</v>
      </c>
      <c r="G43" s="43" t="s">
        <v>1003</v>
      </c>
      <c r="H43" s="43" t="s">
        <v>1004</v>
      </c>
      <c r="I43" s="25" t="s">
        <v>1005</v>
      </c>
      <c r="J43" s="43" t="s">
        <v>1006</v>
      </c>
      <c r="K43" s="43" t="s">
        <v>1007</v>
      </c>
      <c r="L43" s="43" t="s">
        <v>1008</v>
      </c>
      <c r="M43" s="43" t="s">
        <v>1009</v>
      </c>
      <c r="N43" s="43" t="s">
        <v>1010</v>
      </c>
      <c r="O43" s="43" t="s">
        <v>1011</v>
      </c>
      <c r="P43" s="43" t="s">
        <v>1012</v>
      </c>
      <c r="Q43" s="43" t="s">
        <v>1013</v>
      </c>
      <c r="R43" s="43" t="s">
        <v>1014</v>
      </c>
      <c r="S43" s="43" t="s">
        <v>1015</v>
      </c>
      <c r="T43" s="43" t="s">
        <v>1016</v>
      </c>
      <c r="U43" s="43" t="s">
        <v>1017</v>
      </c>
      <c r="V43" s="43" t="s">
        <v>1018</v>
      </c>
      <c r="W43" s="43" t="s">
        <v>1019</v>
      </c>
      <c r="X43" s="43" t="s">
        <v>1020</v>
      </c>
      <c r="Y43" s="43" t="s">
        <v>1021</v>
      </c>
      <c r="Z43" s="43" t="s">
        <v>1022</v>
      </c>
      <c r="AA43" s="43" t="s">
        <v>1023</v>
      </c>
      <c r="AB43" s="43" t="s">
        <v>5216</v>
      </c>
      <c r="AC43" s="43" t="s">
        <v>1024</v>
      </c>
      <c r="AD43" s="43" t="s">
        <v>5217</v>
      </c>
      <c r="AE43" s="37"/>
      <c r="AF43" s="12">
        <f t="shared" si="1"/>
        <v>0.110857</v>
      </c>
      <c r="AG43" s="12" t="str">
        <f t="shared" si="2"/>
        <v>3,7545E-01 -</v>
      </c>
      <c r="AH43" s="12" t="str">
        <f t="shared" si="3"/>
        <v>9,1275E-01 -</v>
      </c>
      <c r="AI43" s="12" t="str">
        <f t="shared" si="4"/>
        <v>8,2243E-02 +</v>
      </c>
    </row>
    <row r="44" spans="1:35" s="3" customFormat="1" x14ac:dyDescent="0.25">
      <c r="A44" s="46"/>
      <c r="B44" s="7">
        <v>8</v>
      </c>
      <c r="C44" s="7">
        <v>17</v>
      </c>
      <c r="D44" s="43" t="s">
        <v>5218</v>
      </c>
      <c r="E44" s="43" t="s">
        <v>1025</v>
      </c>
      <c r="F44" s="43" t="s">
        <v>5219</v>
      </c>
      <c r="G44" s="43" t="s">
        <v>1026</v>
      </c>
      <c r="H44" s="43" t="s">
        <v>1027</v>
      </c>
      <c r="I44" s="43" t="s">
        <v>1028</v>
      </c>
      <c r="J44" s="43" t="s">
        <v>1029</v>
      </c>
      <c r="K44" s="43" t="s">
        <v>1030</v>
      </c>
      <c r="L44" s="43" t="s">
        <v>1031</v>
      </c>
      <c r="M44" s="43" t="s">
        <v>1032</v>
      </c>
      <c r="N44" s="43" t="s">
        <v>1033</v>
      </c>
      <c r="O44" s="43" t="s">
        <v>1034</v>
      </c>
      <c r="P44" s="43" t="s">
        <v>1035</v>
      </c>
      <c r="Q44" s="43" t="s">
        <v>5220</v>
      </c>
      <c r="R44" s="43" t="s">
        <v>1036</v>
      </c>
      <c r="S44" s="43" t="s">
        <v>5221</v>
      </c>
      <c r="T44" s="43" t="s">
        <v>1037</v>
      </c>
      <c r="U44" s="43" t="s">
        <v>1038</v>
      </c>
      <c r="V44" s="25" t="s">
        <v>5222</v>
      </c>
      <c r="W44" s="43" t="s">
        <v>1039</v>
      </c>
      <c r="X44" s="43" t="s">
        <v>1040</v>
      </c>
      <c r="Y44" s="43" t="s">
        <v>1041</v>
      </c>
      <c r="Z44" s="43" t="s">
        <v>1042</v>
      </c>
      <c r="AA44" s="43" t="s">
        <v>1043</v>
      </c>
      <c r="AB44" s="43" t="s">
        <v>1044</v>
      </c>
      <c r="AC44" s="43" t="s">
        <v>1045</v>
      </c>
      <c r="AD44" s="43" t="s">
        <v>5223</v>
      </c>
      <c r="AE44" s="37"/>
      <c r="AF44" s="12">
        <f t="shared" si="1"/>
        <v>0.53300999999999998</v>
      </c>
      <c r="AG44" s="12" t="str">
        <f t="shared" si="2"/>
        <v>8,4934E-01 -</v>
      </c>
      <c r="AH44" s="12" t="str">
        <f t="shared" si="3"/>
        <v>2,8015E+00 -</v>
      </c>
      <c r="AI44" s="12" t="str">
        <f t="shared" si="4"/>
        <v>1,2175E-01 +</v>
      </c>
    </row>
    <row r="45" spans="1:35" s="3" customFormat="1" x14ac:dyDescent="0.25">
      <c r="A45" s="46"/>
      <c r="B45" s="7">
        <v>10</v>
      </c>
      <c r="C45" s="7">
        <v>19</v>
      </c>
      <c r="D45" s="43" t="s">
        <v>5224</v>
      </c>
      <c r="E45" s="43" t="s">
        <v>1046</v>
      </c>
      <c r="F45" s="43" t="s">
        <v>5225</v>
      </c>
      <c r="G45" s="43" t="s">
        <v>1047</v>
      </c>
      <c r="H45" s="43" t="s">
        <v>1048</v>
      </c>
      <c r="I45" s="43" t="s">
        <v>1049</v>
      </c>
      <c r="J45" s="43" t="s">
        <v>1050</v>
      </c>
      <c r="K45" s="43" t="s">
        <v>1051</v>
      </c>
      <c r="L45" s="43" t="s">
        <v>1052</v>
      </c>
      <c r="M45" s="43" t="s">
        <v>1053</v>
      </c>
      <c r="N45" s="43" t="s">
        <v>1054</v>
      </c>
      <c r="O45" s="43" t="s">
        <v>1055</v>
      </c>
      <c r="P45" s="43" t="s">
        <v>1056</v>
      </c>
      <c r="Q45" s="43" t="s">
        <v>1057</v>
      </c>
      <c r="R45" s="43" t="s">
        <v>1058</v>
      </c>
      <c r="S45" s="43" t="s">
        <v>1059</v>
      </c>
      <c r="T45" s="43" t="s">
        <v>1060</v>
      </c>
      <c r="U45" s="43" t="s">
        <v>1061</v>
      </c>
      <c r="V45" s="25" t="s">
        <v>1062</v>
      </c>
      <c r="W45" s="43" t="s">
        <v>1063</v>
      </c>
      <c r="X45" s="43" t="s">
        <v>1064</v>
      </c>
      <c r="Y45" s="43" t="s">
        <v>1065</v>
      </c>
      <c r="Z45" s="43" t="s">
        <v>1066</v>
      </c>
      <c r="AA45" s="43" t="s">
        <v>1067</v>
      </c>
      <c r="AB45" s="43" t="s">
        <v>1068</v>
      </c>
      <c r="AC45" s="43" t="s">
        <v>1069</v>
      </c>
      <c r="AD45" s="43" t="s">
        <v>5226</v>
      </c>
      <c r="AE45" s="37"/>
      <c r="AF45" s="12">
        <f t="shared" si="1"/>
        <v>1.4339999999999999</v>
      </c>
      <c r="AG45" s="12" t="str">
        <f t="shared" si="2"/>
        <v>1,0650E+00 +</v>
      </c>
      <c r="AH45" s="12" t="str">
        <f t="shared" si="3"/>
        <v>3,4913E+00 -</v>
      </c>
      <c r="AI45" s="12" t="str">
        <f t="shared" si="4"/>
        <v>1,3725E-01 +</v>
      </c>
    </row>
    <row r="46" spans="1:35" s="3" customFormat="1" x14ac:dyDescent="0.25">
      <c r="A46" s="47"/>
      <c r="B46" s="4">
        <v>15</v>
      </c>
      <c r="C46" s="4">
        <v>24</v>
      </c>
      <c r="D46" s="44" t="s">
        <v>5227</v>
      </c>
      <c r="E46" s="44" t="s">
        <v>1070</v>
      </c>
      <c r="F46" s="44" t="s">
        <v>5228</v>
      </c>
      <c r="G46" s="44" t="s">
        <v>1071</v>
      </c>
      <c r="H46" s="44" t="s">
        <v>1072</v>
      </c>
      <c r="I46" s="44" t="s">
        <v>1073</v>
      </c>
      <c r="J46" s="44" t="s">
        <v>1074</v>
      </c>
      <c r="K46" s="44" t="s">
        <v>1075</v>
      </c>
      <c r="L46" s="44" t="s">
        <v>1076</v>
      </c>
      <c r="M46" s="44" t="s">
        <v>1077</v>
      </c>
      <c r="N46" s="44" t="s">
        <v>1078</v>
      </c>
      <c r="O46" s="44" t="s">
        <v>5229</v>
      </c>
      <c r="P46" s="44" t="s">
        <v>1079</v>
      </c>
      <c r="Q46" s="44" t="s">
        <v>1080</v>
      </c>
      <c r="R46" s="44" t="s">
        <v>1081</v>
      </c>
      <c r="S46" s="44" t="s">
        <v>1082</v>
      </c>
      <c r="T46" s="44" t="s">
        <v>1083</v>
      </c>
      <c r="U46" s="44" t="s">
        <v>1084</v>
      </c>
      <c r="V46" s="44" t="s">
        <v>5230</v>
      </c>
      <c r="W46" s="44" t="s">
        <v>1085</v>
      </c>
      <c r="X46" s="44" t="s">
        <v>1086</v>
      </c>
      <c r="Y46" s="44" t="s">
        <v>1087</v>
      </c>
      <c r="Z46" s="44" t="s">
        <v>1088</v>
      </c>
      <c r="AA46" s="44" t="s">
        <v>1089</v>
      </c>
      <c r="AB46" s="26" t="s">
        <v>1090</v>
      </c>
      <c r="AC46" s="44" t="s">
        <v>1091</v>
      </c>
      <c r="AD46" s="44" t="s">
        <v>5231</v>
      </c>
      <c r="AE46" s="37"/>
      <c r="AF46" s="14">
        <f t="shared" si="1"/>
        <v>1.2006700000000001</v>
      </c>
      <c r="AG46" s="14" t="str">
        <f t="shared" si="2"/>
        <v>1,7453E+00 -</v>
      </c>
      <c r="AH46" s="14" t="str">
        <f t="shared" si="3"/>
        <v>3,2552E+00 -</v>
      </c>
      <c r="AI46" s="14" t="str">
        <f t="shared" si="4"/>
        <v>2,0995E-01 +</v>
      </c>
    </row>
    <row r="47" spans="1:35" s="3" customFormat="1" x14ac:dyDescent="0.25">
      <c r="A47" s="45" t="s">
        <v>1092</v>
      </c>
      <c r="B47" s="5">
        <v>3</v>
      </c>
      <c r="C47" s="5">
        <v>12</v>
      </c>
      <c r="D47" s="42" t="s">
        <v>5232</v>
      </c>
      <c r="E47" s="42" t="s">
        <v>1093</v>
      </c>
      <c r="F47" s="42" t="s">
        <v>5233</v>
      </c>
      <c r="G47" s="42" t="s">
        <v>1094</v>
      </c>
      <c r="H47" s="42" t="s">
        <v>1095</v>
      </c>
      <c r="I47" s="42" t="s">
        <v>1096</v>
      </c>
      <c r="J47" s="42" t="s">
        <v>1097</v>
      </c>
      <c r="K47" s="42" t="s">
        <v>1098</v>
      </c>
      <c r="L47" s="42" t="s">
        <v>1099</v>
      </c>
      <c r="M47" s="42" t="s">
        <v>1100</v>
      </c>
      <c r="N47" s="42" t="s">
        <v>1101</v>
      </c>
      <c r="O47" s="42" t="s">
        <v>1102</v>
      </c>
      <c r="P47" s="42" t="s">
        <v>1103</v>
      </c>
      <c r="Q47" s="42" t="s">
        <v>1104</v>
      </c>
      <c r="R47" s="42" t="s">
        <v>1105</v>
      </c>
      <c r="S47" s="42" t="s">
        <v>1106</v>
      </c>
      <c r="T47" s="42" t="s">
        <v>1107</v>
      </c>
      <c r="U47" s="42" t="s">
        <v>1108</v>
      </c>
      <c r="V47" s="42" t="s">
        <v>1109</v>
      </c>
      <c r="W47" s="42" t="s">
        <v>1110</v>
      </c>
      <c r="X47" s="42" t="s">
        <v>1111</v>
      </c>
      <c r="Y47" s="42" t="s">
        <v>1112</v>
      </c>
      <c r="Z47" s="42" t="s">
        <v>1113</v>
      </c>
      <c r="AA47" s="42" t="s">
        <v>1114</v>
      </c>
      <c r="AB47" s="42" t="s">
        <v>1115</v>
      </c>
      <c r="AC47" s="42" t="s">
        <v>1116</v>
      </c>
      <c r="AD47" s="24" t="s">
        <v>5234</v>
      </c>
      <c r="AE47" s="30"/>
      <c r="AF47" s="31">
        <f t="shared" si="1"/>
        <v>1.0157100000000001E-2</v>
      </c>
      <c r="AG47" s="10" t="str">
        <f t="shared" si="2"/>
        <v>2,2304E-01 -</v>
      </c>
      <c r="AH47" s="10" t="str">
        <f t="shared" si="3"/>
        <v>4,5858E-01 -</v>
      </c>
      <c r="AI47" s="10" t="str">
        <f t="shared" si="4"/>
        <v>5,4162E-02 -</v>
      </c>
    </row>
    <row r="48" spans="1:35" s="3" customFormat="1" x14ac:dyDescent="0.25">
      <c r="A48" s="46"/>
      <c r="B48" s="8">
        <v>5</v>
      </c>
      <c r="C48" s="8">
        <v>14</v>
      </c>
      <c r="D48" s="43" t="s">
        <v>5235</v>
      </c>
      <c r="E48" s="43" t="s">
        <v>1117</v>
      </c>
      <c r="F48" s="43" t="s">
        <v>5236</v>
      </c>
      <c r="G48" s="43" t="s">
        <v>1118</v>
      </c>
      <c r="H48" s="43" t="s">
        <v>1119</v>
      </c>
      <c r="I48" s="43" t="s">
        <v>1120</v>
      </c>
      <c r="J48" s="43" t="s">
        <v>1121</v>
      </c>
      <c r="K48" s="43" t="s">
        <v>1122</v>
      </c>
      <c r="L48" s="43" t="s">
        <v>1123</v>
      </c>
      <c r="M48" s="43" t="s">
        <v>1124</v>
      </c>
      <c r="N48" s="43" t="s">
        <v>1125</v>
      </c>
      <c r="O48" s="43" t="s">
        <v>1126</v>
      </c>
      <c r="P48" s="43" t="s">
        <v>1127</v>
      </c>
      <c r="Q48" s="43" t="s">
        <v>1128</v>
      </c>
      <c r="R48" s="43" t="s">
        <v>1129</v>
      </c>
      <c r="S48" s="43" t="s">
        <v>1130</v>
      </c>
      <c r="T48" s="43" t="s">
        <v>1131</v>
      </c>
      <c r="U48" s="43" t="s">
        <v>1132</v>
      </c>
      <c r="V48" s="43" t="s">
        <v>1133</v>
      </c>
      <c r="W48" s="43" t="s">
        <v>1134</v>
      </c>
      <c r="X48" s="43" t="s">
        <v>1135</v>
      </c>
      <c r="Y48" s="43" t="s">
        <v>1136</v>
      </c>
      <c r="Z48" s="43" t="s">
        <v>1137</v>
      </c>
      <c r="AA48" s="43" t="s">
        <v>1138</v>
      </c>
      <c r="AB48" s="43" t="s">
        <v>1139</v>
      </c>
      <c r="AC48" s="43" t="s">
        <v>1140</v>
      </c>
      <c r="AD48" s="25" t="s">
        <v>5237</v>
      </c>
      <c r="AE48" s="30"/>
      <c r="AF48" s="32">
        <f t="shared" si="1"/>
        <v>0.12143</v>
      </c>
      <c r="AG48" s="12" t="str">
        <f t="shared" si="2"/>
        <v>6,5877E-01 -</v>
      </c>
      <c r="AH48" s="12" t="str">
        <f t="shared" si="3"/>
        <v>9,3517E-01 -</v>
      </c>
      <c r="AI48" s="12" t="str">
        <f t="shared" si="4"/>
        <v>3,2519E-01 -</v>
      </c>
    </row>
    <row r="49" spans="1:35" s="3" customFormat="1" x14ac:dyDescent="0.25">
      <c r="A49" s="46"/>
      <c r="B49" s="8">
        <v>8</v>
      </c>
      <c r="C49" s="8">
        <v>17</v>
      </c>
      <c r="D49" s="43" t="s">
        <v>5238</v>
      </c>
      <c r="E49" s="43" t="s">
        <v>1141</v>
      </c>
      <c r="F49" s="43" t="s">
        <v>5239</v>
      </c>
      <c r="G49" s="43" t="s">
        <v>1142</v>
      </c>
      <c r="H49" s="43" t="s">
        <v>1143</v>
      </c>
      <c r="I49" s="43" t="s">
        <v>1144</v>
      </c>
      <c r="J49" s="43" t="s">
        <v>1145</v>
      </c>
      <c r="K49" s="43" t="s">
        <v>1146</v>
      </c>
      <c r="L49" s="43" t="s">
        <v>1147</v>
      </c>
      <c r="M49" s="43" t="s">
        <v>1148</v>
      </c>
      <c r="N49" s="43" t="s">
        <v>1149</v>
      </c>
      <c r="O49" s="43" t="s">
        <v>1150</v>
      </c>
      <c r="P49" s="43" t="s">
        <v>1151</v>
      </c>
      <c r="Q49" s="43" t="s">
        <v>1152</v>
      </c>
      <c r="R49" s="43" t="s">
        <v>1153</v>
      </c>
      <c r="S49" s="43" t="s">
        <v>1154</v>
      </c>
      <c r="T49" s="43" t="s">
        <v>1155</v>
      </c>
      <c r="U49" s="43" t="s">
        <v>1156</v>
      </c>
      <c r="V49" s="43" t="s">
        <v>1157</v>
      </c>
      <c r="W49" s="43" t="s">
        <v>1158</v>
      </c>
      <c r="X49" s="43" t="s">
        <v>1159</v>
      </c>
      <c r="Y49" s="43" t="s">
        <v>1160</v>
      </c>
      <c r="Z49" s="43" t="s">
        <v>1161</v>
      </c>
      <c r="AA49" s="43" t="s">
        <v>1162</v>
      </c>
      <c r="AB49" s="43" t="s">
        <v>1163</v>
      </c>
      <c r="AC49" s="43" t="s">
        <v>1164</v>
      </c>
      <c r="AD49" s="25" t="s">
        <v>5240</v>
      </c>
      <c r="AE49" s="30"/>
      <c r="AF49" s="32">
        <f t="shared" si="1"/>
        <v>0.54491999999999996</v>
      </c>
      <c r="AG49" s="12" t="str">
        <f t="shared" si="2"/>
        <v>1,3706E+00 -</v>
      </c>
      <c r="AH49" s="12" t="str">
        <f t="shared" si="3"/>
        <v>1,6993E+00 -</v>
      </c>
      <c r="AI49" s="12" t="str">
        <f t="shared" si="4"/>
        <v>6,6381E-01 -</v>
      </c>
    </row>
    <row r="50" spans="1:35" s="3" customFormat="1" x14ac:dyDescent="0.25">
      <c r="A50" s="46"/>
      <c r="B50" s="8">
        <v>10</v>
      </c>
      <c r="C50" s="8">
        <v>19</v>
      </c>
      <c r="D50" s="43" t="s">
        <v>5241</v>
      </c>
      <c r="E50" s="43" t="s">
        <v>1165</v>
      </c>
      <c r="F50" s="43" t="s">
        <v>5242</v>
      </c>
      <c r="G50" s="43" t="s">
        <v>1166</v>
      </c>
      <c r="H50" s="43" t="s">
        <v>1167</v>
      </c>
      <c r="I50" s="43" t="s">
        <v>1168</v>
      </c>
      <c r="J50" s="43" t="s">
        <v>1169</v>
      </c>
      <c r="K50" s="43" t="s">
        <v>1170</v>
      </c>
      <c r="L50" s="43" t="s">
        <v>1171</v>
      </c>
      <c r="M50" s="43" t="s">
        <v>1172</v>
      </c>
      <c r="N50" s="43" t="s">
        <v>1173</v>
      </c>
      <c r="O50" s="43" t="s">
        <v>1174</v>
      </c>
      <c r="P50" s="43" t="s">
        <v>1175</v>
      </c>
      <c r="Q50" s="43" t="s">
        <v>1176</v>
      </c>
      <c r="R50" s="43" t="s">
        <v>1177</v>
      </c>
      <c r="S50" s="43" t="s">
        <v>1178</v>
      </c>
      <c r="T50" s="43" t="s">
        <v>1179</v>
      </c>
      <c r="U50" s="43" t="s">
        <v>1180</v>
      </c>
      <c r="V50" s="43" t="s">
        <v>1181</v>
      </c>
      <c r="W50" s="43" t="s">
        <v>1182</v>
      </c>
      <c r="X50" s="43" t="s">
        <v>1183</v>
      </c>
      <c r="Y50" s="43" t="s">
        <v>1184</v>
      </c>
      <c r="Z50" s="43" t="s">
        <v>1185</v>
      </c>
      <c r="AA50" s="43" t="s">
        <v>1186</v>
      </c>
      <c r="AB50" s="43" t="s">
        <v>1187</v>
      </c>
      <c r="AC50" s="43" t="s">
        <v>1188</v>
      </c>
      <c r="AD50" s="25" t="s">
        <v>5243</v>
      </c>
      <c r="AE50" s="33"/>
      <c r="AF50" s="32">
        <f t="shared" si="1"/>
        <v>0.84842000000000006</v>
      </c>
      <c r="AG50" s="12" t="str">
        <f t="shared" si="2"/>
        <v>1,8916E+00 -</v>
      </c>
      <c r="AH50" s="12" t="str">
        <f t="shared" si="3"/>
        <v>2,1522E+00 -</v>
      </c>
      <c r="AI50" s="12" t="str">
        <f t="shared" si="4"/>
        <v>9,8758E-01 -</v>
      </c>
    </row>
    <row r="51" spans="1:35" s="3" customFormat="1" x14ac:dyDescent="0.25">
      <c r="A51" s="47"/>
      <c r="B51" s="6">
        <v>15</v>
      </c>
      <c r="C51" s="6">
        <v>24</v>
      </c>
      <c r="D51" s="44" t="s">
        <v>5244</v>
      </c>
      <c r="E51" s="44" t="s">
        <v>1189</v>
      </c>
      <c r="F51" s="44" t="s">
        <v>5245</v>
      </c>
      <c r="G51" s="26" t="s">
        <v>1190</v>
      </c>
      <c r="H51" s="44" t="s">
        <v>1191</v>
      </c>
      <c r="I51" s="44" t="s">
        <v>1192</v>
      </c>
      <c r="J51" s="44" t="s">
        <v>1193</v>
      </c>
      <c r="K51" s="44" t="s">
        <v>1194</v>
      </c>
      <c r="L51" s="44" t="s">
        <v>1195</v>
      </c>
      <c r="M51" s="44" t="s">
        <v>1196</v>
      </c>
      <c r="N51" s="44" t="s">
        <v>1197</v>
      </c>
      <c r="O51" s="44" t="s">
        <v>1198</v>
      </c>
      <c r="P51" s="44" t="s">
        <v>1199</v>
      </c>
      <c r="Q51" s="44" t="s">
        <v>1200</v>
      </c>
      <c r="R51" s="44" t="s">
        <v>1201</v>
      </c>
      <c r="S51" s="44" t="s">
        <v>1202</v>
      </c>
      <c r="T51" s="44" t="s">
        <v>1203</v>
      </c>
      <c r="U51" s="44" t="s">
        <v>1204</v>
      </c>
      <c r="V51" s="44" t="s">
        <v>1205</v>
      </c>
      <c r="W51" s="44" t="s">
        <v>1206</v>
      </c>
      <c r="X51" s="44" t="s">
        <v>5246</v>
      </c>
      <c r="Y51" s="44" t="s">
        <v>1207</v>
      </c>
      <c r="Z51" s="44" t="s">
        <v>1208</v>
      </c>
      <c r="AA51" s="44" t="s">
        <v>1209</v>
      </c>
      <c r="AB51" s="44" t="s">
        <v>1210</v>
      </c>
      <c r="AC51" s="44" t="s">
        <v>1211</v>
      </c>
      <c r="AD51" s="44" t="s">
        <v>5247</v>
      </c>
      <c r="AE51" s="30"/>
      <c r="AF51" s="34">
        <f t="shared" si="1"/>
        <v>2.2747000000000002</v>
      </c>
      <c r="AG51" s="14" t="str">
        <f t="shared" si="2"/>
        <v>4,3650E+00 -</v>
      </c>
      <c r="AH51" s="14" t="str">
        <f t="shared" si="3"/>
        <v>5,0518E+00 -</v>
      </c>
      <c r="AI51" s="14" t="str">
        <f t="shared" si="4"/>
        <v>1,5031E+00 +</v>
      </c>
    </row>
    <row r="52" spans="1:35" s="3" customFormat="1" x14ac:dyDescent="0.25">
      <c r="A52" s="45" t="s">
        <v>1212</v>
      </c>
      <c r="B52" s="5">
        <v>3</v>
      </c>
      <c r="C52" s="5">
        <v>12</v>
      </c>
      <c r="D52" s="42" t="s">
        <v>5248</v>
      </c>
      <c r="E52" s="42" t="s">
        <v>1213</v>
      </c>
      <c r="F52" s="42" t="s">
        <v>5249</v>
      </c>
      <c r="G52" s="42" t="s">
        <v>1214</v>
      </c>
      <c r="H52" s="42" t="s">
        <v>1215</v>
      </c>
      <c r="I52" s="42" t="s">
        <v>1216</v>
      </c>
      <c r="J52" s="42" t="s">
        <v>1217</v>
      </c>
      <c r="K52" s="42" t="s">
        <v>1218</v>
      </c>
      <c r="L52" s="42" t="s">
        <v>1219</v>
      </c>
      <c r="M52" s="42" t="s">
        <v>1220</v>
      </c>
      <c r="N52" s="42" t="s">
        <v>1221</v>
      </c>
      <c r="O52" s="42" t="s">
        <v>1222</v>
      </c>
      <c r="P52" s="42" t="s">
        <v>1223</v>
      </c>
      <c r="Q52" s="42" t="s">
        <v>1224</v>
      </c>
      <c r="R52" s="42" t="s">
        <v>1225</v>
      </c>
      <c r="S52" s="42" t="s">
        <v>1226</v>
      </c>
      <c r="T52" s="42" t="s">
        <v>1227</v>
      </c>
      <c r="U52" s="42" t="s">
        <v>1228</v>
      </c>
      <c r="V52" s="42" t="s">
        <v>1229</v>
      </c>
      <c r="W52" s="42" t="s">
        <v>1230</v>
      </c>
      <c r="X52" s="24" t="s">
        <v>1231</v>
      </c>
      <c r="Y52" s="42" t="s">
        <v>1232</v>
      </c>
      <c r="Z52" s="42" t="s">
        <v>1233</v>
      </c>
      <c r="AA52" s="42" t="s">
        <v>1234</v>
      </c>
      <c r="AB52" s="42" t="s">
        <v>1235</v>
      </c>
      <c r="AC52" s="42" t="s">
        <v>1236</v>
      </c>
      <c r="AD52" s="42" t="s">
        <v>5250</v>
      </c>
      <c r="AE52" s="33"/>
      <c r="AF52" s="31">
        <f t="shared" si="1"/>
        <v>5.5155999999999997E-2</v>
      </c>
      <c r="AG52" s="10" t="str">
        <f t="shared" si="2"/>
        <v>2,0398E-01 -</v>
      </c>
      <c r="AH52" s="10" t="str">
        <f t="shared" si="3"/>
        <v>2,9723E-01 -</v>
      </c>
      <c r="AI52" s="10" t="str">
        <f t="shared" si="4"/>
        <v>5,3028E-02 +</v>
      </c>
    </row>
    <row r="53" spans="1:35" s="3" customFormat="1" x14ac:dyDescent="0.25">
      <c r="A53" s="46"/>
      <c r="B53" s="8">
        <v>5</v>
      </c>
      <c r="C53" s="8">
        <v>14</v>
      </c>
      <c r="D53" s="43" t="s">
        <v>5251</v>
      </c>
      <c r="E53" s="43" t="s">
        <v>1237</v>
      </c>
      <c r="F53" s="43" t="s">
        <v>5252</v>
      </c>
      <c r="G53" s="43" t="s">
        <v>1238</v>
      </c>
      <c r="H53" s="43" t="s">
        <v>1239</v>
      </c>
      <c r="I53" s="43" t="s">
        <v>1240</v>
      </c>
      <c r="J53" s="43" t="s">
        <v>1241</v>
      </c>
      <c r="K53" s="43" t="s">
        <v>1242</v>
      </c>
      <c r="L53" s="43" t="s">
        <v>1243</v>
      </c>
      <c r="M53" s="43" t="s">
        <v>1244</v>
      </c>
      <c r="N53" s="43" t="s">
        <v>1245</v>
      </c>
      <c r="O53" s="43" t="s">
        <v>1246</v>
      </c>
      <c r="P53" s="43" t="s">
        <v>1247</v>
      </c>
      <c r="Q53" s="43" t="s">
        <v>1248</v>
      </c>
      <c r="R53" s="43" t="s">
        <v>1249</v>
      </c>
      <c r="S53" s="43" t="s">
        <v>1250</v>
      </c>
      <c r="T53" s="43" t="s">
        <v>1251</v>
      </c>
      <c r="U53" s="43" t="s">
        <v>1252</v>
      </c>
      <c r="V53" s="43" t="s">
        <v>1253</v>
      </c>
      <c r="W53" s="43" t="s">
        <v>1254</v>
      </c>
      <c r="X53" s="43" t="s">
        <v>1255</v>
      </c>
      <c r="Y53" s="43" t="s">
        <v>1256</v>
      </c>
      <c r="Z53" s="43" t="s">
        <v>1257</v>
      </c>
      <c r="AA53" s="43" t="s">
        <v>1258</v>
      </c>
      <c r="AB53" s="43" t="s">
        <v>1259</v>
      </c>
      <c r="AC53" s="43" t="s">
        <v>1260</v>
      </c>
      <c r="AD53" s="25" t="s">
        <v>5253</v>
      </c>
      <c r="AE53" s="33"/>
      <c r="AF53" s="32">
        <f t="shared" si="1"/>
        <v>0.10362099999999999</v>
      </c>
      <c r="AG53" s="12" t="str">
        <f t="shared" si="2"/>
        <v>5,6531E-01 -</v>
      </c>
      <c r="AH53" s="12" t="str">
        <f t="shared" si="3"/>
        <v>6,9221E-01 -</v>
      </c>
      <c r="AI53" s="12" t="str">
        <f t="shared" si="4"/>
        <v>1,5953E-01 -</v>
      </c>
    </row>
    <row r="54" spans="1:35" s="3" customFormat="1" x14ac:dyDescent="0.25">
      <c r="A54" s="46"/>
      <c r="B54" s="8">
        <v>8</v>
      </c>
      <c r="C54" s="8">
        <v>17</v>
      </c>
      <c r="D54" s="43" t="s">
        <v>5254</v>
      </c>
      <c r="E54" s="43" t="s">
        <v>1261</v>
      </c>
      <c r="F54" s="43" t="s">
        <v>5255</v>
      </c>
      <c r="G54" s="43" t="s">
        <v>1262</v>
      </c>
      <c r="H54" s="43" t="s">
        <v>1263</v>
      </c>
      <c r="I54" s="43" t="s">
        <v>1264</v>
      </c>
      <c r="J54" s="43" t="s">
        <v>1265</v>
      </c>
      <c r="K54" s="43" t="s">
        <v>1266</v>
      </c>
      <c r="L54" s="43" t="s">
        <v>1267</v>
      </c>
      <c r="M54" s="43" t="s">
        <v>1268</v>
      </c>
      <c r="N54" s="43" t="s">
        <v>1269</v>
      </c>
      <c r="O54" s="43" t="s">
        <v>1270</v>
      </c>
      <c r="P54" s="43" t="s">
        <v>1271</v>
      </c>
      <c r="Q54" s="43" t="s">
        <v>1272</v>
      </c>
      <c r="R54" s="43" t="s">
        <v>1273</v>
      </c>
      <c r="S54" s="43" t="s">
        <v>1274</v>
      </c>
      <c r="T54" s="43" t="s">
        <v>1275</v>
      </c>
      <c r="U54" s="43" t="s">
        <v>1276</v>
      </c>
      <c r="V54" s="43" t="s">
        <v>1277</v>
      </c>
      <c r="W54" s="43" t="s">
        <v>1278</v>
      </c>
      <c r="X54" s="43" t="s">
        <v>1279</v>
      </c>
      <c r="Y54" s="43" t="s">
        <v>1280</v>
      </c>
      <c r="Z54" s="43" t="s">
        <v>1281</v>
      </c>
      <c r="AA54" s="43" t="s">
        <v>1282</v>
      </c>
      <c r="AB54" s="43" t="s">
        <v>1283</v>
      </c>
      <c r="AC54" s="43" t="s">
        <v>1284</v>
      </c>
      <c r="AD54" s="25" t="s">
        <v>5256</v>
      </c>
      <c r="AE54" s="33"/>
      <c r="AF54" s="32">
        <f t="shared" si="1"/>
        <v>0.34728999999999999</v>
      </c>
      <c r="AG54" s="12" t="str">
        <f t="shared" si="2"/>
        <v>1,5095E+00 -</v>
      </c>
      <c r="AH54" s="12" t="str">
        <f t="shared" si="3"/>
        <v>2,1109E+00 -</v>
      </c>
      <c r="AI54" s="12" t="str">
        <f t="shared" si="4"/>
        <v>9,6830E-01 -</v>
      </c>
    </row>
    <row r="55" spans="1:35" s="3" customFormat="1" x14ac:dyDescent="0.25">
      <c r="A55" s="46"/>
      <c r="B55" s="8">
        <v>10</v>
      </c>
      <c r="C55" s="8">
        <v>19</v>
      </c>
      <c r="D55" s="43" t="s">
        <v>5257</v>
      </c>
      <c r="E55" s="43" t="s">
        <v>1285</v>
      </c>
      <c r="F55" s="43" t="s">
        <v>5258</v>
      </c>
      <c r="G55" s="43" t="s">
        <v>1286</v>
      </c>
      <c r="H55" s="43" t="s">
        <v>1287</v>
      </c>
      <c r="I55" s="43" t="s">
        <v>1288</v>
      </c>
      <c r="J55" s="43" t="s">
        <v>1289</v>
      </c>
      <c r="K55" s="43" t="s">
        <v>1290</v>
      </c>
      <c r="L55" s="43" t="s">
        <v>1291</v>
      </c>
      <c r="M55" s="43" t="s">
        <v>1292</v>
      </c>
      <c r="N55" s="43" t="s">
        <v>1293</v>
      </c>
      <c r="O55" s="43" t="s">
        <v>1294</v>
      </c>
      <c r="P55" s="43" t="s">
        <v>1295</v>
      </c>
      <c r="Q55" s="43" t="s">
        <v>1296</v>
      </c>
      <c r="R55" s="43" t="s">
        <v>1297</v>
      </c>
      <c r="S55" s="43" t="s">
        <v>1298</v>
      </c>
      <c r="T55" s="43" t="s">
        <v>1299</v>
      </c>
      <c r="U55" s="43" t="s">
        <v>1300</v>
      </c>
      <c r="V55" s="43" t="s">
        <v>1301</v>
      </c>
      <c r="W55" s="43" t="s">
        <v>1302</v>
      </c>
      <c r="X55" s="43" t="s">
        <v>1303</v>
      </c>
      <c r="Y55" s="43" t="s">
        <v>1304</v>
      </c>
      <c r="Z55" s="43" t="s">
        <v>1305</v>
      </c>
      <c r="AA55" s="43" t="s">
        <v>1306</v>
      </c>
      <c r="AB55" s="43" t="s">
        <v>1307</v>
      </c>
      <c r="AC55" s="43" t="s">
        <v>1308</v>
      </c>
      <c r="AD55" s="25" t="s">
        <v>5259</v>
      </c>
      <c r="AE55" s="33"/>
      <c r="AF55" s="32">
        <f t="shared" si="1"/>
        <v>0.37569000000000002</v>
      </c>
      <c r="AG55" s="12" t="str">
        <f t="shared" si="2"/>
        <v>1,8569E+00 -</v>
      </c>
      <c r="AH55" s="12" t="str">
        <f t="shared" si="3"/>
        <v>2,6041E+00 -</v>
      </c>
      <c r="AI55" s="12" t="str">
        <f t="shared" si="4"/>
        <v>1,1698E+00 -</v>
      </c>
    </row>
    <row r="56" spans="1:35" s="3" customFormat="1" x14ac:dyDescent="0.25">
      <c r="A56" s="47"/>
      <c r="B56" s="6">
        <v>15</v>
      </c>
      <c r="C56" s="6">
        <v>24</v>
      </c>
      <c r="D56" s="44" t="s">
        <v>5260</v>
      </c>
      <c r="E56" s="44" t="s">
        <v>1309</v>
      </c>
      <c r="F56" s="44" t="s">
        <v>5261</v>
      </c>
      <c r="G56" s="44" t="s">
        <v>1310</v>
      </c>
      <c r="H56" s="44" t="s">
        <v>1311</v>
      </c>
      <c r="I56" s="44" t="s">
        <v>1312</v>
      </c>
      <c r="J56" s="44" t="s">
        <v>1313</v>
      </c>
      <c r="K56" s="44" t="s">
        <v>1314</v>
      </c>
      <c r="L56" s="44" t="s">
        <v>1315</v>
      </c>
      <c r="M56" s="44" t="s">
        <v>1316</v>
      </c>
      <c r="N56" s="44" t="s">
        <v>1317</v>
      </c>
      <c r="O56" s="44" t="s">
        <v>1318</v>
      </c>
      <c r="P56" s="44" t="s">
        <v>1319</v>
      </c>
      <c r="Q56" s="44" t="s">
        <v>1320</v>
      </c>
      <c r="R56" s="44" t="s">
        <v>1321</v>
      </c>
      <c r="S56" s="44" t="s">
        <v>1322</v>
      </c>
      <c r="T56" s="44" t="s">
        <v>1323</v>
      </c>
      <c r="U56" s="44" t="s">
        <v>1324</v>
      </c>
      <c r="V56" s="44" t="s">
        <v>1325</v>
      </c>
      <c r="W56" s="44" t="s">
        <v>1326</v>
      </c>
      <c r="X56" s="44" t="s">
        <v>1327</v>
      </c>
      <c r="Y56" s="44" t="s">
        <v>1328</v>
      </c>
      <c r="Z56" s="44" t="s">
        <v>1329</v>
      </c>
      <c r="AA56" s="44" t="s">
        <v>1330</v>
      </c>
      <c r="AB56" s="44" t="s">
        <v>1331</v>
      </c>
      <c r="AC56" s="44" t="s">
        <v>1332</v>
      </c>
      <c r="AD56" s="26" t="s">
        <v>5262</v>
      </c>
      <c r="AE56" s="33"/>
      <c r="AF56" s="34">
        <f t="shared" si="1"/>
        <v>0.50012999999999996</v>
      </c>
      <c r="AG56" s="14" t="str">
        <f t="shared" si="2"/>
        <v>4,5648E+00 -</v>
      </c>
      <c r="AH56" s="14" t="str">
        <f t="shared" si="3"/>
        <v>5,8989E+00 -</v>
      </c>
      <c r="AI56" s="14" t="str">
        <f t="shared" si="4"/>
        <v>3,0862E+00 -</v>
      </c>
    </row>
    <row r="57" spans="1:35" s="3" customFormat="1" x14ac:dyDescent="0.25">
      <c r="A57" s="45" t="s">
        <v>1333</v>
      </c>
      <c r="B57" s="5">
        <v>3</v>
      </c>
      <c r="C57" s="5">
        <v>12</v>
      </c>
      <c r="D57" s="42" t="s">
        <v>5263</v>
      </c>
      <c r="E57" s="42" t="s">
        <v>1334</v>
      </c>
      <c r="F57" s="42" t="s">
        <v>5264</v>
      </c>
      <c r="G57" s="42" t="s">
        <v>1335</v>
      </c>
      <c r="H57" s="42" t="s">
        <v>1336</v>
      </c>
      <c r="I57" s="42" t="s">
        <v>1337</v>
      </c>
      <c r="J57" s="42" t="s">
        <v>1338</v>
      </c>
      <c r="K57" s="42" t="s">
        <v>1339</v>
      </c>
      <c r="L57" s="42" t="s">
        <v>1340</v>
      </c>
      <c r="M57" s="42" t="s">
        <v>1341</v>
      </c>
      <c r="N57" s="42" t="s">
        <v>1342</v>
      </c>
      <c r="O57" s="42" t="s">
        <v>1343</v>
      </c>
      <c r="P57" s="42" t="s">
        <v>1344</v>
      </c>
      <c r="Q57" s="42" t="s">
        <v>1345</v>
      </c>
      <c r="R57" s="42" t="s">
        <v>1346</v>
      </c>
      <c r="S57" s="42" t="s">
        <v>1347</v>
      </c>
      <c r="T57" s="42" t="s">
        <v>1348</v>
      </c>
      <c r="U57" s="42" t="s">
        <v>1349</v>
      </c>
      <c r="V57" s="42" t="s">
        <v>1350</v>
      </c>
      <c r="W57" s="42" t="s">
        <v>5265</v>
      </c>
      <c r="X57" s="42" t="s">
        <v>1351</v>
      </c>
      <c r="Y57" s="42" t="s">
        <v>1352</v>
      </c>
      <c r="Z57" s="24" t="s">
        <v>1353</v>
      </c>
      <c r="AA57" s="42" t="s">
        <v>5266</v>
      </c>
      <c r="AB57" s="42" t="s">
        <v>1354</v>
      </c>
      <c r="AC57" s="42" t="s">
        <v>1355</v>
      </c>
      <c r="AD57" s="42" t="s">
        <v>5267</v>
      </c>
      <c r="AE57" s="30"/>
      <c r="AF57" s="31">
        <f t="shared" si="1"/>
        <v>0.25683</v>
      </c>
      <c r="AG57" s="10" t="str">
        <f t="shared" si="2"/>
        <v>2,4977E-01 +</v>
      </c>
      <c r="AH57" s="10" t="str">
        <f t="shared" si="3"/>
        <v>2,8059E-01 -</v>
      </c>
      <c r="AI57" s="10" t="str">
        <f t="shared" si="4"/>
        <v>5,1918E-02 +</v>
      </c>
    </row>
    <row r="58" spans="1:35" s="3" customFormat="1" x14ac:dyDescent="0.25">
      <c r="A58" s="46"/>
      <c r="B58" s="8">
        <v>5</v>
      </c>
      <c r="C58" s="8">
        <v>14</v>
      </c>
      <c r="D58" s="43" t="s">
        <v>5268</v>
      </c>
      <c r="E58" s="43" t="s">
        <v>1356</v>
      </c>
      <c r="F58" s="43" t="s">
        <v>5269</v>
      </c>
      <c r="G58" s="43" t="s">
        <v>1357</v>
      </c>
      <c r="H58" s="43" t="s">
        <v>1358</v>
      </c>
      <c r="I58" s="43" t="s">
        <v>1359</v>
      </c>
      <c r="J58" s="43" t="s">
        <v>1360</v>
      </c>
      <c r="K58" s="43" t="s">
        <v>1361</v>
      </c>
      <c r="L58" s="43" t="s">
        <v>1362</v>
      </c>
      <c r="M58" s="43" t="s">
        <v>1363</v>
      </c>
      <c r="N58" s="43" t="s">
        <v>1364</v>
      </c>
      <c r="O58" s="43" t="s">
        <v>1365</v>
      </c>
      <c r="P58" s="43" t="s">
        <v>1366</v>
      </c>
      <c r="Q58" s="43" t="s">
        <v>1367</v>
      </c>
      <c r="R58" s="43" t="s">
        <v>1368</v>
      </c>
      <c r="S58" s="43" t="s">
        <v>1369</v>
      </c>
      <c r="T58" s="43" t="s">
        <v>1370</v>
      </c>
      <c r="U58" s="43" t="s">
        <v>1371</v>
      </c>
      <c r="V58" s="43" t="s">
        <v>1372</v>
      </c>
      <c r="W58" s="43" t="s">
        <v>1373</v>
      </c>
      <c r="X58" s="43" t="s">
        <v>1374</v>
      </c>
      <c r="Y58" s="43" t="s">
        <v>1375</v>
      </c>
      <c r="Z58" s="25" t="s">
        <v>1376</v>
      </c>
      <c r="AA58" s="43" t="s">
        <v>1377</v>
      </c>
      <c r="AB58" s="43" t="s">
        <v>1378</v>
      </c>
      <c r="AC58" s="43" t="s">
        <v>1379</v>
      </c>
      <c r="AD58" s="43" t="s">
        <v>5270</v>
      </c>
      <c r="AE58" s="30"/>
      <c r="AF58" s="32">
        <f t="shared" si="1"/>
        <v>0.33360000000000001</v>
      </c>
      <c r="AG58" s="12" t="str">
        <f t="shared" si="2"/>
        <v>1,0151E+00 -</v>
      </c>
      <c r="AH58" s="12" t="str">
        <f t="shared" si="3"/>
        <v>1,2144E+00 -</v>
      </c>
      <c r="AI58" s="12" t="str">
        <f t="shared" si="4"/>
        <v>1,7012E-01 +</v>
      </c>
    </row>
    <row r="59" spans="1:35" s="3" customFormat="1" x14ac:dyDescent="0.25">
      <c r="A59" s="46"/>
      <c r="B59" s="8">
        <v>8</v>
      </c>
      <c r="C59" s="8">
        <v>17</v>
      </c>
      <c r="D59" s="43" t="s">
        <v>5271</v>
      </c>
      <c r="E59" s="43" t="s">
        <v>1380</v>
      </c>
      <c r="F59" s="43" t="s">
        <v>5272</v>
      </c>
      <c r="G59" s="43" t="s">
        <v>1381</v>
      </c>
      <c r="H59" s="43" t="s">
        <v>1382</v>
      </c>
      <c r="I59" s="43" t="s">
        <v>1383</v>
      </c>
      <c r="J59" s="43" t="s">
        <v>1384</v>
      </c>
      <c r="K59" s="43" t="s">
        <v>1385</v>
      </c>
      <c r="L59" s="43" t="s">
        <v>1386</v>
      </c>
      <c r="M59" s="43" t="s">
        <v>1387</v>
      </c>
      <c r="N59" s="43" t="s">
        <v>1388</v>
      </c>
      <c r="O59" s="43" t="s">
        <v>1389</v>
      </c>
      <c r="P59" s="43" t="s">
        <v>1390</v>
      </c>
      <c r="Q59" s="43" t="s">
        <v>1391</v>
      </c>
      <c r="R59" s="43" t="s">
        <v>1392</v>
      </c>
      <c r="S59" s="43" t="s">
        <v>1393</v>
      </c>
      <c r="T59" s="43" t="s">
        <v>1394</v>
      </c>
      <c r="U59" s="43" t="s">
        <v>1395</v>
      </c>
      <c r="V59" s="43" t="s">
        <v>1396</v>
      </c>
      <c r="W59" s="43" t="s">
        <v>1397</v>
      </c>
      <c r="X59" s="43" t="s">
        <v>1398</v>
      </c>
      <c r="Y59" s="43" t="s">
        <v>1399</v>
      </c>
      <c r="Z59" s="43" t="s">
        <v>1400</v>
      </c>
      <c r="AA59" s="43" t="s">
        <v>1401</v>
      </c>
      <c r="AB59" s="43" t="s">
        <v>1402</v>
      </c>
      <c r="AC59" s="43" t="s">
        <v>1403</v>
      </c>
      <c r="AD59" s="25" t="s">
        <v>5273</v>
      </c>
      <c r="AE59" s="30"/>
      <c r="AF59" s="32">
        <f t="shared" si="1"/>
        <v>0.67466000000000004</v>
      </c>
      <c r="AG59" s="12" t="str">
        <f t="shared" si="2"/>
        <v>2,5397E+00 -</v>
      </c>
      <c r="AH59" s="12" t="str">
        <f t="shared" si="3"/>
        <v>3,3545E+00 -</v>
      </c>
      <c r="AI59" s="12" t="str">
        <f t="shared" si="4"/>
        <v>7,1339E-01 -</v>
      </c>
    </row>
    <row r="60" spans="1:35" s="3" customFormat="1" x14ac:dyDescent="0.25">
      <c r="A60" s="46"/>
      <c r="B60" s="8">
        <v>10</v>
      </c>
      <c r="C60" s="8">
        <v>19</v>
      </c>
      <c r="D60" s="43" t="s">
        <v>5274</v>
      </c>
      <c r="E60" s="43" t="s">
        <v>1404</v>
      </c>
      <c r="F60" s="43" t="s">
        <v>5275</v>
      </c>
      <c r="G60" s="43" t="s">
        <v>1405</v>
      </c>
      <c r="H60" s="43" t="s">
        <v>1406</v>
      </c>
      <c r="I60" s="43" t="s">
        <v>1407</v>
      </c>
      <c r="J60" s="43" t="s">
        <v>1408</v>
      </c>
      <c r="K60" s="43" t="s">
        <v>1409</v>
      </c>
      <c r="L60" s="43" t="s">
        <v>1410</v>
      </c>
      <c r="M60" s="43" t="s">
        <v>1411</v>
      </c>
      <c r="N60" s="43" t="s">
        <v>1412</v>
      </c>
      <c r="O60" s="43" t="s">
        <v>1413</v>
      </c>
      <c r="P60" s="43" t="s">
        <v>1414</v>
      </c>
      <c r="Q60" s="43" t="s">
        <v>1415</v>
      </c>
      <c r="R60" s="43" t="s">
        <v>1416</v>
      </c>
      <c r="S60" s="43" t="s">
        <v>1417</v>
      </c>
      <c r="T60" s="43" t="s">
        <v>1418</v>
      </c>
      <c r="U60" s="43" t="s">
        <v>1419</v>
      </c>
      <c r="V60" s="43" t="s">
        <v>1420</v>
      </c>
      <c r="W60" s="43" t="s">
        <v>1421</v>
      </c>
      <c r="X60" s="43" t="s">
        <v>1422</v>
      </c>
      <c r="Y60" s="43" t="s">
        <v>1423</v>
      </c>
      <c r="Z60" s="43" t="s">
        <v>1424</v>
      </c>
      <c r="AA60" s="43" t="s">
        <v>1425</v>
      </c>
      <c r="AB60" s="43" t="s">
        <v>1426</v>
      </c>
      <c r="AC60" s="43" t="s">
        <v>1427</v>
      </c>
      <c r="AD60" s="25" t="s">
        <v>5276</v>
      </c>
      <c r="AE60" s="33"/>
      <c r="AF60" s="32">
        <f t="shared" si="1"/>
        <v>1.0163199999999999</v>
      </c>
      <c r="AG60" s="12" t="str">
        <f t="shared" si="2"/>
        <v>3,4235E+00 -</v>
      </c>
      <c r="AH60" s="12" t="str">
        <f t="shared" si="3"/>
        <v>4,5705E+00 -</v>
      </c>
      <c r="AI60" s="12" t="str">
        <f t="shared" si="4"/>
        <v>1,3590E+00 -</v>
      </c>
    </row>
    <row r="61" spans="1:35" s="3" customFormat="1" x14ac:dyDescent="0.25">
      <c r="A61" s="47"/>
      <c r="B61" s="6">
        <v>15</v>
      </c>
      <c r="C61" s="6">
        <v>24</v>
      </c>
      <c r="D61" s="44" t="s">
        <v>5277</v>
      </c>
      <c r="E61" s="44" t="s">
        <v>1428</v>
      </c>
      <c r="F61" s="44" t="s">
        <v>5278</v>
      </c>
      <c r="G61" s="44" t="s">
        <v>1429</v>
      </c>
      <c r="H61" s="44" t="s">
        <v>1430</v>
      </c>
      <c r="I61" s="44" t="s">
        <v>1431</v>
      </c>
      <c r="J61" s="44" t="s">
        <v>1432</v>
      </c>
      <c r="K61" s="44" t="s">
        <v>1433</v>
      </c>
      <c r="L61" s="44" t="s">
        <v>1434</v>
      </c>
      <c r="M61" s="44" t="s">
        <v>1435</v>
      </c>
      <c r="N61" s="44" t="s">
        <v>1436</v>
      </c>
      <c r="O61" s="44" t="s">
        <v>1437</v>
      </c>
      <c r="P61" s="44" t="s">
        <v>1438</v>
      </c>
      <c r="Q61" s="44" t="s">
        <v>1439</v>
      </c>
      <c r="R61" s="44" t="s">
        <v>1440</v>
      </c>
      <c r="S61" s="44" t="s">
        <v>1441</v>
      </c>
      <c r="T61" s="44" t="s">
        <v>1442</v>
      </c>
      <c r="U61" s="44" t="s">
        <v>1443</v>
      </c>
      <c r="V61" s="44" t="s">
        <v>1444</v>
      </c>
      <c r="W61" s="44" t="s">
        <v>1445</v>
      </c>
      <c r="X61" s="44" t="s">
        <v>1446</v>
      </c>
      <c r="Y61" s="44" t="s">
        <v>1447</v>
      </c>
      <c r="Z61" s="44" t="s">
        <v>1448</v>
      </c>
      <c r="AA61" s="44" t="s">
        <v>1449</v>
      </c>
      <c r="AB61" s="44" t="s">
        <v>1450</v>
      </c>
      <c r="AC61" s="44" t="s">
        <v>1451</v>
      </c>
      <c r="AD61" s="26" t="s">
        <v>5279</v>
      </c>
      <c r="AE61" s="33"/>
      <c r="AF61" s="34">
        <f t="shared" si="1"/>
        <v>1.5812999999999999</v>
      </c>
      <c r="AG61" s="14" t="str">
        <f t="shared" si="2"/>
        <v>8,1248E+00 -</v>
      </c>
      <c r="AH61" s="14" t="str">
        <f t="shared" si="3"/>
        <v>9,5818E+00 -</v>
      </c>
      <c r="AI61" s="14" t="str">
        <f t="shared" si="4"/>
        <v>1,6997E+00 -</v>
      </c>
    </row>
    <row r="62" spans="1:35" s="3" customFormat="1" x14ac:dyDescent="0.25">
      <c r="A62" s="45" t="s">
        <v>1452</v>
      </c>
      <c r="B62" s="5">
        <v>3</v>
      </c>
      <c r="C62" s="5">
        <v>12</v>
      </c>
      <c r="D62" s="42" t="s">
        <v>5280</v>
      </c>
      <c r="E62" s="42" t="s">
        <v>1453</v>
      </c>
      <c r="F62" s="42" t="s">
        <v>5281</v>
      </c>
      <c r="G62" s="42" t="s">
        <v>1454</v>
      </c>
      <c r="H62" s="42" t="s">
        <v>1455</v>
      </c>
      <c r="I62" s="42" t="s">
        <v>1456</v>
      </c>
      <c r="J62" s="42" t="s">
        <v>1457</v>
      </c>
      <c r="K62" s="42" t="s">
        <v>1458</v>
      </c>
      <c r="L62" s="42" t="s">
        <v>1459</v>
      </c>
      <c r="M62" s="42" t="s">
        <v>1460</v>
      </c>
      <c r="N62" s="42" t="s">
        <v>1461</v>
      </c>
      <c r="O62" s="42" t="s">
        <v>1462</v>
      </c>
      <c r="P62" s="42" t="s">
        <v>1463</v>
      </c>
      <c r="Q62" s="24" t="s">
        <v>1464</v>
      </c>
      <c r="R62" s="42" t="s">
        <v>1465</v>
      </c>
      <c r="S62" s="42" t="s">
        <v>1466</v>
      </c>
      <c r="T62" s="42" t="s">
        <v>1467</v>
      </c>
      <c r="U62" s="42" t="s">
        <v>1468</v>
      </c>
      <c r="V62" s="42" t="s">
        <v>1469</v>
      </c>
      <c r="W62" s="42" t="s">
        <v>1470</v>
      </c>
      <c r="X62" s="42" t="s">
        <v>1471</v>
      </c>
      <c r="Y62" s="42" t="s">
        <v>1472</v>
      </c>
      <c r="Z62" s="42" t="s">
        <v>1473</v>
      </c>
      <c r="AA62" s="42" t="s">
        <v>1474</v>
      </c>
      <c r="AB62" s="42" t="s">
        <v>1475</v>
      </c>
      <c r="AC62" s="42" t="s">
        <v>1476</v>
      </c>
      <c r="AD62" s="42" t="s">
        <v>5282</v>
      </c>
      <c r="AE62" s="33"/>
      <c r="AF62" s="31">
        <f t="shared" si="1"/>
        <v>8.2475999999999994E-2</v>
      </c>
      <c r="AG62" s="10" t="str">
        <f t="shared" si="2"/>
        <v>8,9352E-02 -</v>
      </c>
      <c r="AH62" s="10" t="str">
        <f t="shared" si="3"/>
        <v>1,3022E-01 -</v>
      </c>
      <c r="AI62" s="10" t="str">
        <f t="shared" si="4"/>
        <v>3,9480E-02 +</v>
      </c>
    </row>
    <row r="63" spans="1:35" s="3" customFormat="1" x14ac:dyDescent="0.25">
      <c r="A63" s="46"/>
      <c r="B63" s="8">
        <v>5</v>
      </c>
      <c r="C63" s="8">
        <v>14</v>
      </c>
      <c r="D63" s="25" t="s">
        <v>5283</v>
      </c>
      <c r="E63" s="43" t="s">
        <v>1477</v>
      </c>
      <c r="F63" s="43" t="s">
        <v>5284</v>
      </c>
      <c r="G63" s="43" t="s">
        <v>1478</v>
      </c>
      <c r="H63" s="43" t="s">
        <v>1479</v>
      </c>
      <c r="I63" s="43" t="s">
        <v>1480</v>
      </c>
      <c r="J63" s="43" t="s">
        <v>1481</v>
      </c>
      <c r="K63" s="43" t="s">
        <v>1482</v>
      </c>
      <c r="L63" s="43" t="s">
        <v>5285</v>
      </c>
      <c r="M63" s="43" t="s">
        <v>5286</v>
      </c>
      <c r="N63" s="43" t="s">
        <v>5287</v>
      </c>
      <c r="O63" s="43" t="s">
        <v>1483</v>
      </c>
      <c r="P63" s="43" t="s">
        <v>1484</v>
      </c>
      <c r="Q63" s="43" t="s">
        <v>1485</v>
      </c>
      <c r="R63" s="43" t="s">
        <v>1486</v>
      </c>
      <c r="S63" s="43" t="s">
        <v>5288</v>
      </c>
      <c r="T63" s="43" t="s">
        <v>1487</v>
      </c>
      <c r="U63" s="43" t="s">
        <v>1488</v>
      </c>
      <c r="V63" s="43" t="s">
        <v>5289</v>
      </c>
      <c r="W63" s="43" t="s">
        <v>1489</v>
      </c>
      <c r="X63" s="43" t="s">
        <v>5290</v>
      </c>
      <c r="Y63" s="43" t="s">
        <v>5291</v>
      </c>
      <c r="Z63" s="43" t="s">
        <v>1490</v>
      </c>
      <c r="AA63" s="43" t="s">
        <v>1491</v>
      </c>
      <c r="AB63" s="43" t="s">
        <v>1492</v>
      </c>
      <c r="AC63" s="43" t="s">
        <v>5292</v>
      </c>
      <c r="AD63" s="43" t="s">
        <v>5293</v>
      </c>
      <c r="AE63" s="33"/>
      <c r="AF63" s="32">
        <f t="shared" si="1"/>
        <v>0.25195000000000001</v>
      </c>
      <c r="AG63" s="12" t="str">
        <f t="shared" si="2"/>
        <v>2,0892E-01 +</v>
      </c>
      <c r="AH63" s="12" t="str">
        <f t="shared" si="3"/>
        <v>2,6110E-01 -</v>
      </c>
      <c r="AI63" s="12" t="str">
        <f t="shared" si="4"/>
        <v>8,6351E-02 +</v>
      </c>
    </row>
    <row r="64" spans="1:35" s="3" customFormat="1" x14ac:dyDescent="0.25">
      <c r="A64" s="46"/>
      <c r="B64" s="8">
        <v>8</v>
      </c>
      <c r="C64" s="8">
        <v>17</v>
      </c>
      <c r="D64" s="25" t="s">
        <v>5294</v>
      </c>
      <c r="E64" s="43" t="s">
        <v>1493</v>
      </c>
      <c r="F64" s="43" t="s">
        <v>5295</v>
      </c>
      <c r="G64" s="43" t="s">
        <v>1494</v>
      </c>
      <c r="H64" s="43" t="s">
        <v>1495</v>
      </c>
      <c r="I64" s="43" t="s">
        <v>1496</v>
      </c>
      <c r="J64" s="43" t="s">
        <v>1497</v>
      </c>
      <c r="K64" s="43" t="s">
        <v>1498</v>
      </c>
      <c r="L64" s="43" t="s">
        <v>1499</v>
      </c>
      <c r="M64" s="43" t="s">
        <v>1500</v>
      </c>
      <c r="N64" s="43" t="s">
        <v>1501</v>
      </c>
      <c r="O64" s="43" t="s">
        <v>1502</v>
      </c>
      <c r="P64" s="43" t="s">
        <v>1503</v>
      </c>
      <c r="Q64" s="43" t="s">
        <v>1504</v>
      </c>
      <c r="R64" s="43" t="s">
        <v>1505</v>
      </c>
      <c r="S64" s="43" t="s">
        <v>5296</v>
      </c>
      <c r="T64" s="43" t="s">
        <v>1506</v>
      </c>
      <c r="U64" s="43" t="s">
        <v>1507</v>
      </c>
      <c r="V64" s="43" t="s">
        <v>1508</v>
      </c>
      <c r="W64" s="43" t="s">
        <v>1509</v>
      </c>
      <c r="X64" s="43" t="s">
        <v>1510</v>
      </c>
      <c r="Y64" s="43" t="s">
        <v>1511</v>
      </c>
      <c r="Z64" s="43" t="s">
        <v>1512</v>
      </c>
      <c r="AA64" s="43" t="s">
        <v>1513</v>
      </c>
      <c r="AB64" s="43" t="s">
        <v>1514</v>
      </c>
      <c r="AC64" s="43" t="s">
        <v>1515</v>
      </c>
      <c r="AD64" s="43" t="s">
        <v>5297</v>
      </c>
      <c r="AE64" s="33"/>
      <c r="AF64" s="32">
        <f t="shared" si="1"/>
        <v>0.35526000000000002</v>
      </c>
      <c r="AG64" s="12" t="str">
        <f t="shared" si="2"/>
        <v>3,8754E-01 -</v>
      </c>
      <c r="AH64" s="12" t="str">
        <f t="shared" si="3"/>
        <v>5,3679E-01 -</v>
      </c>
      <c r="AI64" s="12" t="str">
        <f t="shared" si="4"/>
        <v>1,1866E-01 +</v>
      </c>
    </row>
    <row r="65" spans="1:35" s="3" customFormat="1" x14ac:dyDescent="0.25">
      <c r="A65" s="46"/>
      <c r="B65" s="8">
        <v>10</v>
      </c>
      <c r="C65" s="8">
        <v>19</v>
      </c>
      <c r="D65" s="25" t="s">
        <v>5298</v>
      </c>
      <c r="E65" s="43" t="s">
        <v>1516</v>
      </c>
      <c r="F65" s="43" t="s">
        <v>5299</v>
      </c>
      <c r="G65" s="43" t="s">
        <v>1517</v>
      </c>
      <c r="H65" s="43" t="s">
        <v>1518</v>
      </c>
      <c r="I65" s="43" t="s">
        <v>1519</v>
      </c>
      <c r="J65" s="43" t="s">
        <v>5300</v>
      </c>
      <c r="K65" s="43" t="s">
        <v>1520</v>
      </c>
      <c r="L65" s="43" t="s">
        <v>1521</v>
      </c>
      <c r="M65" s="43" t="s">
        <v>1522</v>
      </c>
      <c r="N65" s="43" t="s">
        <v>1523</v>
      </c>
      <c r="O65" s="43" t="s">
        <v>1524</v>
      </c>
      <c r="P65" s="43" t="s">
        <v>1525</v>
      </c>
      <c r="Q65" s="43" t="s">
        <v>1526</v>
      </c>
      <c r="R65" s="43" t="s">
        <v>1527</v>
      </c>
      <c r="S65" s="43" t="s">
        <v>1528</v>
      </c>
      <c r="T65" s="43" t="s">
        <v>1529</v>
      </c>
      <c r="U65" s="43" t="s">
        <v>1530</v>
      </c>
      <c r="V65" s="43" t="s">
        <v>1531</v>
      </c>
      <c r="W65" s="43" t="s">
        <v>1532</v>
      </c>
      <c r="X65" s="43" t="s">
        <v>1533</v>
      </c>
      <c r="Y65" s="43" t="s">
        <v>1534</v>
      </c>
      <c r="Z65" s="43" t="s">
        <v>1535</v>
      </c>
      <c r="AA65" s="43" t="s">
        <v>1536</v>
      </c>
      <c r="AB65" s="43" t="s">
        <v>1537</v>
      </c>
      <c r="AC65" s="43" t="s">
        <v>1538</v>
      </c>
      <c r="AD65" s="43" t="s">
        <v>5301</v>
      </c>
      <c r="AE65" s="33"/>
      <c r="AF65" s="32">
        <f t="shared" si="1"/>
        <v>0.39437</v>
      </c>
      <c r="AG65" s="12" t="str">
        <f t="shared" si="2"/>
        <v>3,6310E-01 +</v>
      </c>
      <c r="AH65" s="12" t="str">
        <f t="shared" si="3"/>
        <v>5,7514E-01 -</v>
      </c>
      <c r="AI65" s="12" t="str">
        <f t="shared" si="4"/>
        <v>9,6143E-02 +</v>
      </c>
    </row>
    <row r="66" spans="1:35" s="3" customFormat="1" x14ac:dyDescent="0.25">
      <c r="A66" s="47"/>
      <c r="B66" s="6">
        <v>15</v>
      </c>
      <c r="C66" s="6">
        <v>24</v>
      </c>
      <c r="D66" s="26" t="s">
        <v>5302</v>
      </c>
      <c r="E66" s="44" t="s">
        <v>1539</v>
      </c>
      <c r="F66" s="44" t="s">
        <v>5303</v>
      </c>
      <c r="G66" s="44" t="s">
        <v>1540</v>
      </c>
      <c r="H66" s="44" t="s">
        <v>1541</v>
      </c>
      <c r="I66" s="44" t="s">
        <v>1542</v>
      </c>
      <c r="J66" s="44" t="s">
        <v>1543</v>
      </c>
      <c r="K66" s="44" t="s">
        <v>1544</v>
      </c>
      <c r="L66" s="44" t="s">
        <v>1545</v>
      </c>
      <c r="M66" s="44" t="s">
        <v>1546</v>
      </c>
      <c r="N66" s="44" t="s">
        <v>1547</v>
      </c>
      <c r="O66" s="44" t="s">
        <v>1548</v>
      </c>
      <c r="P66" s="44" t="s">
        <v>1549</v>
      </c>
      <c r="Q66" s="44" t="s">
        <v>1550</v>
      </c>
      <c r="R66" s="44" t="s">
        <v>1551</v>
      </c>
      <c r="S66" s="44" t="s">
        <v>1552</v>
      </c>
      <c r="T66" s="44" t="s">
        <v>1553</v>
      </c>
      <c r="U66" s="44" t="s">
        <v>1554</v>
      </c>
      <c r="V66" s="44" t="s">
        <v>1555</v>
      </c>
      <c r="W66" s="44" t="s">
        <v>1556</v>
      </c>
      <c r="X66" s="44" t="s">
        <v>5304</v>
      </c>
      <c r="Y66" s="44" t="s">
        <v>1557</v>
      </c>
      <c r="Z66" s="44" t="s">
        <v>1558</v>
      </c>
      <c r="AA66" s="44" t="s">
        <v>1559</v>
      </c>
      <c r="AB66" s="44" t="s">
        <v>1560</v>
      </c>
      <c r="AC66" s="44" t="s">
        <v>1561</v>
      </c>
      <c r="AD66" s="44" t="s">
        <v>5305</v>
      </c>
      <c r="AE66" s="33"/>
      <c r="AF66" s="34">
        <f t="shared" si="1"/>
        <v>0.38260000000000005</v>
      </c>
      <c r="AG66" s="14" t="str">
        <f t="shared" si="2"/>
        <v>6,0948E-01 -</v>
      </c>
      <c r="AH66" s="14" t="str">
        <f t="shared" si="3"/>
        <v>7,9131E-01 -</v>
      </c>
      <c r="AI66" s="14" t="str">
        <f t="shared" si="4"/>
        <v>1,4691E-01 +</v>
      </c>
    </row>
    <row r="67" spans="1:35" s="3" customFormat="1" x14ac:dyDescent="0.25">
      <c r="A67" s="45" t="s">
        <v>1562</v>
      </c>
      <c r="B67" s="5">
        <v>3</v>
      </c>
      <c r="C67" s="5">
        <v>12</v>
      </c>
      <c r="D67" s="42" t="s">
        <v>5306</v>
      </c>
      <c r="E67" s="24" t="s">
        <v>1563</v>
      </c>
      <c r="F67" s="42" t="s">
        <v>5307</v>
      </c>
      <c r="G67" s="42" t="s">
        <v>1564</v>
      </c>
      <c r="H67" s="42" t="s">
        <v>5308</v>
      </c>
      <c r="I67" s="42" t="s">
        <v>5309</v>
      </c>
      <c r="J67" s="42" t="s">
        <v>1565</v>
      </c>
      <c r="K67" s="42" t="s">
        <v>1566</v>
      </c>
      <c r="L67" s="42" t="s">
        <v>1567</v>
      </c>
      <c r="M67" s="42" t="s">
        <v>1568</v>
      </c>
      <c r="N67" s="42" t="s">
        <v>1569</v>
      </c>
      <c r="O67" s="42" t="s">
        <v>1570</v>
      </c>
      <c r="P67" s="42" t="s">
        <v>1571</v>
      </c>
      <c r="Q67" s="42" t="s">
        <v>1572</v>
      </c>
      <c r="R67" s="42" t="s">
        <v>1573</v>
      </c>
      <c r="S67" s="42" t="s">
        <v>1574</v>
      </c>
      <c r="T67" s="42" t="s">
        <v>1575</v>
      </c>
      <c r="U67" s="42" t="s">
        <v>1576</v>
      </c>
      <c r="V67" s="42" t="s">
        <v>1577</v>
      </c>
      <c r="W67" s="42" t="s">
        <v>1578</v>
      </c>
      <c r="X67" s="42" t="s">
        <v>1579</v>
      </c>
      <c r="Y67" s="42" t="s">
        <v>1580</v>
      </c>
      <c r="Z67" s="42" t="s">
        <v>1581</v>
      </c>
      <c r="AA67" s="42" t="s">
        <v>5310</v>
      </c>
      <c r="AB67" s="42" t="s">
        <v>1582</v>
      </c>
      <c r="AC67" s="42" t="s">
        <v>1583</v>
      </c>
      <c r="AD67" s="42" t="s">
        <v>5311</v>
      </c>
      <c r="AE67" s="30"/>
      <c r="AF67" s="31">
        <f t="shared" ref="AF67:AF76" si="5">AD224</f>
        <v>0.47734999999999994</v>
      </c>
      <c r="AG67" s="10" t="str">
        <f t="shared" ref="AG67:AG76" si="6">IF(MEDIAN(D224:AC224)&gt;AF67,CONCATENATE(TEXT(MEDIAN(D224:AC224),"0,0000E+00")," -"),CONCATENATE(TEXT(MEDIAN(D224:AC224),"0,0000E+00")," +"))</f>
        <v>6,1388E-01 -</v>
      </c>
      <c r="AH67" s="10" t="str">
        <f t="shared" ref="AH67:AH76" si="7">IF(AVERAGE(D224:AC224)&gt;AF67,CONCATENATE(TEXT(AVERAGE(D224:AC224),"0,0000E+00")," -"),CONCATENATE(TEXT(AVERAGE(D224:AC224),"0,0000E+00")," +"))</f>
        <v>4,5405E+02 -</v>
      </c>
      <c r="AI67" s="10" t="str">
        <f t="shared" ref="AI67:AI76" si="8">IF(SMALL(D224:AC224,1)&gt;AF67,CONCATENATE(TEXT(SMALL(D224:AC224,1),"0,0000E+00")," -"),CONCATENATE(TEXT(SMALL(D224:AC224,1),"0,0000E+00")," +"))</f>
        <v>1,9801E-01 +</v>
      </c>
    </row>
    <row r="68" spans="1:35" s="3" customFormat="1" x14ac:dyDescent="0.25">
      <c r="A68" s="46"/>
      <c r="B68" s="8">
        <v>5</v>
      </c>
      <c r="C68" s="8">
        <v>14</v>
      </c>
      <c r="D68" s="43" t="s">
        <v>5312</v>
      </c>
      <c r="E68" s="25" t="s">
        <v>1584</v>
      </c>
      <c r="F68" s="43" t="s">
        <v>5313</v>
      </c>
      <c r="G68" s="43" t="s">
        <v>5314</v>
      </c>
      <c r="H68" s="43" t="s">
        <v>1585</v>
      </c>
      <c r="I68" s="43" t="s">
        <v>1586</v>
      </c>
      <c r="J68" s="43" t="s">
        <v>5315</v>
      </c>
      <c r="K68" s="43" t="s">
        <v>1587</v>
      </c>
      <c r="L68" s="43" t="s">
        <v>5316</v>
      </c>
      <c r="M68" s="43" t="s">
        <v>1588</v>
      </c>
      <c r="N68" s="43" t="s">
        <v>1589</v>
      </c>
      <c r="O68" s="43" t="s">
        <v>1590</v>
      </c>
      <c r="P68" s="43" t="s">
        <v>1591</v>
      </c>
      <c r="Q68" s="43" t="s">
        <v>1592</v>
      </c>
      <c r="R68" s="43" t="s">
        <v>1593</v>
      </c>
      <c r="S68" s="43" t="s">
        <v>1594</v>
      </c>
      <c r="T68" s="43" t="s">
        <v>1595</v>
      </c>
      <c r="U68" s="43" t="s">
        <v>1596</v>
      </c>
      <c r="V68" s="43" t="s">
        <v>1597</v>
      </c>
      <c r="W68" s="43" t="s">
        <v>5317</v>
      </c>
      <c r="X68" s="43" t="s">
        <v>1598</v>
      </c>
      <c r="Y68" s="43" t="s">
        <v>1599</v>
      </c>
      <c r="Z68" s="43" t="s">
        <v>1600</v>
      </c>
      <c r="AA68" s="43" t="s">
        <v>1601</v>
      </c>
      <c r="AB68" s="43" t="s">
        <v>1602</v>
      </c>
      <c r="AC68" s="43" t="s">
        <v>1603</v>
      </c>
      <c r="AD68" s="43" t="s">
        <v>5318</v>
      </c>
      <c r="AE68" s="33"/>
      <c r="AF68" s="32">
        <f t="shared" si="5"/>
        <v>0.51922999999999997</v>
      </c>
      <c r="AG68" s="12" t="str">
        <f t="shared" si="6"/>
        <v>6,7348E-01 -</v>
      </c>
      <c r="AH68" s="12" t="str">
        <f t="shared" si="7"/>
        <v>9,1846E+01 -</v>
      </c>
      <c r="AI68" s="12" t="str">
        <f t="shared" si="8"/>
        <v>3,5984E-01 +</v>
      </c>
    </row>
    <row r="69" spans="1:35" s="3" customFormat="1" x14ac:dyDescent="0.25">
      <c r="A69" s="46"/>
      <c r="B69" s="8">
        <v>8</v>
      </c>
      <c r="C69" s="8">
        <v>17</v>
      </c>
      <c r="D69" s="43" t="s">
        <v>5319</v>
      </c>
      <c r="E69" s="25" t="s">
        <v>1604</v>
      </c>
      <c r="F69" s="43" t="s">
        <v>5320</v>
      </c>
      <c r="G69" s="43" t="s">
        <v>1605</v>
      </c>
      <c r="H69" s="43" t="s">
        <v>1606</v>
      </c>
      <c r="I69" s="43" t="s">
        <v>5321</v>
      </c>
      <c r="J69" s="43" t="s">
        <v>1607</v>
      </c>
      <c r="K69" s="43" t="s">
        <v>1608</v>
      </c>
      <c r="L69" s="43" t="s">
        <v>1609</v>
      </c>
      <c r="M69" s="43" t="s">
        <v>1610</v>
      </c>
      <c r="N69" s="43" t="s">
        <v>1611</v>
      </c>
      <c r="O69" s="43" t="s">
        <v>1612</v>
      </c>
      <c r="P69" s="43" t="s">
        <v>1613</v>
      </c>
      <c r="Q69" s="43" t="s">
        <v>5322</v>
      </c>
      <c r="R69" s="43" t="s">
        <v>1614</v>
      </c>
      <c r="S69" s="43" t="s">
        <v>1615</v>
      </c>
      <c r="T69" s="43" t="s">
        <v>1616</v>
      </c>
      <c r="U69" s="43" t="s">
        <v>1617</v>
      </c>
      <c r="V69" s="43" t="s">
        <v>1618</v>
      </c>
      <c r="W69" s="43" t="s">
        <v>1619</v>
      </c>
      <c r="X69" s="43" t="s">
        <v>1620</v>
      </c>
      <c r="Y69" s="43" t="s">
        <v>1621</v>
      </c>
      <c r="Z69" s="43" t="s">
        <v>1622</v>
      </c>
      <c r="AA69" s="43" t="s">
        <v>5323</v>
      </c>
      <c r="AB69" s="43" t="s">
        <v>1623</v>
      </c>
      <c r="AC69" s="43" t="s">
        <v>1624</v>
      </c>
      <c r="AD69" s="43" t="s">
        <v>5324</v>
      </c>
      <c r="AE69" s="33"/>
      <c r="AF69" s="32">
        <f t="shared" si="5"/>
        <v>0.60372999999999999</v>
      </c>
      <c r="AG69" s="12" t="str">
        <f t="shared" si="6"/>
        <v>1,1926E+00 -</v>
      </c>
      <c r="AH69" s="12" t="str">
        <f t="shared" si="7"/>
        <v>1,5695E+03 -</v>
      </c>
      <c r="AI69" s="12" t="str">
        <f t="shared" si="8"/>
        <v>3,3224E-01 +</v>
      </c>
    </row>
    <row r="70" spans="1:35" s="3" customFormat="1" x14ac:dyDescent="0.25">
      <c r="A70" s="46"/>
      <c r="B70" s="8">
        <v>10</v>
      </c>
      <c r="C70" s="8">
        <v>19</v>
      </c>
      <c r="D70" s="43" t="s">
        <v>5325</v>
      </c>
      <c r="E70" s="25" t="s">
        <v>1625</v>
      </c>
      <c r="F70" s="43" t="s">
        <v>5326</v>
      </c>
      <c r="G70" s="43" t="s">
        <v>1626</v>
      </c>
      <c r="H70" s="43" t="s">
        <v>1627</v>
      </c>
      <c r="I70" s="43" t="s">
        <v>5327</v>
      </c>
      <c r="J70" s="43" t="s">
        <v>1628</v>
      </c>
      <c r="K70" s="43" t="s">
        <v>1629</v>
      </c>
      <c r="L70" s="43" t="s">
        <v>1630</v>
      </c>
      <c r="M70" s="43" t="s">
        <v>1631</v>
      </c>
      <c r="N70" s="43" t="s">
        <v>1632</v>
      </c>
      <c r="O70" s="43" t="s">
        <v>1633</v>
      </c>
      <c r="P70" s="43" t="s">
        <v>1634</v>
      </c>
      <c r="Q70" s="43" t="s">
        <v>1635</v>
      </c>
      <c r="R70" s="43" t="s">
        <v>1636</v>
      </c>
      <c r="S70" s="43" t="s">
        <v>1637</v>
      </c>
      <c r="T70" s="43" t="s">
        <v>1638</v>
      </c>
      <c r="U70" s="43" t="s">
        <v>1639</v>
      </c>
      <c r="V70" s="43" t="s">
        <v>1640</v>
      </c>
      <c r="W70" s="43" t="s">
        <v>5328</v>
      </c>
      <c r="X70" s="43" t="s">
        <v>1641</v>
      </c>
      <c r="Y70" s="43" t="s">
        <v>1642</v>
      </c>
      <c r="Z70" s="43" t="s">
        <v>5329</v>
      </c>
      <c r="AA70" s="43" t="s">
        <v>5330</v>
      </c>
      <c r="AB70" s="43" t="s">
        <v>1643</v>
      </c>
      <c r="AC70" s="43" t="s">
        <v>1644</v>
      </c>
      <c r="AD70" s="43" t="s">
        <v>5331</v>
      </c>
      <c r="AE70" s="33"/>
      <c r="AF70" s="32">
        <f t="shared" si="5"/>
        <v>0.67766999999999999</v>
      </c>
      <c r="AG70" s="12" t="str">
        <f t="shared" si="6"/>
        <v>1,2965E+00 -</v>
      </c>
      <c r="AH70" s="12" t="str">
        <f t="shared" si="7"/>
        <v>2,4370E+02 -</v>
      </c>
      <c r="AI70" s="12" t="str">
        <f t="shared" si="8"/>
        <v>3,4329E-01 +</v>
      </c>
    </row>
    <row r="71" spans="1:35" s="3" customFormat="1" x14ac:dyDescent="0.25">
      <c r="A71" s="47"/>
      <c r="B71" s="6">
        <v>15</v>
      </c>
      <c r="C71" s="6">
        <v>24</v>
      </c>
      <c r="D71" s="44" t="s">
        <v>5332</v>
      </c>
      <c r="E71" s="44" t="s">
        <v>1645</v>
      </c>
      <c r="F71" s="44" t="s">
        <v>5333</v>
      </c>
      <c r="G71" s="44" t="s">
        <v>1646</v>
      </c>
      <c r="H71" s="44" t="s">
        <v>1647</v>
      </c>
      <c r="I71" s="44" t="s">
        <v>1648</v>
      </c>
      <c r="J71" s="44" t="s">
        <v>1649</v>
      </c>
      <c r="K71" s="44" t="s">
        <v>1650</v>
      </c>
      <c r="L71" s="44" t="s">
        <v>1651</v>
      </c>
      <c r="M71" s="44" t="s">
        <v>1652</v>
      </c>
      <c r="N71" s="44" t="s">
        <v>1653</v>
      </c>
      <c r="O71" s="44" t="s">
        <v>1654</v>
      </c>
      <c r="P71" s="44" t="s">
        <v>1655</v>
      </c>
      <c r="Q71" s="26" t="s">
        <v>1656</v>
      </c>
      <c r="R71" s="44" t="s">
        <v>1657</v>
      </c>
      <c r="S71" s="44" t="s">
        <v>1658</v>
      </c>
      <c r="T71" s="44" t="s">
        <v>1659</v>
      </c>
      <c r="U71" s="44" t="s">
        <v>1660</v>
      </c>
      <c r="V71" s="44" t="s">
        <v>1661</v>
      </c>
      <c r="W71" s="44" t="s">
        <v>1662</v>
      </c>
      <c r="X71" s="44" t="s">
        <v>1663</v>
      </c>
      <c r="Y71" s="44" t="s">
        <v>1664</v>
      </c>
      <c r="Z71" s="44" t="s">
        <v>5334</v>
      </c>
      <c r="AA71" s="44" t="s">
        <v>1665</v>
      </c>
      <c r="AB71" s="44" t="s">
        <v>1666</v>
      </c>
      <c r="AC71" s="44" t="s">
        <v>1667</v>
      </c>
      <c r="AD71" s="44" t="s">
        <v>5335</v>
      </c>
      <c r="AE71" s="33"/>
      <c r="AF71" s="34">
        <f t="shared" si="5"/>
        <v>0.70378000000000007</v>
      </c>
      <c r="AG71" s="14" t="str">
        <f t="shared" si="6"/>
        <v>1,2460E+00 -</v>
      </c>
      <c r="AH71" s="14" t="str">
        <f t="shared" si="7"/>
        <v>6,4607E+02 -</v>
      </c>
      <c r="AI71" s="14" t="str">
        <f t="shared" si="8"/>
        <v>5,4825E-01 +</v>
      </c>
    </row>
    <row r="72" spans="1:35" s="3" customFormat="1" x14ac:dyDescent="0.25">
      <c r="A72" s="45" t="s">
        <v>1668</v>
      </c>
      <c r="B72" s="5">
        <v>3</v>
      </c>
      <c r="C72" s="5">
        <v>12</v>
      </c>
      <c r="D72" s="42" t="s">
        <v>5336</v>
      </c>
      <c r="E72" s="42" t="s">
        <v>1669</v>
      </c>
      <c r="F72" s="42" t="s">
        <v>5337</v>
      </c>
      <c r="G72" s="42" t="s">
        <v>5338</v>
      </c>
      <c r="H72" s="42" t="s">
        <v>1670</v>
      </c>
      <c r="I72" s="24" t="s">
        <v>1671</v>
      </c>
      <c r="J72" s="42" t="s">
        <v>1672</v>
      </c>
      <c r="K72" s="42" t="s">
        <v>1673</v>
      </c>
      <c r="L72" s="42" t="s">
        <v>1674</v>
      </c>
      <c r="M72" s="42" t="s">
        <v>1675</v>
      </c>
      <c r="N72" s="42" t="s">
        <v>1676</v>
      </c>
      <c r="O72" s="42" t="s">
        <v>5339</v>
      </c>
      <c r="P72" s="42" t="s">
        <v>5340</v>
      </c>
      <c r="Q72" s="42" t="s">
        <v>1677</v>
      </c>
      <c r="R72" s="42" t="s">
        <v>5341</v>
      </c>
      <c r="S72" s="42" t="s">
        <v>1678</v>
      </c>
      <c r="T72" s="42" t="s">
        <v>1679</v>
      </c>
      <c r="U72" s="42" t="s">
        <v>5342</v>
      </c>
      <c r="V72" s="42" t="s">
        <v>1680</v>
      </c>
      <c r="W72" s="42" t="s">
        <v>1681</v>
      </c>
      <c r="X72" s="42" t="s">
        <v>1682</v>
      </c>
      <c r="Y72" s="42" t="s">
        <v>1683</v>
      </c>
      <c r="Z72" s="42" t="s">
        <v>1684</v>
      </c>
      <c r="AA72" s="42" t="s">
        <v>1685</v>
      </c>
      <c r="AB72" s="42" t="s">
        <v>1686</v>
      </c>
      <c r="AC72" s="42" t="s">
        <v>1687</v>
      </c>
      <c r="AD72" s="42" t="s">
        <v>5343</v>
      </c>
      <c r="AE72" s="30"/>
      <c r="AF72" s="31">
        <f t="shared" si="5"/>
        <v>0.12856999999999999</v>
      </c>
      <c r="AG72" s="10" t="str">
        <f t="shared" si="6"/>
        <v>2,4175E-01 -</v>
      </c>
      <c r="AH72" s="10" t="str">
        <f t="shared" si="7"/>
        <v>3,4012E-01 -</v>
      </c>
      <c r="AI72" s="10" t="str">
        <f t="shared" si="8"/>
        <v>7,6229E-02 +</v>
      </c>
    </row>
    <row r="73" spans="1:35" s="3" customFormat="1" x14ac:dyDescent="0.25">
      <c r="A73" s="46"/>
      <c r="B73" s="8">
        <v>5</v>
      </c>
      <c r="C73" s="8">
        <v>14</v>
      </c>
      <c r="D73" s="43" t="s">
        <v>5344</v>
      </c>
      <c r="E73" s="43" t="s">
        <v>5345</v>
      </c>
      <c r="F73" s="43" t="s">
        <v>5346</v>
      </c>
      <c r="G73" s="43" t="s">
        <v>1688</v>
      </c>
      <c r="H73" s="43" t="s">
        <v>1689</v>
      </c>
      <c r="I73" s="25" t="s">
        <v>1690</v>
      </c>
      <c r="J73" s="43" t="s">
        <v>1691</v>
      </c>
      <c r="K73" s="43" t="s">
        <v>1692</v>
      </c>
      <c r="L73" s="43" t="s">
        <v>1693</v>
      </c>
      <c r="M73" s="43" t="s">
        <v>5347</v>
      </c>
      <c r="N73" s="43" t="s">
        <v>1694</v>
      </c>
      <c r="O73" s="43" t="s">
        <v>1695</v>
      </c>
      <c r="P73" s="43" t="s">
        <v>5348</v>
      </c>
      <c r="Q73" s="43" t="s">
        <v>5349</v>
      </c>
      <c r="R73" s="43" t="s">
        <v>5350</v>
      </c>
      <c r="S73" s="43" t="s">
        <v>1696</v>
      </c>
      <c r="T73" s="43" t="s">
        <v>5351</v>
      </c>
      <c r="U73" s="43" t="s">
        <v>5352</v>
      </c>
      <c r="V73" s="43" t="s">
        <v>5353</v>
      </c>
      <c r="W73" s="43" t="s">
        <v>5354</v>
      </c>
      <c r="X73" s="43" t="s">
        <v>1697</v>
      </c>
      <c r="Y73" s="43" t="s">
        <v>1698</v>
      </c>
      <c r="Z73" s="43" t="s">
        <v>5355</v>
      </c>
      <c r="AA73" s="43" t="s">
        <v>1699</v>
      </c>
      <c r="AB73" s="43" t="s">
        <v>1700</v>
      </c>
      <c r="AC73" s="43" t="s">
        <v>1701</v>
      </c>
      <c r="AD73" s="43" t="s">
        <v>5356</v>
      </c>
      <c r="AE73" s="33"/>
      <c r="AF73" s="32">
        <f t="shared" si="5"/>
        <v>0.34147</v>
      </c>
      <c r="AG73" s="12" t="str">
        <f t="shared" si="6"/>
        <v>7,0589E-01 -</v>
      </c>
      <c r="AH73" s="12" t="str">
        <f t="shared" si="7"/>
        <v>1,0200E+00 -</v>
      </c>
      <c r="AI73" s="12" t="str">
        <f t="shared" si="8"/>
        <v>2,6339E-01 +</v>
      </c>
    </row>
    <row r="74" spans="1:35" s="3" customFormat="1" x14ac:dyDescent="0.25">
      <c r="A74" s="46"/>
      <c r="B74" s="8">
        <v>8</v>
      </c>
      <c r="C74" s="8">
        <v>17</v>
      </c>
      <c r="D74" s="43" t="s">
        <v>5357</v>
      </c>
      <c r="E74" s="43" t="s">
        <v>1702</v>
      </c>
      <c r="F74" s="43" t="s">
        <v>5358</v>
      </c>
      <c r="G74" s="43" t="s">
        <v>1703</v>
      </c>
      <c r="H74" s="43" t="s">
        <v>1704</v>
      </c>
      <c r="I74" s="43" t="s">
        <v>1705</v>
      </c>
      <c r="J74" s="43" t="s">
        <v>1706</v>
      </c>
      <c r="K74" s="43" t="s">
        <v>1707</v>
      </c>
      <c r="L74" s="43" t="s">
        <v>1708</v>
      </c>
      <c r="M74" s="25" t="s">
        <v>1709</v>
      </c>
      <c r="N74" s="43" t="s">
        <v>1710</v>
      </c>
      <c r="O74" s="43" t="s">
        <v>1711</v>
      </c>
      <c r="P74" s="43" t="s">
        <v>1712</v>
      </c>
      <c r="Q74" s="43" t="s">
        <v>1713</v>
      </c>
      <c r="R74" s="43" t="s">
        <v>1714</v>
      </c>
      <c r="S74" s="43" t="s">
        <v>1715</v>
      </c>
      <c r="T74" s="43" t="s">
        <v>1716</v>
      </c>
      <c r="U74" s="43" t="s">
        <v>1717</v>
      </c>
      <c r="V74" s="43" t="s">
        <v>1718</v>
      </c>
      <c r="W74" s="43" t="s">
        <v>1719</v>
      </c>
      <c r="X74" s="43" t="s">
        <v>1720</v>
      </c>
      <c r="Y74" s="43" t="s">
        <v>1721</v>
      </c>
      <c r="Z74" s="43" t="s">
        <v>1722</v>
      </c>
      <c r="AA74" s="43" t="s">
        <v>1723</v>
      </c>
      <c r="AB74" s="43" t="s">
        <v>1724</v>
      </c>
      <c r="AC74" s="43" t="s">
        <v>1725</v>
      </c>
      <c r="AD74" s="43" t="s">
        <v>5359</v>
      </c>
      <c r="AE74" s="33"/>
      <c r="AF74" s="32">
        <f t="shared" si="5"/>
        <v>1.0056</v>
      </c>
      <c r="AG74" s="12" t="str">
        <f t="shared" si="6"/>
        <v>1,0717E+00 -</v>
      </c>
      <c r="AH74" s="12" t="str">
        <f t="shared" si="7"/>
        <v>1,5998E+00 -</v>
      </c>
      <c r="AI74" s="12" t="str">
        <f t="shared" si="8"/>
        <v>6,1868E-01 +</v>
      </c>
    </row>
    <row r="75" spans="1:35" s="3" customFormat="1" x14ac:dyDescent="0.25">
      <c r="A75" s="46"/>
      <c r="B75" s="8">
        <v>10</v>
      </c>
      <c r="C75" s="8">
        <v>19</v>
      </c>
      <c r="D75" s="43" t="s">
        <v>5360</v>
      </c>
      <c r="E75" s="43" t="s">
        <v>1726</v>
      </c>
      <c r="F75" s="43" t="s">
        <v>5361</v>
      </c>
      <c r="G75" s="43" t="s">
        <v>1727</v>
      </c>
      <c r="H75" s="43" t="s">
        <v>1728</v>
      </c>
      <c r="I75" s="43" t="s">
        <v>1729</v>
      </c>
      <c r="J75" s="43" t="s">
        <v>1730</v>
      </c>
      <c r="K75" s="43" t="s">
        <v>1731</v>
      </c>
      <c r="L75" s="43" t="s">
        <v>1732</v>
      </c>
      <c r="M75" s="25" t="s">
        <v>1733</v>
      </c>
      <c r="N75" s="43" t="s">
        <v>1734</v>
      </c>
      <c r="O75" s="43" t="s">
        <v>1735</v>
      </c>
      <c r="P75" s="43" t="s">
        <v>1736</v>
      </c>
      <c r="Q75" s="43" t="s">
        <v>1737</v>
      </c>
      <c r="R75" s="43" t="s">
        <v>1738</v>
      </c>
      <c r="S75" s="43" t="s">
        <v>1739</v>
      </c>
      <c r="T75" s="43" t="s">
        <v>1740</v>
      </c>
      <c r="U75" s="43" t="s">
        <v>1741</v>
      </c>
      <c r="V75" s="43" t="s">
        <v>1742</v>
      </c>
      <c r="W75" s="43" t="s">
        <v>1743</v>
      </c>
      <c r="X75" s="43" t="s">
        <v>1744</v>
      </c>
      <c r="Y75" s="43" t="s">
        <v>1745</v>
      </c>
      <c r="Z75" s="43" t="s">
        <v>1746</v>
      </c>
      <c r="AA75" s="43" t="s">
        <v>1747</v>
      </c>
      <c r="AB75" s="43" t="s">
        <v>1748</v>
      </c>
      <c r="AC75" s="43" t="s">
        <v>5362</v>
      </c>
      <c r="AD75" s="43" t="s">
        <v>5363</v>
      </c>
      <c r="AE75" s="33"/>
      <c r="AF75" s="32">
        <f t="shared" si="5"/>
        <v>1.2884</v>
      </c>
      <c r="AG75" s="12" t="str">
        <f t="shared" si="6"/>
        <v>1,1926E+00 +</v>
      </c>
      <c r="AH75" s="12" t="str">
        <f t="shared" si="7"/>
        <v>2,8994E+00 -</v>
      </c>
      <c r="AI75" s="12" t="str">
        <f t="shared" si="8"/>
        <v>7,3430E-01 +</v>
      </c>
    </row>
    <row r="76" spans="1:35" s="3" customFormat="1" x14ac:dyDescent="0.25">
      <c r="A76" s="47"/>
      <c r="B76" s="6">
        <v>15</v>
      </c>
      <c r="C76" s="6">
        <v>24</v>
      </c>
      <c r="D76" s="44" t="s">
        <v>5364</v>
      </c>
      <c r="E76" s="26" t="s">
        <v>1749</v>
      </c>
      <c r="F76" s="44" t="s">
        <v>5365</v>
      </c>
      <c r="G76" s="44" t="s">
        <v>1750</v>
      </c>
      <c r="H76" s="44" t="s">
        <v>1751</v>
      </c>
      <c r="I76" s="44" t="s">
        <v>5366</v>
      </c>
      <c r="J76" s="44" t="s">
        <v>5367</v>
      </c>
      <c r="K76" s="44" t="s">
        <v>5368</v>
      </c>
      <c r="L76" s="44" t="s">
        <v>1752</v>
      </c>
      <c r="M76" s="44" t="s">
        <v>1753</v>
      </c>
      <c r="N76" s="44" t="s">
        <v>1754</v>
      </c>
      <c r="O76" s="44" t="s">
        <v>1755</v>
      </c>
      <c r="P76" s="44" t="s">
        <v>1756</v>
      </c>
      <c r="Q76" s="44" t="s">
        <v>1757</v>
      </c>
      <c r="R76" s="44" t="s">
        <v>1758</v>
      </c>
      <c r="S76" s="44" t="s">
        <v>1759</v>
      </c>
      <c r="T76" s="44" t="s">
        <v>1760</v>
      </c>
      <c r="U76" s="44" t="s">
        <v>5369</v>
      </c>
      <c r="V76" s="44" t="s">
        <v>1761</v>
      </c>
      <c r="W76" s="44" t="s">
        <v>1762</v>
      </c>
      <c r="X76" s="44" t="s">
        <v>1763</v>
      </c>
      <c r="Y76" s="44" t="s">
        <v>1764</v>
      </c>
      <c r="Z76" s="44" t="s">
        <v>1765</v>
      </c>
      <c r="AA76" s="44" t="s">
        <v>1766</v>
      </c>
      <c r="AB76" s="44" t="s">
        <v>1767</v>
      </c>
      <c r="AC76" s="44" t="s">
        <v>5370</v>
      </c>
      <c r="AD76" s="44" t="s">
        <v>5371</v>
      </c>
      <c r="AE76" s="33"/>
      <c r="AF76" s="34">
        <f t="shared" si="5"/>
        <v>1.8942000000000001</v>
      </c>
      <c r="AG76" s="14" t="str">
        <f t="shared" si="6"/>
        <v>1,4089E+00 +</v>
      </c>
      <c r="AH76" s="14" t="str">
        <f t="shared" si="7"/>
        <v>7,3235E+00 -</v>
      </c>
      <c r="AI76" s="14" t="str">
        <f t="shared" si="8"/>
        <v>1,0310E+00 +</v>
      </c>
    </row>
    <row r="77" spans="1:35" x14ac:dyDescent="0.25">
      <c r="A77" s="48" t="s">
        <v>16</v>
      </c>
      <c r="B77" s="48"/>
      <c r="C77" s="48"/>
      <c r="D77" s="41" t="s">
        <v>5372</v>
      </c>
      <c r="E77" s="41" t="s">
        <v>5373</v>
      </c>
      <c r="F77" s="41" t="s">
        <v>5374</v>
      </c>
      <c r="G77" s="41" t="s">
        <v>5375</v>
      </c>
      <c r="H77" s="41" t="s">
        <v>5376</v>
      </c>
      <c r="I77" s="41" t="s">
        <v>5377</v>
      </c>
      <c r="J77" s="41" t="s">
        <v>3337</v>
      </c>
      <c r="K77" s="41" t="s">
        <v>5378</v>
      </c>
      <c r="L77" s="41" t="s">
        <v>5379</v>
      </c>
      <c r="M77" s="41" t="s">
        <v>1768</v>
      </c>
      <c r="N77" s="41" t="s">
        <v>5380</v>
      </c>
      <c r="O77" s="41" t="s">
        <v>5381</v>
      </c>
      <c r="P77" s="41" t="s">
        <v>1770</v>
      </c>
      <c r="Q77" s="41" t="s">
        <v>5382</v>
      </c>
      <c r="R77" s="41" t="s">
        <v>5383</v>
      </c>
      <c r="S77" s="41" t="s">
        <v>5376</v>
      </c>
      <c r="T77" s="41" t="s">
        <v>5384</v>
      </c>
      <c r="U77" s="41" t="s">
        <v>1770</v>
      </c>
      <c r="V77" s="41" t="s">
        <v>5385</v>
      </c>
      <c r="W77" s="41" t="s">
        <v>5386</v>
      </c>
      <c r="X77" s="41" t="s">
        <v>1769</v>
      </c>
      <c r="Y77" s="41" t="s">
        <v>3336</v>
      </c>
      <c r="Z77" s="41" t="s">
        <v>3339</v>
      </c>
      <c r="AA77" s="41" t="s">
        <v>5387</v>
      </c>
      <c r="AB77" s="41" t="s">
        <v>5388</v>
      </c>
      <c r="AC77" s="41" t="s">
        <v>5389</v>
      </c>
      <c r="AD77" s="41" t="s">
        <v>17</v>
      </c>
      <c r="AE77" s="37"/>
      <c r="AF77" s="40"/>
      <c r="AG77" s="23"/>
      <c r="AH77" s="23"/>
      <c r="AI77" s="23"/>
    </row>
    <row r="78" spans="1:35" x14ac:dyDescent="0.25">
      <c r="AE78" s="37"/>
      <c r="AF78" s="37"/>
    </row>
    <row r="79" spans="1:35" x14ac:dyDescent="0.25">
      <c r="A79" s="1" t="s">
        <v>0</v>
      </c>
      <c r="B79" s="1" t="s">
        <v>1</v>
      </c>
      <c r="C79" s="1" t="s">
        <v>2</v>
      </c>
      <c r="D79" s="1" t="s">
        <v>28</v>
      </c>
      <c r="E79" s="1" t="s">
        <v>3</v>
      </c>
      <c r="F79" s="1" t="s">
        <v>29</v>
      </c>
      <c r="G79" s="1" t="s">
        <v>4</v>
      </c>
      <c r="H79" s="1" t="s">
        <v>5</v>
      </c>
      <c r="I79" s="1" t="s">
        <v>6</v>
      </c>
      <c r="J79" s="1" t="s">
        <v>30</v>
      </c>
      <c r="K79" s="1" t="s">
        <v>7</v>
      </c>
      <c r="L79" s="1" t="s">
        <v>8</v>
      </c>
      <c r="M79" s="1" t="s">
        <v>9</v>
      </c>
      <c r="N79" s="1" t="s">
        <v>31</v>
      </c>
      <c r="O79" s="1" t="s">
        <v>10</v>
      </c>
      <c r="P79" s="1" t="s">
        <v>32</v>
      </c>
      <c r="Q79" s="1" t="s">
        <v>33</v>
      </c>
      <c r="R79" s="1" t="s">
        <v>11</v>
      </c>
      <c r="S79" s="1" t="s">
        <v>34</v>
      </c>
      <c r="T79" s="1" t="s">
        <v>35</v>
      </c>
      <c r="U79" s="1" t="s">
        <v>36</v>
      </c>
      <c r="V79" s="1" t="s">
        <v>37</v>
      </c>
      <c r="W79" s="1" t="s">
        <v>12</v>
      </c>
      <c r="X79" s="1" t="s">
        <v>38</v>
      </c>
      <c r="Y79" s="1" t="s">
        <v>13</v>
      </c>
      <c r="Z79" s="1" t="s">
        <v>39</v>
      </c>
      <c r="AA79" s="1" t="s">
        <v>14</v>
      </c>
      <c r="AB79" s="1" t="s">
        <v>15</v>
      </c>
      <c r="AC79" s="1" t="s">
        <v>40</v>
      </c>
      <c r="AD79" s="1" t="s">
        <v>43</v>
      </c>
      <c r="AE79" s="37"/>
      <c r="AF79" s="37"/>
    </row>
    <row r="80" spans="1:35" x14ac:dyDescent="0.25">
      <c r="A80" s="45" t="s">
        <v>47</v>
      </c>
      <c r="B80" s="16">
        <v>3</v>
      </c>
      <c r="C80" s="17">
        <v>12</v>
      </c>
      <c r="D80" s="16">
        <f t="shared" ref="D80:AD80" si="9">VALUE(RANK(D159,$D159:$AD159,1))</f>
        <v>3</v>
      </c>
      <c r="E80" s="16">
        <f t="shared" si="9"/>
        <v>13</v>
      </c>
      <c r="F80" s="16">
        <f t="shared" si="9"/>
        <v>5</v>
      </c>
      <c r="G80" s="16">
        <f t="shared" si="9"/>
        <v>2</v>
      </c>
      <c r="H80" s="16">
        <f t="shared" si="9"/>
        <v>20</v>
      </c>
      <c r="I80" s="16">
        <f t="shared" si="9"/>
        <v>12</v>
      </c>
      <c r="J80" s="16">
        <f t="shared" si="9"/>
        <v>15</v>
      </c>
      <c r="K80" s="16">
        <f t="shared" si="9"/>
        <v>14</v>
      </c>
      <c r="L80" s="16">
        <f t="shared" si="9"/>
        <v>19</v>
      </c>
      <c r="M80" s="16">
        <f t="shared" si="9"/>
        <v>10</v>
      </c>
      <c r="N80" s="16">
        <f t="shared" si="9"/>
        <v>18</v>
      </c>
      <c r="O80" s="16">
        <f t="shared" si="9"/>
        <v>1</v>
      </c>
      <c r="P80" s="16">
        <f t="shared" si="9"/>
        <v>22</v>
      </c>
      <c r="Q80" s="16">
        <f t="shared" si="9"/>
        <v>25</v>
      </c>
      <c r="R80" s="16">
        <f t="shared" si="9"/>
        <v>16</v>
      </c>
      <c r="S80" s="16">
        <f t="shared" si="9"/>
        <v>27</v>
      </c>
      <c r="T80" s="16">
        <f t="shared" si="9"/>
        <v>24</v>
      </c>
      <c r="U80" s="16">
        <f t="shared" si="9"/>
        <v>21</v>
      </c>
      <c r="V80" s="16">
        <f t="shared" si="9"/>
        <v>6</v>
      </c>
      <c r="W80" s="16">
        <f t="shared" si="9"/>
        <v>23</v>
      </c>
      <c r="X80" s="16">
        <f t="shared" si="9"/>
        <v>17</v>
      </c>
      <c r="Y80" s="16">
        <f t="shared" si="9"/>
        <v>4</v>
      </c>
      <c r="Z80" s="16">
        <f t="shared" si="9"/>
        <v>26</v>
      </c>
      <c r="AA80" s="16">
        <f t="shared" si="9"/>
        <v>9</v>
      </c>
      <c r="AB80" s="16">
        <f t="shared" si="9"/>
        <v>11</v>
      </c>
      <c r="AC80" s="16">
        <f t="shared" si="9"/>
        <v>7</v>
      </c>
      <c r="AD80" s="16">
        <f t="shared" si="9"/>
        <v>8</v>
      </c>
      <c r="AE80" s="37"/>
      <c r="AF80" s="37"/>
    </row>
    <row r="81" spans="1:32" x14ac:dyDescent="0.25">
      <c r="A81" s="46"/>
      <c r="B81" s="18">
        <v>5</v>
      </c>
      <c r="C81" s="9">
        <v>14</v>
      </c>
      <c r="D81" s="18">
        <f t="shared" ref="D81:AD81" si="10">VALUE(RANK(D160,$D160:$AD160,1))</f>
        <v>8</v>
      </c>
      <c r="E81" s="18">
        <f t="shared" si="10"/>
        <v>9</v>
      </c>
      <c r="F81" s="18">
        <f t="shared" si="10"/>
        <v>4</v>
      </c>
      <c r="G81" s="18">
        <f t="shared" si="10"/>
        <v>5</v>
      </c>
      <c r="H81" s="18">
        <f t="shared" si="10"/>
        <v>17</v>
      </c>
      <c r="I81" s="18">
        <f t="shared" si="10"/>
        <v>7</v>
      </c>
      <c r="J81" s="18">
        <f t="shared" si="10"/>
        <v>12</v>
      </c>
      <c r="K81" s="18">
        <f t="shared" si="10"/>
        <v>15</v>
      </c>
      <c r="L81" s="18">
        <f t="shared" si="10"/>
        <v>10</v>
      </c>
      <c r="M81" s="18">
        <f t="shared" si="10"/>
        <v>2</v>
      </c>
      <c r="N81" s="18">
        <f t="shared" si="10"/>
        <v>14</v>
      </c>
      <c r="O81" s="18">
        <f t="shared" si="10"/>
        <v>13</v>
      </c>
      <c r="P81" s="18">
        <f t="shared" si="10"/>
        <v>23</v>
      </c>
      <c r="Q81" s="18">
        <f t="shared" si="10"/>
        <v>21</v>
      </c>
      <c r="R81" s="18">
        <f t="shared" si="10"/>
        <v>18</v>
      </c>
      <c r="S81" s="18">
        <f t="shared" si="10"/>
        <v>26</v>
      </c>
      <c r="T81" s="18">
        <f t="shared" si="10"/>
        <v>22</v>
      </c>
      <c r="U81" s="18">
        <f t="shared" si="10"/>
        <v>25</v>
      </c>
      <c r="V81" s="18">
        <f t="shared" si="10"/>
        <v>3</v>
      </c>
      <c r="W81" s="18">
        <f t="shared" si="10"/>
        <v>24</v>
      </c>
      <c r="X81" s="18">
        <f t="shared" si="10"/>
        <v>20</v>
      </c>
      <c r="Y81" s="18">
        <f t="shared" si="10"/>
        <v>16</v>
      </c>
      <c r="Z81" s="18">
        <f t="shared" si="10"/>
        <v>27</v>
      </c>
      <c r="AA81" s="18">
        <f t="shared" si="10"/>
        <v>19</v>
      </c>
      <c r="AB81" s="18">
        <f t="shared" si="10"/>
        <v>11</v>
      </c>
      <c r="AC81" s="18">
        <f t="shared" si="10"/>
        <v>6</v>
      </c>
      <c r="AD81" s="18">
        <f t="shared" si="10"/>
        <v>1</v>
      </c>
      <c r="AE81" s="37"/>
      <c r="AF81" s="37"/>
    </row>
    <row r="82" spans="1:32" x14ac:dyDescent="0.25">
      <c r="A82" s="46"/>
      <c r="B82" s="18">
        <v>8</v>
      </c>
      <c r="C82" s="9">
        <v>17</v>
      </c>
      <c r="D82" s="18">
        <f t="shared" ref="D82:AD82" si="11">VALUE(RANK(D161,$D161:$AD161,1))</f>
        <v>9</v>
      </c>
      <c r="E82" s="18">
        <f t="shared" si="11"/>
        <v>7</v>
      </c>
      <c r="F82" s="18">
        <f t="shared" si="11"/>
        <v>13</v>
      </c>
      <c r="G82" s="18">
        <f t="shared" si="11"/>
        <v>15</v>
      </c>
      <c r="H82" s="18">
        <f t="shared" si="11"/>
        <v>11</v>
      </c>
      <c r="I82" s="18">
        <f t="shared" si="11"/>
        <v>6</v>
      </c>
      <c r="J82" s="18">
        <f t="shared" si="11"/>
        <v>10</v>
      </c>
      <c r="K82" s="18">
        <f t="shared" si="11"/>
        <v>16</v>
      </c>
      <c r="L82" s="18">
        <f t="shared" si="11"/>
        <v>8</v>
      </c>
      <c r="M82" s="18">
        <f t="shared" si="11"/>
        <v>4</v>
      </c>
      <c r="N82" s="18">
        <f t="shared" si="11"/>
        <v>25</v>
      </c>
      <c r="O82" s="18">
        <f t="shared" si="11"/>
        <v>19</v>
      </c>
      <c r="P82" s="18">
        <f t="shared" si="11"/>
        <v>23</v>
      </c>
      <c r="Q82" s="18">
        <f t="shared" si="11"/>
        <v>26</v>
      </c>
      <c r="R82" s="18">
        <f t="shared" si="11"/>
        <v>5</v>
      </c>
      <c r="S82" s="18">
        <f t="shared" si="11"/>
        <v>22</v>
      </c>
      <c r="T82" s="18">
        <f t="shared" si="11"/>
        <v>18</v>
      </c>
      <c r="U82" s="18">
        <f t="shared" si="11"/>
        <v>24</v>
      </c>
      <c r="V82" s="18">
        <f t="shared" si="11"/>
        <v>1</v>
      </c>
      <c r="W82" s="18">
        <f t="shared" si="11"/>
        <v>21</v>
      </c>
      <c r="X82" s="18">
        <f t="shared" si="11"/>
        <v>17</v>
      </c>
      <c r="Y82" s="18">
        <f t="shared" si="11"/>
        <v>14</v>
      </c>
      <c r="Z82" s="18">
        <f t="shared" si="11"/>
        <v>27</v>
      </c>
      <c r="AA82" s="18">
        <f t="shared" si="11"/>
        <v>20</v>
      </c>
      <c r="AB82" s="18">
        <f t="shared" si="11"/>
        <v>12</v>
      </c>
      <c r="AC82" s="18">
        <f t="shared" si="11"/>
        <v>2</v>
      </c>
      <c r="AD82" s="18">
        <f t="shared" si="11"/>
        <v>3</v>
      </c>
      <c r="AE82" s="37"/>
      <c r="AF82" s="37"/>
    </row>
    <row r="83" spans="1:32" x14ac:dyDescent="0.25">
      <c r="A83" s="46"/>
      <c r="B83" s="18">
        <v>10</v>
      </c>
      <c r="C83" s="9">
        <v>19</v>
      </c>
      <c r="D83" s="18">
        <f t="shared" ref="D83:AD83" si="12">VALUE(RANK(D162,$D162:$AD162,1))</f>
        <v>10</v>
      </c>
      <c r="E83" s="18">
        <f t="shared" si="12"/>
        <v>6</v>
      </c>
      <c r="F83" s="18">
        <f t="shared" si="12"/>
        <v>12</v>
      </c>
      <c r="G83" s="18">
        <f t="shared" si="12"/>
        <v>15</v>
      </c>
      <c r="H83" s="18">
        <f t="shared" si="12"/>
        <v>11</v>
      </c>
      <c r="I83" s="18">
        <f t="shared" si="12"/>
        <v>5</v>
      </c>
      <c r="J83" s="18">
        <f t="shared" si="12"/>
        <v>8</v>
      </c>
      <c r="K83" s="18">
        <f t="shared" si="12"/>
        <v>17</v>
      </c>
      <c r="L83" s="18">
        <f t="shared" si="12"/>
        <v>7</v>
      </c>
      <c r="M83" s="18">
        <f t="shared" si="12"/>
        <v>4</v>
      </c>
      <c r="N83" s="18">
        <f t="shared" si="12"/>
        <v>26</v>
      </c>
      <c r="O83" s="18">
        <f t="shared" si="12"/>
        <v>20</v>
      </c>
      <c r="P83" s="18">
        <f t="shared" si="12"/>
        <v>23</v>
      </c>
      <c r="Q83" s="18">
        <f t="shared" si="12"/>
        <v>25</v>
      </c>
      <c r="R83" s="18">
        <f t="shared" si="12"/>
        <v>9</v>
      </c>
      <c r="S83" s="18">
        <f t="shared" si="12"/>
        <v>22</v>
      </c>
      <c r="T83" s="18">
        <f t="shared" si="12"/>
        <v>18</v>
      </c>
      <c r="U83" s="18">
        <f t="shared" si="12"/>
        <v>24</v>
      </c>
      <c r="V83" s="18">
        <f t="shared" si="12"/>
        <v>1</v>
      </c>
      <c r="W83" s="18">
        <f t="shared" si="12"/>
        <v>21</v>
      </c>
      <c r="X83" s="18">
        <f t="shared" si="12"/>
        <v>16</v>
      </c>
      <c r="Y83" s="18">
        <f t="shared" si="12"/>
        <v>14</v>
      </c>
      <c r="Z83" s="18">
        <f t="shared" si="12"/>
        <v>27</v>
      </c>
      <c r="AA83" s="18">
        <f t="shared" si="12"/>
        <v>19</v>
      </c>
      <c r="AB83" s="18">
        <f t="shared" si="12"/>
        <v>13</v>
      </c>
      <c r="AC83" s="18">
        <f t="shared" si="12"/>
        <v>2</v>
      </c>
      <c r="AD83" s="18">
        <f t="shared" si="12"/>
        <v>3</v>
      </c>
      <c r="AE83" s="37"/>
      <c r="AF83" s="37"/>
    </row>
    <row r="84" spans="1:32" x14ac:dyDescent="0.25">
      <c r="A84" s="47"/>
      <c r="B84" s="18">
        <v>15</v>
      </c>
      <c r="C84" s="9">
        <v>24</v>
      </c>
      <c r="D84" s="18">
        <f t="shared" ref="D84:AD84" si="13">VALUE(RANK(D163,$D163:$AD163,1))</f>
        <v>5</v>
      </c>
      <c r="E84" s="18">
        <f t="shared" si="13"/>
        <v>6</v>
      </c>
      <c r="F84" s="18">
        <f t="shared" si="13"/>
        <v>13</v>
      </c>
      <c r="G84" s="18">
        <f t="shared" si="13"/>
        <v>19</v>
      </c>
      <c r="H84" s="18">
        <f t="shared" si="13"/>
        <v>9</v>
      </c>
      <c r="I84" s="18">
        <f t="shared" si="13"/>
        <v>7</v>
      </c>
      <c r="J84" s="18">
        <f t="shared" si="13"/>
        <v>8</v>
      </c>
      <c r="K84" s="18">
        <f t="shared" si="13"/>
        <v>14</v>
      </c>
      <c r="L84" s="18">
        <f t="shared" si="13"/>
        <v>10</v>
      </c>
      <c r="M84" s="18">
        <f t="shared" si="13"/>
        <v>1</v>
      </c>
      <c r="N84" s="18">
        <f t="shared" si="13"/>
        <v>23</v>
      </c>
      <c r="O84" s="18">
        <f t="shared" si="13"/>
        <v>21</v>
      </c>
      <c r="P84" s="18">
        <f t="shared" si="13"/>
        <v>25</v>
      </c>
      <c r="Q84" s="18">
        <f t="shared" si="13"/>
        <v>26</v>
      </c>
      <c r="R84" s="18">
        <f t="shared" si="13"/>
        <v>11</v>
      </c>
      <c r="S84" s="18">
        <f t="shared" si="13"/>
        <v>18</v>
      </c>
      <c r="T84" s="18">
        <f t="shared" si="13"/>
        <v>17</v>
      </c>
      <c r="U84" s="18">
        <f t="shared" si="13"/>
        <v>24</v>
      </c>
      <c r="V84" s="18">
        <f t="shared" si="13"/>
        <v>2</v>
      </c>
      <c r="W84" s="18">
        <f t="shared" si="13"/>
        <v>22</v>
      </c>
      <c r="X84" s="18">
        <f t="shared" si="13"/>
        <v>16</v>
      </c>
      <c r="Y84" s="18">
        <f t="shared" si="13"/>
        <v>15</v>
      </c>
      <c r="Z84" s="18">
        <f t="shared" si="13"/>
        <v>27</v>
      </c>
      <c r="AA84" s="18">
        <f t="shared" si="13"/>
        <v>20</v>
      </c>
      <c r="AB84" s="18">
        <f t="shared" si="13"/>
        <v>12</v>
      </c>
      <c r="AC84" s="18">
        <f t="shared" si="13"/>
        <v>4</v>
      </c>
      <c r="AD84" s="18">
        <f t="shared" si="13"/>
        <v>3</v>
      </c>
      <c r="AE84" s="37"/>
      <c r="AF84" s="37"/>
    </row>
    <row r="85" spans="1:32" x14ac:dyDescent="0.25">
      <c r="A85" s="45" t="s">
        <v>168</v>
      </c>
      <c r="B85" s="18">
        <v>3</v>
      </c>
      <c r="C85" s="9">
        <v>12</v>
      </c>
      <c r="D85" s="18">
        <f t="shared" ref="D85:AD85" si="14">VALUE(RANK(D164,$D164:$AD164,1))</f>
        <v>2</v>
      </c>
      <c r="E85" s="18">
        <f t="shared" si="14"/>
        <v>12</v>
      </c>
      <c r="F85" s="18">
        <f t="shared" si="14"/>
        <v>9</v>
      </c>
      <c r="G85" s="18">
        <f t="shared" si="14"/>
        <v>11</v>
      </c>
      <c r="H85" s="18">
        <f t="shared" si="14"/>
        <v>24</v>
      </c>
      <c r="I85" s="18">
        <f t="shared" si="14"/>
        <v>10</v>
      </c>
      <c r="J85" s="18">
        <f t="shared" si="14"/>
        <v>13</v>
      </c>
      <c r="K85" s="18">
        <f t="shared" si="14"/>
        <v>16</v>
      </c>
      <c r="L85" s="18">
        <f t="shared" si="14"/>
        <v>18</v>
      </c>
      <c r="M85" s="18">
        <f t="shared" si="14"/>
        <v>6</v>
      </c>
      <c r="N85" s="18">
        <f t="shared" si="14"/>
        <v>17</v>
      </c>
      <c r="O85" s="18">
        <f t="shared" si="14"/>
        <v>14</v>
      </c>
      <c r="P85" s="18">
        <f t="shared" si="14"/>
        <v>20</v>
      </c>
      <c r="Q85" s="18">
        <f t="shared" si="14"/>
        <v>26</v>
      </c>
      <c r="R85" s="18">
        <f t="shared" si="14"/>
        <v>23</v>
      </c>
      <c r="S85" s="18">
        <f t="shared" si="14"/>
        <v>27</v>
      </c>
      <c r="T85" s="18">
        <f t="shared" si="14"/>
        <v>25</v>
      </c>
      <c r="U85" s="18">
        <f t="shared" si="14"/>
        <v>21</v>
      </c>
      <c r="V85" s="18">
        <f t="shared" si="14"/>
        <v>4</v>
      </c>
      <c r="W85" s="18">
        <f t="shared" si="14"/>
        <v>19</v>
      </c>
      <c r="X85" s="18">
        <f t="shared" si="14"/>
        <v>15</v>
      </c>
      <c r="Y85" s="18">
        <f t="shared" si="14"/>
        <v>1</v>
      </c>
      <c r="Z85" s="18">
        <f t="shared" si="14"/>
        <v>22</v>
      </c>
      <c r="AA85" s="18">
        <f t="shared" si="14"/>
        <v>7</v>
      </c>
      <c r="AB85" s="18">
        <f t="shared" si="14"/>
        <v>3</v>
      </c>
      <c r="AC85" s="18">
        <f t="shared" si="14"/>
        <v>8</v>
      </c>
      <c r="AD85" s="18">
        <f t="shared" si="14"/>
        <v>5</v>
      </c>
      <c r="AE85" s="37"/>
      <c r="AF85" s="37"/>
    </row>
    <row r="86" spans="1:32" x14ac:dyDescent="0.25">
      <c r="A86" s="46"/>
      <c r="B86" s="18">
        <v>5</v>
      </c>
      <c r="C86" s="9">
        <v>14</v>
      </c>
      <c r="D86" s="18">
        <f t="shared" ref="D86:AD86" si="15">VALUE(RANK(D165,$D165:$AD165,1))</f>
        <v>10</v>
      </c>
      <c r="E86" s="18">
        <f t="shared" si="15"/>
        <v>4</v>
      </c>
      <c r="F86" s="18">
        <f t="shared" si="15"/>
        <v>5</v>
      </c>
      <c r="G86" s="18">
        <f t="shared" si="15"/>
        <v>16</v>
      </c>
      <c r="H86" s="18">
        <f t="shared" si="15"/>
        <v>23</v>
      </c>
      <c r="I86" s="18">
        <f t="shared" si="15"/>
        <v>12</v>
      </c>
      <c r="J86" s="18">
        <f t="shared" si="15"/>
        <v>14</v>
      </c>
      <c r="K86" s="18">
        <f t="shared" si="15"/>
        <v>1</v>
      </c>
      <c r="L86" s="18">
        <f t="shared" si="15"/>
        <v>20</v>
      </c>
      <c r="M86" s="18">
        <f t="shared" si="15"/>
        <v>6</v>
      </c>
      <c r="N86" s="18">
        <f t="shared" si="15"/>
        <v>17</v>
      </c>
      <c r="O86" s="18">
        <f t="shared" si="15"/>
        <v>18</v>
      </c>
      <c r="P86" s="18">
        <f t="shared" si="15"/>
        <v>24</v>
      </c>
      <c r="Q86" s="18">
        <f t="shared" si="15"/>
        <v>22</v>
      </c>
      <c r="R86" s="18">
        <f t="shared" si="15"/>
        <v>8</v>
      </c>
      <c r="S86" s="18">
        <f t="shared" si="15"/>
        <v>26</v>
      </c>
      <c r="T86" s="18">
        <f t="shared" si="15"/>
        <v>27</v>
      </c>
      <c r="U86" s="18">
        <f t="shared" si="15"/>
        <v>25</v>
      </c>
      <c r="V86" s="18">
        <f t="shared" si="15"/>
        <v>9</v>
      </c>
      <c r="W86" s="18">
        <f t="shared" si="15"/>
        <v>19</v>
      </c>
      <c r="X86" s="18">
        <f t="shared" si="15"/>
        <v>21</v>
      </c>
      <c r="Y86" s="18">
        <f t="shared" si="15"/>
        <v>13</v>
      </c>
      <c r="Z86" s="18">
        <f t="shared" si="15"/>
        <v>15</v>
      </c>
      <c r="AA86" s="18">
        <f t="shared" si="15"/>
        <v>3</v>
      </c>
      <c r="AB86" s="18">
        <f t="shared" si="15"/>
        <v>2</v>
      </c>
      <c r="AC86" s="18">
        <f t="shared" si="15"/>
        <v>11</v>
      </c>
      <c r="AD86" s="18">
        <f t="shared" si="15"/>
        <v>7</v>
      </c>
      <c r="AE86" s="37"/>
      <c r="AF86" s="37"/>
    </row>
    <row r="87" spans="1:32" x14ac:dyDescent="0.25">
      <c r="A87" s="46"/>
      <c r="B87" s="18">
        <v>8</v>
      </c>
      <c r="C87" s="9">
        <v>17</v>
      </c>
      <c r="D87" s="18">
        <f t="shared" ref="D87:AD87" si="16">VALUE(RANK(D166,$D166:$AD166,1))</f>
        <v>7</v>
      </c>
      <c r="E87" s="18">
        <f t="shared" si="16"/>
        <v>11</v>
      </c>
      <c r="F87" s="18">
        <f t="shared" si="16"/>
        <v>4</v>
      </c>
      <c r="G87" s="18">
        <f t="shared" si="16"/>
        <v>12</v>
      </c>
      <c r="H87" s="18">
        <f t="shared" si="16"/>
        <v>20</v>
      </c>
      <c r="I87" s="18">
        <f t="shared" si="16"/>
        <v>2</v>
      </c>
      <c r="J87" s="18">
        <f t="shared" si="16"/>
        <v>6</v>
      </c>
      <c r="K87" s="18">
        <f t="shared" si="16"/>
        <v>10</v>
      </c>
      <c r="L87" s="18">
        <f t="shared" si="16"/>
        <v>1</v>
      </c>
      <c r="M87" s="18">
        <f t="shared" si="16"/>
        <v>3</v>
      </c>
      <c r="N87" s="18">
        <f t="shared" si="16"/>
        <v>18</v>
      </c>
      <c r="O87" s="18">
        <f t="shared" si="16"/>
        <v>8</v>
      </c>
      <c r="P87" s="18">
        <f t="shared" si="16"/>
        <v>21</v>
      </c>
      <c r="Q87" s="18">
        <f t="shared" si="16"/>
        <v>15</v>
      </c>
      <c r="R87" s="18">
        <f t="shared" si="16"/>
        <v>23</v>
      </c>
      <c r="S87" s="18">
        <f t="shared" si="16"/>
        <v>13</v>
      </c>
      <c r="T87" s="18">
        <f t="shared" si="16"/>
        <v>27</v>
      </c>
      <c r="U87" s="18">
        <f t="shared" si="16"/>
        <v>24</v>
      </c>
      <c r="V87" s="18">
        <f t="shared" si="16"/>
        <v>16</v>
      </c>
      <c r="W87" s="18">
        <f t="shared" si="16"/>
        <v>25</v>
      </c>
      <c r="X87" s="18">
        <f t="shared" si="16"/>
        <v>22</v>
      </c>
      <c r="Y87" s="18">
        <f t="shared" si="16"/>
        <v>26</v>
      </c>
      <c r="Z87" s="18">
        <f t="shared" si="16"/>
        <v>17</v>
      </c>
      <c r="AA87" s="18">
        <f t="shared" si="16"/>
        <v>19</v>
      </c>
      <c r="AB87" s="18">
        <f t="shared" si="16"/>
        <v>5</v>
      </c>
      <c r="AC87" s="18">
        <f t="shared" si="16"/>
        <v>9</v>
      </c>
      <c r="AD87" s="18">
        <f t="shared" si="16"/>
        <v>14</v>
      </c>
      <c r="AE87" s="37"/>
      <c r="AF87" s="37"/>
    </row>
    <row r="88" spans="1:32" x14ac:dyDescent="0.25">
      <c r="A88" s="46"/>
      <c r="B88" s="18">
        <v>10</v>
      </c>
      <c r="C88" s="9">
        <v>19</v>
      </c>
      <c r="D88" s="18">
        <f t="shared" ref="D88:AD88" si="17">VALUE(RANK(D167,$D167:$AD167,1))</f>
        <v>8</v>
      </c>
      <c r="E88" s="18">
        <f t="shared" si="17"/>
        <v>9</v>
      </c>
      <c r="F88" s="18">
        <f t="shared" si="17"/>
        <v>5</v>
      </c>
      <c r="G88" s="18">
        <f t="shared" si="17"/>
        <v>7</v>
      </c>
      <c r="H88" s="18">
        <f t="shared" si="17"/>
        <v>13</v>
      </c>
      <c r="I88" s="18">
        <f t="shared" si="17"/>
        <v>2</v>
      </c>
      <c r="J88" s="18">
        <f t="shared" si="17"/>
        <v>25</v>
      </c>
      <c r="K88" s="18">
        <f t="shared" si="17"/>
        <v>12</v>
      </c>
      <c r="L88" s="18">
        <f t="shared" si="17"/>
        <v>1</v>
      </c>
      <c r="M88" s="18">
        <f t="shared" si="17"/>
        <v>3</v>
      </c>
      <c r="N88" s="18">
        <f t="shared" si="17"/>
        <v>16</v>
      </c>
      <c r="O88" s="18">
        <f t="shared" si="17"/>
        <v>11</v>
      </c>
      <c r="P88" s="18">
        <f t="shared" si="17"/>
        <v>23</v>
      </c>
      <c r="Q88" s="18">
        <f t="shared" si="17"/>
        <v>20</v>
      </c>
      <c r="R88" s="18">
        <f t="shared" si="17"/>
        <v>24</v>
      </c>
      <c r="S88" s="18">
        <f t="shared" si="17"/>
        <v>10</v>
      </c>
      <c r="T88" s="18">
        <f t="shared" si="17"/>
        <v>27</v>
      </c>
      <c r="U88" s="18">
        <f t="shared" si="17"/>
        <v>22</v>
      </c>
      <c r="V88" s="18">
        <f t="shared" si="17"/>
        <v>18</v>
      </c>
      <c r="W88" s="18">
        <f t="shared" si="17"/>
        <v>26</v>
      </c>
      <c r="X88" s="18">
        <f t="shared" si="17"/>
        <v>14</v>
      </c>
      <c r="Y88" s="18">
        <f t="shared" si="17"/>
        <v>21</v>
      </c>
      <c r="Z88" s="18">
        <f t="shared" si="17"/>
        <v>15</v>
      </c>
      <c r="AA88" s="18">
        <f t="shared" si="17"/>
        <v>17</v>
      </c>
      <c r="AB88" s="18">
        <f t="shared" si="17"/>
        <v>4</v>
      </c>
      <c r="AC88" s="18">
        <f t="shared" si="17"/>
        <v>6</v>
      </c>
      <c r="AD88" s="18">
        <f t="shared" si="17"/>
        <v>19</v>
      </c>
      <c r="AE88" s="37"/>
      <c r="AF88" s="37"/>
    </row>
    <row r="89" spans="1:32" x14ac:dyDescent="0.25">
      <c r="A89" s="47"/>
      <c r="B89" s="18">
        <v>15</v>
      </c>
      <c r="C89" s="9">
        <v>24</v>
      </c>
      <c r="D89" s="18">
        <f t="shared" ref="D89:AD89" si="18">VALUE(RANK(D168,$D168:$AD168,1))</f>
        <v>7</v>
      </c>
      <c r="E89" s="18">
        <f t="shared" si="18"/>
        <v>2</v>
      </c>
      <c r="F89" s="18">
        <f t="shared" si="18"/>
        <v>12</v>
      </c>
      <c r="G89" s="18">
        <f t="shared" si="18"/>
        <v>6</v>
      </c>
      <c r="H89" s="18">
        <f t="shared" si="18"/>
        <v>8</v>
      </c>
      <c r="I89" s="18">
        <f t="shared" si="18"/>
        <v>9</v>
      </c>
      <c r="J89" s="18">
        <f t="shared" si="18"/>
        <v>24</v>
      </c>
      <c r="K89" s="18">
        <f t="shared" si="18"/>
        <v>14</v>
      </c>
      <c r="L89" s="18">
        <f t="shared" si="18"/>
        <v>5</v>
      </c>
      <c r="M89" s="18">
        <f t="shared" si="18"/>
        <v>3</v>
      </c>
      <c r="N89" s="18">
        <f t="shared" si="18"/>
        <v>22</v>
      </c>
      <c r="O89" s="18">
        <f t="shared" si="18"/>
        <v>10</v>
      </c>
      <c r="P89" s="18">
        <f t="shared" si="18"/>
        <v>17</v>
      </c>
      <c r="Q89" s="18">
        <f t="shared" si="18"/>
        <v>13</v>
      </c>
      <c r="R89" s="18">
        <f t="shared" si="18"/>
        <v>20</v>
      </c>
      <c r="S89" s="18">
        <f t="shared" si="18"/>
        <v>11</v>
      </c>
      <c r="T89" s="18">
        <f t="shared" si="18"/>
        <v>27</v>
      </c>
      <c r="U89" s="18">
        <f t="shared" si="18"/>
        <v>16</v>
      </c>
      <c r="V89" s="18">
        <f t="shared" si="18"/>
        <v>21</v>
      </c>
      <c r="W89" s="18">
        <f t="shared" si="18"/>
        <v>25</v>
      </c>
      <c r="X89" s="18">
        <f t="shared" si="18"/>
        <v>18</v>
      </c>
      <c r="Y89" s="18">
        <f t="shared" si="18"/>
        <v>23</v>
      </c>
      <c r="Z89" s="18">
        <f t="shared" si="18"/>
        <v>26</v>
      </c>
      <c r="AA89" s="18">
        <f t="shared" si="18"/>
        <v>15</v>
      </c>
      <c r="AB89" s="18">
        <f t="shared" si="18"/>
        <v>1</v>
      </c>
      <c r="AC89" s="18">
        <f t="shared" si="18"/>
        <v>4</v>
      </c>
      <c r="AD89" s="18">
        <f t="shared" si="18"/>
        <v>19</v>
      </c>
      <c r="AE89" s="37"/>
      <c r="AF89" s="37"/>
    </row>
    <row r="90" spans="1:32" x14ac:dyDescent="0.25">
      <c r="A90" s="45" t="s">
        <v>275</v>
      </c>
      <c r="B90" s="18">
        <v>3</v>
      </c>
      <c r="C90" s="9">
        <v>12</v>
      </c>
      <c r="D90" s="18">
        <f t="shared" ref="D90:AD90" si="19">VALUE(RANK(D169,$D169:$AD169,1))</f>
        <v>2</v>
      </c>
      <c r="E90" s="18">
        <f t="shared" si="19"/>
        <v>25</v>
      </c>
      <c r="F90" s="18">
        <f t="shared" si="19"/>
        <v>17</v>
      </c>
      <c r="G90" s="18">
        <f t="shared" si="19"/>
        <v>10</v>
      </c>
      <c r="H90" s="18">
        <f t="shared" si="19"/>
        <v>16</v>
      </c>
      <c r="I90" s="18">
        <f t="shared" si="19"/>
        <v>3</v>
      </c>
      <c r="J90" s="18">
        <f t="shared" si="19"/>
        <v>19</v>
      </c>
      <c r="K90" s="18">
        <f t="shared" si="19"/>
        <v>22</v>
      </c>
      <c r="L90" s="18">
        <f t="shared" si="19"/>
        <v>21</v>
      </c>
      <c r="M90" s="18">
        <f t="shared" si="19"/>
        <v>23</v>
      </c>
      <c r="N90" s="18">
        <f t="shared" si="19"/>
        <v>12</v>
      </c>
      <c r="O90" s="18">
        <f t="shared" si="19"/>
        <v>1</v>
      </c>
      <c r="P90" s="18">
        <f t="shared" si="19"/>
        <v>18</v>
      </c>
      <c r="Q90" s="18">
        <f t="shared" si="19"/>
        <v>13</v>
      </c>
      <c r="R90" s="18">
        <f t="shared" si="19"/>
        <v>24</v>
      </c>
      <c r="S90" s="18">
        <f t="shared" si="19"/>
        <v>27</v>
      </c>
      <c r="T90" s="18">
        <f t="shared" si="19"/>
        <v>26</v>
      </c>
      <c r="U90" s="18">
        <f t="shared" si="19"/>
        <v>8</v>
      </c>
      <c r="V90" s="18">
        <f t="shared" si="19"/>
        <v>11</v>
      </c>
      <c r="W90" s="18">
        <f t="shared" si="19"/>
        <v>7</v>
      </c>
      <c r="X90" s="18">
        <f t="shared" si="19"/>
        <v>5</v>
      </c>
      <c r="Y90" s="18">
        <f t="shared" si="19"/>
        <v>15</v>
      </c>
      <c r="Z90" s="18">
        <f t="shared" si="19"/>
        <v>4</v>
      </c>
      <c r="AA90" s="18">
        <f t="shared" si="19"/>
        <v>9</v>
      </c>
      <c r="AB90" s="18">
        <f t="shared" si="19"/>
        <v>14</v>
      </c>
      <c r="AC90" s="18">
        <f t="shared" si="19"/>
        <v>20</v>
      </c>
      <c r="AD90" s="18">
        <f t="shared" si="19"/>
        <v>6</v>
      </c>
      <c r="AE90" s="37"/>
      <c r="AF90" s="37"/>
    </row>
    <row r="91" spans="1:32" x14ac:dyDescent="0.25">
      <c r="A91" s="46"/>
      <c r="B91" s="18">
        <v>5</v>
      </c>
      <c r="C91" s="9">
        <v>14</v>
      </c>
      <c r="D91" s="18">
        <f t="shared" ref="D91:AD91" si="20">VALUE(RANK(D170,$D170:$AD170,1))</f>
        <v>1</v>
      </c>
      <c r="E91" s="18">
        <f t="shared" si="20"/>
        <v>8</v>
      </c>
      <c r="F91" s="18">
        <f t="shared" si="20"/>
        <v>19</v>
      </c>
      <c r="G91" s="18">
        <f t="shared" si="20"/>
        <v>14</v>
      </c>
      <c r="H91" s="18">
        <f t="shared" si="20"/>
        <v>22</v>
      </c>
      <c r="I91" s="18">
        <f t="shared" si="20"/>
        <v>2</v>
      </c>
      <c r="J91" s="18">
        <f t="shared" si="20"/>
        <v>23</v>
      </c>
      <c r="K91" s="18">
        <f t="shared" si="20"/>
        <v>21</v>
      </c>
      <c r="L91" s="18">
        <f t="shared" si="20"/>
        <v>20</v>
      </c>
      <c r="M91" s="18">
        <f t="shared" si="20"/>
        <v>10</v>
      </c>
      <c r="N91" s="18">
        <f t="shared" si="20"/>
        <v>16</v>
      </c>
      <c r="O91" s="18">
        <f t="shared" si="20"/>
        <v>4</v>
      </c>
      <c r="P91" s="18">
        <f t="shared" si="20"/>
        <v>24</v>
      </c>
      <c r="Q91" s="18">
        <f t="shared" si="20"/>
        <v>15</v>
      </c>
      <c r="R91" s="18">
        <f t="shared" si="20"/>
        <v>25</v>
      </c>
      <c r="S91" s="18">
        <f t="shared" si="20"/>
        <v>26</v>
      </c>
      <c r="T91" s="18">
        <f t="shared" si="20"/>
        <v>27</v>
      </c>
      <c r="U91" s="18">
        <f t="shared" si="20"/>
        <v>13</v>
      </c>
      <c r="V91" s="18">
        <f t="shared" si="20"/>
        <v>11</v>
      </c>
      <c r="W91" s="18">
        <f t="shared" si="20"/>
        <v>6</v>
      </c>
      <c r="X91" s="18">
        <f t="shared" si="20"/>
        <v>5</v>
      </c>
      <c r="Y91" s="18">
        <f t="shared" si="20"/>
        <v>18</v>
      </c>
      <c r="Z91" s="18">
        <f t="shared" si="20"/>
        <v>12</v>
      </c>
      <c r="AA91" s="18">
        <f t="shared" si="20"/>
        <v>7</v>
      </c>
      <c r="AB91" s="18">
        <f t="shared" si="20"/>
        <v>9</v>
      </c>
      <c r="AC91" s="18">
        <f t="shared" si="20"/>
        <v>17</v>
      </c>
      <c r="AD91" s="18">
        <f t="shared" si="20"/>
        <v>3</v>
      </c>
      <c r="AE91" s="37"/>
      <c r="AF91" s="37"/>
    </row>
    <row r="92" spans="1:32" x14ac:dyDescent="0.25">
      <c r="A92" s="46"/>
      <c r="B92" s="18">
        <v>8</v>
      </c>
      <c r="C92" s="9">
        <v>17</v>
      </c>
      <c r="D92" s="18">
        <f t="shared" ref="D92:AD92" si="21">VALUE(RANK(D171,$D171:$AD171,1))</f>
        <v>1</v>
      </c>
      <c r="E92" s="18">
        <f t="shared" si="21"/>
        <v>9</v>
      </c>
      <c r="F92" s="18">
        <f t="shared" si="21"/>
        <v>18</v>
      </c>
      <c r="G92" s="18">
        <f t="shared" si="21"/>
        <v>26</v>
      </c>
      <c r="H92" s="18">
        <f t="shared" si="21"/>
        <v>25</v>
      </c>
      <c r="I92" s="18">
        <f t="shared" si="21"/>
        <v>3</v>
      </c>
      <c r="J92" s="18">
        <f t="shared" si="21"/>
        <v>22</v>
      </c>
      <c r="K92" s="18">
        <f t="shared" si="21"/>
        <v>19</v>
      </c>
      <c r="L92" s="18">
        <f t="shared" si="21"/>
        <v>27</v>
      </c>
      <c r="M92" s="18">
        <f t="shared" si="21"/>
        <v>8</v>
      </c>
      <c r="N92" s="18">
        <f t="shared" si="21"/>
        <v>16</v>
      </c>
      <c r="O92" s="18">
        <f t="shared" si="21"/>
        <v>4</v>
      </c>
      <c r="P92" s="18">
        <f t="shared" si="21"/>
        <v>15</v>
      </c>
      <c r="Q92" s="18">
        <f t="shared" si="21"/>
        <v>12</v>
      </c>
      <c r="R92" s="18">
        <f t="shared" si="21"/>
        <v>14</v>
      </c>
      <c r="S92" s="18">
        <f t="shared" si="21"/>
        <v>23</v>
      </c>
      <c r="T92" s="18">
        <f t="shared" si="21"/>
        <v>24</v>
      </c>
      <c r="U92" s="18">
        <f t="shared" si="21"/>
        <v>7</v>
      </c>
      <c r="V92" s="18">
        <f t="shared" si="21"/>
        <v>6</v>
      </c>
      <c r="W92" s="18">
        <f t="shared" si="21"/>
        <v>11</v>
      </c>
      <c r="X92" s="18">
        <f t="shared" si="21"/>
        <v>10</v>
      </c>
      <c r="Y92" s="18">
        <f t="shared" si="21"/>
        <v>20</v>
      </c>
      <c r="Z92" s="18">
        <f t="shared" si="21"/>
        <v>17</v>
      </c>
      <c r="AA92" s="18">
        <f t="shared" si="21"/>
        <v>5</v>
      </c>
      <c r="AB92" s="18">
        <f t="shared" si="21"/>
        <v>13</v>
      </c>
      <c r="AC92" s="18">
        <f t="shared" si="21"/>
        <v>21</v>
      </c>
      <c r="AD92" s="18">
        <f t="shared" si="21"/>
        <v>2</v>
      </c>
      <c r="AE92" s="37"/>
      <c r="AF92" s="37"/>
    </row>
    <row r="93" spans="1:32" x14ac:dyDescent="0.25">
      <c r="A93" s="46"/>
      <c r="B93" s="18">
        <v>10</v>
      </c>
      <c r="C93" s="9">
        <v>19</v>
      </c>
      <c r="D93" s="18">
        <f t="shared" ref="D93:AD93" si="22">VALUE(RANK(D172,$D172:$AD172,1))</f>
        <v>1</v>
      </c>
      <c r="E93" s="18">
        <f t="shared" si="22"/>
        <v>3</v>
      </c>
      <c r="F93" s="18">
        <f t="shared" si="22"/>
        <v>16</v>
      </c>
      <c r="G93" s="18">
        <f t="shared" si="22"/>
        <v>26</v>
      </c>
      <c r="H93" s="18">
        <f t="shared" si="22"/>
        <v>25</v>
      </c>
      <c r="I93" s="18">
        <f t="shared" si="22"/>
        <v>7</v>
      </c>
      <c r="J93" s="18">
        <f t="shared" si="22"/>
        <v>19</v>
      </c>
      <c r="K93" s="18">
        <f t="shared" si="22"/>
        <v>15</v>
      </c>
      <c r="L93" s="18">
        <f t="shared" si="22"/>
        <v>27</v>
      </c>
      <c r="M93" s="18">
        <f t="shared" si="22"/>
        <v>9</v>
      </c>
      <c r="N93" s="18">
        <f t="shared" si="22"/>
        <v>14</v>
      </c>
      <c r="O93" s="18">
        <f t="shared" si="22"/>
        <v>6</v>
      </c>
      <c r="P93" s="18">
        <f t="shared" si="22"/>
        <v>17</v>
      </c>
      <c r="Q93" s="18">
        <f t="shared" si="22"/>
        <v>12</v>
      </c>
      <c r="R93" s="18">
        <f t="shared" si="22"/>
        <v>13</v>
      </c>
      <c r="S93" s="18">
        <f t="shared" si="22"/>
        <v>21</v>
      </c>
      <c r="T93" s="18">
        <f t="shared" si="22"/>
        <v>23</v>
      </c>
      <c r="U93" s="18">
        <f t="shared" si="22"/>
        <v>8</v>
      </c>
      <c r="V93" s="18">
        <f t="shared" si="22"/>
        <v>5</v>
      </c>
      <c r="W93" s="18">
        <f t="shared" si="22"/>
        <v>10</v>
      </c>
      <c r="X93" s="18">
        <f t="shared" si="22"/>
        <v>24</v>
      </c>
      <c r="Y93" s="18">
        <f t="shared" si="22"/>
        <v>18</v>
      </c>
      <c r="Z93" s="18">
        <f t="shared" si="22"/>
        <v>11</v>
      </c>
      <c r="AA93" s="18">
        <f t="shared" si="22"/>
        <v>4</v>
      </c>
      <c r="AB93" s="18">
        <f t="shared" si="22"/>
        <v>20</v>
      </c>
      <c r="AC93" s="18">
        <f t="shared" si="22"/>
        <v>22</v>
      </c>
      <c r="AD93" s="18">
        <f t="shared" si="22"/>
        <v>2</v>
      </c>
      <c r="AE93" s="37"/>
      <c r="AF93" s="37"/>
    </row>
    <row r="94" spans="1:32" x14ac:dyDescent="0.25">
      <c r="A94" s="47"/>
      <c r="B94" s="18">
        <v>15</v>
      </c>
      <c r="C94" s="9">
        <v>24</v>
      </c>
      <c r="D94" s="18">
        <f t="shared" ref="D94:AD94" si="23">VALUE(RANK(D173,$D173:$AD173,1))</f>
        <v>2</v>
      </c>
      <c r="E94" s="18">
        <f t="shared" si="23"/>
        <v>3</v>
      </c>
      <c r="F94" s="18">
        <f t="shared" si="23"/>
        <v>17</v>
      </c>
      <c r="G94" s="18">
        <f t="shared" si="23"/>
        <v>16</v>
      </c>
      <c r="H94" s="18">
        <f t="shared" si="23"/>
        <v>24</v>
      </c>
      <c r="I94" s="18">
        <f t="shared" si="23"/>
        <v>13</v>
      </c>
      <c r="J94" s="18">
        <f t="shared" si="23"/>
        <v>19</v>
      </c>
      <c r="K94" s="18">
        <f t="shared" si="23"/>
        <v>18</v>
      </c>
      <c r="L94" s="18">
        <f t="shared" si="23"/>
        <v>27</v>
      </c>
      <c r="M94" s="18">
        <f t="shared" si="23"/>
        <v>25</v>
      </c>
      <c r="N94" s="18">
        <f t="shared" si="23"/>
        <v>12</v>
      </c>
      <c r="O94" s="18">
        <f t="shared" si="23"/>
        <v>6</v>
      </c>
      <c r="P94" s="18">
        <f t="shared" si="23"/>
        <v>14</v>
      </c>
      <c r="Q94" s="18">
        <f t="shared" si="23"/>
        <v>9</v>
      </c>
      <c r="R94" s="18">
        <f t="shared" si="23"/>
        <v>11</v>
      </c>
      <c r="S94" s="18">
        <f t="shared" si="23"/>
        <v>23</v>
      </c>
      <c r="T94" s="18">
        <f t="shared" si="23"/>
        <v>26</v>
      </c>
      <c r="U94" s="18">
        <f t="shared" si="23"/>
        <v>8</v>
      </c>
      <c r="V94" s="18">
        <f t="shared" si="23"/>
        <v>5</v>
      </c>
      <c r="W94" s="18">
        <f t="shared" si="23"/>
        <v>10</v>
      </c>
      <c r="X94" s="18">
        <f t="shared" si="23"/>
        <v>20</v>
      </c>
      <c r="Y94" s="18">
        <f t="shared" si="23"/>
        <v>22</v>
      </c>
      <c r="Z94" s="18">
        <f t="shared" si="23"/>
        <v>7</v>
      </c>
      <c r="AA94" s="18">
        <f t="shared" si="23"/>
        <v>4</v>
      </c>
      <c r="AB94" s="18">
        <f t="shared" si="23"/>
        <v>15</v>
      </c>
      <c r="AC94" s="18">
        <f t="shared" si="23"/>
        <v>21</v>
      </c>
      <c r="AD94" s="18">
        <f t="shared" si="23"/>
        <v>1</v>
      </c>
      <c r="AE94" s="37"/>
      <c r="AF94" s="37"/>
    </row>
    <row r="95" spans="1:32" x14ac:dyDescent="0.25">
      <c r="A95" s="45" t="s">
        <v>396</v>
      </c>
      <c r="B95" s="18">
        <v>3</v>
      </c>
      <c r="C95" s="9">
        <v>12</v>
      </c>
      <c r="D95" s="18">
        <f t="shared" ref="D95:AD95" si="24">VALUE(RANK(D174,$D174:$AD174,1))</f>
        <v>4</v>
      </c>
      <c r="E95" s="18">
        <f t="shared" si="24"/>
        <v>23</v>
      </c>
      <c r="F95" s="18">
        <f t="shared" si="24"/>
        <v>9</v>
      </c>
      <c r="G95" s="18">
        <f t="shared" si="24"/>
        <v>12</v>
      </c>
      <c r="H95" s="18">
        <f t="shared" si="24"/>
        <v>17</v>
      </c>
      <c r="I95" s="18">
        <f t="shared" si="24"/>
        <v>5</v>
      </c>
      <c r="J95" s="18">
        <f t="shared" si="24"/>
        <v>22</v>
      </c>
      <c r="K95" s="18">
        <f t="shared" si="24"/>
        <v>20</v>
      </c>
      <c r="L95" s="18">
        <f t="shared" si="24"/>
        <v>21</v>
      </c>
      <c r="M95" s="18">
        <f t="shared" si="24"/>
        <v>7</v>
      </c>
      <c r="N95" s="18">
        <f t="shared" si="24"/>
        <v>19</v>
      </c>
      <c r="O95" s="18">
        <f t="shared" si="24"/>
        <v>2</v>
      </c>
      <c r="P95" s="18">
        <f t="shared" si="24"/>
        <v>26</v>
      </c>
      <c r="Q95" s="18">
        <f t="shared" si="24"/>
        <v>16</v>
      </c>
      <c r="R95" s="18">
        <f t="shared" si="24"/>
        <v>14</v>
      </c>
      <c r="S95" s="18">
        <f t="shared" si="24"/>
        <v>27</v>
      </c>
      <c r="T95" s="18">
        <f t="shared" si="24"/>
        <v>24</v>
      </c>
      <c r="U95" s="18">
        <f t="shared" si="24"/>
        <v>25</v>
      </c>
      <c r="V95" s="18">
        <f t="shared" si="24"/>
        <v>8</v>
      </c>
      <c r="W95" s="18">
        <f t="shared" si="24"/>
        <v>11</v>
      </c>
      <c r="X95" s="18">
        <f t="shared" si="24"/>
        <v>10</v>
      </c>
      <c r="Y95" s="18">
        <f t="shared" si="24"/>
        <v>13</v>
      </c>
      <c r="Z95" s="18">
        <f t="shared" si="24"/>
        <v>15</v>
      </c>
      <c r="AA95" s="18">
        <f t="shared" si="24"/>
        <v>6</v>
      </c>
      <c r="AB95" s="18">
        <f t="shared" si="24"/>
        <v>3</v>
      </c>
      <c r="AC95" s="18">
        <f t="shared" si="24"/>
        <v>18</v>
      </c>
      <c r="AD95" s="18">
        <f t="shared" si="24"/>
        <v>1</v>
      </c>
      <c r="AE95" s="37"/>
      <c r="AF95" s="37"/>
    </row>
    <row r="96" spans="1:32" x14ac:dyDescent="0.25">
      <c r="A96" s="46"/>
      <c r="B96" s="18">
        <v>5</v>
      </c>
      <c r="C96" s="9">
        <v>14</v>
      </c>
      <c r="D96" s="18">
        <f t="shared" ref="D96:AD96" si="25">VALUE(RANK(D175,$D175:$AD175,1))</f>
        <v>5</v>
      </c>
      <c r="E96" s="18">
        <f t="shared" si="25"/>
        <v>7</v>
      </c>
      <c r="F96" s="18">
        <f t="shared" si="25"/>
        <v>9</v>
      </c>
      <c r="G96" s="18">
        <f t="shared" si="25"/>
        <v>14</v>
      </c>
      <c r="H96" s="18">
        <f t="shared" si="25"/>
        <v>17</v>
      </c>
      <c r="I96" s="18">
        <f t="shared" si="25"/>
        <v>4</v>
      </c>
      <c r="J96" s="18">
        <f t="shared" si="25"/>
        <v>22</v>
      </c>
      <c r="K96" s="18">
        <f t="shared" si="25"/>
        <v>20</v>
      </c>
      <c r="L96" s="18">
        <f t="shared" si="25"/>
        <v>13</v>
      </c>
      <c r="M96" s="18">
        <f t="shared" si="25"/>
        <v>6</v>
      </c>
      <c r="N96" s="18">
        <f t="shared" si="25"/>
        <v>24</v>
      </c>
      <c r="O96" s="18">
        <f t="shared" si="25"/>
        <v>10</v>
      </c>
      <c r="P96" s="18">
        <f t="shared" si="25"/>
        <v>25</v>
      </c>
      <c r="Q96" s="18">
        <f t="shared" si="25"/>
        <v>23</v>
      </c>
      <c r="R96" s="18">
        <f t="shared" si="25"/>
        <v>19</v>
      </c>
      <c r="S96" s="18">
        <f t="shared" si="25"/>
        <v>27</v>
      </c>
      <c r="T96" s="18">
        <f t="shared" si="25"/>
        <v>21</v>
      </c>
      <c r="U96" s="18">
        <f t="shared" si="25"/>
        <v>26</v>
      </c>
      <c r="V96" s="18">
        <f t="shared" si="25"/>
        <v>3</v>
      </c>
      <c r="W96" s="18">
        <f t="shared" si="25"/>
        <v>18</v>
      </c>
      <c r="X96" s="18">
        <f t="shared" si="25"/>
        <v>11</v>
      </c>
      <c r="Y96" s="18">
        <f t="shared" si="25"/>
        <v>16</v>
      </c>
      <c r="Z96" s="18">
        <f t="shared" si="25"/>
        <v>15</v>
      </c>
      <c r="AA96" s="18">
        <f t="shared" si="25"/>
        <v>12</v>
      </c>
      <c r="AB96" s="18">
        <f t="shared" si="25"/>
        <v>2</v>
      </c>
      <c r="AC96" s="18">
        <f t="shared" si="25"/>
        <v>8</v>
      </c>
      <c r="AD96" s="18">
        <f t="shared" si="25"/>
        <v>1</v>
      </c>
      <c r="AE96" s="37"/>
      <c r="AF96" s="37"/>
    </row>
    <row r="97" spans="1:32" x14ac:dyDescent="0.25">
      <c r="A97" s="46"/>
      <c r="B97" s="18">
        <v>8</v>
      </c>
      <c r="C97" s="9">
        <v>17</v>
      </c>
      <c r="D97" s="18">
        <f t="shared" ref="D97:AD97" si="26">VALUE(RANK(D176,$D176:$AD176,1))</f>
        <v>7</v>
      </c>
      <c r="E97" s="18">
        <f t="shared" si="26"/>
        <v>2</v>
      </c>
      <c r="F97" s="18">
        <f t="shared" si="26"/>
        <v>14</v>
      </c>
      <c r="G97" s="18">
        <f t="shared" si="26"/>
        <v>10</v>
      </c>
      <c r="H97" s="18">
        <f t="shared" si="26"/>
        <v>19</v>
      </c>
      <c r="I97" s="18">
        <f t="shared" si="26"/>
        <v>4</v>
      </c>
      <c r="J97" s="18">
        <f t="shared" si="26"/>
        <v>16</v>
      </c>
      <c r="K97" s="18">
        <f t="shared" si="26"/>
        <v>21</v>
      </c>
      <c r="L97" s="18">
        <f t="shared" si="26"/>
        <v>11</v>
      </c>
      <c r="M97" s="18">
        <f t="shared" si="26"/>
        <v>6</v>
      </c>
      <c r="N97" s="18">
        <f t="shared" si="26"/>
        <v>26</v>
      </c>
      <c r="O97" s="18">
        <f t="shared" si="26"/>
        <v>8</v>
      </c>
      <c r="P97" s="18">
        <f t="shared" si="26"/>
        <v>22</v>
      </c>
      <c r="Q97" s="18">
        <f t="shared" si="26"/>
        <v>24</v>
      </c>
      <c r="R97" s="18">
        <f t="shared" si="26"/>
        <v>25</v>
      </c>
      <c r="S97" s="18">
        <f t="shared" si="26"/>
        <v>27</v>
      </c>
      <c r="T97" s="18">
        <f t="shared" si="26"/>
        <v>17</v>
      </c>
      <c r="U97" s="18">
        <f t="shared" si="26"/>
        <v>20</v>
      </c>
      <c r="V97" s="18">
        <f t="shared" si="26"/>
        <v>3</v>
      </c>
      <c r="W97" s="18">
        <f t="shared" si="26"/>
        <v>13</v>
      </c>
      <c r="X97" s="18">
        <f t="shared" si="26"/>
        <v>15</v>
      </c>
      <c r="Y97" s="18">
        <f t="shared" si="26"/>
        <v>18</v>
      </c>
      <c r="Z97" s="18">
        <f t="shared" si="26"/>
        <v>23</v>
      </c>
      <c r="AA97" s="18">
        <f t="shared" si="26"/>
        <v>12</v>
      </c>
      <c r="AB97" s="18">
        <f t="shared" si="26"/>
        <v>1</v>
      </c>
      <c r="AC97" s="18">
        <f t="shared" si="26"/>
        <v>5</v>
      </c>
      <c r="AD97" s="18">
        <f t="shared" si="26"/>
        <v>9</v>
      </c>
      <c r="AE97" s="37"/>
      <c r="AF97" s="37"/>
    </row>
    <row r="98" spans="1:32" x14ac:dyDescent="0.25">
      <c r="A98" s="46"/>
      <c r="B98" s="18">
        <v>10</v>
      </c>
      <c r="C98" s="9">
        <v>19</v>
      </c>
      <c r="D98" s="18">
        <f t="shared" ref="D98:AD98" si="27">VALUE(RANK(D177,$D177:$AD177,1))</f>
        <v>6</v>
      </c>
      <c r="E98" s="18">
        <f t="shared" si="27"/>
        <v>3</v>
      </c>
      <c r="F98" s="18">
        <f t="shared" si="27"/>
        <v>14</v>
      </c>
      <c r="G98" s="18">
        <f t="shared" si="27"/>
        <v>7</v>
      </c>
      <c r="H98" s="18">
        <f t="shared" si="27"/>
        <v>18</v>
      </c>
      <c r="I98" s="18">
        <f t="shared" si="27"/>
        <v>2</v>
      </c>
      <c r="J98" s="18">
        <f t="shared" si="27"/>
        <v>22</v>
      </c>
      <c r="K98" s="18">
        <f t="shared" si="27"/>
        <v>19</v>
      </c>
      <c r="L98" s="18">
        <f t="shared" si="27"/>
        <v>10</v>
      </c>
      <c r="M98" s="18">
        <f t="shared" si="27"/>
        <v>4</v>
      </c>
      <c r="N98" s="18">
        <f t="shared" si="27"/>
        <v>26</v>
      </c>
      <c r="O98" s="18">
        <f t="shared" si="27"/>
        <v>8</v>
      </c>
      <c r="P98" s="18">
        <f t="shared" si="27"/>
        <v>21</v>
      </c>
      <c r="Q98" s="18">
        <f t="shared" si="27"/>
        <v>25</v>
      </c>
      <c r="R98" s="18">
        <f t="shared" si="27"/>
        <v>24</v>
      </c>
      <c r="S98" s="18">
        <f t="shared" si="27"/>
        <v>27</v>
      </c>
      <c r="T98" s="18">
        <f t="shared" si="27"/>
        <v>17</v>
      </c>
      <c r="U98" s="18">
        <f t="shared" si="27"/>
        <v>20</v>
      </c>
      <c r="V98" s="18">
        <f t="shared" si="27"/>
        <v>1</v>
      </c>
      <c r="W98" s="18">
        <f t="shared" si="27"/>
        <v>12</v>
      </c>
      <c r="X98" s="18">
        <f t="shared" si="27"/>
        <v>16</v>
      </c>
      <c r="Y98" s="18">
        <f t="shared" si="27"/>
        <v>15</v>
      </c>
      <c r="Z98" s="18">
        <f t="shared" si="27"/>
        <v>23</v>
      </c>
      <c r="AA98" s="18">
        <f t="shared" si="27"/>
        <v>13</v>
      </c>
      <c r="AB98" s="18">
        <f t="shared" si="27"/>
        <v>5</v>
      </c>
      <c r="AC98" s="18">
        <f t="shared" si="27"/>
        <v>11</v>
      </c>
      <c r="AD98" s="18">
        <f t="shared" si="27"/>
        <v>9</v>
      </c>
      <c r="AE98" s="37"/>
      <c r="AF98" s="37"/>
    </row>
    <row r="99" spans="1:32" x14ac:dyDescent="0.25">
      <c r="A99" s="47"/>
      <c r="B99" s="18">
        <v>15</v>
      </c>
      <c r="C99" s="9">
        <v>24</v>
      </c>
      <c r="D99" s="18">
        <f t="shared" ref="D99:AD99" si="28">VALUE(RANK(D178,$D178:$AD178,1))</f>
        <v>6</v>
      </c>
      <c r="E99" s="18">
        <f t="shared" si="28"/>
        <v>1</v>
      </c>
      <c r="F99" s="18">
        <f t="shared" si="28"/>
        <v>8</v>
      </c>
      <c r="G99" s="18">
        <f t="shared" si="28"/>
        <v>12</v>
      </c>
      <c r="H99" s="18">
        <f t="shared" si="28"/>
        <v>16</v>
      </c>
      <c r="I99" s="18">
        <f t="shared" si="28"/>
        <v>2</v>
      </c>
      <c r="J99" s="18">
        <f t="shared" si="28"/>
        <v>20</v>
      </c>
      <c r="K99" s="18">
        <f t="shared" si="28"/>
        <v>11</v>
      </c>
      <c r="L99" s="18">
        <f t="shared" si="28"/>
        <v>9</v>
      </c>
      <c r="M99" s="18">
        <f t="shared" si="28"/>
        <v>7</v>
      </c>
      <c r="N99" s="18">
        <f t="shared" si="28"/>
        <v>25</v>
      </c>
      <c r="O99" s="18">
        <f t="shared" si="28"/>
        <v>10</v>
      </c>
      <c r="P99" s="18">
        <f t="shared" si="28"/>
        <v>21</v>
      </c>
      <c r="Q99" s="18">
        <f t="shared" si="28"/>
        <v>26</v>
      </c>
      <c r="R99" s="18">
        <f t="shared" si="28"/>
        <v>24</v>
      </c>
      <c r="S99" s="18">
        <f t="shared" si="28"/>
        <v>27</v>
      </c>
      <c r="T99" s="18">
        <f t="shared" si="28"/>
        <v>13</v>
      </c>
      <c r="U99" s="18">
        <f t="shared" si="28"/>
        <v>19</v>
      </c>
      <c r="V99" s="18">
        <f t="shared" si="28"/>
        <v>4</v>
      </c>
      <c r="W99" s="18">
        <f t="shared" si="28"/>
        <v>17</v>
      </c>
      <c r="X99" s="18">
        <f t="shared" si="28"/>
        <v>18</v>
      </c>
      <c r="Y99" s="18">
        <f t="shared" si="28"/>
        <v>15</v>
      </c>
      <c r="Z99" s="18">
        <f t="shared" si="28"/>
        <v>23</v>
      </c>
      <c r="AA99" s="18">
        <f t="shared" si="28"/>
        <v>14</v>
      </c>
      <c r="AB99" s="18">
        <f t="shared" si="28"/>
        <v>3</v>
      </c>
      <c r="AC99" s="18">
        <f t="shared" si="28"/>
        <v>5</v>
      </c>
      <c r="AD99" s="18">
        <f t="shared" si="28"/>
        <v>22</v>
      </c>
      <c r="AE99" s="37"/>
      <c r="AF99" s="37"/>
    </row>
    <row r="100" spans="1:32" x14ac:dyDescent="0.25">
      <c r="A100" s="45" t="s">
        <v>511</v>
      </c>
      <c r="B100" s="18">
        <v>3</v>
      </c>
      <c r="C100" s="9">
        <v>12</v>
      </c>
      <c r="D100" s="18">
        <f t="shared" ref="D100:AD100" si="29">VALUE(RANK(D179,$D179:$AD179,1))</f>
        <v>23</v>
      </c>
      <c r="E100" s="18">
        <f t="shared" si="29"/>
        <v>27</v>
      </c>
      <c r="F100" s="18">
        <f t="shared" si="29"/>
        <v>5</v>
      </c>
      <c r="G100" s="18">
        <f t="shared" si="29"/>
        <v>4</v>
      </c>
      <c r="H100" s="18">
        <f t="shared" si="29"/>
        <v>8</v>
      </c>
      <c r="I100" s="18">
        <f t="shared" si="29"/>
        <v>7</v>
      </c>
      <c r="J100" s="18">
        <f t="shared" si="29"/>
        <v>25</v>
      </c>
      <c r="K100" s="18">
        <f t="shared" si="29"/>
        <v>9</v>
      </c>
      <c r="L100" s="18">
        <f t="shared" si="29"/>
        <v>26</v>
      </c>
      <c r="M100" s="18">
        <f t="shared" si="29"/>
        <v>18</v>
      </c>
      <c r="N100" s="18">
        <f t="shared" si="29"/>
        <v>16</v>
      </c>
      <c r="O100" s="18">
        <f t="shared" si="29"/>
        <v>15</v>
      </c>
      <c r="P100" s="18">
        <f t="shared" si="29"/>
        <v>12</v>
      </c>
      <c r="Q100" s="18">
        <f t="shared" si="29"/>
        <v>17</v>
      </c>
      <c r="R100" s="18">
        <f t="shared" si="29"/>
        <v>14</v>
      </c>
      <c r="S100" s="18">
        <f t="shared" si="29"/>
        <v>10</v>
      </c>
      <c r="T100" s="18">
        <f t="shared" si="29"/>
        <v>22</v>
      </c>
      <c r="U100" s="18">
        <f t="shared" si="29"/>
        <v>11</v>
      </c>
      <c r="V100" s="18">
        <f t="shared" si="29"/>
        <v>3</v>
      </c>
      <c r="W100" s="18">
        <f t="shared" si="29"/>
        <v>19</v>
      </c>
      <c r="X100" s="18">
        <f t="shared" si="29"/>
        <v>20</v>
      </c>
      <c r="Y100" s="18">
        <f t="shared" si="29"/>
        <v>6</v>
      </c>
      <c r="Z100" s="18">
        <f t="shared" si="29"/>
        <v>13</v>
      </c>
      <c r="AA100" s="18">
        <f t="shared" si="29"/>
        <v>21</v>
      </c>
      <c r="AB100" s="18">
        <f t="shared" si="29"/>
        <v>24</v>
      </c>
      <c r="AC100" s="18">
        <f t="shared" si="29"/>
        <v>2</v>
      </c>
      <c r="AD100" s="18">
        <f t="shared" si="29"/>
        <v>1</v>
      </c>
      <c r="AE100" s="37"/>
      <c r="AF100" s="37"/>
    </row>
    <row r="101" spans="1:32" x14ac:dyDescent="0.25">
      <c r="A101" s="46"/>
      <c r="B101" s="18">
        <v>5</v>
      </c>
      <c r="C101" s="9">
        <v>14</v>
      </c>
      <c r="D101" s="18">
        <f t="shared" ref="D101:AD101" si="30">VALUE(RANK(D180,$D180:$AD180,1))</f>
        <v>6</v>
      </c>
      <c r="E101" s="18">
        <f t="shared" si="30"/>
        <v>21</v>
      </c>
      <c r="F101" s="18">
        <f t="shared" si="30"/>
        <v>10</v>
      </c>
      <c r="G101" s="18">
        <f t="shared" si="30"/>
        <v>12</v>
      </c>
      <c r="H101" s="18">
        <f t="shared" si="30"/>
        <v>13</v>
      </c>
      <c r="I101" s="18">
        <f t="shared" si="30"/>
        <v>8</v>
      </c>
      <c r="J101" s="18">
        <f t="shared" si="30"/>
        <v>9</v>
      </c>
      <c r="K101" s="18">
        <f t="shared" si="30"/>
        <v>14</v>
      </c>
      <c r="L101" s="18">
        <f t="shared" si="30"/>
        <v>5</v>
      </c>
      <c r="M101" s="18">
        <f t="shared" si="30"/>
        <v>27</v>
      </c>
      <c r="N101" s="18">
        <f t="shared" si="30"/>
        <v>26</v>
      </c>
      <c r="O101" s="18">
        <f t="shared" si="30"/>
        <v>23</v>
      </c>
      <c r="P101" s="18">
        <f t="shared" si="30"/>
        <v>20</v>
      </c>
      <c r="Q101" s="18">
        <f t="shared" si="30"/>
        <v>22</v>
      </c>
      <c r="R101" s="18">
        <f t="shared" si="30"/>
        <v>25</v>
      </c>
      <c r="S101" s="18">
        <f t="shared" si="30"/>
        <v>24</v>
      </c>
      <c r="T101" s="18">
        <f t="shared" si="30"/>
        <v>18</v>
      </c>
      <c r="U101" s="18">
        <f t="shared" si="30"/>
        <v>19</v>
      </c>
      <c r="V101" s="18">
        <f t="shared" si="30"/>
        <v>7</v>
      </c>
      <c r="W101" s="18">
        <f t="shared" si="30"/>
        <v>4</v>
      </c>
      <c r="X101" s="18">
        <f t="shared" si="30"/>
        <v>2</v>
      </c>
      <c r="Y101" s="18">
        <f t="shared" si="30"/>
        <v>17</v>
      </c>
      <c r="Z101" s="18">
        <f t="shared" si="30"/>
        <v>1</v>
      </c>
      <c r="AA101" s="18">
        <f t="shared" si="30"/>
        <v>15</v>
      </c>
      <c r="AB101" s="18">
        <f t="shared" si="30"/>
        <v>16</v>
      </c>
      <c r="AC101" s="18">
        <f t="shared" si="30"/>
        <v>11</v>
      </c>
      <c r="AD101" s="18">
        <f t="shared" si="30"/>
        <v>3</v>
      </c>
      <c r="AE101" s="37"/>
      <c r="AF101" s="37"/>
    </row>
    <row r="102" spans="1:32" x14ac:dyDescent="0.25">
      <c r="A102" s="46"/>
      <c r="B102" s="18">
        <v>8</v>
      </c>
      <c r="C102" s="9">
        <v>17</v>
      </c>
      <c r="D102" s="18">
        <f t="shared" ref="D102:AD102" si="31">VALUE(RANK(D181,$D181:$AD181,1))</f>
        <v>5</v>
      </c>
      <c r="E102" s="18">
        <f t="shared" si="31"/>
        <v>10</v>
      </c>
      <c r="F102" s="18">
        <f t="shared" si="31"/>
        <v>6</v>
      </c>
      <c r="G102" s="18">
        <f t="shared" si="31"/>
        <v>19</v>
      </c>
      <c r="H102" s="18">
        <f t="shared" si="31"/>
        <v>11</v>
      </c>
      <c r="I102" s="18">
        <f t="shared" si="31"/>
        <v>9</v>
      </c>
      <c r="J102" s="18">
        <f t="shared" si="31"/>
        <v>7</v>
      </c>
      <c r="K102" s="18">
        <f t="shared" si="31"/>
        <v>13</v>
      </c>
      <c r="L102" s="18">
        <f t="shared" si="31"/>
        <v>15</v>
      </c>
      <c r="M102" s="18">
        <f t="shared" si="31"/>
        <v>27</v>
      </c>
      <c r="N102" s="18">
        <f t="shared" si="31"/>
        <v>25</v>
      </c>
      <c r="O102" s="18">
        <f t="shared" si="31"/>
        <v>22</v>
      </c>
      <c r="P102" s="18">
        <f t="shared" si="31"/>
        <v>21</v>
      </c>
      <c r="Q102" s="18">
        <f t="shared" si="31"/>
        <v>24</v>
      </c>
      <c r="R102" s="18">
        <f t="shared" si="31"/>
        <v>26</v>
      </c>
      <c r="S102" s="18">
        <f t="shared" si="31"/>
        <v>23</v>
      </c>
      <c r="T102" s="18">
        <f t="shared" si="31"/>
        <v>17</v>
      </c>
      <c r="U102" s="18">
        <f t="shared" si="31"/>
        <v>20</v>
      </c>
      <c r="V102" s="18">
        <f t="shared" si="31"/>
        <v>8</v>
      </c>
      <c r="W102" s="18">
        <f t="shared" si="31"/>
        <v>12</v>
      </c>
      <c r="X102" s="18">
        <f t="shared" si="31"/>
        <v>1</v>
      </c>
      <c r="Y102" s="18">
        <f t="shared" si="31"/>
        <v>16</v>
      </c>
      <c r="Z102" s="18">
        <f t="shared" si="31"/>
        <v>3</v>
      </c>
      <c r="AA102" s="18">
        <f t="shared" si="31"/>
        <v>18</v>
      </c>
      <c r="AB102" s="18">
        <f t="shared" si="31"/>
        <v>14</v>
      </c>
      <c r="AC102" s="18">
        <f t="shared" si="31"/>
        <v>4</v>
      </c>
      <c r="AD102" s="18">
        <f t="shared" si="31"/>
        <v>2</v>
      </c>
      <c r="AE102" s="37"/>
      <c r="AF102" s="37"/>
    </row>
    <row r="103" spans="1:32" x14ac:dyDescent="0.25">
      <c r="A103" s="46"/>
      <c r="B103" s="18">
        <v>10</v>
      </c>
      <c r="C103" s="9">
        <v>19</v>
      </c>
      <c r="D103" s="18">
        <f t="shared" ref="D103:AD103" si="32">VALUE(RANK(D182,$D182:$AD182,1))</f>
        <v>4</v>
      </c>
      <c r="E103" s="18">
        <f t="shared" si="32"/>
        <v>13</v>
      </c>
      <c r="F103" s="18">
        <f t="shared" si="32"/>
        <v>3</v>
      </c>
      <c r="G103" s="18">
        <f t="shared" si="32"/>
        <v>19</v>
      </c>
      <c r="H103" s="18">
        <f t="shared" si="32"/>
        <v>18</v>
      </c>
      <c r="I103" s="18">
        <f t="shared" si="32"/>
        <v>9</v>
      </c>
      <c r="J103" s="18">
        <f t="shared" si="32"/>
        <v>7</v>
      </c>
      <c r="K103" s="18">
        <f t="shared" si="32"/>
        <v>2</v>
      </c>
      <c r="L103" s="18">
        <f t="shared" si="32"/>
        <v>14</v>
      </c>
      <c r="M103" s="18">
        <f t="shared" si="32"/>
        <v>27</v>
      </c>
      <c r="N103" s="18">
        <f t="shared" si="32"/>
        <v>25</v>
      </c>
      <c r="O103" s="18">
        <f t="shared" si="32"/>
        <v>20</v>
      </c>
      <c r="P103" s="18">
        <f t="shared" si="32"/>
        <v>22</v>
      </c>
      <c r="Q103" s="18">
        <f t="shared" si="32"/>
        <v>24</v>
      </c>
      <c r="R103" s="18">
        <f t="shared" si="32"/>
        <v>26</v>
      </c>
      <c r="S103" s="18">
        <f t="shared" si="32"/>
        <v>23</v>
      </c>
      <c r="T103" s="18">
        <f t="shared" si="32"/>
        <v>12</v>
      </c>
      <c r="U103" s="18">
        <f t="shared" si="32"/>
        <v>21</v>
      </c>
      <c r="V103" s="18">
        <f t="shared" si="32"/>
        <v>5</v>
      </c>
      <c r="W103" s="18">
        <f t="shared" si="32"/>
        <v>11</v>
      </c>
      <c r="X103" s="18">
        <f t="shared" si="32"/>
        <v>10</v>
      </c>
      <c r="Y103" s="18">
        <f t="shared" si="32"/>
        <v>17</v>
      </c>
      <c r="Z103" s="18">
        <f t="shared" si="32"/>
        <v>8</v>
      </c>
      <c r="AA103" s="18">
        <f t="shared" si="32"/>
        <v>15</v>
      </c>
      <c r="AB103" s="18">
        <f t="shared" si="32"/>
        <v>16</v>
      </c>
      <c r="AC103" s="18">
        <f t="shared" si="32"/>
        <v>6</v>
      </c>
      <c r="AD103" s="18">
        <f t="shared" si="32"/>
        <v>1</v>
      </c>
      <c r="AE103" s="37"/>
      <c r="AF103" s="37"/>
    </row>
    <row r="104" spans="1:32" x14ac:dyDescent="0.25">
      <c r="A104" s="47"/>
      <c r="B104" s="18">
        <v>15</v>
      </c>
      <c r="C104" s="9">
        <v>24</v>
      </c>
      <c r="D104" s="18">
        <f t="shared" ref="D104:AD104" si="33">VALUE(RANK(D183,$D183:$AD183,1))</f>
        <v>7</v>
      </c>
      <c r="E104" s="18">
        <f t="shared" si="33"/>
        <v>3</v>
      </c>
      <c r="F104" s="18">
        <f t="shared" si="33"/>
        <v>9</v>
      </c>
      <c r="G104" s="18">
        <f t="shared" si="33"/>
        <v>11</v>
      </c>
      <c r="H104" s="18">
        <f t="shared" si="33"/>
        <v>27</v>
      </c>
      <c r="I104" s="18">
        <f t="shared" si="33"/>
        <v>2</v>
      </c>
      <c r="J104" s="18">
        <f t="shared" si="33"/>
        <v>4</v>
      </c>
      <c r="K104" s="18">
        <f t="shared" si="33"/>
        <v>8</v>
      </c>
      <c r="L104" s="18">
        <f t="shared" si="33"/>
        <v>5</v>
      </c>
      <c r="M104" s="18">
        <f t="shared" si="33"/>
        <v>23</v>
      </c>
      <c r="N104" s="18">
        <f t="shared" si="33"/>
        <v>24</v>
      </c>
      <c r="O104" s="18">
        <f t="shared" si="33"/>
        <v>15</v>
      </c>
      <c r="P104" s="18">
        <f t="shared" si="33"/>
        <v>21</v>
      </c>
      <c r="Q104" s="18">
        <f t="shared" si="33"/>
        <v>26</v>
      </c>
      <c r="R104" s="18">
        <f t="shared" si="33"/>
        <v>25</v>
      </c>
      <c r="S104" s="18">
        <f t="shared" si="33"/>
        <v>22</v>
      </c>
      <c r="T104" s="18">
        <f t="shared" si="33"/>
        <v>18</v>
      </c>
      <c r="U104" s="18">
        <f t="shared" si="33"/>
        <v>20</v>
      </c>
      <c r="V104" s="18">
        <f t="shared" si="33"/>
        <v>10</v>
      </c>
      <c r="W104" s="18">
        <f t="shared" si="33"/>
        <v>14</v>
      </c>
      <c r="X104" s="18">
        <f t="shared" si="33"/>
        <v>13</v>
      </c>
      <c r="Y104" s="18">
        <f t="shared" si="33"/>
        <v>19</v>
      </c>
      <c r="Z104" s="18">
        <f t="shared" si="33"/>
        <v>17</v>
      </c>
      <c r="AA104" s="18">
        <f t="shared" si="33"/>
        <v>16</v>
      </c>
      <c r="AB104" s="18">
        <f t="shared" si="33"/>
        <v>12</v>
      </c>
      <c r="AC104" s="18">
        <f t="shared" si="33"/>
        <v>6</v>
      </c>
      <c r="AD104" s="18">
        <f t="shared" si="33"/>
        <v>1</v>
      </c>
      <c r="AE104" s="37"/>
      <c r="AF104" s="37"/>
    </row>
    <row r="105" spans="1:32" x14ac:dyDescent="0.25">
      <c r="A105" s="45" t="s">
        <v>629</v>
      </c>
      <c r="B105" s="18">
        <v>3</v>
      </c>
      <c r="C105" s="9">
        <v>12</v>
      </c>
      <c r="D105" s="18">
        <f t="shared" ref="D105:AD105" si="34">VALUE(RANK(D184,$D184:$AD184,1))</f>
        <v>8</v>
      </c>
      <c r="E105" s="18">
        <f t="shared" si="34"/>
        <v>10</v>
      </c>
      <c r="F105" s="18">
        <f t="shared" si="34"/>
        <v>3</v>
      </c>
      <c r="G105" s="18">
        <f t="shared" si="34"/>
        <v>2</v>
      </c>
      <c r="H105" s="18">
        <f t="shared" si="34"/>
        <v>15</v>
      </c>
      <c r="I105" s="18">
        <f t="shared" si="34"/>
        <v>7</v>
      </c>
      <c r="J105" s="18">
        <f t="shared" si="34"/>
        <v>16</v>
      </c>
      <c r="K105" s="18">
        <f t="shared" si="34"/>
        <v>27</v>
      </c>
      <c r="L105" s="18">
        <f t="shared" si="34"/>
        <v>25</v>
      </c>
      <c r="M105" s="18">
        <f t="shared" si="34"/>
        <v>5</v>
      </c>
      <c r="N105" s="18">
        <f t="shared" si="34"/>
        <v>23</v>
      </c>
      <c r="O105" s="18">
        <f t="shared" si="34"/>
        <v>4</v>
      </c>
      <c r="P105" s="18">
        <f t="shared" si="34"/>
        <v>17</v>
      </c>
      <c r="Q105" s="18">
        <f t="shared" si="34"/>
        <v>22</v>
      </c>
      <c r="R105" s="18">
        <f t="shared" si="34"/>
        <v>13</v>
      </c>
      <c r="S105" s="18">
        <f t="shared" si="34"/>
        <v>21</v>
      </c>
      <c r="T105" s="18">
        <f t="shared" si="34"/>
        <v>19</v>
      </c>
      <c r="U105" s="18">
        <f t="shared" si="34"/>
        <v>18</v>
      </c>
      <c r="V105" s="18">
        <f t="shared" si="34"/>
        <v>6</v>
      </c>
      <c r="W105" s="18">
        <f t="shared" si="34"/>
        <v>20</v>
      </c>
      <c r="X105" s="18">
        <f t="shared" si="34"/>
        <v>14</v>
      </c>
      <c r="Y105" s="18">
        <f t="shared" si="34"/>
        <v>26</v>
      </c>
      <c r="Z105" s="18">
        <f t="shared" si="34"/>
        <v>24</v>
      </c>
      <c r="AA105" s="18">
        <f t="shared" si="34"/>
        <v>11</v>
      </c>
      <c r="AB105" s="18">
        <f t="shared" si="34"/>
        <v>12</v>
      </c>
      <c r="AC105" s="18">
        <f t="shared" si="34"/>
        <v>9</v>
      </c>
      <c r="AD105" s="18">
        <f t="shared" si="34"/>
        <v>1</v>
      </c>
      <c r="AE105" s="27"/>
      <c r="AF105" s="27"/>
    </row>
    <row r="106" spans="1:32" x14ac:dyDescent="0.25">
      <c r="A106" s="46"/>
      <c r="B106" s="18">
        <v>5</v>
      </c>
      <c r="C106" s="9">
        <v>14</v>
      </c>
      <c r="D106" s="18">
        <f t="shared" ref="D106:AD106" si="35">VALUE(RANK(D185,$D185:$AD185,1))</f>
        <v>5</v>
      </c>
      <c r="E106" s="18">
        <f t="shared" si="35"/>
        <v>10</v>
      </c>
      <c r="F106" s="18">
        <f t="shared" si="35"/>
        <v>1</v>
      </c>
      <c r="G106" s="18">
        <f t="shared" si="35"/>
        <v>2</v>
      </c>
      <c r="H106" s="18">
        <f t="shared" si="35"/>
        <v>13</v>
      </c>
      <c r="I106" s="18">
        <f t="shared" si="35"/>
        <v>4</v>
      </c>
      <c r="J106" s="18">
        <f t="shared" si="35"/>
        <v>17</v>
      </c>
      <c r="K106" s="18">
        <f t="shared" si="35"/>
        <v>20</v>
      </c>
      <c r="L106" s="18">
        <f t="shared" si="35"/>
        <v>9</v>
      </c>
      <c r="M106" s="18">
        <f t="shared" si="35"/>
        <v>7</v>
      </c>
      <c r="N106" s="18">
        <f t="shared" si="35"/>
        <v>26</v>
      </c>
      <c r="O106" s="18">
        <f t="shared" si="35"/>
        <v>12</v>
      </c>
      <c r="P106" s="18">
        <f t="shared" si="35"/>
        <v>22</v>
      </c>
      <c r="Q106" s="18">
        <f t="shared" si="35"/>
        <v>19</v>
      </c>
      <c r="R106" s="18">
        <f t="shared" si="35"/>
        <v>16</v>
      </c>
      <c r="S106" s="18">
        <f t="shared" si="35"/>
        <v>18</v>
      </c>
      <c r="T106" s="18">
        <f t="shared" si="35"/>
        <v>24</v>
      </c>
      <c r="U106" s="18">
        <f t="shared" si="35"/>
        <v>23</v>
      </c>
      <c r="V106" s="18">
        <f t="shared" si="35"/>
        <v>6</v>
      </c>
      <c r="W106" s="18">
        <f t="shared" si="35"/>
        <v>25</v>
      </c>
      <c r="X106" s="18">
        <f t="shared" si="35"/>
        <v>14</v>
      </c>
      <c r="Y106" s="18">
        <f t="shared" si="35"/>
        <v>27</v>
      </c>
      <c r="Z106" s="18">
        <f t="shared" si="35"/>
        <v>21</v>
      </c>
      <c r="AA106" s="18">
        <f t="shared" si="35"/>
        <v>15</v>
      </c>
      <c r="AB106" s="18">
        <f t="shared" si="35"/>
        <v>11</v>
      </c>
      <c r="AC106" s="18">
        <f t="shared" si="35"/>
        <v>8</v>
      </c>
      <c r="AD106" s="18">
        <f t="shared" si="35"/>
        <v>3</v>
      </c>
      <c r="AE106" s="27"/>
      <c r="AF106" s="27"/>
    </row>
    <row r="107" spans="1:32" x14ac:dyDescent="0.25">
      <c r="A107" s="46"/>
      <c r="B107" s="18">
        <v>8</v>
      </c>
      <c r="C107" s="9">
        <v>17</v>
      </c>
      <c r="D107" s="18">
        <f t="shared" ref="D107:AD107" si="36">VALUE(RANK(D186,$D186:$AD186,1))</f>
        <v>18</v>
      </c>
      <c r="E107" s="18">
        <f t="shared" si="36"/>
        <v>7</v>
      </c>
      <c r="F107" s="18">
        <f t="shared" si="36"/>
        <v>3</v>
      </c>
      <c r="G107" s="18">
        <f t="shared" si="36"/>
        <v>2</v>
      </c>
      <c r="H107" s="18">
        <f t="shared" si="36"/>
        <v>12</v>
      </c>
      <c r="I107" s="18">
        <f t="shared" si="36"/>
        <v>1</v>
      </c>
      <c r="J107" s="18">
        <f t="shared" si="36"/>
        <v>21</v>
      </c>
      <c r="K107" s="18">
        <f t="shared" si="36"/>
        <v>16</v>
      </c>
      <c r="L107" s="18">
        <f t="shared" si="36"/>
        <v>27</v>
      </c>
      <c r="M107" s="18">
        <f t="shared" si="36"/>
        <v>26</v>
      </c>
      <c r="N107" s="18">
        <f t="shared" si="36"/>
        <v>23</v>
      </c>
      <c r="O107" s="18">
        <f t="shared" si="36"/>
        <v>6</v>
      </c>
      <c r="P107" s="18">
        <f t="shared" si="36"/>
        <v>11</v>
      </c>
      <c r="Q107" s="18">
        <f t="shared" si="36"/>
        <v>15</v>
      </c>
      <c r="R107" s="18">
        <f t="shared" si="36"/>
        <v>8</v>
      </c>
      <c r="S107" s="18">
        <f t="shared" si="36"/>
        <v>17</v>
      </c>
      <c r="T107" s="18">
        <f t="shared" si="36"/>
        <v>24</v>
      </c>
      <c r="U107" s="18">
        <f t="shared" si="36"/>
        <v>10</v>
      </c>
      <c r="V107" s="18">
        <f t="shared" si="36"/>
        <v>5</v>
      </c>
      <c r="W107" s="18">
        <f t="shared" si="36"/>
        <v>25</v>
      </c>
      <c r="X107" s="18">
        <f t="shared" si="36"/>
        <v>20</v>
      </c>
      <c r="Y107" s="18">
        <f t="shared" si="36"/>
        <v>22</v>
      </c>
      <c r="Z107" s="18">
        <f t="shared" si="36"/>
        <v>13</v>
      </c>
      <c r="AA107" s="18">
        <f t="shared" si="36"/>
        <v>9</v>
      </c>
      <c r="AB107" s="18">
        <f t="shared" si="36"/>
        <v>14</v>
      </c>
      <c r="AC107" s="18">
        <f t="shared" si="36"/>
        <v>19</v>
      </c>
      <c r="AD107" s="18">
        <f t="shared" si="36"/>
        <v>4</v>
      </c>
    </row>
    <row r="108" spans="1:32" x14ac:dyDescent="0.25">
      <c r="A108" s="46"/>
      <c r="B108" s="18">
        <v>10</v>
      </c>
      <c r="C108" s="9">
        <v>19</v>
      </c>
      <c r="D108" s="18">
        <f t="shared" ref="D108:AD108" si="37">VALUE(RANK(D187,$D187:$AD187,1))</f>
        <v>19</v>
      </c>
      <c r="E108" s="18">
        <f t="shared" si="37"/>
        <v>4</v>
      </c>
      <c r="F108" s="18">
        <f t="shared" si="37"/>
        <v>25</v>
      </c>
      <c r="G108" s="18">
        <f t="shared" si="37"/>
        <v>1</v>
      </c>
      <c r="H108" s="18">
        <f t="shared" si="37"/>
        <v>16</v>
      </c>
      <c r="I108" s="18">
        <f t="shared" si="37"/>
        <v>9</v>
      </c>
      <c r="J108" s="18">
        <f t="shared" si="37"/>
        <v>21</v>
      </c>
      <c r="K108" s="18">
        <f t="shared" si="37"/>
        <v>14</v>
      </c>
      <c r="L108" s="18">
        <f t="shared" si="37"/>
        <v>27</v>
      </c>
      <c r="M108" s="18">
        <f t="shared" si="37"/>
        <v>26</v>
      </c>
      <c r="N108" s="18">
        <f t="shared" si="37"/>
        <v>15</v>
      </c>
      <c r="O108" s="18">
        <f t="shared" si="37"/>
        <v>6</v>
      </c>
      <c r="P108" s="18">
        <f t="shared" si="37"/>
        <v>8</v>
      </c>
      <c r="Q108" s="18">
        <f t="shared" si="37"/>
        <v>10</v>
      </c>
      <c r="R108" s="18">
        <f t="shared" si="37"/>
        <v>5</v>
      </c>
      <c r="S108" s="18">
        <f t="shared" si="37"/>
        <v>12</v>
      </c>
      <c r="T108" s="18">
        <f t="shared" si="37"/>
        <v>22</v>
      </c>
      <c r="U108" s="18">
        <f t="shared" si="37"/>
        <v>7</v>
      </c>
      <c r="V108" s="18">
        <f t="shared" si="37"/>
        <v>3</v>
      </c>
      <c r="W108" s="18">
        <f t="shared" si="37"/>
        <v>23</v>
      </c>
      <c r="X108" s="18">
        <f t="shared" si="37"/>
        <v>18</v>
      </c>
      <c r="Y108" s="18">
        <f t="shared" si="37"/>
        <v>17</v>
      </c>
      <c r="Z108" s="18">
        <f t="shared" si="37"/>
        <v>11</v>
      </c>
      <c r="AA108" s="18">
        <f t="shared" si="37"/>
        <v>13</v>
      </c>
      <c r="AB108" s="18">
        <f t="shared" si="37"/>
        <v>24</v>
      </c>
      <c r="AC108" s="18">
        <f t="shared" si="37"/>
        <v>20</v>
      </c>
      <c r="AD108" s="18">
        <f t="shared" si="37"/>
        <v>2</v>
      </c>
      <c r="AE108" s="36"/>
      <c r="AF108" s="36"/>
    </row>
    <row r="109" spans="1:32" x14ac:dyDescent="0.25">
      <c r="A109" s="47"/>
      <c r="B109" s="18">
        <v>15</v>
      </c>
      <c r="C109" s="9">
        <v>24</v>
      </c>
      <c r="D109" s="18">
        <f t="shared" ref="D109:AD109" si="38">VALUE(RANK(D188,$D188:$AD188,1))</f>
        <v>13</v>
      </c>
      <c r="E109" s="18">
        <f t="shared" si="38"/>
        <v>5</v>
      </c>
      <c r="F109" s="18">
        <f t="shared" si="38"/>
        <v>22</v>
      </c>
      <c r="G109" s="18">
        <f t="shared" si="38"/>
        <v>7</v>
      </c>
      <c r="H109" s="18">
        <f t="shared" si="38"/>
        <v>17</v>
      </c>
      <c r="I109" s="18">
        <f t="shared" si="38"/>
        <v>1</v>
      </c>
      <c r="J109" s="18">
        <f t="shared" si="38"/>
        <v>23</v>
      </c>
      <c r="K109" s="18">
        <f t="shared" si="38"/>
        <v>15</v>
      </c>
      <c r="L109" s="18">
        <f t="shared" si="38"/>
        <v>24</v>
      </c>
      <c r="M109" s="18">
        <f t="shared" si="38"/>
        <v>26</v>
      </c>
      <c r="N109" s="18">
        <f t="shared" si="38"/>
        <v>19</v>
      </c>
      <c r="O109" s="18">
        <f t="shared" si="38"/>
        <v>4</v>
      </c>
      <c r="P109" s="18">
        <f t="shared" si="38"/>
        <v>9</v>
      </c>
      <c r="Q109" s="18">
        <f t="shared" si="38"/>
        <v>10</v>
      </c>
      <c r="R109" s="18">
        <f t="shared" si="38"/>
        <v>6</v>
      </c>
      <c r="S109" s="18">
        <f t="shared" si="38"/>
        <v>25</v>
      </c>
      <c r="T109" s="18">
        <f t="shared" si="38"/>
        <v>27</v>
      </c>
      <c r="U109" s="18">
        <f t="shared" si="38"/>
        <v>8</v>
      </c>
      <c r="V109" s="18">
        <f t="shared" si="38"/>
        <v>3</v>
      </c>
      <c r="W109" s="18">
        <f t="shared" si="38"/>
        <v>20</v>
      </c>
      <c r="X109" s="18">
        <f t="shared" si="38"/>
        <v>18</v>
      </c>
      <c r="Y109" s="18">
        <f t="shared" si="38"/>
        <v>16</v>
      </c>
      <c r="Z109" s="18">
        <f t="shared" si="38"/>
        <v>12</v>
      </c>
      <c r="AA109" s="18">
        <f t="shared" si="38"/>
        <v>11</v>
      </c>
      <c r="AB109" s="18">
        <f t="shared" si="38"/>
        <v>21</v>
      </c>
      <c r="AC109" s="18">
        <f t="shared" si="38"/>
        <v>14</v>
      </c>
      <c r="AD109" s="18">
        <f t="shared" si="38"/>
        <v>2</v>
      </c>
      <c r="AE109" s="38"/>
      <c r="AF109" s="38"/>
    </row>
    <row r="110" spans="1:32" x14ac:dyDescent="0.25">
      <c r="A110" s="45" t="s">
        <v>743</v>
      </c>
      <c r="B110" s="18">
        <v>3</v>
      </c>
      <c r="C110" s="9">
        <v>12</v>
      </c>
      <c r="D110" s="18">
        <f t="shared" ref="D110:AD110" si="39">VALUE(RANK(D189,$D189:$AD189,1))</f>
        <v>16</v>
      </c>
      <c r="E110" s="18">
        <f t="shared" si="39"/>
        <v>20</v>
      </c>
      <c r="F110" s="18">
        <f t="shared" si="39"/>
        <v>10</v>
      </c>
      <c r="G110" s="18">
        <f t="shared" si="39"/>
        <v>3</v>
      </c>
      <c r="H110" s="18">
        <f t="shared" si="39"/>
        <v>26</v>
      </c>
      <c r="I110" s="18">
        <f t="shared" si="39"/>
        <v>2</v>
      </c>
      <c r="J110" s="18">
        <f t="shared" si="39"/>
        <v>7</v>
      </c>
      <c r="K110" s="18">
        <f t="shared" si="39"/>
        <v>15</v>
      </c>
      <c r="L110" s="18">
        <f t="shared" si="39"/>
        <v>13</v>
      </c>
      <c r="M110" s="18">
        <f t="shared" si="39"/>
        <v>5</v>
      </c>
      <c r="N110" s="18">
        <f t="shared" si="39"/>
        <v>22</v>
      </c>
      <c r="O110" s="18">
        <f t="shared" si="39"/>
        <v>8</v>
      </c>
      <c r="P110" s="18">
        <f t="shared" si="39"/>
        <v>12</v>
      </c>
      <c r="Q110" s="18">
        <f t="shared" si="39"/>
        <v>23</v>
      </c>
      <c r="R110" s="18">
        <f t="shared" si="39"/>
        <v>17</v>
      </c>
      <c r="S110" s="18">
        <f t="shared" si="39"/>
        <v>24</v>
      </c>
      <c r="T110" s="18">
        <f t="shared" si="39"/>
        <v>27</v>
      </c>
      <c r="U110" s="18">
        <f t="shared" si="39"/>
        <v>25</v>
      </c>
      <c r="V110" s="18">
        <f t="shared" si="39"/>
        <v>6</v>
      </c>
      <c r="W110" s="18">
        <f t="shared" si="39"/>
        <v>21</v>
      </c>
      <c r="X110" s="18">
        <f t="shared" si="39"/>
        <v>14</v>
      </c>
      <c r="Y110" s="18">
        <f t="shared" si="39"/>
        <v>11</v>
      </c>
      <c r="Z110" s="18">
        <f t="shared" si="39"/>
        <v>9</v>
      </c>
      <c r="AA110" s="18">
        <f t="shared" si="39"/>
        <v>19</v>
      </c>
      <c r="AB110" s="18">
        <f t="shared" si="39"/>
        <v>18</v>
      </c>
      <c r="AC110" s="18">
        <f t="shared" si="39"/>
        <v>4</v>
      </c>
      <c r="AD110" s="18">
        <f t="shared" si="39"/>
        <v>1</v>
      </c>
      <c r="AE110" s="38"/>
      <c r="AF110" s="38"/>
    </row>
    <row r="111" spans="1:32" x14ac:dyDescent="0.25">
      <c r="A111" s="46"/>
      <c r="B111" s="18">
        <v>5</v>
      </c>
      <c r="C111" s="9">
        <v>14</v>
      </c>
      <c r="D111" s="18">
        <f t="shared" ref="D111:AD111" si="40">VALUE(RANK(D190,$D190:$AD190,1))</f>
        <v>9</v>
      </c>
      <c r="E111" s="18">
        <f t="shared" si="40"/>
        <v>10</v>
      </c>
      <c r="F111" s="18">
        <f t="shared" si="40"/>
        <v>4</v>
      </c>
      <c r="G111" s="18">
        <f t="shared" si="40"/>
        <v>7</v>
      </c>
      <c r="H111" s="18">
        <f t="shared" si="40"/>
        <v>16</v>
      </c>
      <c r="I111" s="18">
        <f t="shared" si="40"/>
        <v>2</v>
      </c>
      <c r="J111" s="18">
        <f t="shared" si="40"/>
        <v>1</v>
      </c>
      <c r="K111" s="18">
        <f t="shared" si="40"/>
        <v>11</v>
      </c>
      <c r="L111" s="18">
        <f t="shared" si="40"/>
        <v>5</v>
      </c>
      <c r="M111" s="18">
        <f t="shared" si="40"/>
        <v>14</v>
      </c>
      <c r="N111" s="18">
        <f t="shared" si="40"/>
        <v>18</v>
      </c>
      <c r="O111" s="18">
        <f t="shared" si="40"/>
        <v>22</v>
      </c>
      <c r="P111" s="18">
        <f t="shared" si="40"/>
        <v>23</v>
      </c>
      <c r="Q111" s="18">
        <f t="shared" si="40"/>
        <v>27</v>
      </c>
      <c r="R111" s="18">
        <f t="shared" si="40"/>
        <v>21</v>
      </c>
      <c r="S111" s="18">
        <f t="shared" si="40"/>
        <v>25</v>
      </c>
      <c r="T111" s="18">
        <f t="shared" si="40"/>
        <v>26</v>
      </c>
      <c r="U111" s="18">
        <f t="shared" si="40"/>
        <v>24</v>
      </c>
      <c r="V111" s="18">
        <f t="shared" si="40"/>
        <v>12</v>
      </c>
      <c r="W111" s="18">
        <f t="shared" si="40"/>
        <v>19</v>
      </c>
      <c r="X111" s="18">
        <f t="shared" si="40"/>
        <v>15</v>
      </c>
      <c r="Y111" s="18">
        <f t="shared" si="40"/>
        <v>17</v>
      </c>
      <c r="Z111" s="18">
        <f t="shared" si="40"/>
        <v>20</v>
      </c>
      <c r="AA111" s="18">
        <f t="shared" si="40"/>
        <v>3</v>
      </c>
      <c r="AB111" s="18">
        <f t="shared" si="40"/>
        <v>6</v>
      </c>
      <c r="AC111" s="18">
        <f t="shared" si="40"/>
        <v>13</v>
      </c>
      <c r="AD111" s="18">
        <f t="shared" si="40"/>
        <v>8</v>
      </c>
      <c r="AE111" s="38"/>
      <c r="AF111" s="38"/>
    </row>
    <row r="112" spans="1:32" x14ac:dyDescent="0.25">
      <c r="A112" s="46"/>
      <c r="B112" s="18">
        <v>8</v>
      </c>
      <c r="C112" s="9">
        <v>17</v>
      </c>
      <c r="D112" s="18">
        <f t="shared" ref="D112:AD112" si="41">VALUE(RANK(D191,$D191:$AD191,1))</f>
        <v>13</v>
      </c>
      <c r="E112" s="18">
        <f t="shared" si="41"/>
        <v>6</v>
      </c>
      <c r="F112" s="18">
        <f t="shared" si="41"/>
        <v>2</v>
      </c>
      <c r="G112" s="18">
        <f t="shared" si="41"/>
        <v>10</v>
      </c>
      <c r="H112" s="18">
        <f t="shared" si="41"/>
        <v>23</v>
      </c>
      <c r="I112" s="18">
        <f t="shared" si="41"/>
        <v>4</v>
      </c>
      <c r="J112" s="18">
        <f t="shared" si="41"/>
        <v>12</v>
      </c>
      <c r="K112" s="18">
        <f t="shared" si="41"/>
        <v>14</v>
      </c>
      <c r="L112" s="18">
        <f t="shared" si="41"/>
        <v>1</v>
      </c>
      <c r="M112" s="18">
        <f t="shared" si="41"/>
        <v>9</v>
      </c>
      <c r="N112" s="18">
        <f t="shared" si="41"/>
        <v>24</v>
      </c>
      <c r="O112" s="18">
        <f t="shared" si="41"/>
        <v>15</v>
      </c>
      <c r="P112" s="18">
        <f t="shared" si="41"/>
        <v>19</v>
      </c>
      <c r="Q112" s="18">
        <f t="shared" si="41"/>
        <v>22</v>
      </c>
      <c r="R112" s="18">
        <f t="shared" si="41"/>
        <v>17</v>
      </c>
      <c r="S112" s="18">
        <f t="shared" si="41"/>
        <v>26</v>
      </c>
      <c r="T112" s="18">
        <f t="shared" si="41"/>
        <v>25</v>
      </c>
      <c r="U112" s="18">
        <f t="shared" si="41"/>
        <v>21</v>
      </c>
      <c r="V112" s="18">
        <f t="shared" si="41"/>
        <v>5</v>
      </c>
      <c r="W112" s="18">
        <f t="shared" si="41"/>
        <v>27</v>
      </c>
      <c r="X112" s="18">
        <f t="shared" si="41"/>
        <v>11</v>
      </c>
      <c r="Y112" s="18">
        <f t="shared" si="41"/>
        <v>18</v>
      </c>
      <c r="Z112" s="18">
        <f t="shared" si="41"/>
        <v>20</v>
      </c>
      <c r="AA112" s="18">
        <f t="shared" si="41"/>
        <v>7</v>
      </c>
      <c r="AB112" s="18">
        <f t="shared" si="41"/>
        <v>16</v>
      </c>
      <c r="AC112" s="18">
        <f t="shared" si="41"/>
        <v>8</v>
      </c>
      <c r="AD112" s="18">
        <f t="shared" si="41"/>
        <v>3</v>
      </c>
      <c r="AE112" s="38"/>
      <c r="AF112" s="38"/>
    </row>
    <row r="113" spans="1:32" x14ac:dyDescent="0.25">
      <c r="A113" s="46"/>
      <c r="B113" s="18">
        <v>10</v>
      </c>
      <c r="C113" s="9">
        <v>19</v>
      </c>
      <c r="D113" s="18">
        <f t="shared" ref="D113:AD113" si="42">VALUE(RANK(D192,$D192:$AD192,1))</f>
        <v>16</v>
      </c>
      <c r="E113" s="18">
        <f t="shared" si="42"/>
        <v>11</v>
      </c>
      <c r="F113" s="18">
        <f t="shared" si="42"/>
        <v>6</v>
      </c>
      <c r="G113" s="18">
        <f t="shared" si="42"/>
        <v>2</v>
      </c>
      <c r="H113" s="18">
        <f t="shared" si="42"/>
        <v>25</v>
      </c>
      <c r="I113" s="18">
        <f t="shared" si="42"/>
        <v>3</v>
      </c>
      <c r="J113" s="18">
        <f t="shared" si="42"/>
        <v>24</v>
      </c>
      <c r="K113" s="18">
        <f t="shared" si="42"/>
        <v>13</v>
      </c>
      <c r="L113" s="18">
        <f t="shared" si="42"/>
        <v>1</v>
      </c>
      <c r="M113" s="18">
        <f t="shared" si="42"/>
        <v>9</v>
      </c>
      <c r="N113" s="18">
        <f t="shared" si="42"/>
        <v>22</v>
      </c>
      <c r="O113" s="18">
        <f t="shared" si="42"/>
        <v>12</v>
      </c>
      <c r="P113" s="18">
        <f t="shared" si="42"/>
        <v>17</v>
      </c>
      <c r="Q113" s="18">
        <f t="shared" si="42"/>
        <v>20</v>
      </c>
      <c r="R113" s="18">
        <f t="shared" si="42"/>
        <v>14</v>
      </c>
      <c r="S113" s="18">
        <f t="shared" si="42"/>
        <v>21</v>
      </c>
      <c r="T113" s="18">
        <f t="shared" si="42"/>
        <v>26</v>
      </c>
      <c r="U113" s="18">
        <f t="shared" si="42"/>
        <v>18</v>
      </c>
      <c r="V113" s="18">
        <f t="shared" si="42"/>
        <v>7</v>
      </c>
      <c r="W113" s="18">
        <f t="shared" si="42"/>
        <v>27</v>
      </c>
      <c r="X113" s="18">
        <f t="shared" si="42"/>
        <v>15</v>
      </c>
      <c r="Y113" s="18">
        <f t="shared" si="42"/>
        <v>23</v>
      </c>
      <c r="Z113" s="18">
        <f t="shared" si="42"/>
        <v>19</v>
      </c>
      <c r="AA113" s="18">
        <f t="shared" si="42"/>
        <v>10</v>
      </c>
      <c r="AB113" s="18">
        <f t="shared" si="42"/>
        <v>5</v>
      </c>
      <c r="AC113" s="18">
        <f t="shared" si="42"/>
        <v>8</v>
      </c>
      <c r="AD113" s="18">
        <f t="shared" si="42"/>
        <v>4</v>
      </c>
      <c r="AE113" s="38"/>
      <c r="AF113" s="38"/>
    </row>
    <row r="114" spans="1:32" x14ac:dyDescent="0.25">
      <c r="A114" s="47"/>
      <c r="B114" s="18">
        <v>15</v>
      </c>
      <c r="C114" s="9">
        <v>24</v>
      </c>
      <c r="D114" s="18">
        <f t="shared" ref="D114:AD114" si="43">VALUE(RANK(D193,$D193:$AD193,1))</f>
        <v>18</v>
      </c>
      <c r="E114" s="18">
        <f t="shared" si="43"/>
        <v>2</v>
      </c>
      <c r="F114" s="18">
        <f t="shared" si="43"/>
        <v>13</v>
      </c>
      <c r="G114" s="18">
        <f t="shared" si="43"/>
        <v>1</v>
      </c>
      <c r="H114" s="18">
        <f t="shared" si="43"/>
        <v>25</v>
      </c>
      <c r="I114" s="18">
        <f t="shared" si="43"/>
        <v>5</v>
      </c>
      <c r="J114" s="18">
        <f t="shared" si="43"/>
        <v>23</v>
      </c>
      <c r="K114" s="18">
        <f t="shared" si="43"/>
        <v>20</v>
      </c>
      <c r="L114" s="18">
        <f t="shared" si="43"/>
        <v>14</v>
      </c>
      <c r="M114" s="18">
        <f t="shared" si="43"/>
        <v>11</v>
      </c>
      <c r="N114" s="18">
        <f t="shared" si="43"/>
        <v>12</v>
      </c>
      <c r="O114" s="18">
        <f t="shared" si="43"/>
        <v>7</v>
      </c>
      <c r="P114" s="18">
        <f t="shared" si="43"/>
        <v>16</v>
      </c>
      <c r="Q114" s="18">
        <f t="shared" si="43"/>
        <v>15</v>
      </c>
      <c r="R114" s="18">
        <f t="shared" si="43"/>
        <v>4</v>
      </c>
      <c r="S114" s="18">
        <f t="shared" si="43"/>
        <v>26</v>
      </c>
      <c r="T114" s="18">
        <f t="shared" si="43"/>
        <v>27</v>
      </c>
      <c r="U114" s="18">
        <f t="shared" si="43"/>
        <v>17</v>
      </c>
      <c r="V114" s="18">
        <f t="shared" si="43"/>
        <v>9</v>
      </c>
      <c r="W114" s="18">
        <f t="shared" si="43"/>
        <v>24</v>
      </c>
      <c r="X114" s="18">
        <f t="shared" si="43"/>
        <v>21</v>
      </c>
      <c r="Y114" s="18">
        <f t="shared" si="43"/>
        <v>22</v>
      </c>
      <c r="Z114" s="18">
        <f t="shared" si="43"/>
        <v>19</v>
      </c>
      <c r="AA114" s="18">
        <f t="shared" si="43"/>
        <v>10</v>
      </c>
      <c r="AB114" s="18">
        <f t="shared" si="43"/>
        <v>3</v>
      </c>
      <c r="AC114" s="18">
        <f t="shared" si="43"/>
        <v>8</v>
      </c>
      <c r="AD114" s="18">
        <f t="shared" si="43"/>
        <v>6</v>
      </c>
      <c r="AE114" s="38"/>
      <c r="AF114" s="38"/>
    </row>
    <row r="115" spans="1:32" x14ac:dyDescent="0.25">
      <c r="A115" s="45" t="s">
        <v>860</v>
      </c>
      <c r="B115" s="18">
        <v>3</v>
      </c>
      <c r="C115" s="9">
        <v>12</v>
      </c>
      <c r="D115" s="18">
        <f t="shared" ref="D115:AD115" si="44">VALUE(RANK(D194,$D194:$AD194,1))</f>
        <v>9</v>
      </c>
      <c r="E115" s="18">
        <f t="shared" si="44"/>
        <v>27</v>
      </c>
      <c r="F115" s="18">
        <f t="shared" si="44"/>
        <v>3</v>
      </c>
      <c r="G115" s="18">
        <f t="shared" si="44"/>
        <v>5</v>
      </c>
      <c r="H115" s="18">
        <f t="shared" si="44"/>
        <v>20</v>
      </c>
      <c r="I115" s="18">
        <f t="shared" si="44"/>
        <v>19</v>
      </c>
      <c r="J115" s="18">
        <f t="shared" si="44"/>
        <v>10</v>
      </c>
      <c r="K115" s="18">
        <f t="shared" si="44"/>
        <v>25</v>
      </c>
      <c r="L115" s="18">
        <f t="shared" si="44"/>
        <v>24</v>
      </c>
      <c r="M115" s="18">
        <f t="shared" si="44"/>
        <v>6</v>
      </c>
      <c r="N115" s="18">
        <f t="shared" si="44"/>
        <v>18</v>
      </c>
      <c r="O115" s="18">
        <f t="shared" si="44"/>
        <v>11</v>
      </c>
      <c r="P115" s="18">
        <f t="shared" si="44"/>
        <v>16</v>
      </c>
      <c r="Q115" s="18">
        <f t="shared" si="44"/>
        <v>21</v>
      </c>
      <c r="R115" s="18">
        <f t="shared" si="44"/>
        <v>12</v>
      </c>
      <c r="S115" s="18">
        <f t="shared" si="44"/>
        <v>23</v>
      </c>
      <c r="T115" s="18">
        <f t="shared" si="44"/>
        <v>26</v>
      </c>
      <c r="U115" s="18">
        <f t="shared" si="44"/>
        <v>15</v>
      </c>
      <c r="V115" s="18">
        <f t="shared" si="44"/>
        <v>1</v>
      </c>
      <c r="W115" s="18">
        <f t="shared" si="44"/>
        <v>17</v>
      </c>
      <c r="X115" s="18">
        <f t="shared" si="44"/>
        <v>14</v>
      </c>
      <c r="Y115" s="18">
        <f t="shared" si="44"/>
        <v>8</v>
      </c>
      <c r="Z115" s="18">
        <f t="shared" si="44"/>
        <v>22</v>
      </c>
      <c r="AA115" s="18">
        <f t="shared" si="44"/>
        <v>7</v>
      </c>
      <c r="AB115" s="18">
        <f t="shared" si="44"/>
        <v>13</v>
      </c>
      <c r="AC115" s="18">
        <f t="shared" si="44"/>
        <v>2</v>
      </c>
      <c r="AD115" s="18">
        <f t="shared" si="44"/>
        <v>4</v>
      </c>
      <c r="AE115" s="38"/>
      <c r="AF115" s="38"/>
    </row>
    <row r="116" spans="1:32" x14ac:dyDescent="0.25">
      <c r="A116" s="46"/>
      <c r="B116" s="18">
        <v>5</v>
      </c>
      <c r="C116" s="9">
        <v>14</v>
      </c>
      <c r="D116" s="18">
        <f t="shared" ref="D116:AD116" si="45">VALUE(RANK(D195,$D195:$AD195,1))</f>
        <v>5</v>
      </c>
      <c r="E116" s="18">
        <f t="shared" si="45"/>
        <v>27</v>
      </c>
      <c r="F116" s="18">
        <f t="shared" si="45"/>
        <v>3</v>
      </c>
      <c r="G116" s="18">
        <f t="shared" si="45"/>
        <v>2</v>
      </c>
      <c r="H116" s="18">
        <f t="shared" si="45"/>
        <v>12</v>
      </c>
      <c r="I116" s="18">
        <f t="shared" si="45"/>
        <v>4</v>
      </c>
      <c r="J116" s="18">
        <f t="shared" si="45"/>
        <v>13</v>
      </c>
      <c r="K116" s="18">
        <f t="shared" si="45"/>
        <v>25</v>
      </c>
      <c r="L116" s="18">
        <f t="shared" si="45"/>
        <v>18</v>
      </c>
      <c r="M116" s="18">
        <f t="shared" si="45"/>
        <v>8</v>
      </c>
      <c r="N116" s="18">
        <f t="shared" si="45"/>
        <v>17</v>
      </c>
      <c r="O116" s="18">
        <f t="shared" si="45"/>
        <v>16</v>
      </c>
      <c r="P116" s="18">
        <f t="shared" si="45"/>
        <v>21</v>
      </c>
      <c r="Q116" s="18">
        <f t="shared" si="45"/>
        <v>19</v>
      </c>
      <c r="R116" s="18">
        <f t="shared" si="45"/>
        <v>10</v>
      </c>
      <c r="S116" s="18">
        <f t="shared" si="45"/>
        <v>15</v>
      </c>
      <c r="T116" s="18">
        <f t="shared" si="45"/>
        <v>26</v>
      </c>
      <c r="U116" s="18">
        <f t="shared" si="45"/>
        <v>20</v>
      </c>
      <c r="V116" s="18">
        <f t="shared" si="45"/>
        <v>6</v>
      </c>
      <c r="W116" s="18">
        <f t="shared" si="45"/>
        <v>23</v>
      </c>
      <c r="X116" s="18">
        <f t="shared" si="45"/>
        <v>14</v>
      </c>
      <c r="Y116" s="18">
        <f t="shared" si="45"/>
        <v>11</v>
      </c>
      <c r="Z116" s="18">
        <f t="shared" si="45"/>
        <v>24</v>
      </c>
      <c r="AA116" s="18">
        <f t="shared" si="45"/>
        <v>22</v>
      </c>
      <c r="AB116" s="18">
        <f t="shared" si="45"/>
        <v>9</v>
      </c>
      <c r="AC116" s="18">
        <f t="shared" si="45"/>
        <v>7</v>
      </c>
      <c r="AD116" s="18">
        <f t="shared" si="45"/>
        <v>1</v>
      </c>
      <c r="AE116" s="38"/>
      <c r="AF116" s="38"/>
    </row>
    <row r="117" spans="1:32" x14ac:dyDescent="0.25">
      <c r="A117" s="46"/>
      <c r="B117" s="18">
        <v>8</v>
      </c>
      <c r="C117" s="9">
        <v>17</v>
      </c>
      <c r="D117" s="18">
        <f t="shared" ref="D117:AD117" si="46">VALUE(RANK(D196,$D196:$AD196,1))</f>
        <v>6</v>
      </c>
      <c r="E117" s="18">
        <f t="shared" si="46"/>
        <v>27</v>
      </c>
      <c r="F117" s="18">
        <f t="shared" si="46"/>
        <v>1</v>
      </c>
      <c r="G117" s="18">
        <f t="shared" si="46"/>
        <v>4</v>
      </c>
      <c r="H117" s="18">
        <f t="shared" si="46"/>
        <v>12</v>
      </c>
      <c r="I117" s="18">
        <f t="shared" si="46"/>
        <v>10</v>
      </c>
      <c r="J117" s="18">
        <f t="shared" si="46"/>
        <v>13</v>
      </c>
      <c r="K117" s="18">
        <f t="shared" si="46"/>
        <v>21</v>
      </c>
      <c r="L117" s="18">
        <f t="shared" si="46"/>
        <v>15</v>
      </c>
      <c r="M117" s="18">
        <f t="shared" si="46"/>
        <v>9</v>
      </c>
      <c r="N117" s="18">
        <f t="shared" si="46"/>
        <v>17</v>
      </c>
      <c r="O117" s="18">
        <f t="shared" si="46"/>
        <v>19</v>
      </c>
      <c r="P117" s="18">
        <f t="shared" si="46"/>
        <v>24</v>
      </c>
      <c r="Q117" s="18">
        <f t="shared" si="46"/>
        <v>18</v>
      </c>
      <c r="R117" s="18">
        <f t="shared" si="46"/>
        <v>8</v>
      </c>
      <c r="S117" s="18">
        <f t="shared" si="46"/>
        <v>11</v>
      </c>
      <c r="T117" s="18">
        <f t="shared" si="46"/>
        <v>26</v>
      </c>
      <c r="U117" s="18">
        <f t="shared" si="46"/>
        <v>22</v>
      </c>
      <c r="V117" s="18">
        <f t="shared" si="46"/>
        <v>3</v>
      </c>
      <c r="W117" s="18">
        <f t="shared" si="46"/>
        <v>25</v>
      </c>
      <c r="X117" s="18">
        <f t="shared" si="46"/>
        <v>16</v>
      </c>
      <c r="Y117" s="18">
        <f t="shared" si="46"/>
        <v>14</v>
      </c>
      <c r="Z117" s="18">
        <f t="shared" si="46"/>
        <v>20</v>
      </c>
      <c r="AA117" s="18">
        <f t="shared" si="46"/>
        <v>23</v>
      </c>
      <c r="AB117" s="18">
        <f t="shared" si="46"/>
        <v>5</v>
      </c>
      <c r="AC117" s="18">
        <f t="shared" si="46"/>
        <v>7</v>
      </c>
      <c r="AD117" s="18">
        <f t="shared" si="46"/>
        <v>2</v>
      </c>
      <c r="AE117" s="38"/>
      <c r="AF117" s="38"/>
    </row>
    <row r="118" spans="1:32" x14ac:dyDescent="0.25">
      <c r="A118" s="46"/>
      <c r="B118" s="18">
        <v>10</v>
      </c>
      <c r="C118" s="9">
        <v>19</v>
      </c>
      <c r="D118" s="18">
        <f t="shared" ref="D118:AD118" si="47">VALUE(RANK(D197,$D197:$AD197,1))</f>
        <v>4</v>
      </c>
      <c r="E118" s="18">
        <f t="shared" si="47"/>
        <v>27</v>
      </c>
      <c r="F118" s="18">
        <f t="shared" si="47"/>
        <v>3</v>
      </c>
      <c r="G118" s="18">
        <f t="shared" si="47"/>
        <v>2</v>
      </c>
      <c r="H118" s="18">
        <f t="shared" si="47"/>
        <v>14</v>
      </c>
      <c r="I118" s="18">
        <f t="shared" si="47"/>
        <v>6</v>
      </c>
      <c r="J118" s="18">
        <f t="shared" si="47"/>
        <v>11</v>
      </c>
      <c r="K118" s="18">
        <f t="shared" si="47"/>
        <v>19</v>
      </c>
      <c r="L118" s="18">
        <f t="shared" si="47"/>
        <v>12</v>
      </c>
      <c r="M118" s="18">
        <f t="shared" si="47"/>
        <v>9</v>
      </c>
      <c r="N118" s="18">
        <f t="shared" si="47"/>
        <v>18</v>
      </c>
      <c r="O118" s="18">
        <f t="shared" si="47"/>
        <v>21</v>
      </c>
      <c r="P118" s="18">
        <f t="shared" si="47"/>
        <v>24</v>
      </c>
      <c r="Q118" s="18">
        <f t="shared" si="47"/>
        <v>17</v>
      </c>
      <c r="R118" s="18">
        <f t="shared" si="47"/>
        <v>10</v>
      </c>
      <c r="S118" s="18">
        <f t="shared" si="47"/>
        <v>13</v>
      </c>
      <c r="T118" s="18">
        <f t="shared" si="47"/>
        <v>26</v>
      </c>
      <c r="U118" s="18">
        <f t="shared" si="47"/>
        <v>23</v>
      </c>
      <c r="V118" s="18">
        <f t="shared" si="47"/>
        <v>5</v>
      </c>
      <c r="W118" s="18">
        <f t="shared" si="47"/>
        <v>25</v>
      </c>
      <c r="X118" s="18">
        <f t="shared" si="47"/>
        <v>16</v>
      </c>
      <c r="Y118" s="18">
        <f t="shared" si="47"/>
        <v>15</v>
      </c>
      <c r="Z118" s="18">
        <f t="shared" si="47"/>
        <v>20</v>
      </c>
      <c r="AA118" s="18">
        <f t="shared" si="47"/>
        <v>22</v>
      </c>
      <c r="AB118" s="18">
        <f t="shared" si="47"/>
        <v>8</v>
      </c>
      <c r="AC118" s="18">
        <f t="shared" si="47"/>
        <v>7</v>
      </c>
      <c r="AD118" s="18">
        <f t="shared" si="47"/>
        <v>1</v>
      </c>
      <c r="AE118" s="38"/>
      <c r="AF118" s="38"/>
    </row>
    <row r="119" spans="1:32" x14ac:dyDescent="0.25">
      <c r="A119" s="47"/>
      <c r="B119" s="18">
        <v>15</v>
      </c>
      <c r="C119" s="9">
        <v>24</v>
      </c>
      <c r="D119" s="18">
        <f t="shared" ref="D119:AD119" si="48">VALUE(RANK(D198,$D198:$AD198,1))</f>
        <v>5</v>
      </c>
      <c r="E119" s="18">
        <f t="shared" si="48"/>
        <v>27</v>
      </c>
      <c r="F119" s="18">
        <f t="shared" si="48"/>
        <v>2</v>
      </c>
      <c r="G119" s="18">
        <f t="shared" si="48"/>
        <v>3</v>
      </c>
      <c r="H119" s="18">
        <f t="shared" si="48"/>
        <v>13</v>
      </c>
      <c r="I119" s="18">
        <f t="shared" si="48"/>
        <v>9</v>
      </c>
      <c r="J119" s="18">
        <f t="shared" si="48"/>
        <v>8</v>
      </c>
      <c r="K119" s="18">
        <f t="shared" si="48"/>
        <v>17</v>
      </c>
      <c r="L119" s="18">
        <f t="shared" si="48"/>
        <v>12</v>
      </c>
      <c r="M119" s="18">
        <f t="shared" si="48"/>
        <v>11</v>
      </c>
      <c r="N119" s="18">
        <f t="shared" si="48"/>
        <v>21</v>
      </c>
      <c r="O119" s="18">
        <f t="shared" si="48"/>
        <v>18</v>
      </c>
      <c r="P119" s="18">
        <f t="shared" si="48"/>
        <v>23</v>
      </c>
      <c r="Q119" s="18">
        <f t="shared" si="48"/>
        <v>20</v>
      </c>
      <c r="R119" s="18">
        <f t="shared" si="48"/>
        <v>4</v>
      </c>
      <c r="S119" s="18">
        <f t="shared" si="48"/>
        <v>15</v>
      </c>
      <c r="T119" s="18">
        <f t="shared" si="48"/>
        <v>26</v>
      </c>
      <c r="U119" s="18">
        <f t="shared" si="48"/>
        <v>22</v>
      </c>
      <c r="V119" s="18">
        <f t="shared" si="48"/>
        <v>7</v>
      </c>
      <c r="W119" s="18">
        <f t="shared" si="48"/>
        <v>25</v>
      </c>
      <c r="X119" s="18">
        <f t="shared" si="48"/>
        <v>16</v>
      </c>
      <c r="Y119" s="18">
        <f t="shared" si="48"/>
        <v>14</v>
      </c>
      <c r="Z119" s="18">
        <f t="shared" si="48"/>
        <v>19</v>
      </c>
      <c r="AA119" s="18">
        <f t="shared" si="48"/>
        <v>24</v>
      </c>
      <c r="AB119" s="18">
        <f t="shared" si="48"/>
        <v>6</v>
      </c>
      <c r="AC119" s="18">
        <f t="shared" si="48"/>
        <v>10</v>
      </c>
      <c r="AD119" s="18">
        <f t="shared" si="48"/>
        <v>1</v>
      </c>
      <c r="AE119" s="38"/>
      <c r="AF119" s="38"/>
    </row>
    <row r="120" spans="1:32" x14ac:dyDescent="0.25">
      <c r="A120" s="45" t="s">
        <v>978</v>
      </c>
      <c r="B120" s="18">
        <v>3</v>
      </c>
      <c r="C120" s="9">
        <v>12</v>
      </c>
      <c r="D120" s="18">
        <f t="shared" ref="D120:AD120" si="49">VALUE(RANK(D199,$D199:$AD199,1))</f>
        <v>11</v>
      </c>
      <c r="E120" s="18">
        <f t="shared" si="49"/>
        <v>27</v>
      </c>
      <c r="F120" s="18">
        <f t="shared" si="49"/>
        <v>17</v>
      </c>
      <c r="G120" s="18">
        <f t="shared" si="49"/>
        <v>16</v>
      </c>
      <c r="H120" s="18">
        <f t="shared" si="49"/>
        <v>25</v>
      </c>
      <c r="I120" s="18">
        <f t="shared" si="49"/>
        <v>10</v>
      </c>
      <c r="J120" s="18">
        <f t="shared" si="49"/>
        <v>24</v>
      </c>
      <c r="K120" s="18">
        <f t="shared" si="49"/>
        <v>22</v>
      </c>
      <c r="L120" s="18">
        <f t="shared" si="49"/>
        <v>19</v>
      </c>
      <c r="M120" s="18">
        <f t="shared" si="49"/>
        <v>20</v>
      </c>
      <c r="N120" s="18">
        <f t="shared" si="49"/>
        <v>6</v>
      </c>
      <c r="O120" s="18">
        <f t="shared" si="49"/>
        <v>8</v>
      </c>
      <c r="P120" s="18">
        <f t="shared" si="49"/>
        <v>5</v>
      </c>
      <c r="Q120" s="18">
        <f t="shared" si="49"/>
        <v>1</v>
      </c>
      <c r="R120" s="18">
        <f t="shared" si="49"/>
        <v>13</v>
      </c>
      <c r="S120" s="18">
        <f t="shared" si="49"/>
        <v>14</v>
      </c>
      <c r="T120" s="18">
        <f t="shared" si="49"/>
        <v>26</v>
      </c>
      <c r="U120" s="18">
        <f t="shared" si="49"/>
        <v>9</v>
      </c>
      <c r="V120" s="18">
        <f t="shared" si="49"/>
        <v>3</v>
      </c>
      <c r="W120" s="18">
        <f t="shared" si="49"/>
        <v>12</v>
      </c>
      <c r="X120" s="18">
        <f t="shared" si="49"/>
        <v>2</v>
      </c>
      <c r="Y120" s="18">
        <f t="shared" si="49"/>
        <v>7</v>
      </c>
      <c r="Z120" s="18">
        <f t="shared" si="49"/>
        <v>15</v>
      </c>
      <c r="AA120" s="18">
        <f t="shared" si="49"/>
        <v>4</v>
      </c>
      <c r="AB120" s="18">
        <f t="shared" si="49"/>
        <v>23</v>
      </c>
      <c r="AC120" s="18">
        <f t="shared" si="49"/>
        <v>21</v>
      </c>
      <c r="AD120" s="18">
        <f t="shared" si="49"/>
        <v>18</v>
      </c>
      <c r="AE120" s="38"/>
      <c r="AF120" s="38"/>
    </row>
    <row r="121" spans="1:32" x14ac:dyDescent="0.25">
      <c r="A121" s="46"/>
      <c r="B121" s="18">
        <v>5</v>
      </c>
      <c r="C121" s="9">
        <v>14</v>
      </c>
      <c r="D121" s="18">
        <f t="shared" ref="D121:AD121" si="50">VALUE(RANK(D200,$D200:$AD200,1))</f>
        <v>2</v>
      </c>
      <c r="E121" s="18">
        <f t="shared" si="50"/>
        <v>27</v>
      </c>
      <c r="F121" s="18">
        <f t="shared" si="50"/>
        <v>14</v>
      </c>
      <c r="G121" s="18">
        <f t="shared" si="50"/>
        <v>10</v>
      </c>
      <c r="H121" s="18">
        <f t="shared" si="50"/>
        <v>25</v>
      </c>
      <c r="I121" s="18">
        <f t="shared" si="50"/>
        <v>1</v>
      </c>
      <c r="J121" s="18">
        <f t="shared" si="50"/>
        <v>26</v>
      </c>
      <c r="K121" s="18">
        <f t="shared" si="50"/>
        <v>24</v>
      </c>
      <c r="L121" s="18">
        <f t="shared" si="50"/>
        <v>23</v>
      </c>
      <c r="M121" s="18">
        <f t="shared" si="50"/>
        <v>20</v>
      </c>
      <c r="N121" s="18">
        <f t="shared" si="50"/>
        <v>4</v>
      </c>
      <c r="O121" s="18">
        <f t="shared" si="50"/>
        <v>8</v>
      </c>
      <c r="P121" s="18">
        <f t="shared" si="50"/>
        <v>16</v>
      </c>
      <c r="Q121" s="18">
        <f t="shared" si="50"/>
        <v>9</v>
      </c>
      <c r="R121" s="18">
        <f t="shared" si="50"/>
        <v>5</v>
      </c>
      <c r="S121" s="18">
        <f t="shared" si="50"/>
        <v>17</v>
      </c>
      <c r="T121" s="18">
        <f t="shared" si="50"/>
        <v>13</v>
      </c>
      <c r="U121" s="18">
        <f t="shared" si="50"/>
        <v>15</v>
      </c>
      <c r="V121" s="18">
        <f t="shared" si="50"/>
        <v>7</v>
      </c>
      <c r="W121" s="18">
        <f t="shared" si="50"/>
        <v>18</v>
      </c>
      <c r="X121" s="18">
        <f t="shared" si="50"/>
        <v>19</v>
      </c>
      <c r="Y121" s="18">
        <f t="shared" si="50"/>
        <v>21</v>
      </c>
      <c r="Z121" s="18">
        <f t="shared" si="50"/>
        <v>11</v>
      </c>
      <c r="AA121" s="18">
        <f t="shared" si="50"/>
        <v>12</v>
      </c>
      <c r="AB121" s="18">
        <f t="shared" si="50"/>
        <v>3</v>
      </c>
      <c r="AC121" s="18">
        <f t="shared" si="50"/>
        <v>22</v>
      </c>
      <c r="AD121" s="18">
        <f t="shared" si="50"/>
        <v>6</v>
      </c>
      <c r="AE121" s="38"/>
      <c r="AF121" s="38"/>
    </row>
    <row r="122" spans="1:32" x14ac:dyDescent="0.25">
      <c r="A122" s="46"/>
      <c r="B122" s="18">
        <v>8</v>
      </c>
      <c r="C122" s="9">
        <v>17</v>
      </c>
      <c r="D122" s="18">
        <f t="shared" ref="D122:AD122" si="51">VALUE(RANK(D201,$D201:$AD201,1))</f>
        <v>7</v>
      </c>
      <c r="E122" s="18">
        <f t="shared" si="51"/>
        <v>27</v>
      </c>
      <c r="F122" s="18">
        <f t="shared" si="51"/>
        <v>24</v>
      </c>
      <c r="G122" s="18">
        <f t="shared" si="51"/>
        <v>20</v>
      </c>
      <c r="H122" s="18">
        <f t="shared" si="51"/>
        <v>25</v>
      </c>
      <c r="I122" s="18">
        <f t="shared" si="51"/>
        <v>5</v>
      </c>
      <c r="J122" s="18">
        <f t="shared" si="51"/>
        <v>21</v>
      </c>
      <c r="K122" s="18">
        <f t="shared" si="51"/>
        <v>16</v>
      </c>
      <c r="L122" s="18">
        <f t="shared" si="51"/>
        <v>26</v>
      </c>
      <c r="M122" s="18">
        <f t="shared" si="51"/>
        <v>3</v>
      </c>
      <c r="N122" s="18">
        <f t="shared" si="51"/>
        <v>6</v>
      </c>
      <c r="O122" s="18">
        <f t="shared" si="51"/>
        <v>15</v>
      </c>
      <c r="P122" s="18">
        <f t="shared" si="51"/>
        <v>17</v>
      </c>
      <c r="Q122" s="18">
        <f t="shared" si="51"/>
        <v>8</v>
      </c>
      <c r="R122" s="18">
        <f t="shared" si="51"/>
        <v>4</v>
      </c>
      <c r="S122" s="18">
        <f t="shared" si="51"/>
        <v>10</v>
      </c>
      <c r="T122" s="18">
        <f t="shared" si="51"/>
        <v>23</v>
      </c>
      <c r="U122" s="18">
        <f t="shared" si="51"/>
        <v>18</v>
      </c>
      <c r="V122" s="18">
        <f t="shared" si="51"/>
        <v>1</v>
      </c>
      <c r="W122" s="18">
        <f t="shared" si="51"/>
        <v>22</v>
      </c>
      <c r="X122" s="18">
        <f t="shared" si="51"/>
        <v>13</v>
      </c>
      <c r="Y122" s="18">
        <f t="shared" si="51"/>
        <v>2</v>
      </c>
      <c r="Z122" s="18">
        <f t="shared" si="51"/>
        <v>14</v>
      </c>
      <c r="AA122" s="18">
        <f t="shared" si="51"/>
        <v>12</v>
      </c>
      <c r="AB122" s="18">
        <f t="shared" si="51"/>
        <v>19</v>
      </c>
      <c r="AC122" s="18">
        <f t="shared" si="51"/>
        <v>9</v>
      </c>
      <c r="AD122" s="18">
        <f t="shared" si="51"/>
        <v>11</v>
      </c>
      <c r="AE122" s="38"/>
      <c r="AF122" s="38"/>
    </row>
    <row r="123" spans="1:32" x14ac:dyDescent="0.25">
      <c r="A123" s="46"/>
      <c r="B123" s="18">
        <v>10</v>
      </c>
      <c r="C123" s="9">
        <v>19</v>
      </c>
      <c r="D123" s="18">
        <f t="shared" ref="D123:AD123" si="52">VALUE(RANK(D202,$D202:$AD202,1))</f>
        <v>8</v>
      </c>
      <c r="E123" s="18">
        <f t="shared" si="52"/>
        <v>10</v>
      </c>
      <c r="F123" s="18">
        <f t="shared" si="52"/>
        <v>25</v>
      </c>
      <c r="G123" s="18">
        <f t="shared" si="52"/>
        <v>19</v>
      </c>
      <c r="H123" s="18">
        <f t="shared" si="52"/>
        <v>24</v>
      </c>
      <c r="I123" s="18">
        <f t="shared" si="52"/>
        <v>3</v>
      </c>
      <c r="J123" s="18">
        <f t="shared" si="52"/>
        <v>21</v>
      </c>
      <c r="K123" s="18">
        <f t="shared" si="52"/>
        <v>15</v>
      </c>
      <c r="L123" s="18">
        <f t="shared" si="52"/>
        <v>27</v>
      </c>
      <c r="M123" s="18">
        <f t="shared" si="52"/>
        <v>2</v>
      </c>
      <c r="N123" s="18">
        <f t="shared" si="52"/>
        <v>23</v>
      </c>
      <c r="O123" s="18">
        <f t="shared" si="52"/>
        <v>20</v>
      </c>
      <c r="P123" s="18">
        <f t="shared" si="52"/>
        <v>18</v>
      </c>
      <c r="Q123" s="18">
        <f t="shared" si="52"/>
        <v>9</v>
      </c>
      <c r="R123" s="18">
        <f t="shared" si="52"/>
        <v>5</v>
      </c>
      <c r="S123" s="18">
        <f t="shared" si="52"/>
        <v>26</v>
      </c>
      <c r="T123" s="18">
        <f t="shared" si="52"/>
        <v>7</v>
      </c>
      <c r="U123" s="18">
        <f t="shared" si="52"/>
        <v>17</v>
      </c>
      <c r="V123" s="18">
        <f t="shared" si="52"/>
        <v>1</v>
      </c>
      <c r="W123" s="18">
        <f t="shared" si="52"/>
        <v>22</v>
      </c>
      <c r="X123" s="18">
        <f t="shared" si="52"/>
        <v>11</v>
      </c>
      <c r="Y123" s="18">
        <f t="shared" si="52"/>
        <v>4</v>
      </c>
      <c r="Z123" s="18">
        <f t="shared" si="52"/>
        <v>12</v>
      </c>
      <c r="AA123" s="18">
        <f t="shared" si="52"/>
        <v>13</v>
      </c>
      <c r="AB123" s="18">
        <f t="shared" si="52"/>
        <v>14</v>
      </c>
      <c r="AC123" s="18">
        <f t="shared" si="52"/>
        <v>6</v>
      </c>
      <c r="AD123" s="18">
        <f t="shared" si="52"/>
        <v>16</v>
      </c>
      <c r="AE123" s="38"/>
      <c r="AF123" s="38"/>
    </row>
    <row r="124" spans="1:32" x14ac:dyDescent="0.25">
      <c r="A124" s="47"/>
      <c r="B124" s="19">
        <v>15</v>
      </c>
      <c r="C124" s="20">
        <v>24</v>
      </c>
      <c r="D124" s="19">
        <f t="shared" ref="D124:AD124" si="53">VALUE(RANK(D203,$D203:$AD203,1))</f>
        <v>2</v>
      </c>
      <c r="E124" s="19">
        <f t="shared" si="53"/>
        <v>3</v>
      </c>
      <c r="F124" s="19">
        <f t="shared" si="53"/>
        <v>10</v>
      </c>
      <c r="G124" s="19">
        <f t="shared" si="53"/>
        <v>22</v>
      </c>
      <c r="H124" s="19">
        <f t="shared" si="53"/>
        <v>24</v>
      </c>
      <c r="I124" s="19">
        <f t="shared" si="53"/>
        <v>4</v>
      </c>
      <c r="J124" s="19">
        <f t="shared" si="53"/>
        <v>23</v>
      </c>
      <c r="K124" s="19">
        <f t="shared" si="53"/>
        <v>25</v>
      </c>
      <c r="L124" s="19">
        <f t="shared" si="53"/>
        <v>18</v>
      </c>
      <c r="M124" s="19">
        <f t="shared" si="53"/>
        <v>6</v>
      </c>
      <c r="N124" s="19">
        <f t="shared" si="53"/>
        <v>26</v>
      </c>
      <c r="O124" s="19">
        <f t="shared" si="53"/>
        <v>21</v>
      </c>
      <c r="P124" s="19">
        <f t="shared" si="53"/>
        <v>14</v>
      </c>
      <c r="Q124" s="19">
        <f t="shared" si="53"/>
        <v>11</v>
      </c>
      <c r="R124" s="19">
        <f t="shared" si="53"/>
        <v>7</v>
      </c>
      <c r="S124" s="19">
        <f t="shared" si="53"/>
        <v>9</v>
      </c>
      <c r="T124" s="19">
        <f t="shared" si="53"/>
        <v>16</v>
      </c>
      <c r="U124" s="19">
        <f t="shared" si="53"/>
        <v>15</v>
      </c>
      <c r="V124" s="19">
        <f t="shared" si="53"/>
        <v>17</v>
      </c>
      <c r="W124" s="19">
        <f t="shared" si="53"/>
        <v>27</v>
      </c>
      <c r="X124" s="19">
        <f t="shared" si="53"/>
        <v>20</v>
      </c>
      <c r="Y124" s="19">
        <f t="shared" si="53"/>
        <v>8</v>
      </c>
      <c r="Z124" s="19">
        <f t="shared" si="53"/>
        <v>19</v>
      </c>
      <c r="AA124" s="19">
        <f t="shared" si="53"/>
        <v>13</v>
      </c>
      <c r="AB124" s="19">
        <f t="shared" si="53"/>
        <v>1</v>
      </c>
      <c r="AC124" s="19">
        <f t="shared" si="53"/>
        <v>5</v>
      </c>
      <c r="AD124" s="19">
        <f t="shared" si="53"/>
        <v>12</v>
      </c>
      <c r="AE124" s="38"/>
      <c r="AF124" s="38"/>
    </row>
    <row r="125" spans="1:32" x14ac:dyDescent="0.25">
      <c r="A125" s="45" t="s">
        <v>1092</v>
      </c>
      <c r="B125" s="16">
        <v>3</v>
      </c>
      <c r="C125" s="17">
        <v>12</v>
      </c>
      <c r="D125" s="16">
        <f t="shared" ref="D125:AD125" si="54">VALUE(RANK(D204,$D204:$AD204,1))</f>
        <v>6</v>
      </c>
      <c r="E125" s="16">
        <f t="shared" si="54"/>
        <v>27</v>
      </c>
      <c r="F125" s="16">
        <f t="shared" si="54"/>
        <v>9</v>
      </c>
      <c r="G125" s="16">
        <f t="shared" si="54"/>
        <v>5</v>
      </c>
      <c r="H125" s="16">
        <f t="shared" si="54"/>
        <v>19</v>
      </c>
      <c r="I125" s="16">
        <f t="shared" si="54"/>
        <v>7</v>
      </c>
      <c r="J125" s="16">
        <f t="shared" si="54"/>
        <v>18</v>
      </c>
      <c r="K125" s="16">
        <f t="shared" si="54"/>
        <v>16</v>
      </c>
      <c r="L125" s="16">
        <f t="shared" si="54"/>
        <v>17</v>
      </c>
      <c r="M125" s="16">
        <f t="shared" si="54"/>
        <v>25</v>
      </c>
      <c r="N125" s="16">
        <f t="shared" si="54"/>
        <v>20</v>
      </c>
      <c r="O125" s="16">
        <f t="shared" si="54"/>
        <v>14</v>
      </c>
      <c r="P125" s="16">
        <f t="shared" si="54"/>
        <v>22</v>
      </c>
      <c r="Q125" s="16">
        <f t="shared" si="54"/>
        <v>15</v>
      </c>
      <c r="R125" s="16">
        <f t="shared" si="54"/>
        <v>26</v>
      </c>
      <c r="S125" s="16">
        <f t="shared" si="54"/>
        <v>24</v>
      </c>
      <c r="T125" s="16">
        <f t="shared" si="54"/>
        <v>23</v>
      </c>
      <c r="U125" s="16">
        <f t="shared" si="54"/>
        <v>21</v>
      </c>
      <c r="V125" s="16">
        <f t="shared" si="54"/>
        <v>10</v>
      </c>
      <c r="W125" s="16">
        <f t="shared" si="54"/>
        <v>3</v>
      </c>
      <c r="X125" s="16">
        <f t="shared" si="54"/>
        <v>2</v>
      </c>
      <c r="Y125" s="16">
        <f t="shared" si="54"/>
        <v>11</v>
      </c>
      <c r="Z125" s="16">
        <f t="shared" si="54"/>
        <v>4</v>
      </c>
      <c r="AA125" s="16">
        <f t="shared" si="54"/>
        <v>13</v>
      </c>
      <c r="AB125" s="16">
        <f t="shared" si="54"/>
        <v>8</v>
      </c>
      <c r="AC125" s="16">
        <f t="shared" si="54"/>
        <v>12</v>
      </c>
      <c r="AD125" s="16">
        <f t="shared" si="54"/>
        <v>1</v>
      </c>
      <c r="AE125" s="37"/>
      <c r="AF125" s="37"/>
    </row>
    <row r="126" spans="1:32" x14ac:dyDescent="0.25">
      <c r="A126" s="46"/>
      <c r="B126" s="18">
        <v>5</v>
      </c>
      <c r="C126" s="9">
        <v>14</v>
      </c>
      <c r="D126" s="18">
        <f t="shared" ref="D126:AD126" si="55">VALUE(RANK(D205,$D205:$AD205,1))</f>
        <v>6</v>
      </c>
      <c r="E126" s="18">
        <f t="shared" si="55"/>
        <v>27</v>
      </c>
      <c r="F126" s="18">
        <f t="shared" si="55"/>
        <v>7</v>
      </c>
      <c r="G126" s="18">
        <f t="shared" si="55"/>
        <v>5</v>
      </c>
      <c r="H126" s="18">
        <f t="shared" si="55"/>
        <v>13</v>
      </c>
      <c r="I126" s="18">
        <f t="shared" si="55"/>
        <v>8</v>
      </c>
      <c r="J126" s="18">
        <f t="shared" si="55"/>
        <v>18</v>
      </c>
      <c r="K126" s="18">
        <f t="shared" si="55"/>
        <v>12</v>
      </c>
      <c r="L126" s="18">
        <f t="shared" si="55"/>
        <v>10</v>
      </c>
      <c r="M126" s="18">
        <f t="shared" si="55"/>
        <v>22</v>
      </c>
      <c r="N126" s="18">
        <f t="shared" si="55"/>
        <v>21</v>
      </c>
      <c r="O126" s="18">
        <f t="shared" si="55"/>
        <v>14</v>
      </c>
      <c r="P126" s="18">
        <f t="shared" si="55"/>
        <v>25</v>
      </c>
      <c r="Q126" s="18">
        <f t="shared" si="55"/>
        <v>17</v>
      </c>
      <c r="R126" s="18">
        <f t="shared" si="55"/>
        <v>26</v>
      </c>
      <c r="S126" s="18">
        <f t="shared" si="55"/>
        <v>24</v>
      </c>
      <c r="T126" s="18">
        <f t="shared" si="55"/>
        <v>20</v>
      </c>
      <c r="U126" s="18">
        <f t="shared" si="55"/>
        <v>23</v>
      </c>
      <c r="V126" s="18">
        <f t="shared" si="55"/>
        <v>19</v>
      </c>
      <c r="W126" s="18">
        <f t="shared" si="55"/>
        <v>2</v>
      </c>
      <c r="X126" s="18">
        <f t="shared" si="55"/>
        <v>4</v>
      </c>
      <c r="Y126" s="18">
        <f t="shared" si="55"/>
        <v>11</v>
      </c>
      <c r="Z126" s="18">
        <f t="shared" si="55"/>
        <v>3</v>
      </c>
      <c r="AA126" s="18">
        <f t="shared" si="55"/>
        <v>15</v>
      </c>
      <c r="AB126" s="18">
        <f t="shared" si="55"/>
        <v>9</v>
      </c>
      <c r="AC126" s="18">
        <f t="shared" si="55"/>
        <v>16</v>
      </c>
      <c r="AD126" s="18">
        <f t="shared" si="55"/>
        <v>1</v>
      </c>
      <c r="AE126" s="37"/>
      <c r="AF126" s="37"/>
    </row>
    <row r="127" spans="1:32" x14ac:dyDescent="0.25">
      <c r="A127" s="46"/>
      <c r="B127" s="18">
        <v>8</v>
      </c>
      <c r="C127" s="9">
        <v>17</v>
      </c>
      <c r="D127" s="18">
        <f t="shared" ref="D127:AD127" si="56">VALUE(RANK(D206,$D206:$AD206,1))</f>
        <v>4</v>
      </c>
      <c r="E127" s="18">
        <f t="shared" si="56"/>
        <v>23</v>
      </c>
      <c r="F127" s="18">
        <f t="shared" si="56"/>
        <v>6</v>
      </c>
      <c r="G127" s="18">
        <f t="shared" si="56"/>
        <v>3</v>
      </c>
      <c r="H127" s="18">
        <f t="shared" si="56"/>
        <v>17</v>
      </c>
      <c r="I127" s="18">
        <f t="shared" si="56"/>
        <v>5</v>
      </c>
      <c r="J127" s="18">
        <f t="shared" si="56"/>
        <v>19</v>
      </c>
      <c r="K127" s="18">
        <f t="shared" si="56"/>
        <v>15</v>
      </c>
      <c r="L127" s="18">
        <f t="shared" si="56"/>
        <v>12</v>
      </c>
      <c r="M127" s="18">
        <f t="shared" si="56"/>
        <v>18</v>
      </c>
      <c r="N127" s="18">
        <f t="shared" si="56"/>
        <v>22</v>
      </c>
      <c r="O127" s="18">
        <f t="shared" si="56"/>
        <v>11</v>
      </c>
      <c r="P127" s="18">
        <f t="shared" si="56"/>
        <v>26</v>
      </c>
      <c r="Q127" s="18">
        <f t="shared" si="56"/>
        <v>20</v>
      </c>
      <c r="R127" s="18">
        <f t="shared" si="56"/>
        <v>27</v>
      </c>
      <c r="S127" s="18">
        <f t="shared" si="56"/>
        <v>25</v>
      </c>
      <c r="T127" s="18">
        <f t="shared" si="56"/>
        <v>21</v>
      </c>
      <c r="U127" s="18">
        <f t="shared" si="56"/>
        <v>24</v>
      </c>
      <c r="V127" s="18">
        <f t="shared" si="56"/>
        <v>14</v>
      </c>
      <c r="W127" s="18">
        <f t="shared" si="56"/>
        <v>9</v>
      </c>
      <c r="X127" s="18">
        <f t="shared" si="56"/>
        <v>2</v>
      </c>
      <c r="Y127" s="18">
        <f t="shared" si="56"/>
        <v>13</v>
      </c>
      <c r="Z127" s="18">
        <f t="shared" si="56"/>
        <v>16</v>
      </c>
      <c r="AA127" s="18">
        <f t="shared" si="56"/>
        <v>7</v>
      </c>
      <c r="AB127" s="18">
        <f t="shared" si="56"/>
        <v>10</v>
      </c>
      <c r="AC127" s="18">
        <f t="shared" si="56"/>
        <v>8</v>
      </c>
      <c r="AD127" s="18">
        <f t="shared" si="56"/>
        <v>1</v>
      </c>
      <c r="AE127" s="37"/>
      <c r="AF127" s="37"/>
    </row>
    <row r="128" spans="1:32" x14ac:dyDescent="0.25">
      <c r="A128" s="46"/>
      <c r="B128" s="18">
        <v>10</v>
      </c>
      <c r="C128" s="9">
        <v>19</v>
      </c>
      <c r="D128" s="18">
        <f t="shared" ref="D128:AD128" si="57">VALUE(RANK(D207,$D207:$AD207,1))</f>
        <v>3</v>
      </c>
      <c r="E128" s="18">
        <f t="shared" si="57"/>
        <v>24</v>
      </c>
      <c r="F128" s="18">
        <f t="shared" si="57"/>
        <v>5</v>
      </c>
      <c r="G128" s="18">
        <f t="shared" si="57"/>
        <v>2</v>
      </c>
      <c r="H128" s="18">
        <f t="shared" si="57"/>
        <v>16</v>
      </c>
      <c r="I128" s="18">
        <f t="shared" si="57"/>
        <v>4</v>
      </c>
      <c r="J128" s="18">
        <f t="shared" si="57"/>
        <v>15</v>
      </c>
      <c r="K128" s="18">
        <f t="shared" si="57"/>
        <v>11</v>
      </c>
      <c r="L128" s="18">
        <f t="shared" si="57"/>
        <v>8</v>
      </c>
      <c r="M128" s="18">
        <f t="shared" si="57"/>
        <v>18</v>
      </c>
      <c r="N128" s="18">
        <f t="shared" si="57"/>
        <v>23</v>
      </c>
      <c r="O128" s="18">
        <f t="shared" si="57"/>
        <v>7</v>
      </c>
      <c r="P128" s="18">
        <f t="shared" si="57"/>
        <v>25</v>
      </c>
      <c r="Q128" s="18">
        <f t="shared" si="57"/>
        <v>20</v>
      </c>
      <c r="R128" s="18">
        <f t="shared" si="57"/>
        <v>27</v>
      </c>
      <c r="S128" s="18">
        <f t="shared" si="57"/>
        <v>22</v>
      </c>
      <c r="T128" s="18">
        <f t="shared" si="57"/>
        <v>21</v>
      </c>
      <c r="U128" s="18">
        <f t="shared" si="57"/>
        <v>26</v>
      </c>
      <c r="V128" s="18">
        <f t="shared" si="57"/>
        <v>19</v>
      </c>
      <c r="W128" s="18">
        <f t="shared" si="57"/>
        <v>13</v>
      </c>
      <c r="X128" s="18">
        <f t="shared" si="57"/>
        <v>6</v>
      </c>
      <c r="Y128" s="18">
        <f t="shared" si="57"/>
        <v>12</v>
      </c>
      <c r="Z128" s="18">
        <f t="shared" si="57"/>
        <v>17</v>
      </c>
      <c r="AA128" s="18">
        <f t="shared" si="57"/>
        <v>10</v>
      </c>
      <c r="AB128" s="18">
        <f t="shared" si="57"/>
        <v>9</v>
      </c>
      <c r="AC128" s="18">
        <f t="shared" si="57"/>
        <v>14</v>
      </c>
      <c r="AD128" s="18">
        <f t="shared" si="57"/>
        <v>1</v>
      </c>
      <c r="AE128" s="37"/>
      <c r="AF128" s="37"/>
    </row>
    <row r="129" spans="1:32" x14ac:dyDescent="0.25">
      <c r="A129" s="47"/>
      <c r="B129" s="18">
        <v>15</v>
      </c>
      <c r="C129" s="9">
        <v>24</v>
      </c>
      <c r="D129" s="18">
        <f t="shared" ref="D129:AD129" si="58">VALUE(RANK(D208,$D208:$AD208,1))</f>
        <v>3</v>
      </c>
      <c r="E129" s="18">
        <f t="shared" si="58"/>
        <v>22</v>
      </c>
      <c r="F129" s="18">
        <f t="shared" si="58"/>
        <v>4</v>
      </c>
      <c r="G129" s="18">
        <f t="shared" si="58"/>
        <v>1</v>
      </c>
      <c r="H129" s="18">
        <f t="shared" si="58"/>
        <v>14</v>
      </c>
      <c r="I129" s="18">
        <f t="shared" si="58"/>
        <v>6</v>
      </c>
      <c r="J129" s="18">
        <f t="shared" si="58"/>
        <v>17</v>
      </c>
      <c r="K129" s="18">
        <f t="shared" si="58"/>
        <v>11</v>
      </c>
      <c r="L129" s="18">
        <f t="shared" si="58"/>
        <v>10</v>
      </c>
      <c r="M129" s="18">
        <f t="shared" si="58"/>
        <v>16</v>
      </c>
      <c r="N129" s="18">
        <f t="shared" si="58"/>
        <v>25</v>
      </c>
      <c r="O129" s="18">
        <f t="shared" si="58"/>
        <v>5</v>
      </c>
      <c r="P129" s="18">
        <f t="shared" si="58"/>
        <v>19</v>
      </c>
      <c r="Q129" s="18">
        <f t="shared" si="58"/>
        <v>20</v>
      </c>
      <c r="R129" s="18">
        <f t="shared" si="58"/>
        <v>24</v>
      </c>
      <c r="S129" s="18">
        <f t="shared" si="58"/>
        <v>23</v>
      </c>
      <c r="T129" s="18">
        <f t="shared" si="58"/>
        <v>27</v>
      </c>
      <c r="U129" s="18">
        <f t="shared" si="58"/>
        <v>18</v>
      </c>
      <c r="V129" s="18">
        <f t="shared" si="58"/>
        <v>9</v>
      </c>
      <c r="W129" s="18">
        <f t="shared" si="58"/>
        <v>26</v>
      </c>
      <c r="X129" s="18">
        <f t="shared" si="58"/>
        <v>15</v>
      </c>
      <c r="Y129" s="18">
        <f t="shared" si="58"/>
        <v>12</v>
      </c>
      <c r="Z129" s="18">
        <f t="shared" si="58"/>
        <v>13</v>
      </c>
      <c r="AA129" s="18">
        <f t="shared" si="58"/>
        <v>21</v>
      </c>
      <c r="AB129" s="18">
        <f t="shared" si="58"/>
        <v>8</v>
      </c>
      <c r="AC129" s="18">
        <f t="shared" si="58"/>
        <v>7</v>
      </c>
      <c r="AD129" s="18">
        <f t="shared" si="58"/>
        <v>2</v>
      </c>
      <c r="AE129" s="37"/>
      <c r="AF129" s="37"/>
    </row>
    <row r="130" spans="1:32" x14ac:dyDescent="0.25">
      <c r="A130" s="45" t="s">
        <v>1212</v>
      </c>
      <c r="B130" s="18">
        <v>3</v>
      </c>
      <c r="C130" s="9">
        <v>12</v>
      </c>
      <c r="D130" s="18">
        <f t="shared" ref="D130:AD130" si="59">VALUE(RANK(D209,$D209:$AD209,1))</f>
        <v>8</v>
      </c>
      <c r="E130" s="18">
        <f t="shared" si="59"/>
        <v>27</v>
      </c>
      <c r="F130" s="18">
        <f t="shared" si="59"/>
        <v>13</v>
      </c>
      <c r="G130" s="18">
        <f t="shared" si="59"/>
        <v>6</v>
      </c>
      <c r="H130" s="18">
        <f t="shared" si="59"/>
        <v>20</v>
      </c>
      <c r="I130" s="18">
        <f t="shared" si="59"/>
        <v>12</v>
      </c>
      <c r="J130" s="18">
        <f t="shared" si="59"/>
        <v>17</v>
      </c>
      <c r="K130" s="18">
        <f t="shared" si="59"/>
        <v>22</v>
      </c>
      <c r="L130" s="18">
        <f t="shared" si="59"/>
        <v>16</v>
      </c>
      <c r="M130" s="18">
        <f t="shared" si="59"/>
        <v>9</v>
      </c>
      <c r="N130" s="18">
        <f t="shared" si="59"/>
        <v>26</v>
      </c>
      <c r="O130" s="18">
        <f t="shared" si="59"/>
        <v>7</v>
      </c>
      <c r="P130" s="18">
        <f t="shared" si="59"/>
        <v>18</v>
      </c>
      <c r="Q130" s="18">
        <f t="shared" si="59"/>
        <v>19</v>
      </c>
      <c r="R130" s="18">
        <f t="shared" si="59"/>
        <v>25</v>
      </c>
      <c r="S130" s="18">
        <f t="shared" si="59"/>
        <v>21</v>
      </c>
      <c r="T130" s="18">
        <f t="shared" si="59"/>
        <v>24</v>
      </c>
      <c r="U130" s="18">
        <f t="shared" si="59"/>
        <v>23</v>
      </c>
      <c r="V130" s="18">
        <f t="shared" si="59"/>
        <v>10</v>
      </c>
      <c r="W130" s="18">
        <f t="shared" si="59"/>
        <v>4</v>
      </c>
      <c r="X130" s="18">
        <f t="shared" si="59"/>
        <v>1</v>
      </c>
      <c r="Y130" s="18">
        <f t="shared" si="59"/>
        <v>11</v>
      </c>
      <c r="Z130" s="18">
        <f t="shared" si="59"/>
        <v>3</v>
      </c>
      <c r="AA130" s="18">
        <f t="shared" si="59"/>
        <v>5</v>
      </c>
      <c r="AB130" s="18">
        <f t="shared" si="59"/>
        <v>14</v>
      </c>
      <c r="AC130" s="18">
        <f t="shared" si="59"/>
        <v>15</v>
      </c>
      <c r="AD130" s="18">
        <f t="shared" si="59"/>
        <v>2</v>
      </c>
      <c r="AE130" s="37"/>
      <c r="AF130" s="37"/>
    </row>
    <row r="131" spans="1:32" x14ac:dyDescent="0.25">
      <c r="A131" s="46"/>
      <c r="B131" s="18">
        <v>5</v>
      </c>
      <c r="C131" s="9">
        <v>14</v>
      </c>
      <c r="D131" s="18">
        <f t="shared" ref="D131:AD131" si="60">VALUE(RANK(D210,$D210:$AD210,1))</f>
        <v>5</v>
      </c>
      <c r="E131" s="18">
        <f t="shared" si="60"/>
        <v>10</v>
      </c>
      <c r="F131" s="18">
        <f t="shared" si="60"/>
        <v>12</v>
      </c>
      <c r="G131" s="18">
        <f t="shared" si="60"/>
        <v>7</v>
      </c>
      <c r="H131" s="18">
        <f t="shared" si="60"/>
        <v>17</v>
      </c>
      <c r="I131" s="18">
        <f t="shared" si="60"/>
        <v>4</v>
      </c>
      <c r="J131" s="18">
        <f t="shared" si="60"/>
        <v>19</v>
      </c>
      <c r="K131" s="18">
        <f t="shared" si="60"/>
        <v>18</v>
      </c>
      <c r="L131" s="18">
        <f t="shared" si="60"/>
        <v>8</v>
      </c>
      <c r="M131" s="18">
        <f t="shared" si="60"/>
        <v>14</v>
      </c>
      <c r="N131" s="18">
        <f t="shared" si="60"/>
        <v>26</v>
      </c>
      <c r="O131" s="18">
        <f t="shared" si="60"/>
        <v>21</v>
      </c>
      <c r="P131" s="18">
        <f t="shared" si="60"/>
        <v>23</v>
      </c>
      <c r="Q131" s="18">
        <f t="shared" si="60"/>
        <v>25</v>
      </c>
      <c r="R131" s="18">
        <f t="shared" si="60"/>
        <v>27</v>
      </c>
      <c r="S131" s="18">
        <f t="shared" si="60"/>
        <v>20</v>
      </c>
      <c r="T131" s="18">
        <f t="shared" si="60"/>
        <v>22</v>
      </c>
      <c r="U131" s="18">
        <f t="shared" si="60"/>
        <v>24</v>
      </c>
      <c r="V131" s="18">
        <f t="shared" si="60"/>
        <v>11</v>
      </c>
      <c r="W131" s="18">
        <f t="shared" si="60"/>
        <v>3</v>
      </c>
      <c r="X131" s="18">
        <f t="shared" si="60"/>
        <v>2</v>
      </c>
      <c r="Y131" s="18">
        <f t="shared" si="60"/>
        <v>16</v>
      </c>
      <c r="Z131" s="18">
        <f t="shared" si="60"/>
        <v>6</v>
      </c>
      <c r="AA131" s="18">
        <f t="shared" si="60"/>
        <v>15</v>
      </c>
      <c r="AB131" s="18">
        <f t="shared" si="60"/>
        <v>9</v>
      </c>
      <c r="AC131" s="18">
        <f t="shared" si="60"/>
        <v>13</v>
      </c>
      <c r="AD131" s="18">
        <f t="shared" si="60"/>
        <v>1</v>
      </c>
      <c r="AE131" s="37"/>
      <c r="AF131" s="37"/>
    </row>
    <row r="132" spans="1:32" x14ac:dyDescent="0.25">
      <c r="A132" s="46"/>
      <c r="B132" s="18">
        <v>8</v>
      </c>
      <c r="C132" s="9">
        <v>17</v>
      </c>
      <c r="D132" s="18">
        <f t="shared" ref="D132:AD132" si="61">VALUE(RANK(D211,$D211:$AD211,1))</f>
        <v>3</v>
      </c>
      <c r="E132" s="18">
        <f t="shared" si="61"/>
        <v>7</v>
      </c>
      <c r="F132" s="18">
        <f t="shared" si="61"/>
        <v>4</v>
      </c>
      <c r="G132" s="18">
        <f t="shared" si="61"/>
        <v>8</v>
      </c>
      <c r="H132" s="18">
        <f t="shared" si="61"/>
        <v>16</v>
      </c>
      <c r="I132" s="18">
        <f t="shared" si="61"/>
        <v>2</v>
      </c>
      <c r="J132" s="18">
        <f t="shared" si="61"/>
        <v>15</v>
      </c>
      <c r="K132" s="18">
        <f t="shared" si="61"/>
        <v>19</v>
      </c>
      <c r="L132" s="18">
        <f t="shared" si="61"/>
        <v>6</v>
      </c>
      <c r="M132" s="18">
        <f t="shared" si="61"/>
        <v>12</v>
      </c>
      <c r="N132" s="18">
        <f t="shared" si="61"/>
        <v>26</v>
      </c>
      <c r="O132" s="18">
        <f t="shared" si="61"/>
        <v>13</v>
      </c>
      <c r="P132" s="18">
        <f t="shared" si="61"/>
        <v>23</v>
      </c>
      <c r="Q132" s="18">
        <f t="shared" si="61"/>
        <v>25</v>
      </c>
      <c r="R132" s="18">
        <f t="shared" si="61"/>
        <v>24</v>
      </c>
      <c r="S132" s="18">
        <f t="shared" si="61"/>
        <v>14</v>
      </c>
      <c r="T132" s="18">
        <f t="shared" si="61"/>
        <v>27</v>
      </c>
      <c r="U132" s="18">
        <f t="shared" si="61"/>
        <v>22</v>
      </c>
      <c r="V132" s="18">
        <f t="shared" si="61"/>
        <v>10</v>
      </c>
      <c r="W132" s="18">
        <f t="shared" si="61"/>
        <v>17</v>
      </c>
      <c r="X132" s="18">
        <f t="shared" si="61"/>
        <v>21</v>
      </c>
      <c r="Y132" s="18">
        <f t="shared" si="61"/>
        <v>9</v>
      </c>
      <c r="Z132" s="18">
        <f t="shared" si="61"/>
        <v>18</v>
      </c>
      <c r="AA132" s="18">
        <f t="shared" si="61"/>
        <v>20</v>
      </c>
      <c r="AB132" s="18">
        <f t="shared" si="61"/>
        <v>5</v>
      </c>
      <c r="AC132" s="18">
        <f t="shared" si="61"/>
        <v>11</v>
      </c>
      <c r="AD132" s="18">
        <f t="shared" si="61"/>
        <v>1</v>
      </c>
      <c r="AE132" s="37"/>
      <c r="AF132" s="37"/>
    </row>
    <row r="133" spans="1:32" x14ac:dyDescent="0.25">
      <c r="A133" s="46"/>
      <c r="B133" s="18">
        <v>10</v>
      </c>
      <c r="C133" s="9">
        <v>19</v>
      </c>
      <c r="D133" s="18">
        <f t="shared" ref="D133:AD133" si="62">VALUE(RANK(D212,$D212:$AD212,1))</f>
        <v>3</v>
      </c>
      <c r="E133" s="18">
        <f t="shared" si="62"/>
        <v>6</v>
      </c>
      <c r="F133" s="18">
        <f t="shared" si="62"/>
        <v>5</v>
      </c>
      <c r="G133" s="18">
        <f t="shared" si="62"/>
        <v>10</v>
      </c>
      <c r="H133" s="18">
        <f t="shared" si="62"/>
        <v>18</v>
      </c>
      <c r="I133" s="18">
        <f t="shared" si="62"/>
        <v>2</v>
      </c>
      <c r="J133" s="18">
        <f t="shared" si="62"/>
        <v>8</v>
      </c>
      <c r="K133" s="18">
        <f t="shared" si="62"/>
        <v>15</v>
      </c>
      <c r="L133" s="18">
        <f t="shared" si="62"/>
        <v>4</v>
      </c>
      <c r="M133" s="18">
        <f t="shared" si="62"/>
        <v>14</v>
      </c>
      <c r="N133" s="18">
        <f t="shared" si="62"/>
        <v>26</v>
      </c>
      <c r="O133" s="18">
        <f t="shared" si="62"/>
        <v>16</v>
      </c>
      <c r="P133" s="18">
        <f t="shared" si="62"/>
        <v>24</v>
      </c>
      <c r="Q133" s="18">
        <f t="shared" si="62"/>
        <v>25</v>
      </c>
      <c r="R133" s="18">
        <f t="shared" si="62"/>
        <v>23</v>
      </c>
      <c r="S133" s="18">
        <f t="shared" si="62"/>
        <v>13</v>
      </c>
      <c r="T133" s="18">
        <f t="shared" si="62"/>
        <v>27</v>
      </c>
      <c r="U133" s="18">
        <f t="shared" si="62"/>
        <v>22</v>
      </c>
      <c r="V133" s="18">
        <f t="shared" si="62"/>
        <v>12</v>
      </c>
      <c r="W133" s="18">
        <f t="shared" si="62"/>
        <v>21</v>
      </c>
      <c r="X133" s="18">
        <f t="shared" si="62"/>
        <v>20</v>
      </c>
      <c r="Y133" s="18">
        <f t="shared" si="62"/>
        <v>9</v>
      </c>
      <c r="Z133" s="18">
        <f t="shared" si="62"/>
        <v>17</v>
      </c>
      <c r="AA133" s="18">
        <f t="shared" si="62"/>
        <v>19</v>
      </c>
      <c r="AB133" s="18">
        <f t="shared" si="62"/>
        <v>7</v>
      </c>
      <c r="AC133" s="18">
        <f t="shared" si="62"/>
        <v>11</v>
      </c>
      <c r="AD133" s="18">
        <f t="shared" si="62"/>
        <v>1</v>
      </c>
      <c r="AE133" s="37"/>
      <c r="AF133" s="37"/>
    </row>
    <row r="134" spans="1:32" x14ac:dyDescent="0.25">
      <c r="A134" s="47"/>
      <c r="B134" s="18">
        <v>15</v>
      </c>
      <c r="C134" s="9">
        <v>24</v>
      </c>
      <c r="D134" s="18">
        <f t="shared" ref="D134:AD134" si="63">VALUE(RANK(D213,$D213:$AD213,1))</f>
        <v>2</v>
      </c>
      <c r="E134" s="18">
        <f t="shared" si="63"/>
        <v>9</v>
      </c>
      <c r="F134" s="18">
        <f t="shared" si="63"/>
        <v>8</v>
      </c>
      <c r="G134" s="18">
        <f t="shared" si="63"/>
        <v>4</v>
      </c>
      <c r="H134" s="18">
        <f t="shared" si="63"/>
        <v>10</v>
      </c>
      <c r="I134" s="18">
        <f t="shared" si="63"/>
        <v>3</v>
      </c>
      <c r="J134" s="18">
        <f t="shared" si="63"/>
        <v>7</v>
      </c>
      <c r="K134" s="18">
        <f t="shared" si="63"/>
        <v>18</v>
      </c>
      <c r="L134" s="18">
        <f t="shared" si="63"/>
        <v>5</v>
      </c>
      <c r="M134" s="18">
        <f t="shared" si="63"/>
        <v>14</v>
      </c>
      <c r="N134" s="18">
        <f t="shared" si="63"/>
        <v>25</v>
      </c>
      <c r="O134" s="18">
        <f t="shared" si="63"/>
        <v>13</v>
      </c>
      <c r="P134" s="18">
        <f t="shared" si="63"/>
        <v>17</v>
      </c>
      <c r="Q134" s="18">
        <f t="shared" si="63"/>
        <v>22</v>
      </c>
      <c r="R134" s="18">
        <f t="shared" si="63"/>
        <v>23</v>
      </c>
      <c r="S134" s="18">
        <f t="shared" si="63"/>
        <v>24</v>
      </c>
      <c r="T134" s="18">
        <f t="shared" si="63"/>
        <v>27</v>
      </c>
      <c r="U134" s="18">
        <f t="shared" si="63"/>
        <v>15</v>
      </c>
      <c r="V134" s="18">
        <f t="shared" si="63"/>
        <v>11</v>
      </c>
      <c r="W134" s="18">
        <f t="shared" si="63"/>
        <v>26</v>
      </c>
      <c r="X134" s="18">
        <f t="shared" si="63"/>
        <v>20</v>
      </c>
      <c r="Y134" s="18">
        <f t="shared" si="63"/>
        <v>16</v>
      </c>
      <c r="Z134" s="18">
        <f t="shared" si="63"/>
        <v>21</v>
      </c>
      <c r="AA134" s="18">
        <f t="shared" si="63"/>
        <v>19</v>
      </c>
      <c r="AB134" s="18">
        <f t="shared" si="63"/>
        <v>6</v>
      </c>
      <c r="AC134" s="18">
        <f t="shared" si="63"/>
        <v>12</v>
      </c>
      <c r="AD134" s="18">
        <f t="shared" si="63"/>
        <v>1</v>
      </c>
      <c r="AE134" s="37"/>
      <c r="AF134" s="37"/>
    </row>
    <row r="135" spans="1:32" x14ac:dyDescent="0.25">
      <c r="A135" s="45" t="s">
        <v>1333</v>
      </c>
      <c r="B135" s="18">
        <v>3</v>
      </c>
      <c r="C135" s="9">
        <v>12</v>
      </c>
      <c r="D135" s="18">
        <f t="shared" ref="D135:AD135" si="64">VALUE(RANK(D214,$D214:$AD214,1))</f>
        <v>5</v>
      </c>
      <c r="E135" s="18">
        <f t="shared" si="64"/>
        <v>19</v>
      </c>
      <c r="F135" s="18">
        <f t="shared" si="64"/>
        <v>9</v>
      </c>
      <c r="G135" s="18">
        <f t="shared" si="64"/>
        <v>11</v>
      </c>
      <c r="H135" s="18">
        <f t="shared" si="64"/>
        <v>27</v>
      </c>
      <c r="I135" s="18">
        <f t="shared" si="64"/>
        <v>17</v>
      </c>
      <c r="J135" s="18">
        <f t="shared" si="64"/>
        <v>10</v>
      </c>
      <c r="K135" s="18">
        <f t="shared" si="64"/>
        <v>21</v>
      </c>
      <c r="L135" s="18">
        <f t="shared" si="64"/>
        <v>7</v>
      </c>
      <c r="M135" s="18">
        <f t="shared" si="64"/>
        <v>12</v>
      </c>
      <c r="N135" s="18">
        <f t="shared" si="64"/>
        <v>18</v>
      </c>
      <c r="O135" s="18">
        <f t="shared" si="64"/>
        <v>14</v>
      </c>
      <c r="P135" s="18">
        <f t="shared" si="64"/>
        <v>22</v>
      </c>
      <c r="Q135" s="18">
        <f t="shared" si="64"/>
        <v>8</v>
      </c>
      <c r="R135" s="18">
        <f t="shared" si="64"/>
        <v>25</v>
      </c>
      <c r="S135" s="18">
        <f t="shared" si="64"/>
        <v>23</v>
      </c>
      <c r="T135" s="18">
        <f t="shared" si="64"/>
        <v>16</v>
      </c>
      <c r="U135" s="18">
        <f t="shared" si="64"/>
        <v>26</v>
      </c>
      <c r="V135" s="18">
        <f t="shared" si="64"/>
        <v>24</v>
      </c>
      <c r="W135" s="18">
        <f t="shared" si="64"/>
        <v>4</v>
      </c>
      <c r="X135" s="18">
        <f t="shared" si="64"/>
        <v>2</v>
      </c>
      <c r="Y135" s="18">
        <f t="shared" si="64"/>
        <v>6</v>
      </c>
      <c r="Z135" s="18">
        <f t="shared" si="64"/>
        <v>1</v>
      </c>
      <c r="AA135" s="18">
        <f t="shared" si="64"/>
        <v>3</v>
      </c>
      <c r="AB135" s="18">
        <f t="shared" si="64"/>
        <v>13</v>
      </c>
      <c r="AC135" s="18">
        <f t="shared" si="64"/>
        <v>20</v>
      </c>
      <c r="AD135" s="18">
        <f t="shared" si="64"/>
        <v>15</v>
      </c>
      <c r="AE135" s="37"/>
      <c r="AF135" s="37"/>
    </row>
    <row r="136" spans="1:32" x14ac:dyDescent="0.25">
      <c r="A136" s="46"/>
      <c r="B136" s="18">
        <v>5</v>
      </c>
      <c r="C136" s="9">
        <v>14</v>
      </c>
      <c r="D136" s="18">
        <f t="shared" ref="D136:AD136" si="65">VALUE(RANK(D215,$D215:$AD215,1))</f>
        <v>7</v>
      </c>
      <c r="E136" s="18">
        <f t="shared" si="65"/>
        <v>20</v>
      </c>
      <c r="F136" s="18">
        <f t="shared" si="65"/>
        <v>12</v>
      </c>
      <c r="G136" s="18">
        <f t="shared" si="65"/>
        <v>18</v>
      </c>
      <c r="H136" s="18">
        <f t="shared" si="65"/>
        <v>9</v>
      </c>
      <c r="I136" s="18">
        <f t="shared" si="65"/>
        <v>6</v>
      </c>
      <c r="J136" s="18">
        <f t="shared" si="65"/>
        <v>8</v>
      </c>
      <c r="K136" s="18">
        <f t="shared" si="65"/>
        <v>16</v>
      </c>
      <c r="L136" s="18">
        <f t="shared" si="65"/>
        <v>5</v>
      </c>
      <c r="M136" s="18">
        <f t="shared" si="65"/>
        <v>13</v>
      </c>
      <c r="N136" s="18">
        <f t="shared" si="65"/>
        <v>22</v>
      </c>
      <c r="O136" s="18">
        <f t="shared" si="65"/>
        <v>19</v>
      </c>
      <c r="P136" s="18">
        <f t="shared" si="65"/>
        <v>26</v>
      </c>
      <c r="Q136" s="18">
        <f t="shared" si="65"/>
        <v>11</v>
      </c>
      <c r="R136" s="18">
        <f t="shared" si="65"/>
        <v>27</v>
      </c>
      <c r="S136" s="18">
        <f t="shared" si="65"/>
        <v>21</v>
      </c>
      <c r="T136" s="18">
        <f t="shared" si="65"/>
        <v>25</v>
      </c>
      <c r="U136" s="18">
        <f t="shared" si="65"/>
        <v>24</v>
      </c>
      <c r="V136" s="18">
        <f t="shared" si="65"/>
        <v>14</v>
      </c>
      <c r="W136" s="18">
        <f t="shared" si="65"/>
        <v>23</v>
      </c>
      <c r="X136" s="18">
        <f t="shared" si="65"/>
        <v>2</v>
      </c>
      <c r="Y136" s="18">
        <f t="shared" si="65"/>
        <v>17</v>
      </c>
      <c r="Z136" s="18">
        <f t="shared" si="65"/>
        <v>1</v>
      </c>
      <c r="AA136" s="18">
        <f t="shared" si="65"/>
        <v>4</v>
      </c>
      <c r="AB136" s="18">
        <f t="shared" si="65"/>
        <v>15</v>
      </c>
      <c r="AC136" s="18">
        <f t="shared" si="65"/>
        <v>10</v>
      </c>
      <c r="AD136" s="18">
        <f t="shared" si="65"/>
        <v>3</v>
      </c>
      <c r="AE136" s="37"/>
      <c r="AF136" s="37"/>
    </row>
    <row r="137" spans="1:32" x14ac:dyDescent="0.25">
      <c r="A137" s="46"/>
      <c r="B137" s="18">
        <v>8</v>
      </c>
      <c r="C137" s="9">
        <v>17</v>
      </c>
      <c r="D137" s="18">
        <f t="shared" ref="D137:AD137" si="66">VALUE(RANK(D216,$D216:$AD216,1))</f>
        <v>8</v>
      </c>
      <c r="E137" s="18">
        <f t="shared" si="66"/>
        <v>26</v>
      </c>
      <c r="F137" s="18">
        <f t="shared" si="66"/>
        <v>14</v>
      </c>
      <c r="G137" s="18">
        <f t="shared" si="66"/>
        <v>11</v>
      </c>
      <c r="H137" s="18">
        <f t="shared" si="66"/>
        <v>16</v>
      </c>
      <c r="I137" s="18">
        <f t="shared" si="66"/>
        <v>7</v>
      </c>
      <c r="J137" s="18">
        <f t="shared" si="66"/>
        <v>15</v>
      </c>
      <c r="K137" s="18">
        <f t="shared" si="66"/>
        <v>6</v>
      </c>
      <c r="L137" s="18">
        <f t="shared" si="66"/>
        <v>5</v>
      </c>
      <c r="M137" s="18">
        <f t="shared" si="66"/>
        <v>13</v>
      </c>
      <c r="N137" s="18">
        <f t="shared" si="66"/>
        <v>25</v>
      </c>
      <c r="O137" s="18">
        <f t="shared" si="66"/>
        <v>12</v>
      </c>
      <c r="P137" s="18">
        <f t="shared" si="66"/>
        <v>23</v>
      </c>
      <c r="Q137" s="18">
        <f t="shared" si="66"/>
        <v>22</v>
      </c>
      <c r="R137" s="18">
        <f t="shared" si="66"/>
        <v>24</v>
      </c>
      <c r="S137" s="18">
        <f t="shared" si="66"/>
        <v>21</v>
      </c>
      <c r="T137" s="18">
        <f t="shared" si="66"/>
        <v>27</v>
      </c>
      <c r="U137" s="18">
        <f t="shared" si="66"/>
        <v>20</v>
      </c>
      <c r="V137" s="18">
        <f t="shared" si="66"/>
        <v>9</v>
      </c>
      <c r="W137" s="18">
        <f t="shared" si="66"/>
        <v>17</v>
      </c>
      <c r="X137" s="18">
        <f t="shared" si="66"/>
        <v>3</v>
      </c>
      <c r="Y137" s="18">
        <f t="shared" si="66"/>
        <v>18</v>
      </c>
      <c r="Z137" s="18">
        <f t="shared" si="66"/>
        <v>2</v>
      </c>
      <c r="AA137" s="18">
        <f t="shared" si="66"/>
        <v>4</v>
      </c>
      <c r="AB137" s="18">
        <f t="shared" si="66"/>
        <v>19</v>
      </c>
      <c r="AC137" s="18">
        <f t="shared" si="66"/>
        <v>10</v>
      </c>
      <c r="AD137" s="18">
        <f t="shared" si="66"/>
        <v>1</v>
      </c>
      <c r="AE137" s="37"/>
      <c r="AF137" s="37"/>
    </row>
    <row r="138" spans="1:32" x14ac:dyDescent="0.25">
      <c r="A138" s="46"/>
      <c r="B138" s="18">
        <v>10</v>
      </c>
      <c r="C138" s="9">
        <v>19</v>
      </c>
      <c r="D138" s="18">
        <f t="shared" ref="D138:AD138" si="67">VALUE(RANK(D217,$D217:$AD217,1))</f>
        <v>9</v>
      </c>
      <c r="E138" s="18">
        <f t="shared" si="67"/>
        <v>25</v>
      </c>
      <c r="F138" s="18">
        <f t="shared" si="67"/>
        <v>13</v>
      </c>
      <c r="G138" s="18">
        <f t="shared" si="67"/>
        <v>11</v>
      </c>
      <c r="H138" s="18">
        <f t="shared" si="67"/>
        <v>17</v>
      </c>
      <c r="I138" s="18">
        <f t="shared" si="67"/>
        <v>8</v>
      </c>
      <c r="J138" s="18">
        <f t="shared" si="67"/>
        <v>7</v>
      </c>
      <c r="K138" s="18">
        <f t="shared" si="67"/>
        <v>6</v>
      </c>
      <c r="L138" s="18">
        <f t="shared" si="67"/>
        <v>5</v>
      </c>
      <c r="M138" s="18">
        <f t="shared" si="67"/>
        <v>14</v>
      </c>
      <c r="N138" s="18">
        <f t="shared" si="67"/>
        <v>26</v>
      </c>
      <c r="O138" s="18">
        <f t="shared" si="67"/>
        <v>15</v>
      </c>
      <c r="P138" s="18">
        <f t="shared" si="67"/>
        <v>21</v>
      </c>
      <c r="Q138" s="18">
        <f t="shared" si="67"/>
        <v>23</v>
      </c>
      <c r="R138" s="18">
        <f t="shared" si="67"/>
        <v>24</v>
      </c>
      <c r="S138" s="18">
        <f t="shared" si="67"/>
        <v>20</v>
      </c>
      <c r="T138" s="18">
        <f t="shared" si="67"/>
        <v>27</v>
      </c>
      <c r="U138" s="18">
        <f t="shared" si="67"/>
        <v>22</v>
      </c>
      <c r="V138" s="18">
        <f t="shared" si="67"/>
        <v>12</v>
      </c>
      <c r="W138" s="18">
        <f t="shared" si="67"/>
        <v>16</v>
      </c>
      <c r="X138" s="18">
        <f t="shared" si="67"/>
        <v>3</v>
      </c>
      <c r="Y138" s="18">
        <f t="shared" si="67"/>
        <v>18</v>
      </c>
      <c r="Z138" s="18">
        <f t="shared" si="67"/>
        <v>2</v>
      </c>
      <c r="AA138" s="18">
        <f t="shared" si="67"/>
        <v>4</v>
      </c>
      <c r="AB138" s="18">
        <f t="shared" si="67"/>
        <v>19</v>
      </c>
      <c r="AC138" s="18">
        <f t="shared" si="67"/>
        <v>10</v>
      </c>
      <c r="AD138" s="18">
        <f t="shared" si="67"/>
        <v>1</v>
      </c>
      <c r="AE138" s="37"/>
      <c r="AF138" s="37"/>
    </row>
    <row r="139" spans="1:32" x14ac:dyDescent="0.25">
      <c r="A139" s="47"/>
      <c r="B139" s="18">
        <v>15</v>
      </c>
      <c r="C139" s="9">
        <v>24</v>
      </c>
      <c r="D139" s="18">
        <f t="shared" ref="D139:AD139" si="68">VALUE(RANK(D218,$D218:$AD218,1))</f>
        <v>7</v>
      </c>
      <c r="E139" s="18">
        <f t="shared" si="68"/>
        <v>23</v>
      </c>
      <c r="F139" s="18">
        <f t="shared" si="68"/>
        <v>11</v>
      </c>
      <c r="G139" s="18">
        <f t="shared" si="68"/>
        <v>12</v>
      </c>
      <c r="H139" s="18">
        <f t="shared" si="68"/>
        <v>21</v>
      </c>
      <c r="I139" s="18">
        <f t="shared" si="68"/>
        <v>6</v>
      </c>
      <c r="J139" s="18">
        <f t="shared" si="68"/>
        <v>16</v>
      </c>
      <c r="K139" s="18">
        <f t="shared" si="68"/>
        <v>5</v>
      </c>
      <c r="L139" s="18">
        <f t="shared" si="68"/>
        <v>3</v>
      </c>
      <c r="M139" s="18">
        <f t="shared" si="68"/>
        <v>13</v>
      </c>
      <c r="N139" s="18">
        <f t="shared" si="68"/>
        <v>25</v>
      </c>
      <c r="O139" s="18">
        <f t="shared" si="68"/>
        <v>8</v>
      </c>
      <c r="P139" s="18">
        <f t="shared" si="68"/>
        <v>15</v>
      </c>
      <c r="Q139" s="18">
        <f t="shared" si="68"/>
        <v>20</v>
      </c>
      <c r="R139" s="18">
        <f t="shared" si="68"/>
        <v>24</v>
      </c>
      <c r="S139" s="18">
        <f t="shared" si="68"/>
        <v>19</v>
      </c>
      <c r="T139" s="18">
        <f t="shared" si="68"/>
        <v>27</v>
      </c>
      <c r="U139" s="18">
        <f t="shared" si="68"/>
        <v>17</v>
      </c>
      <c r="V139" s="18">
        <f t="shared" si="68"/>
        <v>10</v>
      </c>
      <c r="W139" s="18">
        <f t="shared" si="68"/>
        <v>26</v>
      </c>
      <c r="X139" s="18">
        <f t="shared" si="68"/>
        <v>22</v>
      </c>
      <c r="Y139" s="18">
        <f t="shared" si="68"/>
        <v>18</v>
      </c>
      <c r="Z139" s="18">
        <f t="shared" si="68"/>
        <v>2</v>
      </c>
      <c r="AA139" s="18">
        <f t="shared" si="68"/>
        <v>4</v>
      </c>
      <c r="AB139" s="18">
        <f t="shared" si="68"/>
        <v>14</v>
      </c>
      <c r="AC139" s="18">
        <f t="shared" si="68"/>
        <v>9</v>
      </c>
      <c r="AD139" s="18">
        <f t="shared" si="68"/>
        <v>1</v>
      </c>
      <c r="AE139" s="37"/>
      <c r="AF139" s="37"/>
    </row>
    <row r="140" spans="1:32" x14ac:dyDescent="0.25">
      <c r="A140" s="45" t="s">
        <v>1452</v>
      </c>
      <c r="B140" s="18">
        <v>3</v>
      </c>
      <c r="C140" s="9">
        <v>12</v>
      </c>
      <c r="D140" s="18">
        <f t="shared" ref="D140:AD140" si="69">VALUE(RANK(D219,$D219:$AD219,1))</f>
        <v>6</v>
      </c>
      <c r="E140" s="18">
        <f t="shared" si="69"/>
        <v>26</v>
      </c>
      <c r="F140" s="18">
        <f t="shared" si="69"/>
        <v>16</v>
      </c>
      <c r="G140" s="18">
        <f t="shared" si="69"/>
        <v>10</v>
      </c>
      <c r="H140" s="18">
        <f t="shared" si="69"/>
        <v>25</v>
      </c>
      <c r="I140" s="18">
        <f t="shared" si="69"/>
        <v>8</v>
      </c>
      <c r="J140" s="18">
        <f t="shared" si="69"/>
        <v>23</v>
      </c>
      <c r="K140" s="18">
        <f t="shared" si="69"/>
        <v>27</v>
      </c>
      <c r="L140" s="18">
        <f t="shared" si="69"/>
        <v>24</v>
      </c>
      <c r="M140" s="18">
        <f t="shared" si="69"/>
        <v>15</v>
      </c>
      <c r="N140" s="18">
        <f t="shared" si="69"/>
        <v>12</v>
      </c>
      <c r="O140" s="18">
        <f t="shared" si="69"/>
        <v>11</v>
      </c>
      <c r="P140" s="18">
        <f t="shared" si="69"/>
        <v>3</v>
      </c>
      <c r="Q140" s="18">
        <f t="shared" si="69"/>
        <v>1</v>
      </c>
      <c r="R140" s="18">
        <f t="shared" si="69"/>
        <v>13</v>
      </c>
      <c r="S140" s="18">
        <f t="shared" si="69"/>
        <v>22</v>
      </c>
      <c r="T140" s="18">
        <f t="shared" si="69"/>
        <v>20</v>
      </c>
      <c r="U140" s="18">
        <f t="shared" si="69"/>
        <v>2</v>
      </c>
      <c r="V140" s="18">
        <f t="shared" si="69"/>
        <v>14</v>
      </c>
      <c r="W140" s="18">
        <f t="shared" si="69"/>
        <v>21</v>
      </c>
      <c r="X140" s="18">
        <f t="shared" si="69"/>
        <v>4</v>
      </c>
      <c r="Y140" s="18">
        <f t="shared" si="69"/>
        <v>18</v>
      </c>
      <c r="Z140" s="18">
        <f t="shared" si="69"/>
        <v>7</v>
      </c>
      <c r="AA140" s="18">
        <f t="shared" si="69"/>
        <v>5</v>
      </c>
      <c r="AB140" s="18">
        <f t="shared" si="69"/>
        <v>17</v>
      </c>
      <c r="AC140" s="18">
        <f t="shared" si="69"/>
        <v>19</v>
      </c>
      <c r="AD140" s="18">
        <f t="shared" si="69"/>
        <v>9</v>
      </c>
      <c r="AE140" s="37"/>
      <c r="AF140" s="37"/>
    </row>
    <row r="141" spans="1:32" x14ac:dyDescent="0.25">
      <c r="A141" s="46"/>
      <c r="B141" s="18">
        <v>5</v>
      </c>
      <c r="C141" s="9">
        <v>14</v>
      </c>
      <c r="D141" s="18">
        <f t="shared" ref="D141:AD141" si="70">VALUE(RANK(D220,$D220:$AD220,1))</f>
        <v>1</v>
      </c>
      <c r="E141" s="18">
        <f t="shared" si="70"/>
        <v>23</v>
      </c>
      <c r="F141" s="18">
        <f t="shared" si="70"/>
        <v>4</v>
      </c>
      <c r="G141" s="18">
        <f t="shared" si="70"/>
        <v>3</v>
      </c>
      <c r="H141" s="18">
        <f t="shared" si="70"/>
        <v>19</v>
      </c>
      <c r="I141" s="18">
        <f t="shared" si="70"/>
        <v>2</v>
      </c>
      <c r="J141" s="18">
        <f t="shared" si="70"/>
        <v>25</v>
      </c>
      <c r="K141" s="18">
        <f t="shared" si="70"/>
        <v>27</v>
      </c>
      <c r="L141" s="18">
        <f t="shared" si="70"/>
        <v>9</v>
      </c>
      <c r="M141" s="18">
        <f t="shared" si="70"/>
        <v>8</v>
      </c>
      <c r="N141" s="18">
        <f t="shared" si="70"/>
        <v>10</v>
      </c>
      <c r="O141" s="18">
        <f t="shared" si="70"/>
        <v>14</v>
      </c>
      <c r="P141" s="18">
        <f t="shared" si="70"/>
        <v>16</v>
      </c>
      <c r="Q141" s="18">
        <f t="shared" si="70"/>
        <v>15</v>
      </c>
      <c r="R141" s="18">
        <f t="shared" si="70"/>
        <v>6</v>
      </c>
      <c r="S141" s="18">
        <f t="shared" si="70"/>
        <v>11</v>
      </c>
      <c r="T141" s="18">
        <f t="shared" si="70"/>
        <v>21</v>
      </c>
      <c r="U141" s="18">
        <f t="shared" si="70"/>
        <v>18</v>
      </c>
      <c r="V141" s="18">
        <f t="shared" si="70"/>
        <v>20</v>
      </c>
      <c r="W141" s="18">
        <f t="shared" si="70"/>
        <v>22</v>
      </c>
      <c r="X141" s="18">
        <f t="shared" si="70"/>
        <v>12</v>
      </c>
      <c r="Y141" s="18">
        <f t="shared" si="70"/>
        <v>13</v>
      </c>
      <c r="Z141" s="18">
        <f t="shared" si="70"/>
        <v>24</v>
      </c>
      <c r="AA141" s="18">
        <f t="shared" si="70"/>
        <v>26</v>
      </c>
      <c r="AB141" s="18">
        <f t="shared" si="70"/>
        <v>5</v>
      </c>
      <c r="AC141" s="18">
        <f t="shared" si="70"/>
        <v>7</v>
      </c>
      <c r="AD141" s="18">
        <f t="shared" si="70"/>
        <v>17</v>
      </c>
      <c r="AE141" s="37"/>
      <c r="AF141" s="37"/>
    </row>
    <row r="142" spans="1:32" x14ac:dyDescent="0.25">
      <c r="A142" s="46"/>
      <c r="B142" s="18">
        <v>8</v>
      </c>
      <c r="C142" s="9">
        <v>17</v>
      </c>
      <c r="D142" s="18">
        <f t="shared" ref="D142:AD142" si="71">VALUE(RANK(D221,$D221:$AD221,1))</f>
        <v>1</v>
      </c>
      <c r="E142" s="18">
        <f t="shared" si="71"/>
        <v>15</v>
      </c>
      <c r="F142" s="18">
        <f t="shared" si="71"/>
        <v>4</v>
      </c>
      <c r="G142" s="18">
        <f t="shared" si="71"/>
        <v>3</v>
      </c>
      <c r="H142" s="18">
        <f t="shared" si="71"/>
        <v>18</v>
      </c>
      <c r="I142" s="18">
        <f t="shared" si="71"/>
        <v>2</v>
      </c>
      <c r="J142" s="18">
        <f t="shared" si="71"/>
        <v>21</v>
      </c>
      <c r="K142" s="18">
        <f t="shared" si="71"/>
        <v>23</v>
      </c>
      <c r="L142" s="18">
        <f t="shared" si="71"/>
        <v>8</v>
      </c>
      <c r="M142" s="18">
        <f t="shared" si="71"/>
        <v>9</v>
      </c>
      <c r="N142" s="18">
        <f t="shared" si="71"/>
        <v>22</v>
      </c>
      <c r="O142" s="18">
        <f t="shared" si="71"/>
        <v>13</v>
      </c>
      <c r="P142" s="18">
        <f t="shared" si="71"/>
        <v>20</v>
      </c>
      <c r="Q142" s="18">
        <f t="shared" si="71"/>
        <v>16</v>
      </c>
      <c r="R142" s="18">
        <f t="shared" si="71"/>
        <v>10</v>
      </c>
      <c r="S142" s="18">
        <f t="shared" si="71"/>
        <v>7</v>
      </c>
      <c r="T142" s="18">
        <f t="shared" si="71"/>
        <v>27</v>
      </c>
      <c r="U142" s="18">
        <f t="shared" si="71"/>
        <v>19</v>
      </c>
      <c r="V142" s="18">
        <f t="shared" si="71"/>
        <v>25</v>
      </c>
      <c r="W142" s="18">
        <f t="shared" si="71"/>
        <v>26</v>
      </c>
      <c r="X142" s="18">
        <f t="shared" si="71"/>
        <v>11</v>
      </c>
      <c r="Y142" s="18">
        <f t="shared" si="71"/>
        <v>12</v>
      </c>
      <c r="Z142" s="18">
        <f t="shared" si="71"/>
        <v>24</v>
      </c>
      <c r="AA142" s="18">
        <f t="shared" si="71"/>
        <v>17</v>
      </c>
      <c r="AB142" s="18">
        <f t="shared" si="71"/>
        <v>5</v>
      </c>
      <c r="AC142" s="18">
        <f t="shared" si="71"/>
        <v>6</v>
      </c>
      <c r="AD142" s="18">
        <f t="shared" si="71"/>
        <v>14</v>
      </c>
      <c r="AE142" s="37"/>
      <c r="AF142" s="37"/>
    </row>
    <row r="143" spans="1:32" x14ac:dyDescent="0.25">
      <c r="A143" s="46"/>
      <c r="B143" s="18">
        <v>10</v>
      </c>
      <c r="C143" s="9">
        <v>19</v>
      </c>
      <c r="D143" s="18">
        <f t="shared" ref="D143:AD143" si="72">VALUE(RANK(D222,$D222:$AD222,1))</f>
        <v>1</v>
      </c>
      <c r="E143" s="18">
        <f t="shared" si="72"/>
        <v>16</v>
      </c>
      <c r="F143" s="18">
        <f t="shared" si="72"/>
        <v>2</v>
      </c>
      <c r="G143" s="18">
        <f t="shared" si="72"/>
        <v>4</v>
      </c>
      <c r="H143" s="18">
        <f t="shared" si="72"/>
        <v>15</v>
      </c>
      <c r="I143" s="18">
        <f t="shared" si="72"/>
        <v>3</v>
      </c>
      <c r="J143" s="18">
        <f t="shared" si="72"/>
        <v>18</v>
      </c>
      <c r="K143" s="18">
        <f t="shared" si="72"/>
        <v>23</v>
      </c>
      <c r="L143" s="18">
        <f t="shared" si="72"/>
        <v>8</v>
      </c>
      <c r="M143" s="18">
        <f t="shared" si="72"/>
        <v>6</v>
      </c>
      <c r="N143" s="18">
        <f t="shared" si="72"/>
        <v>22</v>
      </c>
      <c r="O143" s="18">
        <f t="shared" si="72"/>
        <v>13</v>
      </c>
      <c r="P143" s="18">
        <f t="shared" si="72"/>
        <v>21</v>
      </c>
      <c r="Q143" s="18">
        <f t="shared" si="72"/>
        <v>17</v>
      </c>
      <c r="R143" s="18">
        <f t="shared" si="72"/>
        <v>11</v>
      </c>
      <c r="S143" s="18">
        <f t="shared" si="72"/>
        <v>9</v>
      </c>
      <c r="T143" s="18">
        <f t="shared" si="72"/>
        <v>26</v>
      </c>
      <c r="U143" s="18">
        <f t="shared" si="72"/>
        <v>20</v>
      </c>
      <c r="V143" s="18">
        <f t="shared" si="72"/>
        <v>24</v>
      </c>
      <c r="W143" s="18">
        <f t="shared" si="72"/>
        <v>25</v>
      </c>
      <c r="X143" s="18">
        <f t="shared" si="72"/>
        <v>10</v>
      </c>
      <c r="Y143" s="18">
        <f t="shared" si="72"/>
        <v>12</v>
      </c>
      <c r="Z143" s="18">
        <f t="shared" si="72"/>
        <v>27</v>
      </c>
      <c r="AA143" s="18">
        <f t="shared" si="72"/>
        <v>19</v>
      </c>
      <c r="AB143" s="18">
        <f t="shared" si="72"/>
        <v>5</v>
      </c>
      <c r="AC143" s="18">
        <f t="shared" si="72"/>
        <v>7</v>
      </c>
      <c r="AD143" s="18">
        <f t="shared" si="72"/>
        <v>14</v>
      </c>
      <c r="AE143" s="37"/>
      <c r="AF143" s="37"/>
    </row>
    <row r="144" spans="1:32" x14ac:dyDescent="0.25">
      <c r="A144" s="47"/>
      <c r="B144" s="18">
        <v>15</v>
      </c>
      <c r="C144" s="9">
        <v>24</v>
      </c>
      <c r="D144" s="18">
        <f t="shared" ref="D144:AD144" si="73">VALUE(RANK(D223,$D223:$AD223,1))</f>
        <v>1</v>
      </c>
      <c r="E144" s="18">
        <f t="shared" si="73"/>
        <v>16</v>
      </c>
      <c r="F144" s="18">
        <f t="shared" si="73"/>
        <v>3</v>
      </c>
      <c r="G144" s="18">
        <f t="shared" si="73"/>
        <v>4</v>
      </c>
      <c r="H144" s="18">
        <f t="shared" si="73"/>
        <v>21</v>
      </c>
      <c r="I144" s="18">
        <f t="shared" si="73"/>
        <v>2</v>
      </c>
      <c r="J144" s="18">
        <f t="shared" si="73"/>
        <v>15</v>
      </c>
      <c r="K144" s="18">
        <f t="shared" si="73"/>
        <v>22</v>
      </c>
      <c r="L144" s="18">
        <f t="shared" si="73"/>
        <v>8</v>
      </c>
      <c r="M144" s="18">
        <f t="shared" si="73"/>
        <v>7</v>
      </c>
      <c r="N144" s="18">
        <f t="shared" si="73"/>
        <v>23</v>
      </c>
      <c r="O144" s="18">
        <f t="shared" si="73"/>
        <v>12</v>
      </c>
      <c r="P144" s="18">
        <f t="shared" si="73"/>
        <v>19</v>
      </c>
      <c r="Q144" s="18">
        <f t="shared" si="73"/>
        <v>17</v>
      </c>
      <c r="R144" s="18">
        <f t="shared" si="73"/>
        <v>14</v>
      </c>
      <c r="S144" s="18">
        <f t="shared" si="73"/>
        <v>11</v>
      </c>
      <c r="T144" s="18">
        <f t="shared" si="73"/>
        <v>27</v>
      </c>
      <c r="U144" s="18">
        <f t="shared" si="73"/>
        <v>18</v>
      </c>
      <c r="V144" s="18">
        <f t="shared" si="73"/>
        <v>25</v>
      </c>
      <c r="W144" s="18">
        <f t="shared" si="73"/>
        <v>26</v>
      </c>
      <c r="X144" s="18">
        <f t="shared" si="73"/>
        <v>9</v>
      </c>
      <c r="Y144" s="18">
        <f t="shared" si="73"/>
        <v>13</v>
      </c>
      <c r="Z144" s="18">
        <f t="shared" si="73"/>
        <v>24</v>
      </c>
      <c r="AA144" s="18">
        <f t="shared" si="73"/>
        <v>20</v>
      </c>
      <c r="AB144" s="18">
        <f t="shared" si="73"/>
        <v>5</v>
      </c>
      <c r="AC144" s="18">
        <f t="shared" si="73"/>
        <v>6</v>
      </c>
      <c r="AD144" s="18">
        <f t="shared" si="73"/>
        <v>10</v>
      </c>
      <c r="AE144" s="37"/>
      <c r="AF144" s="37"/>
    </row>
    <row r="145" spans="1:32" x14ac:dyDescent="0.25">
      <c r="A145" s="45" t="s">
        <v>1562</v>
      </c>
      <c r="B145" s="18">
        <v>3</v>
      </c>
      <c r="C145" s="9">
        <v>12</v>
      </c>
      <c r="D145" s="18">
        <f t="shared" ref="D145:AD145" si="74">VALUE(RANK(D224,$D224:$AD224,1))</f>
        <v>6</v>
      </c>
      <c r="E145" s="18">
        <f t="shared" si="74"/>
        <v>1</v>
      </c>
      <c r="F145" s="18">
        <f t="shared" si="74"/>
        <v>20</v>
      </c>
      <c r="G145" s="18">
        <f t="shared" si="74"/>
        <v>4</v>
      </c>
      <c r="H145" s="18">
        <f t="shared" si="74"/>
        <v>15</v>
      </c>
      <c r="I145" s="18">
        <f t="shared" si="74"/>
        <v>13</v>
      </c>
      <c r="J145" s="18">
        <f t="shared" si="74"/>
        <v>25</v>
      </c>
      <c r="K145" s="18">
        <f t="shared" si="74"/>
        <v>26</v>
      </c>
      <c r="L145" s="18">
        <f t="shared" si="74"/>
        <v>23</v>
      </c>
      <c r="M145" s="18">
        <f t="shared" si="74"/>
        <v>3</v>
      </c>
      <c r="N145" s="18">
        <f t="shared" si="74"/>
        <v>24</v>
      </c>
      <c r="O145" s="18">
        <f t="shared" si="74"/>
        <v>27</v>
      </c>
      <c r="P145" s="18">
        <f t="shared" si="74"/>
        <v>21</v>
      </c>
      <c r="Q145" s="18">
        <f t="shared" si="74"/>
        <v>2</v>
      </c>
      <c r="R145" s="18">
        <f t="shared" si="74"/>
        <v>14</v>
      </c>
      <c r="S145" s="18">
        <f t="shared" si="74"/>
        <v>10</v>
      </c>
      <c r="T145" s="18">
        <f t="shared" si="74"/>
        <v>16</v>
      </c>
      <c r="U145" s="18">
        <f t="shared" si="74"/>
        <v>12</v>
      </c>
      <c r="V145" s="18">
        <f t="shared" si="74"/>
        <v>5</v>
      </c>
      <c r="W145" s="18">
        <f t="shared" si="74"/>
        <v>11</v>
      </c>
      <c r="X145" s="18">
        <f t="shared" si="74"/>
        <v>9</v>
      </c>
      <c r="Y145" s="18">
        <f t="shared" si="74"/>
        <v>8</v>
      </c>
      <c r="Z145" s="18">
        <f t="shared" si="74"/>
        <v>22</v>
      </c>
      <c r="AA145" s="18">
        <f t="shared" si="74"/>
        <v>19</v>
      </c>
      <c r="AB145" s="18">
        <f t="shared" si="74"/>
        <v>18</v>
      </c>
      <c r="AC145" s="18">
        <f t="shared" si="74"/>
        <v>17</v>
      </c>
      <c r="AD145" s="18">
        <f t="shared" si="74"/>
        <v>7</v>
      </c>
      <c r="AE145" s="37"/>
      <c r="AF145" s="37"/>
    </row>
    <row r="146" spans="1:32" x14ac:dyDescent="0.25">
      <c r="A146" s="46"/>
      <c r="B146" s="18">
        <v>5</v>
      </c>
      <c r="C146" s="9">
        <v>14</v>
      </c>
      <c r="D146" s="18">
        <f t="shared" ref="D146:AD146" si="75">VALUE(RANK(D225,$D225:$AD225,1))</f>
        <v>5</v>
      </c>
      <c r="E146" s="18">
        <f t="shared" si="75"/>
        <v>1</v>
      </c>
      <c r="F146" s="18">
        <f t="shared" si="75"/>
        <v>22</v>
      </c>
      <c r="G146" s="18">
        <f t="shared" si="75"/>
        <v>10</v>
      </c>
      <c r="H146" s="18">
        <f t="shared" si="75"/>
        <v>12</v>
      </c>
      <c r="I146" s="18">
        <f t="shared" si="75"/>
        <v>3</v>
      </c>
      <c r="J146" s="18">
        <f t="shared" si="75"/>
        <v>11</v>
      </c>
      <c r="K146" s="18">
        <f t="shared" si="75"/>
        <v>23</v>
      </c>
      <c r="L146" s="18">
        <f t="shared" si="75"/>
        <v>15</v>
      </c>
      <c r="M146" s="18">
        <f t="shared" si="75"/>
        <v>9</v>
      </c>
      <c r="N146" s="18">
        <f t="shared" si="75"/>
        <v>21</v>
      </c>
      <c r="O146" s="18">
        <f t="shared" si="75"/>
        <v>27</v>
      </c>
      <c r="P146" s="18">
        <f t="shared" si="75"/>
        <v>14</v>
      </c>
      <c r="Q146" s="18">
        <f t="shared" si="75"/>
        <v>2</v>
      </c>
      <c r="R146" s="18">
        <f t="shared" si="75"/>
        <v>17</v>
      </c>
      <c r="S146" s="18">
        <f t="shared" si="75"/>
        <v>20</v>
      </c>
      <c r="T146" s="18">
        <f t="shared" si="75"/>
        <v>26</v>
      </c>
      <c r="U146" s="18">
        <f t="shared" si="75"/>
        <v>13</v>
      </c>
      <c r="V146" s="18">
        <f t="shared" si="75"/>
        <v>4</v>
      </c>
      <c r="W146" s="18">
        <f t="shared" si="75"/>
        <v>8</v>
      </c>
      <c r="X146" s="18">
        <f t="shared" si="75"/>
        <v>19</v>
      </c>
      <c r="Y146" s="18">
        <f t="shared" si="75"/>
        <v>16</v>
      </c>
      <c r="Z146" s="18">
        <f t="shared" si="75"/>
        <v>18</v>
      </c>
      <c r="AA146" s="18">
        <f t="shared" si="75"/>
        <v>7</v>
      </c>
      <c r="AB146" s="18">
        <f t="shared" si="75"/>
        <v>25</v>
      </c>
      <c r="AC146" s="18">
        <f t="shared" si="75"/>
        <v>24</v>
      </c>
      <c r="AD146" s="18">
        <f t="shared" si="75"/>
        <v>6</v>
      </c>
      <c r="AE146" s="37"/>
      <c r="AF146" s="37"/>
    </row>
    <row r="147" spans="1:32" x14ac:dyDescent="0.25">
      <c r="A147" s="46"/>
      <c r="B147" s="18">
        <v>8</v>
      </c>
      <c r="C147" s="9">
        <v>17</v>
      </c>
      <c r="D147" s="18">
        <f t="shared" ref="D147:AD147" si="76">VALUE(RANK(D226,$D226:$AD226,1))</f>
        <v>10</v>
      </c>
      <c r="E147" s="18">
        <f t="shared" si="76"/>
        <v>1</v>
      </c>
      <c r="F147" s="18">
        <f t="shared" si="76"/>
        <v>26</v>
      </c>
      <c r="G147" s="18">
        <f t="shared" si="76"/>
        <v>14</v>
      </c>
      <c r="H147" s="18">
        <f t="shared" si="76"/>
        <v>23</v>
      </c>
      <c r="I147" s="18">
        <f t="shared" si="76"/>
        <v>5</v>
      </c>
      <c r="J147" s="18">
        <f t="shared" si="76"/>
        <v>13</v>
      </c>
      <c r="K147" s="18">
        <f t="shared" si="76"/>
        <v>20</v>
      </c>
      <c r="L147" s="18">
        <f t="shared" si="76"/>
        <v>24</v>
      </c>
      <c r="M147" s="18">
        <f t="shared" si="76"/>
        <v>12</v>
      </c>
      <c r="N147" s="18">
        <f t="shared" si="76"/>
        <v>4</v>
      </c>
      <c r="O147" s="18">
        <f t="shared" si="76"/>
        <v>27</v>
      </c>
      <c r="P147" s="18">
        <f t="shared" si="76"/>
        <v>8</v>
      </c>
      <c r="Q147" s="18">
        <f t="shared" si="76"/>
        <v>3</v>
      </c>
      <c r="R147" s="18">
        <f t="shared" si="76"/>
        <v>11</v>
      </c>
      <c r="S147" s="18">
        <f t="shared" si="76"/>
        <v>19</v>
      </c>
      <c r="T147" s="18">
        <f t="shared" si="76"/>
        <v>25</v>
      </c>
      <c r="U147" s="18">
        <f t="shared" si="76"/>
        <v>9</v>
      </c>
      <c r="V147" s="18">
        <f t="shared" si="76"/>
        <v>16</v>
      </c>
      <c r="W147" s="18">
        <f t="shared" si="76"/>
        <v>15</v>
      </c>
      <c r="X147" s="18">
        <f t="shared" si="76"/>
        <v>17</v>
      </c>
      <c r="Y147" s="18">
        <f t="shared" si="76"/>
        <v>18</v>
      </c>
      <c r="Z147" s="18">
        <f t="shared" si="76"/>
        <v>7</v>
      </c>
      <c r="AA147" s="18">
        <f t="shared" si="76"/>
        <v>6</v>
      </c>
      <c r="AB147" s="18">
        <f t="shared" si="76"/>
        <v>21</v>
      </c>
      <c r="AC147" s="18">
        <f t="shared" si="76"/>
        <v>22</v>
      </c>
      <c r="AD147" s="18">
        <f t="shared" si="76"/>
        <v>2</v>
      </c>
      <c r="AE147" s="37"/>
      <c r="AF147" s="37"/>
    </row>
    <row r="148" spans="1:32" x14ac:dyDescent="0.25">
      <c r="A148" s="46"/>
      <c r="B148" s="18">
        <v>10</v>
      </c>
      <c r="C148" s="9">
        <v>19</v>
      </c>
      <c r="D148" s="18">
        <f t="shared" ref="D148:AD148" si="77">VALUE(RANK(D227,$D227:$AD227,1))</f>
        <v>16</v>
      </c>
      <c r="E148" s="18">
        <f t="shared" si="77"/>
        <v>1</v>
      </c>
      <c r="F148" s="18">
        <f t="shared" si="77"/>
        <v>23</v>
      </c>
      <c r="G148" s="18">
        <f t="shared" si="77"/>
        <v>12</v>
      </c>
      <c r="H148" s="18">
        <f t="shared" si="77"/>
        <v>22</v>
      </c>
      <c r="I148" s="18">
        <f t="shared" si="77"/>
        <v>13</v>
      </c>
      <c r="J148" s="18">
        <f t="shared" si="77"/>
        <v>24</v>
      </c>
      <c r="K148" s="18">
        <f t="shared" si="77"/>
        <v>14</v>
      </c>
      <c r="L148" s="18">
        <f t="shared" si="77"/>
        <v>26</v>
      </c>
      <c r="M148" s="18">
        <f t="shared" si="77"/>
        <v>17</v>
      </c>
      <c r="N148" s="18">
        <f t="shared" si="77"/>
        <v>3</v>
      </c>
      <c r="O148" s="18">
        <f t="shared" si="77"/>
        <v>27</v>
      </c>
      <c r="P148" s="18">
        <f t="shared" si="77"/>
        <v>9</v>
      </c>
      <c r="Q148" s="18">
        <f t="shared" si="77"/>
        <v>2</v>
      </c>
      <c r="R148" s="18">
        <f t="shared" si="77"/>
        <v>11</v>
      </c>
      <c r="S148" s="18">
        <f t="shared" si="77"/>
        <v>21</v>
      </c>
      <c r="T148" s="18">
        <f t="shared" si="77"/>
        <v>25</v>
      </c>
      <c r="U148" s="18">
        <f t="shared" si="77"/>
        <v>10</v>
      </c>
      <c r="V148" s="18">
        <f t="shared" si="77"/>
        <v>7</v>
      </c>
      <c r="W148" s="18">
        <f t="shared" si="77"/>
        <v>6</v>
      </c>
      <c r="X148" s="18">
        <f t="shared" si="77"/>
        <v>19</v>
      </c>
      <c r="Y148" s="18">
        <f t="shared" si="77"/>
        <v>18</v>
      </c>
      <c r="Z148" s="18">
        <f t="shared" si="77"/>
        <v>8</v>
      </c>
      <c r="AA148" s="18">
        <f t="shared" si="77"/>
        <v>5</v>
      </c>
      <c r="AB148" s="18">
        <f t="shared" si="77"/>
        <v>15</v>
      </c>
      <c r="AC148" s="18">
        <f t="shared" si="77"/>
        <v>20</v>
      </c>
      <c r="AD148" s="18">
        <f t="shared" si="77"/>
        <v>4</v>
      </c>
      <c r="AE148" s="37"/>
      <c r="AF148" s="37"/>
    </row>
    <row r="149" spans="1:32" x14ac:dyDescent="0.25">
      <c r="A149" s="47"/>
      <c r="B149" s="18">
        <v>15</v>
      </c>
      <c r="C149" s="9">
        <v>24</v>
      </c>
      <c r="D149" s="18">
        <f t="shared" ref="D149:AD149" si="78">VALUE(RANK(D228,$D228:$AD228,1))</f>
        <v>7</v>
      </c>
      <c r="E149" s="18">
        <f t="shared" si="78"/>
        <v>15</v>
      </c>
      <c r="F149" s="18">
        <f t="shared" si="78"/>
        <v>25</v>
      </c>
      <c r="G149" s="18">
        <f t="shared" si="78"/>
        <v>10</v>
      </c>
      <c r="H149" s="18">
        <f t="shared" si="78"/>
        <v>20</v>
      </c>
      <c r="I149" s="18">
        <f t="shared" si="78"/>
        <v>14</v>
      </c>
      <c r="J149" s="18">
        <f t="shared" si="78"/>
        <v>22</v>
      </c>
      <c r="K149" s="18">
        <f t="shared" si="78"/>
        <v>17</v>
      </c>
      <c r="L149" s="18">
        <f t="shared" si="78"/>
        <v>26</v>
      </c>
      <c r="M149" s="18">
        <f t="shared" si="78"/>
        <v>21</v>
      </c>
      <c r="N149" s="18">
        <f t="shared" si="78"/>
        <v>12</v>
      </c>
      <c r="O149" s="18">
        <f t="shared" si="78"/>
        <v>27</v>
      </c>
      <c r="P149" s="18">
        <f t="shared" si="78"/>
        <v>3</v>
      </c>
      <c r="Q149" s="18">
        <f t="shared" si="78"/>
        <v>1</v>
      </c>
      <c r="R149" s="18">
        <f t="shared" si="78"/>
        <v>13</v>
      </c>
      <c r="S149" s="18">
        <f t="shared" si="78"/>
        <v>23</v>
      </c>
      <c r="T149" s="18">
        <f t="shared" si="78"/>
        <v>24</v>
      </c>
      <c r="U149" s="18">
        <f t="shared" si="78"/>
        <v>6</v>
      </c>
      <c r="V149" s="18">
        <f t="shared" si="78"/>
        <v>9</v>
      </c>
      <c r="W149" s="18">
        <f t="shared" si="78"/>
        <v>4</v>
      </c>
      <c r="X149" s="18">
        <f t="shared" si="78"/>
        <v>18</v>
      </c>
      <c r="Y149" s="18">
        <f t="shared" si="78"/>
        <v>11</v>
      </c>
      <c r="Z149" s="18">
        <f t="shared" si="78"/>
        <v>5</v>
      </c>
      <c r="AA149" s="18">
        <f t="shared" si="78"/>
        <v>8</v>
      </c>
      <c r="AB149" s="18">
        <f t="shared" si="78"/>
        <v>16</v>
      </c>
      <c r="AC149" s="18">
        <f t="shared" si="78"/>
        <v>19</v>
      </c>
      <c r="AD149" s="18">
        <f t="shared" si="78"/>
        <v>2</v>
      </c>
      <c r="AE149" s="37"/>
      <c r="AF149" s="37"/>
    </row>
    <row r="150" spans="1:32" x14ac:dyDescent="0.25">
      <c r="A150" s="45" t="s">
        <v>1668</v>
      </c>
      <c r="B150" s="18">
        <v>3</v>
      </c>
      <c r="C150" s="9">
        <v>12</v>
      </c>
      <c r="D150" s="18">
        <f t="shared" ref="D150:AD150" si="79">VALUE(RANK(D229,$D229:$AD229,1))</f>
        <v>2</v>
      </c>
      <c r="E150" s="18">
        <f t="shared" si="79"/>
        <v>18</v>
      </c>
      <c r="F150" s="18">
        <f t="shared" si="79"/>
        <v>9</v>
      </c>
      <c r="G150" s="18">
        <f t="shared" si="79"/>
        <v>3</v>
      </c>
      <c r="H150" s="18">
        <f t="shared" si="79"/>
        <v>17</v>
      </c>
      <c r="I150" s="18">
        <f t="shared" si="79"/>
        <v>1</v>
      </c>
      <c r="J150" s="18">
        <f t="shared" si="79"/>
        <v>26</v>
      </c>
      <c r="K150" s="18">
        <f t="shared" si="79"/>
        <v>24</v>
      </c>
      <c r="L150" s="18">
        <f t="shared" si="79"/>
        <v>27</v>
      </c>
      <c r="M150" s="18">
        <f t="shared" si="79"/>
        <v>11</v>
      </c>
      <c r="N150" s="18">
        <f t="shared" si="79"/>
        <v>12</v>
      </c>
      <c r="O150" s="18">
        <f t="shared" si="79"/>
        <v>8</v>
      </c>
      <c r="P150" s="18">
        <f t="shared" si="79"/>
        <v>4</v>
      </c>
      <c r="Q150" s="18">
        <f t="shared" si="79"/>
        <v>10</v>
      </c>
      <c r="R150" s="18">
        <f t="shared" si="79"/>
        <v>7</v>
      </c>
      <c r="S150" s="18">
        <f t="shared" si="79"/>
        <v>14</v>
      </c>
      <c r="T150" s="18">
        <f t="shared" si="79"/>
        <v>20</v>
      </c>
      <c r="U150" s="18">
        <f t="shared" si="79"/>
        <v>5</v>
      </c>
      <c r="V150" s="18">
        <f t="shared" si="79"/>
        <v>13</v>
      </c>
      <c r="W150" s="18">
        <f t="shared" si="79"/>
        <v>15</v>
      </c>
      <c r="X150" s="18">
        <f t="shared" si="79"/>
        <v>22</v>
      </c>
      <c r="Y150" s="18">
        <f t="shared" si="79"/>
        <v>23</v>
      </c>
      <c r="Z150" s="18">
        <f t="shared" si="79"/>
        <v>25</v>
      </c>
      <c r="AA150" s="18">
        <f t="shared" si="79"/>
        <v>19</v>
      </c>
      <c r="AB150" s="18">
        <f t="shared" si="79"/>
        <v>16</v>
      </c>
      <c r="AC150" s="18">
        <f t="shared" si="79"/>
        <v>21</v>
      </c>
      <c r="AD150" s="18">
        <f t="shared" si="79"/>
        <v>6</v>
      </c>
      <c r="AE150" s="27"/>
      <c r="AF150" s="27"/>
    </row>
    <row r="151" spans="1:32" x14ac:dyDescent="0.25">
      <c r="A151" s="46"/>
      <c r="B151" s="18">
        <v>5</v>
      </c>
      <c r="C151" s="9">
        <v>14</v>
      </c>
      <c r="D151" s="18">
        <f t="shared" ref="D151:AD151" si="80">VALUE(RANK(D230,$D230:$AD230,1))</f>
        <v>9</v>
      </c>
      <c r="E151" s="18">
        <f t="shared" si="80"/>
        <v>7</v>
      </c>
      <c r="F151" s="18">
        <f t="shared" si="80"/>
        <v>26</v>
      </c>
      <c r="G151" s="18">
        <f t="shared" si="80"/>
        <v>19</v>
      </c>
      <c r="H151" s="18">
        <f t="shared" si="80"/>
        <v>15</v>
      </c>
      <c r="I151" s="18">
        <f t="shared" si="80"/>
        <v>1</v>
      </c>
      <c r="J151" s="18">
        <f t="shared" si="80"/>
        <v>16</v>
      </c>
      <c r="K151" s="18">
        <f t="shared" si="80"/>
        <v>17</v>
      </c>
      <c r="L151" s="18">
        <f t="shared" si="80"/>
        <v>27</v>
      </c>
      <c r="M151" s="18">
        <f t="shared" si="80"/>
        <v>24</v>
      </c>
      <c r="N151" s="18">
        <f t="shared" si="80"/>
        <v>13</v>
      </c>
      <c r="O151" s="18">
        <f t="shared" si="80"/>
        <v>25</v>
      </c>
      <c r="P151" s="18">
        <f t="shared" si="80"/>
        <v>5</v>
      </c>
      <c r="Q151" s="18">
        <f t="shared" si="80"/>
        <v>6</v>
      </c>
      <c r="R151" s="18">
        <f t="shared" si="80"/>
        <v>2</v>
      </c>
      <c r="S151" s="18">
        <f t="shared" si="80"/>
        <v>22</v>
      </c>
      <c r="T151" s="18">
        <f t="shared" si="80"/>
        <v>12</v>
      </c>
      <c r="U151" s="18">
        <f t="shared" si="80"/>
        <v>8</v>
      </c>
      <c r="V151" s="18">
        <f t="shared" si="80"/>
        <v>10</v>
      </c>
      <c r="W151" s="18">
        <f t="shared" si="80"/>
        <v>4</v>
      </c>
      <c r="X151" s="18">
        <f t="shared" si="80"/>
        <v>20</v>
      </c>
      <c r="Y151" s="18">
        <f t="shared" si="80"/>
        <v>21</v>
      </c>
      <c r="Z151" s="18">
        <f t="shared" si="80"/>
        <v>11</v>
      </c>
      <c r="AA151" s="18">
        <f t="shared" si="80"/>
        <v>14</v>
      </c>
      <c r="AB151" s="18">
        <f t="shared" si="80"/>
        <v>23</v>
      </c>
      <c r="AC151" s="18">
        <f t="shared" si="80"/>
        <v>18</v>
      </c>
      <c r="AD151" s="18">
        <f t="shared" si="80"/>
        <v>3</v>
      </c>
      <c r="AE151" s="27"/>
      <c r="AF151" s="27"/>
    </row>
    <row r="152" spans="1:32" x14ac:dyDescent="0.25">
      <c r="A152" s="46"/>
      <c r="B152" s="18">
        <v>8</v>
      </c>
      <c r="C152" s="9">
        <v>17</v>
      </c>
      <c r="D152" s="18">
        <f t="shared" ref="D152:AD152" si="81">VALUE(RANK(D231,$D231:$AD231,1))</f>
        <v>3</v>
      </c>
      <c r="E152" s="18">
        <f t="shared" si="81"/>
        <v>6</v>
      </c>
      <c r="F152" s="18">
        <f t="shared" si="81"/>
        <v>26</v>
      </c>
      <c r="G152" s="18">
        <f t="shared" si="81"/>
        <v>23</v>
      </c>
      <c r="H152" s="18">
        <f t="shared" si="81"/>
        <v>5</v>
      </c>
      <c r="I152" s="18">
        <f t="shared" si="81"/>
        <v>9</v>
      </c>
      <c r="J152" s="18">
        <f t="shared" si="81"/>
        <v>14</v>
      </c>
      <c r="K152" s="18">
        <f t="shared" si="81"/>
        <v>2</v>
      </c>
      <c r="L152" s="18">
        <f t="shared" si="81"/>
        <v>27</v>
      </c>
      <c r="M152" s="18">
        <f t="shared" si="81"/>
        <v>1</v>
      </c>
      <c r="N152" s="18">
        <f t="shared" si="81"/>
        <v>11</v>
      </c>
      <c r="O152" s="18">
        <f t="shared" si="81"/>
        <v>19</v>
      </c>
      <c r="P152" s="18">
        <f t="shared" si="81"/>
        <v>15</v>
      </c>
      <c r="Q152" s="18">
        <f t="shared" si="81"/>
        <v>10</v>
      </c>
      <c r="R152" s="18">
        <f t="shared" si="81"/>
        <v>24</v>
      </c>
      <c r="S152" s="18">
        <f t="shared" si="81"/>
        <v>22</v>
      </c>
      <c r="T152" s="18">
        <f t="shared" si="81"/>
        <v>18</v>
      </c>
      <c r="U152" s="18">
        <f t="shared" si="81"/>
        <v>17</v>
      </c>
      <c r="V152" s="18">
        <f t="shared" si="81"/>
        <v>7</v>
      </c>
      <c r="W152" s="18">
        <f t="shared" si="81"/>
        <v>16</v>
      </c>
      <c r="X152" s="18">
        <f t="shared" si="81"/>
        <v>21</v>
      </c>
      <c r="Y152" s="18">
        <f t="shared" si="81"/>
        <v>20</v>
      </c>
      <c r="Z152" s="18">
        <f t="shared" si="81"/>
        <v>13</v>
      </c>
      <c r="AA152" s="18">
        <f t="shared" si="81"/>
        <v>8</v>
      </c>
      <c r="AB152" s="18">
        <f t="shared" si="81"/>
        <v>25</v>
      </c>
      <c r="AC152" s="18">
        <f t="shared" si="81"/>
        <v>4</v>
      </c>
      <c r="AD152" s="18">
        <f t="shared" si="81"/>
        <v>12</v>
      </c>
    </row>
    <row r="153" spans="1:32" x14ac:dyDescent="0.25">
      <c r="A153" s="46"/>
      <c r="B153" s="18">
        <v>10</v>
      </c>
      <c r="C153" s="9">
        <v>19</v>
      </c>
      <c r="D153" s="18">
        <f t="shared" ref="D153:AD153" si="82">VALUE(RANK(D232,$D232:$AD232,1))</f>
        <v>4</v>
      </c>
      <c r="E153" s="18">
        <f t="shared" si="82"/>
        <v>5</v>
      </c>
      <c r="F153" s="18">
        <f t="shared" si="82"/>
        <v>26</v>
      </c>
      <c r="G153" s="18">
        <f t="shared" si="82"/>
        <v>22</v>
      </c>
      <c r="H153" s="18">
        <f t="shared" si="82"/>
        <v>3</v>
      </c>
      <c r="I153" s="18">
        <f t="shared" si="82"/>
        <v>15</v>
      </c>
      <c r="J153" s="18">
        <f t="shared" si="82"/>
        <v>13</v>
      </c>
      <c r="K153" s="18">
        <f t="shared" si="82"/>
        <v>2</v>
      </c>
      <c r="L153" s="18">
        <f t="shared" si="82"/>
        <v>27</v>
      </c>
      <c r="M153" s="18">
        <f t="shared" si="82"/>
        <v>1</v>
      </c>
      <c r="N153" s="18">
        <f t="shared" si="82"/>
        <v>8</v>
      </c>
      <c r="O153" s="18">
        <f t="shared" si="82"/>
        <v>17</v>
      </c>
      <c r="P153" s="18">
        <f t="shared" si="82"/>
        <v>21</v>
      </c>
      <c r="Q153" s="18">
        <f t="shared" si="82"/>
        <v>7</v>
      </c>
      <c r="R153" s="18">
        <f t="shared" si="82"/>
        <v>24</v>
      </c>
      <c r="S153" s="18">
        <f t="shared" si="82"/>
        <v>23</v>
      </c>
      <c r="T153" s="18">
        <f t="shared" si="82"/>
        <v>12</v>
      </c>
      <c r="U153" s="18">
        <f t="shared" si="82"/>
        <v>18</v>
      </c>
      <c r="V153" s="18">
        <f t="shared" si="82"/>
        <v>10</v>
      </c>
      <c r="W153" s="18">
        <f t="shared" si="82"/>
        <v>14</v>
      </c>
      <c r="X153" s="18">
        <f t="shared" si="82"/>
        <v>20</v>
      </c>
      <c r="Y153" s="18">
        <f t="shared" si="82"/>
        <v>19</v>
      </c>
      <c r="Z153" s="18">
        <f t="shared" si="82"/>
        <v>11</v>
      </c>
      <c r="AA153" s="18">
        <f t="shared" si="82"/>
        <v>9</v>
      </c>
      <c r="AB153" s="18">
        <f t="shared" si="82"/>
        <v>25</v>
      </c>
      <c r="AC153" s="18">
        <f t="shared" si="82"/>
        <v>6</v>
      </c>
      <c r="AD153" s="18">
        <f t="shared" si="82"/>
        <v>16</v>
      </c>
      <c r="AE153" s="36"/>
      <c r="AF153" s="36"/>
    </row>
    <row r="154" spans="1:32" x14ac:dyDescent="0.25">
      <c r="A154" s="47"/>
      <c r="B154" s="18">
        <v>15</v>
      </c>
      <c r="C154" s="9">
        <v>24</v>
      </c>
      <c r="D154" s="18">
        <f t="shared" ref="D154:AD154" si="83">VALUE(RANK(D233,$D233:$AD233,1))</f>
        <v>9</v>
      </c>
      <c r="E154" s="18">
        <f t="shared" si="83"/>
        <v>2</v>
      </c>
      <c r="F154" s="18">
        <f t="shared" si="83"/>
        <v>24</v>
      </c>
      <c r="G154" s="18">
        <f t="shared" si="83"/>
        <v>22</v>
      </c>
      <c r="H154" s="18">
        <f t="shared" si="83"/>
        <v>13</v>
      </c>
      <c r="I154" s="18">
        <f t="shared" si="83"/>
        <v>20</v>
      </c>
      <c r="J154" s="18">
        <f t="shared" si="83"/>
        <v>10</v>
      </c>
      <c r="K154" s="18">
        <f t="shared" si="83"/>
        <v>11</v>
      </c>
      <c r="L154" s="18">
        <f t="shared" si="83"/>
        <v>27</v>
      </c>
      <c r="M154" s="18">
        <f t="shared" si="83"/>
        <v>1</v>
      </c>
      <c r="N154" s="18">
        <f t="shared" si="83"/>
        <v>3</v>
      </c>
      <c r="O154" s="18">
        <f t="shared" si="83"/>
        <v>21</v>
      </c>
      <c r="P154" s="18">
        <f t="shared" si="83"/>
        <v>19</v>
      </c>
      <c r="Q154" s="18">
        <f t="shared" si="83"/>
        <v>7</v>
      </c>
      <c r="R154" s="18">
        <f t="shared" si="83"/>
        <v>25</v>
      </c>
      <c r="S154" s="18">
        <f t="shared" si="83"/>
        <v>23</v>
      </c>
      <c r="T154" s="18">
        <f t="shared" si="83"/>
        <v>6</v>
      </c>
      <c r="U154" s="18">
        <f t="shared" si="83"/>
        <v>16</v>
      </c>
      <c r="V154" s="18">
        <f t="shared" si="83"/>
        <v>5</v>
      </c>
      <c r="W154" s="18">
        <f t="shared" si="83"/>
        <v>14</v>
      </c>
      <c r="X154" s="18">
        <f t="shared" si="83"/>
        <v>26</v>
      </c>
      <c r="Y154" s="18">
        <f t="shared" si="83"/>
        <v>15</v>
      </c>
      <c r="Z154" s="18">
        <f t="shared" si="83"/>
        <v>4</v>
      </c>
      <c r="AA154" s="18">
        <f t="shared" si="83"/>
        <v>8</v>
      </c>
      <c r="AB154" s="18">
        <f t="shared" si="83"/>
        <v>18</v>
      </c>
      <c r="AC154" s="18">
        <f t="shared" si="83"/>
        <v>12</v>
      </c>
      <c r="AD154" s="18">
        <f t="shared" si="83"/>
        <v>17</v>
      </c>
      <c r="AE154" s="38"/>
      <c r="AF154" s="38"/>
    </row>
    <row r="155" spans="1:32" x14ac:dyDescent="0.25">
      <c r="A155" s="48" t="s">
        <v>22</v>
      </c>
      <c r="B155" s="48"/>
      <c r="C155" s="48"/>
      <c r="D155" s="21">
        <f>ROUND(AVERAGE(D80:D154),1)</f>
        <v>6.7</v>
      </c>
      <c r="E155" s="21">
        <f t="shared" ref="E155:AD155" si="84">ROUND(AVERAGE(E80:E154),1)</f>
        <v>13.3</v>
      </c>
      <c r="F155" s="21">
        <f t="shared" si="84"/>
        <v>11.1</v>
      </c>
      <c r="G155" s="21">
        <f t="shared" si="84"/>
        <v>9.8000000000000007</v>
      </c>
      <c r="H155" s="21">
        <f t="shared" si="84"/>
        <v>17.399999999999999</v>
      </c>
      <c r="I155" s="21">
        <f t="shared" si="84"/>
        <v>6.3</v>
      </c>
      <c r="J155" s="21">
        <f t="shared" si="84"/>
        <v>16.100000000000001</v>
      </c>
      <c r="K155" s="21">
        <f t="shared" si="84"/>
        <v>16.3</v>
      </c>
      <c r="L155" s="21">
        <f t="shared" si="84"/>
        <v>14.9</v>
      </c>
      <c r="M155" s="21">
        <f t="shared" si="84"/>
        <v>11.6</v>
      </c>
      <c r="N155" s="21">
        <f t="shared" si="84"/>
        <v>18.899999999999999</v>
      </c>
      <c r="O155" s="21">
        <f t="shared" si="84"/>
        <v>13.6</v>
      </c>
      <c r="P155" s="21">
        <f t="shared" si="84"/>
        <v>18.399999999999999</v>
      </c>
      <c r="Q155" s="21">
        <f t="shared" si="84"/>
        <v>16.399999999999999</v>
      </c>
      <c r="R155" s="21">
        <f t="shared" si="84"/>
        <v>16.600000000000001</v>
      </c>
      <c r="S155" s="21">
        <f t="shared" si="84"/>
        <v>20</v>
      </c>
      <c r="T155" s="21">
        <f t="shared" si="84"/>
        <v>22.2</v>
      </c>
      <c r="U155" s="21">
        <f t="shared" si="84"/>
        <v>17.8</v>
      </c>
      <c r="V155" s="21">
        <f t="shared" si="84"/>
        <v>9</v>
      </c>
      <c r="W155" s="21">
        <f t="shared" si="84"/>
        <v>17.100000000000001</v>
      </c>
      <c r="X155" s="21">
        <f t="shared" si="84"/>
        <v>13.6</v>
      </c>
      <c r="Y155" s="21">
        <f t="shared" si="84"/>
        <v>15.1</v>
      </c>
      <c r="Z155" s="21">
        <f t="shared" si="84"/>
        <v>14.9</v>
      </c>
      <c r="AA155" s="21">
        <f t="shared" si="84"/>
        <v>12.4</v>
      </c>
      <c r="AB155" s="21">
        <f t="shared" si="84"/>
        <v>11.7</v>
      </c>
      <c r="AC155" s="21">
        <f t="shared" si="84"/>
        <v>11.1</v>
      </c>
      <c r="AD155" s="21">
        <f t="shared" si="84"/>
        <v>5.7</v>
      </c>
      <c r="AE155" s="38"/>
      <c r="AF155" s="38"/>
    </row>
    <row r="156" spans="1:32" x14ac:dyDescent="0.25">
      <c r="A156" s="48" t="s">
        <v>23</v>
      </c>
      <c r="B156" s="48"/>
      <c r="C156" s="48"/>
      <c r="D156" s="21">
        <f t="shared" ref="D156:AD156" si="85">VALUE(RANK(D155,$D155:$AD155,1))</f>
        <v>3</v>
      </c>
      <c r="E156" s="21">
        <f t="shared" si="85"/>
        <v>11</v>
      </c>
      <c r="F156" s="21">
        <f t="shared" si="85"/>
        <v>6</v>
      </c>
      <c r="G156" s="21">
        <f t="shared" si="85"/>
        <v>5</v>
      </c>
      <c r="H156" s="21">
        <f t="shared" si="85"/>
        <v>22</v>
      </c>
      <c r="I156" s="21">
        <f t="shared" si="85"/>
        <v>2</v>
      </c>
      <c r="J156" s="21">
        <f t="shared" si="85"/>
        <v>17</v>
      </c>
      <c r="K156" s="21">
        <f t="shared" si="85"/>
        <v>18</v>
      </c>
      <c r="L156" s="21">
        <f t="shared" si="85"/>
        <v>14</v>
      </c>
      <c r="M156" s="21">
        <f t="shared" si="85"/>
        <v>8</v>
      </c>
      <c r="N156" s="21">
        <f t="shared" si="85"/>
        <v>25</v>
      </c>
      <c r="O156" s="21">
        <f t="shared" si="85"/>
        <v>12</v>
      </c>
      <c r="P156" s="21">
        <f t="shared" si="85"/>
        <v>24</v>
      </c>
      <c r="Q156" s="21">
        <f t="shared" si="85"/>
        <v>19</v>
      </c>
      <c r="R156" s="21">
        <f t="shared" si="85"/>
        <v>20</v>
      </c>
      <c r="S156" s="21">
        <f t="shared" si="85"/>
        <v>26</v>
      </c>
      <c r="T156" s="21">
        <f t="shared" si="85"/>
        <v>27</v>
      </c>
      <c r="U156" s="21">
        <f t="shared" si="85"/>
        <v>23</v>
      </c>
      <c r="V156" s="21">
        <f t="shared" si="85"/>
        <v>4</v>
      </c>
      <c r="W156" s="21">
        <f t="shared" si="85"/>
        <v>21</v>
      </c>
      <c r="X156" s="21">
        <f t="shared" si="85"/>
        <v>12</v>
      </c>
      <c r="Y156" s="21">
        <f t="shared" si="85"/>
        <v>16</v>
      </c>
      <c r="Z156" s="21">
        <f t="shared" si="85"/>
        <v>14</v>
      </c>
      <c r="AA156" s="21">
        <f t="shared" si="85"/>
        <v>10</v>
      </c>
      <c r="AB156" s="21">
        <f t="shared" si="85"/>
        <v>9</v>
      </c>
      <c r="AC156" s="21">
        <f t="shared" si="85"/>
        <v>6</v>
      </c>
      <c r="AD156" s="21">
        <f t="shared" si="85"/>
        <v>1</v>
      </c>
      <c r="AE156" s="38"/>
      <c r="AF156" s="38"/>
    </row>
    <row r="157" spans="1:32" x14ac:dyDescent="0.25">
      <c r="AE157" s="38"/>
      <c r="AF157" s="38"/>
    </row>
    <row r="158" spans="1:32" hidden="1" x14ac:dyDescent="0.25">
      <c r="A158" s="1" t="s">
        <v>0</v>
      </c>
      <c r="B158" s="1" t="s">
        <v>1</v>
      </c>
      <c r="C158" s="1" t="s">
        <v>2</v>
      </c>
      <c r="D158" s="1" t="s">
        <v>28</v>
      </c>
      <c r="E158" s="1" t="s">
        <v>3</v>
      </c>
      <c r="F158" s="1" t="s">
        <v>29</v>
      </c>
      <c r="G158" s="1" t="s">
        <v>4</v>
      </c>
      <c r="H158" s="1" t="s">
        <v>5</v>
      </c>
      <c r="I158" s="1" t="s">
        <v>6</v>
      </c>
      <c r="J158" s="1" t="s">
        <v>30</v>
      </c>
      <c r="K158" s="1" t="s">
        <v>7</v>
      </c>
      <c r="L158" s="1" t="s">
        <v>8</v>
      </c>
      <c r="M158" s="1" t="s">
        <v>9</v>
      </c>
      <c r="N158" s="1" t="s">
        <v>31</v>
      </c>
      <c r="O158" s="1" t="s">
        <v>10</v>
      </c>
      <c r="P158" s="1" t="s">
        <v>32</v>
      </c>
      <c r="Q158" s="1" t="s">
        <v>33</v>
      </c>
      <c r="R158" s="1" t="s">
        <v>11</v>
      </c>
      <c r="S158" s="1" t="s">
        <v>34</v>
      </c>
      <c r="T158" s="1" t="s">
        <v>35</v>
      </c>
      <c r="U158" s="1" t="s">
        <v>36</v>
      </c>
      <c r="V158" s="1" t="s">
        <v>37</v>
      </c>
      <c r="W158" s="1" t="s">
        <v>12</v>
      </c>
      <c r="X158" s="1" t="s">
        <v>38</v>
      </c>
      <c r="Y158" s="1" t="s">
        <v>13</v>
      </c>
      <c r="Z158" s="1" t="s">
        <v>39</v>
      </c>
      <c r="AA158" s="1" t="s">
        <v>14</v>
      </c>
      <c r="AB158" s="1" t="s">
        <v>15</v>
      </c>
      <c r="AC158" s="1" t="s">
        <v>40</v>
      </c>
      <c r="AD158" s="1" t="s">
        <v>43</v>
      </c>
      <c r="AE158" s="38"/>
      <c r="AF158" s="38"/>
    </row>
    <row r="159" spans="1:32" hidden="1" x14ac:dyDescent="0.25">
      <c r="A159" s="45" t="s">
        <v>47</v>
      </c>
      <c r="B159" s="5">
        <v>3</v>
      </c>
      <c r="C159" s="5">
        <v>12</v>
      </c>
      <c r="D159" s="10">
        <f t="shared" ref="D159:AD159" si="86">_xlfn.NUMBERVALUE(MID(D2,1,FIND("(",D2)-1),".")+_xlfn.NUMBERVALUE(MID(D2,FIND("(",D2)+1,FIND(")",D2)-(FIND("(",D2)+1)),".")</f>
        <v>3.5300000000000005E-2</v>
      </c>
      <c r="E159" s="10">
        <f t="shared" si="86"/>
        <v>4.3977000000000002E-2</v>
      </c>
      <c r="F159" s="10">
        <f t="shared" si="86"/>
        <v>3.9095999999999999E-2</v>
      </c>
      <c r="G159" s="10">
        <f t="shared" si="86"/>
        <v>3.0630999999999999E-2</v>
      </c>
      <c r="H159" s="10">
        <f t="shared" si="86"/>
        <v>6.5630000000000008E-2</v>
      </c>
      <c r="I159" s="10">
        <f t="shared" si="86"/>
        <v>4.3837000000000001E-2</v>
      </c>
      <c r="J159" s="10">
        <f t="shared" si="86"/>
        <v>4.7975999999999998E-2</v>
      </c>
      <c r="K159" s="10">
        <f t="shared" si="86"/>
        <v>4.6379999999999998E-2</v>
      </c>
      <c r="L159" s="10">
        <f t="shared" si="86"/>
        <v>6.1524999999999996E-2</v>
      </c>
      <c r="M159" s="10">
        <f t="shared" si="86"/>
        <v>4.1662000000000005E-2</v>
      </c>
      <c r="N159" s="10">
        <f t="shared" si="86"/>
        <v>6.0213040000000002E-2</v>
      </c>
      <c r="O159" s="10">
        <f t="shared" si="86"/>
        <v>2.4812999999999998E-2</v>
      </c>
      <c r="P159" s="10">
        <f t="shared" si="86"/>
        <v>6.5987799999999999E-2</v>
      </c>
      <c r="Q159" s="10">
        <f t="shared" si="86"/>
        <v>8.0307000000000003E-2</v>
      </c>
      <c r="R159" s="10">
        <f t="shared" si="86"/>
        <v>5.0251000000000004E-2</v>
      </c>
      <c r="S159" s="10">
        <f t="shared" si="86"/>
        <v>0.1205</v>
      </c>
      <c r="T159" s="10">
        <f t="shared" si="86"/>
        <v>7.9530000000000003E-2</v>
      </c>
      <c r="U159" s="10">
        <f t="shared" si="86"/>
        <v>6.5957219999999997E-2</v>
      </c>
      <c r="V159" s="10">
        <f t="shared" si="86"/>
        <v>3.9375E-2</v>
      </c>
      <c r="W159" s="10">
        <f t="shared" si="86"/>
        <v>6.6022499999999998E-2</v>
      </c>
      <c r="X159" s="10">
        <f t="shared" si="86"/>
        <v>5.7837E-2</v>
      </c>
      <c r="Y159" s="10">
        <f t="shared" si="86"/>
        <v>3.7451000000000005E-2</v>
      </c>
      <c r="Z159" s="10">
        <f t="shared" si="86"/>
        <v>8.1714999999999996E-2</v>
      </c>
      <c r="AA159" s="10">
        <f t="shared" si="86"/>
        <v>4.1509999999999998E-2</v>
      </c>
      <c r="AB159" s="10">
        <f t="shared" si="86"/>
        <v>4.3368999999999998E-2</v>
      </c>
      <c r="AC159" s="10">
        <f t="shared" si="86"/>
        <v>3.9806000000000001E-2</v>
      </c>
      <c r="AD159" s="10">
        <f t="shared" si="86"/>
        <v>4.0406999999999998E-2</v>
      </c>
      <c r="AE159" s="38"/>
      <c r="AF159" s="38"/>
    </row>
    <row r="160" spans="1:32" hidden="1" x14ac:dyDescent="0.25">
      <c r="A160" s="46"/>
      <c r="B160" s="8">
        <v>5</v>
      </c>
      <c r="C160" s="8">
        <v>14</v>
      </c>
      <c r="D160" s="12">
        <f t="shared" ref="D160:AD160" si="87">_xlfn.NUMBERVALUE(MID(D3,1,FIND("(",D3)-1),".")+_xlfn.NUMBERVALUE(MID(D3,FIND("(",D3)+1,FIND(")",D3)-(FIND("(",D3)+1)),".")</f>
        <v>0.10413</v>
      </c>
      <c r="E160" s="12">
        <f t="shared" si="87"/>
        <v>0.10462</v>
      </c>
      <c r="F160" s="12">
        <f t="shared" si="87"/>
        <v>9.6729000000000009E-2</v>
      </c>
      <c r="G160" s="12">
        <f t="shared" si="87"/>
        <v>9.767300000000001E-2</v>
      </c>
      <c r="H160" s="12">
        <f t="shared" si="87"/>
        <v>0.13467000000000001</v>
      </c>
      <c r="I160" s="12">
        <f t="shared" si="87"/>
        <v>0.100104</v>
      </c>
      <c r="J160" s="12">
        <f t="shared" si="87"/>
        <v>0.11456999999999999</v>
      </c>
      <c r="K160" s="12">
        <f t="shared" si="87"/>
        <v>0.13261000000000001</v>
      </c>
      <c r="L160" s="12">
        <f t="shared" si="87"/>
        <v>0.10719999999999999</v>
      </c>
      <c r="M160" s="12">
        <f t="shared" si="87"/>
        <v>9.2151999999999998E-2</v>
      </c>
      <c r="N160" s="12">
        <f t="shared" si="87"/>
        <v>0.125391</v>
      </c>
      <c r="O160" s="12">
        <f t="shared" si="87"/>
        <v>0.12486</v>
      </c>
      <c r="P160" s="12">
        <f t="shared" si="87"/>
        <v>0.22736800000000001</v>
      </c>
      <c r="Q160" s="12">
        <f t="shared" si="87"/>
        <v>0.21827999999999997</v>
      </c>
      <c r="R160" s="12">
        <f t="shared" si="87"/>
        <v>0.1477</v>
      </c>
      <c r="S160" s="12">
        <f t="shared" si="87"/>
        <v>0.29042999999999997</v>
      </c>
      <c r="T160" s="12">
        <f t="shared" si="87"/>
        <v>0.22612499999999999</v>
      </c>
      <c r="U160" s="12">
        <f t="shared" si="87"/>
        <v>0.22760000000000002</v>
      </c>
      <c r="V160" s="12">
        <f t="shared" si="87"/>
        <v>9.4375000000000001E-2</v>
      </c>
      <c r="W160" s="12">
        <f t="shared" si="87"/>
        <v>0.22758799999999998</v>
      </c>
      <c r="X160" s="12">
        <f t="shared" si="87"/>
        <v>0.18221999999999999</v>
      </c>
      <c r="Y160" s="12">
        <f t="shared" si="87"/>
        <v>0.13348000000000002</v>
      </c>
      <c r="Z160" s="12">
        <f t="shared" si="87"/>
        <v>0.30062</v>
      </c>
      <c r="AA160" s="12">
        <f t="shared" si="87"/>
        <v>0.17396999999999999</v>
      </c>
      <c r="AB160" s="12">
        <f t="shared" si="87"/>
        <v>0.11315</v>
      </c>
      <c r="AC160" s="12">
        <f t="shared" si="87"/>
        <v>9.8983000000000002E-2</v>
      </c>
      <c r="AD160" s="12">
        <f t="shared" si="87"/>
        <v>7.6423999999999992E-2</v>
      </c>
      <c r="AE160" s="38"/>
      <c r="AF160" s="38"/>
    </row>
    <row r="161" spans="1:32" hidden="1" x14ac:dyDescent="0.25">
      <c r="A161" s="46"/>
      <c r="B161" s="8">
        <v>8</v>
      </c>
      <c r="C161" s="8">
        <v>17</v>
      </c>
      <c r="D161" s="12">
        <f t="shared" ref="D161:AD161" si="88">_xlfn.NUMBERVALUE(MID(D4,1,FIND("(",D4)-1),".")+_xlfn.NUMBERVALUE(MID(D4,FIND("(",D4)+1,FIND(")",D4)-(FIND("(",D4)+1)),".")</f>
        <v>0.22456999999999999</v>
      </c>
      <c r="E161" s="12">
        <f t="shared" si="88"/>
        <v>0.19123999999999999</v>
      </c>
      <c r="F161" s="12">
        <f t="shared" si="88"/>
        <v>0.26733000000000001</v>
      </c>
      <c r="G161" s="12">
        <f t="shared" si="88"/>
        <v>0.31515000000000004</v>
      </c>
      <c r="H161" s="12">
        <f t="shared" si="88"/>
        <v>0.24285999999999999</v>
      </c>
      <c r="I161" s="12">
        <f t="shared" si="88"/>
        <v>0.19033</v>
      </c>
      <c r="J161" s="12">
        <f t="shared" si="88"/>
        <v>0.23193</v>
      </c>
      <c r="K161" s="12">
        <f t="shared" si="88"/>
        <v>0.33196999999999999</v>
      </c>
      <c r="L161" s="12">
        <f t="shared" si="88"/>
        <v>0.21451999999999999</v>
      </c>
      <c r="M161" s="12">
        <f t="shared" si="88"/>
        <v>0.17224</v>
      </c>
      <c r="N161" s="12">
        <f t="shared" si="88"/>
        <v>0.51221000000000005</v>
      </c>
      <c r="O161" s="12">
        <f t="shared" si="88"/>
        <v>0.35392000000000001</v>
      </c>
      <c r="P161" s="12">
        <f t="shared" si="88"/>
        <v>0.48413</v>
      </c>
      <c r="Q161" s="12">
        <f t="shared" si="88"/>
        <v>0.53556999999999999</v>
      </c>
      <c r="R161" s="12">
        <f t="shared" si="88"/>
        <v>0.17339000000000002</v>
      </c>
      <c r="S161" s="12">
        <f t="shared" si="88"/>
        <v>0.46259</v>
      </c>
      <c r="T161" s="12">
        <f t="shared" si="88"/>
        <v>0.35106999999999999</v>
      </c>
      <c r="U161" s="12">
        <f t="shared" si="88"/>
        <v>0.49724000000000002</v>
      </c>
      <c r="V161" s="12">
        <f t="shared" si="88"/>
        <v>0.11899</v>
      </c>
      <c r="W161" s="12">
        <f t="shared" si="88"/>
        <v>0.42361000000000004</v>
      </c>
      <c r="X161" s="12">
        <f t="shared" si="88"/>
        <v>0.33370999999999995</v>
      </c>
      <c r="Y161" s="12">
        <f t="shared" si="88"/>
        <v>0.26749999999999996</v>
      </c>
      <c r="Z161" s="12">
        <f t="shared" si="88"/>
        <v>0.72772999999999999</v>
      </c>
      <c r="AA161" s="12">
        <f t="shared" si="88"/>
        <v>0.35665999999999998</v>
      </c>
      <c r="AB161" s="12">
        <f t="shared" si="88"/>
        <v>0.25107999999999997</v>
      </c>
      <c r="AC161" s="12">
        <f t="shared" si="88"/>
        <v>0.1331</v>
      </c>
      <c r="AD161" s="12">
        <f t="shared" si="88"/>
        <v>0.15071999999999999</v>
      </c>
      <c r="AE161" s="38"/>
      <c r="AF161" s="38"/>
    </row>
    <row r="162" spans="1:32" hidden="1" x14ac:dyDescent="0.25">
      <c r="A162" s="46"/>
      <c r="B162" s="8">
        <v>10</v>
      </c>
      <c r="C162" s="8">
        <v>19</v>
      </c>
      <c r="D162" s="12">
        <f t="shared" ref="D162:AD162" si="89">_xlfn.NUMBERVALUE(MID(D5,1,FIND("(",D5)-1),".")+_xlfn.NUMBERVALUE(MID(D5,FIND("(",D5)+1,FIND(")",D5)-(FIND("(",D5)+1)),".")</f>
        <v>0.25020999999999999</v>
      </c>
      <c r="E162" s="12">
        <f t="shared" si="89"/>
        <v>0.21059</v>
      </c>
      <c r="F162" s="12">
        <f t="shared" si="89"/>
        <v>0.27440000000000003</v>
      </c>
      <c r="G162" s="12">
        <f t="shared" si="89"/>
        <v>0.30279</v>
      </c>
      <c r="H162" s="12">
        <f t="shared" si="89"/>
        <v>0.26083000000000001</v>
      </c>
      <c r="I162" s="12">
        <f t="shared" si="89"/>
        <v>0.19783000000000001</v>
      </c>
      <c r="J162" s="12">
        <f t="shared" si="89"/>
        <v>0.23546999999999998</v>
      </c>
      <c r="K162" s="12">
        <f t="shared" si="89"/>
        <v>0.37878999999999996</v>
      </c>
      <c r="L162" s="12">
        <f t="shared" si="89"/>
        <v>0.21384</v>
      </c>
      <c r="M162" s="12">
        <f t="shared" si="89"/>
        <v>0.18116000000000002</v>
      </c>
      <c r="N162" s="12">
        <f t="shared" si="89"/>
        <v>0.59380000000000011</v>
      </c>
      <c r="O162" s="12">
        <f t="shared" si="89"/>
        <v>0.46773999999999999</v>
      </c>
      <c r="P162" s="12">
        <f t="shared" si="89"/>
        <v>0.54510999999999998</v>
      </c>
      <c r="Q162" s="12">
        <f t="shared" si="89"/>
        <v>0.57585000000000008</v>
      </c>
      <c r="R162" s="12">
        <f t="shared" si="89"/>
        <v>0.23834</v>
      </c>
      <c r="S162" s="12">
        <f t="shared" si="89"/>
        <v>0.48870999999999998</v>
      </c>
      <c r="T162" s="12">
        <f t="shared" si="89"/>
        <v>0.39045999999999997</v>
      </c>
      <c r="U162" s="12">
        <f t="shared" si="89"/>
        <v>0.54947899999999994</v>
      </c>
      <c r="V162" s="12">
        <f t="shared" si="89"/>
        <v>0.12869</v>
      </c>
      <c r="W162" s="12">
        <f t="shared" si="89"/>
        <v>0.47213000000000005</v>
      </c>
      <c r="X162" s="12">
        <f t="shared" si="89"/>
        <v>0.37683</v>
      </c>
      <c r="Y162" s="12">
        <f t="shared" si="89"/>
        <v>0.30271999999999999</v>
      </c>
      <c r="Z162" s="12">
        <f t="shared" si="89"/>
        <v>0.72109000000000001</v>
      </c>
      <c r="AA162" s="12">
        <f t="shared" si="89"/>
        <v>0.42255999999999999</v>
      </c>
      <c r="AB162" s="12">
        <f t="shared" si="89"/>
        <v>0.29388000000000003</v>
      </c>
      <c r="AC162" s="12">
        <f t="shared" si="89"/>
        <v>0.13557</v>
      </c>
      <c r="AD162" s="12">
        <f t="shared" si="89"/>
        <v>0.15618000000000001</v>
      </c>
      <c r="AE162" s="38"/>
      <c r="AF162" s="38"/>
    </row>
    <row r="163" spans="1:32" hidden="1" x14ac:dyDescent="0.25">
      <c r="A163" s="47"/>
      <c r="B163" s="6">
        <v>15</v>
      </c>
      <c r="C163" s="6">
        <v>24</v>
      </c>
      <c r="D163" s="14">
        <f t="shared" ref="D163:AD163" si="90">_xlfn.NUMBERVALUE(MID(D6,1,FIND("(",D6)-1),".")+_xlfn.NUMBERVALUE(MID(D6,FIND("(",D6)+1,FIND(")",D6)-(FIND("(",D6)+1)),".")</f>
        <v>0.18343999999999999</v>
      </c>
      <c r="E163" s="14">
        <f t="shared" si="90"/>
        <v>0.25446000000000002</v>
      </c>
      <c r="F163" s="14">
        <f t="shared" si="90"/>
        <v>0.49010999999999999</v>
      </c>
      <c r="G163" s="14">
        <f t="shared" si="90"/>
        <v>0.63149999999999995</v>
      </c>
      <c r="H163" s="14">
        <f t="shared" si="90"/>
        <v>0.39771000000000001</v>
      </c>
      <c r="I163" s="14">
        <f t="shared" si="90"/>
        <v>0.27679999999999999</v>
      </c>
      <c r="J163" s="14">
        <f t="shared" si="90"/>
        <v>0.37249000000000004</v>
      </c>
      <c r="K163" s="14">
        <f t="shared" si="90"/>
        <v>0.52288000000000001</v>
      </c>
      <c r="L163" s="14">
        <f t="shared" si="90"/>
        <v>0.41339999999999999</v>
      </c>
      <c r="M163" s="14">
        <f t="shared" si="90"/>
        <v>7.0965E-2</v>
      </c>
      <c r="N163" s="14">
        <f t="shared" si="90"/>
        <v>0.76399099999999998</v>
      </c>
      <c r="O163" s="14">
        <f t="shared" si="90"/>
        <v>0.63825999999999994</v>
      </c>
      <c r="P163" s="14">
        <f t="shared" si="90"/>
        <v>0.77659999999999996</v>
      </c>
      <c r="Q163" s="14">
        <f t="shared" si="90"/>
        <v>0.85383999999999993</v>
      </c>
      <c r="R163" s="14">
        <f t="shared" si="90"/>
        <v>0.44544</v>
      </c>
      <c r="S163" s="14">
        <f t="shared" si="90"/>
        <v>0.60572999999999999</v>
      </c>
      <c r="T163" s="14">
        <f t="shared" si="90"/>
        <v>0.59478999999999993</v>
      </c>
      <c r="U163" s="14">
        <f t="shared" si="90"/>
        <v>0.76702100000000006</v>
      </c>
      <c r="V163" s="14">
        <f t="shared" si="90"/>
        <v>8.2151000000000002E-2</v>
      </c>
      <c r="W163" s="14">
        <f t="shared" si="90"/>
        <v>0.67212000000000005</v>
      </c>
      <c r="X163" s="14">
        <f t="shared" si="90"/>
        <v>0.57957999999999998</v>
      </c>
      <c r="Y163" s="14">
        <f t="shared" si="90"/>
        <v>0.53710000000000002</v>
      </c>
      <c r="Z163" s="14">
        <f t="shared" si="90"/>
        <v>0.92464000000000002</v>
      </c>
      <c r="AA163" s="14">
        <f t="shared" si="90"/>
        <v>0.63190999999999997</v>
      </c>
      <c r="AB163" s="14">
        <f t="shared" si="90"/>
        <v>0.45863999999999999</v>
      </c>
      <c r="AC163" s="14">
        <f t="shared" si="90"/>
        <v>0.11878</v>
      </c>
      <c r="AD163" s="14">
        <f t="shared" si="90"/>
        <v>9.1053999999999996E-2</v>
      </c>
      <c r="AE163" s="38"/>
      <c r="AF163" s="38"/>
    </row>
    <row r="164" spans="1:32" hidden="1" x14ac:dyDescent="0.25">
      <c r="A164" s="45" t="s">
        <v>168</v>
      </c>
      <c r="B164" s="5">
        <v>3</v>
      </c>
      <c r="C164" s="5">
        <v>12</v>
      </c>
      <c r="D164" s="10">
        <f t="shared" ref="D164:AD164" si="91">_xlfn.NUMBERVALUE(MID(D7,1,FIND("(",D7)-1),".")+_xlfn.NUMBERVALUE(MID(D7,FIND("(",D7)+1,FIND(")",D7)-(FIND("(",D7)+1)),".")</f>
        <v>3.0932999999999999E-2</v>
      </c>
      <c r="E164" s="10">
        <f t="shared" si="91"/>
        <v>3.7298000000000005E-2</v>
      </c>
      <c r="F164" s="10">
        <f t="shared" si="91"/>
        <v>3.5943999999999997E-2</v>
      </c>
      <c r="G164" s="10">
        <f t="shared" si="91"/>
        <v>3.6394999999999997E-2</v>
      </c>
      <c r="H164" s="10">
        <f t="shared" si="91"/>
        <v>5.9406E-2</v>
      </c>
      <c r="I164" s="10">
        <f t="shared" si="91"/>
        <v>3.5999000000000003E-2</v>
      </c>
      <c r="J164" s="10">
        <f t="shared" si="91"/>
        <v>3.7324000000000003E-2</v>
      </c>
      <c r="K164" s="10">
        <f t="shared" si="91"/>
        <v>4.0043999999999996E-2</v>
      </c>
      <c r="L164" s="10">
        <f t="shared" si="91"/>
        <v>4.2548000000000002E-2</v>
      </c>
      <c r="M164" s="10">
        <f t="shared" si="91"/>
        <v>3.4963999999999995E-2</v>
      </c>
      <c r="N164" s="10">
        <f t="shared" si="91"/>
        <v>4.2500000000000003E-2</v>
      </c>
      <c r="O164" s="10">
        <f t="shared" si="91"/>
        <v>3.9146E-2</v>
      </c>
      <c r="P164" s="10">
        <f t="shared" si="91"/>
        <v>4.367E-2</v>
      </c>
      <c r="Q164" s="10">
        <f t="shared" si="91"/>
        <v>8.5497000000000004E-2</v>
      </c>
      <c r="R164" s="10">
        <f t="shared" si="91"/>
        <v>4.8007000000000001E-2</v>
      </c>
      <c r="S164" s="10">
        <f t="shared" si="91"/>
        <v>0.14183000000000001</v>
      </c>
      <c r="T164" s="10">
        <f t="shared" si="91"/>
        <v>6.3125000000000001E-2</v>
      </c>
      <c r="U164" s="10">
        <f t="shared" si="91"/>
        <v>4.5117999999999998E-2</v>
      </c>
      <c r="V164" s="10">
        <f t="shared" si="91"/>
        <v>3.2899999999999999E-2</v>
      </c>
      <c r="W164" s="10">
        <f t="shared" si="91"/>
        <v>4.3283999999999996E-2</v>
      </c>
      <c r="X164" s="10">
        <f t="shared" si="91"/>
        <v>3.9643999999999999E-2</v>
      </c>
      <c r="Y164" s="10">
        <f t="shared" si="91"/>
        <v>2.9021999999999999E-2</v>
      </c>
      <c r="Z164" s="10">
        <f t="shared" si="91"/>
        <v>4.6822000000000003E-2</v>
      </c>
      <c r="AA164" s="10">
        <f t="shared" si="91"/>
        <v>3.5184999999999994E-2</v>
      </c>
      <c r="AB164" s="10">
        <f t="shared" si="91"/>
        <v>3.1522000000000001E-2</v>
      </c>
      <c r="AC164" s="10">
        <f t="shared" si="91"/>
        <v>3.5372000000000001E-2</v>
      </c>
      <c r="AD164" s="10">
        <f t="shared" si="91"/>
        <v>3.4800999999999999E-2</v>
      </c>
      <c r="AE164" s="38"/>
      <c r="AF164" s="38"/>
    </row>
    <row r="165" spans="1:32" hidden="1" x14ac:dyDescent="0.25">
      <c r="A165" s="46"/>
      <c r="B165" s="8">
        <v>5</v>
      </c>
      <c r="C165" s="8">
        <v>14</v>
      </c>
      <c r="D165" s="12">
        <f t="shared" ref="D165:AD165" si="92">_xlfn.NUMBERVALUE(MID(D8,1,FIND("(",D8)-1),".")+_xlfn.NUMBERVALUE(MID(D8,FIND("(",D8)+1,FIND(")",D8)-(FIND("(",D8)+1)),".")</f>
        <v>0.114761</v>
      </c>
      <c r="E165" s="12">
        <f t="shared" si="92"/>
        <v>0.1038</v>
      </c>
      <c r="F165" s="12">
        <f t="shared" si="92"/>
        <v>0.10661900000000001</v>
      </c>
      <c r="G165" s="12">
        <f t="shared" si="92"/>
        <v>0.14927000000000001</v>
      </c>
      <c r="H165" s="12">
        <f t="shared" si="92"/>
        <v>0.23730999999999999</v>
      </c>
      <c r="I165" s="12">
        <f t="shared" si="92"/>
        <v>0.12190000000000001</v>
      </c>
      <c r="J165" s="12">
        <f t="shared" si="92"/>
        <v>0.12657000000000002</v>
      </c>
      <c r="K165" s="12">
        <f t="shared" si="92"/>
        <v>9.6895999999999996E-2</v>
      </c>
      <c r="L165" s="12">
        <f t="shared" si="92"/>
        <v>0.17830000000000001</v>
      </c>
      <c r="M165" s="12">
        <f t="shared" si="92"/>
        <v>0.108638</v>
      </c>
      <c r="N165" s="12">
        <f t="shared" si="92"/>
        <v>0.155945</v>
      </c>
      <c r="O165" s="12">
        <f t="shared" si="92"/>
        <v>0.15922999999999998</v>
      </c>
      <c r="P165" s="12">
        <f t="shared" si="92"/>
        <v>0.23735999999999999</v>
      </c>
      <c r="Q165" s="12">
        <f t="shared" si="92"/>
        <v>0.23078000000000001</v>
      </c>
      <c r="R165" s="12">
        <f t="shared" si="92"/>
        <v>0.11043</v>
      </c>
      <c r="S165" s="12">
        <f t="shared" si="92"/>
        <v>0.27674000000000004</v>
      </c>
      <c r="T165" s="12">
        <f t="shared" si="92"/>
        <v>0.33430000000000004</v>
      </c>
      <c r="U165" s="12">
        <f t="shared" si="92"/>
        <v>0.24462999999999999</v>
      </c>
      <c r="V165" s="12">
        <f t="shared" si="92"/>
        <v>0.11396500000000001</v>
      </c>
      <c r="W165" s="12">
        <f t="shared" si="92"/>
        <v>0.16092000000000001</v>
      </c>
      <c r="X165" s="12">
        <f t="shared" si="92"/>
        <v>0.1807</v>
      </c>
      <c r="Y165" s="12">
        <f t="shared" si="92"/>
        <v>0.12191299999999999</v>
      </c>
      <c r="Z165" s="12">
        <f t="shared" si="92"/>
        <v>0.13295000000000001</v>
      </c>
      <c r="AA165" s="12">
        <f t="shared" si="92"/>
        <v>0.103368</v>
      </c>
      <c r="AB165" s="12">
        <f t="shared" si="92"/>
        <v>0.100814</v>
      </c>
      <c r="AC165" s="12">
        <f t="shared" si="92"/>
        <v>0.11907999999999999</v>
      </c>
      <c r="AD165" s="12">
        <f t="shared" si="92"/>
        <v>0.110233</v>
      </c>
      <c r="AE165" s="38"/>
      <c r="AF165" s="38"/>
    </row>
    <row r="166" spans="1:32" hidden="1" x14ac:dyDescent="0.25">
      <c r="A166" s="46"/>
      <c r="B166" s="8">
        <v>8</v>
      </c>
      <c r="C166" s="8">
        <v>17</v>
      </c>
      <c r="D166" s="12">
        <f t="shared" ref="D166:AD166" si="93">_xlfn.NUMBERVALUE(MID(D9,1,FIND("(",D9)-1),".")+_xlfn.NUMBERVALUE(MID(D9,FIND("(",D9)+1,FIND(")",D9)-(FIND("(",D9)+1)),".")</f>
        <v>0.16078000000000001</v>
      </c>
      <c r="E166" s="12">
        <f t="shared" si="93"/>
        <v>0.17336000000000001</v>
      </c>
      <c r="F166" s="12">
        <f t="shared" si="93"/>
        <v>0.15547999999999998</v>
      </c>
      <c r="G166" s="12">
        <f t="shared" si="93"/>
        <v>0.17993000000000001</v>
      </c>
      <c r="H166" s="12">
        <f t="shared" si="93"/>
        <v>0.21299999999999999</v>
      </c>
      <c r="I166" s="12">
        <f t="shared" si="93"/>
        <v>0.14053000000000002</v>
      </c>
      <c r="J166" s="12">
        <f t="shared" si="93"/>
        <v>0.15936</v>
      </c>
      <c r="K166" s="12">
        <f t="shared" si="93"/>
        <v>0.17047000000000001</v>
      </c>
      <c r="L166" s="12">
        <f t="shared" si="93"/>
        <v>0.13233999999999999</v>
      </c>
      <c r="M166" s="12">
        <f t="shared" si="93"/>
        <v>0.15367999999999998</v>
      </c>
      <c r="N166" s="12">
        <f t="shared" si="93"/>
        <v>0.197242</v>
      </c>
      <c r="O166" s="12">
        <f t="shared" si="93"/>
        <v>0.16427</v>
      </c>
      <c r="P166" s="12">
        <f t="shared" si="93"/>
        <v>0.28994999999999999</v>
      </c>
      <c r="Q166" s="12">
        <f t="shared" si="93"/>
        <v>0.18462999999999999</v>
      </c>
      <c r="R166" s="12">
        <f t="shared" si="93"/>
        <v>0.30529000000000001</v>
      </c>
      <c r="S166" s="12">
        <f t="shared" si="93"/>
        <v>0.18163000000000001</v>
      </c>
      <c r="T166" s="12">
        <f t="shared" si="93"/>
        <v>0.78937999999999997</v>
      </c>
      <c r="U166" s="12">
        <f t="shared" si="93"/>
        <v>0.31264000000000003</v>
      </c>
      <c r="V166" s="12">
        <f t="shared" si="93"/>
        <v>0.19113000000000002</v>
      </c>
      <c r="W166" s="12">
        <f t="shared" si="93"/>
        <v>0.32572999999999996</v>
      </c>
      <c r="X166" s="12">
        <f t="shared" si="93"/>
        <v>0.30518000000000001</v>
      </c>
      <c r="Y166" s="12">
        <f t="shared" si="93"/>
        <v>0.34937999999999997</v>
      </c>
      <c r="Z166" s="12">
        <f t="shared" si="93"/>
        <v>0.19355</v>
      </c>
      <c r="AA166" s="12">
        <f t="shared" si="93"/>
        <v>0.19775000000000001</v>
      </c>
      <c r="AB166" s="12">
        <f t="shared" si="93"/>
        <v>0.15908</v>
      </c>
      <c r="AC166" s="12">
        <f t="shared" si="93"/>
        <v>0.16511000000000001</v>
      </c>
      <c r="AD166" s="12">
        <f t="shared" si="93"/>
        <v>0.18351999999999999</v>
      </c>
      <c r="AE166" s="38"/>
      <c r="AF166" s="38"/>
    </row>
    <row r="167" spans="1:32" hidden="1" x14ac:dyDescent="0.25">
      <c r="A167" s="46"/>
      <c r="B167" s="8">
        <v>10</v>
      </c>
      <c r="C167" s="8">
        <v>19</v>
      </c>
      <c r="D167" s="12">
        <f t="shared" ref="D167:AD167" si="94">_xlfn.NUMBERVALUE(MID(D10,1,FIND("(",D10)-1),".")+_xlfn.NUMBERVALUE(MID(D10,FIND("(",D10)+1,FIND(")",D10)-(FIND("(",D10)+1)),".")</f>
        <v>0.17090999999999998</v>
      </c>
      <c r="E167" s="12">
        <f t="shared" si="94"/>
        <v>0.17346</v>
      </c>
      <c r="F167" s="12">
        <f t="shared" si="94"/>
        <v>0.16830000000000001</v>
      </c>
      <c r="G167" s="12">
        <f t="shared" si="94"/>
        <v>0.17054</v>
      </c>
      <c r="H167" s="12">
        <f t="shared" si="94"/>
        <v>0.21323</v>
      </c>
      <c r="I167" s="12">
        <f t="shared" si="94"/>
        <v>0.14629999999999999</v>
      </c>
      <c r="J167" s="12">
        <f t="shared" si="94"/>
        <v>0.37154999999999999</v>
      </c>
      <c r="K167" s="12">
        <f t="shared" si="94"/>
        <v>0.19571</v>
      </c>
      <c r="L167" s="12">
        <f t="shared" si="94"/>
        <v>0.13488</v>
      </c>
      <c r="M167" s="12">
        <f t="shared" si="94"/>
        <v>0.16322999999999999</v>
      </c>
      <c r="N167" s="12">
        <f t="shared" si="94"/>
        <v>0.23638299999999998</v>
      </c>
      <c r="O167" s="12">
        <f t="shared" si="94"/>
        <v>0.19064</v>
      </c>
      <c r="P167" s="12">
        <f t="shared" si="94"/>
        <v>0.31032999999999999</v>
      </c>
      <c r="Q167" s="12">
        <f t="shared" si="94"/>
        <v>0.27415</v>
      </c>
      <c r="R167" s="12">
        <f t="shared" si="94"/>
        <v>0.31868999999999997</v>
      </c>
      <c r="S167" s="12">
        <f t="shared" si="94"/>
        <v>0.18059</v>
      </c>
      <c r="T167" s="12">
        <f t="shared" si="94"/>
        <v>0.86615999999999993</v>
      </c>
      <c r="U167" s="12">
        <f t="shared" si="94"/>
        <v>0.30848999999999999</v>
      </c>
      <c r="V167" s="12">
        <f t="shared" si="94"/>
        <v>0.24375000000000002</v>
      </c>
      <c r="W167" s="12">
        <f t="shared" si="94"/>
        <v>0.77844999999999998</v>
      </c>
      <c r="X167" s="12">
        <f t="shared" si="94"/>
        <v>0.23204</v>
      </c>
      <c r="Y167" s="12">
        <f t="shared" si="94"/>
        <v>0.30661000000000005</v>
      </c>
      <c r="Z167" s="12">
        <f t="shared" si="94"/>
        <v>0.23281000000000002</v>
      </c>
      <c r="AA167" s="12">
        <f t="shared" si="94"/>
        <v>0.24029</v>
      </c>
      <c r="AB167" s="12">
        <f t="shared" si="94"/>
        <v>0.16358</v>
      </c>
      <c r="AC167" s="12">
        <f t="shared" si="94"/>
        <v>0.16949999999999998</v>
      </c>
      <c r="AD167" s="12">
        <f t="shared" si="94"/>
        <v>0.24584</v>
      </c>
      <c r="AE167" s="38"/>
      <c r="AF167" s="38"/>
    </row>
    <row r="168" spans="1:32" hidden="1" x14ac:dyDescent="0.25">
      <c r="A168" s="47"/>
      <c r="B168" s="6">
        <v>15</v>
      </c>
      <c r="C168" s="6">
        <v>24</v>
      </c>
      <c r="D168" s="14">
        <f t="shared" ref="D168:AD168" si="95">_xlfn.NUMBERVALUE(MID(D11,1,FIND("(",D11)-1),".")+_xlfn.NUMBERVALUE(MID(D11,FIND("(",D11)+1,FIND(")",D11)-(FIND("(",D11)+1)),".")</f>
        <v>0.2283</v>
      </c>
      <c r="E168" s="14">
        <f t="shared" si="95"/>
        <v>0.18307000000000001</v>
      </c>
      <c r="F168" s="14">
        <f t="shared" si="95"/>
        <v>0.30391000000000001</v>
      </c>
      <c r="G168" s="14">
        <f t="shared" si="95"/>
        <v>0.21528</v>
      </c>
      <c r="H168" s="14">
        <f t="shared" si="95"/>
        <v>0.26262000000000002</v>
      </c>
      <c r="I168" s="14">
        <f t="shared" si="95"/>
        <v>0.26683000000000001</v>
      </c>
      <c r="J168" s="14">
        <f t="shared" si="95"/>
        <v>0.53</v>
      </c>
      <c r="K168" s="14">
        <f t="shared" si="95"/>
        <v>0.31667000000000001</v>
      </c>
      <c r="L168" s="14">
        <f t="shared" si="95"/>
        <v>0.19610999999999998</v>
      </c>
      <c r="M168" s="14">
        <f t="shared" si="95"/>
        <v>0.18376999999999999</v>
      </c>
      <c r="N168" s="14">
        <f t="shared" si="95"/>
        <v>0.43870999999999999</v>
      </c>
      <c r="O168" s="14">
        <f t="shared" si="95"/>
        <v>0.26727000000000001</v>
      </c>
      <c r="P168" s="14">
        <f t="shared" si="95"/>
        <v>0.38319999999999999</v>
      </c>
      <c r="Q168" s="14">
        <f t="shared" si="95"/>
        <v>0.31400999999999996</v>
      </c>
      <c r="R168" s="14">
        <f t="shared" si="95"/>
        <v>0.42732999999999999</v>
      </c>
      <c r="S168" s="14">
        <f t="shared" si="95"/>
        <v>0.30334</v>
      </c>
      <c r="T168" s="14">
        <f t="shared" si="95"/>
        <v>0.89942199999999994</v>
      </c>
      <c r="U168" s="14">
        <f t="shared" si="95"/>
        <v>0.38251999999999997</v>
      </c>
      <c r="V168" s="14">
        <f t="shared" si="95"/>
        <v>0.43401000000000001</v>
      </c>
      <c r="W168" s="14">
        <f t="shared" si="95"/>
        <v>0.85722999999999994</v>
      </c>
      <c r="X168" s="14">
        <f t="shared" si="95"/>
        <v>0.39977999999999997</v>
      </c>
      <c r="Y168" s="14">
        <f t="shared" si="95"/>
        <v>0.44001000000000001</v>
      </c>
      <c r="Z168" s="14">
        <f t="shared" si="95"/>
        <v>0.88261000000000001</v>
      </c>
      <c r="AA168" s="14">
        <f t="shared" si="95"/>
        <v>0.37256</v>
      </c>
      <c r="AB168" s="14">
        <f t="shared" si="95"/>
        <v>0.17835000000000001</v>
      </c>
      <c r="AC168" s="14">
        <f t="shared" si="95"/>
        <v>0.19447999999999999</v>
      </c>
      <c r="AD168" s="14">
        <f t="shared" si="95"/>
        <v>0.41671999999999998</v>
      </c>
      <c r="AE168" s="38"/>
      <c r="AF168" s="38"/>
    </row>
    <row r="169" spans="1:32" hidden="1" x14ac:dyDescent="0.25">
      <c r="A169" s="45" t="s">
        <v>275</v>
      </c>
      <c r="B169" s="5">
        <v>3</v>
      </c>
      <c r="C169" s="5">
        <v>12</v>
      </c>
      <c r="D169" s="10">
        <f t="shared" ref="D169:AD169" si="96">_xlfn.NUMBERVALUE(MID(D12,1,FIND("(",D12)-1),".")+_xlfn.NUMBERVALUE(MID(D12,FIND("(",D12)+1,FIND(")",D12)-(FIND("(",D12)+1)),".")</f>
        <v>3.5816999999999995E-2</v>
      </c>
      <c r="E169" s="10">
        <f t="shared" si="96"/>
        <v>1.3917899999999999</v>
      </c>
      <c r="F169" s="10">
        <f t="shared" si="96"/>
        <v>8.8438000000000003E-2</v>
      </c>
      <c r="G169" s="10">
        <f t="shared" si="96"/>
        <v>6.0278999999999999E-2</v>
      </c>
      <c r="H169" s="10">
        <f t="shared" si="96"/>
        <v>8.3250000000000005E-2</v>
      </c>
      <c r="I169" s="10">
        <f t="shared" si="96"/>
        <v>3.7569999999999999E-2</v>
      </c>
      <c r="J169" s="10">
        <f t="shared" si="96"/>
        <v>0.17280000000000001</v>
      </c>
      <c r="K169" s="10">
        <f t="shared" si="96"/>
        <v>0.89043000000000005</v>
      </c>
      <c r="L169" s="10">
        <f t="shared" si="96"/>
        <v>0.23430000000000001</v>
      </c>
      <c r="M169" s="10">
        <f t="shared" si="96"/>
        <v>0.92896000000000001</v>
      </c>
      <c r="N169" s="10">
        <f t="shared" si="96"/>
        <v>7.0251999999999995E-2</v>
      </c>
      <c r="O169" s="10">
        <f t="shared" si="96"/>
        <v>3.5547000000000002E-2</v>
      </c>
      <c r="P169" s="10">
        <f t="shared" si="96"/>
        <v>9.8345999999999989E-2</v>
      </c>
      <c r="Q169" s="10">
        <f t="shared" si="96"/>
        <v>7.0417999999999994E-2</v>
      </c>
      <c r="R169" s="10">
        <f t="shared" si="96"/>
        <v>1.25861</v>
      </c>
      <c r="S169" s="10">
        <f t="shared" si="96"/>
        <v>596.17000000000007</v>
      </c>
      <c r="T169" s="10">
        <f t="shared" si="96"/>
        <v>231.52100000000002</v>
      </c>
      <c r="U169" s="10">
        <f t="shared" si="96"/>
        <v>5.3870000000000001E-2</v>
      </c>
      <c r="V169" s="10">
        <f t="shared" si="96"/>
        <v>6.0894999999999998E-2</v>
      </c>
      <c r="W169" s="10">
        <f t="shared" si="96"/>
        <v>4.7483999999999998E-2</v>
      </c>
      <c r="X169" s="10">
        <f t="shared" si="96"/>
        <v>4.4699999999999997E-2</v>
      </c>
      <c r="Y169" s="10">
        <f t="shared" si="96"/>
        <v>7.8675999999999996E-2</v>
      </c>
      <c r="Z169" s="10">
        <f t="shared" si="96"/>
        <v>4.2994999999999998E-2</v>
      </c>
      <c r="AA169" s="10">
        <f t="shared" si="96"/>
        <v>5.9898E-2</v>
      </c>
      <c r="AB169" s="10">
        <f t="shared" si="96"/>
        <v>7.7354999999999993E-2</v>
      </c>
      <c r="AC169" s="10">
        <f t="shared" si="96"/>
        <v>0.18362000000000001</v>
      </c>
      <c r="AD169" s="10">
        <f t="shared" si="96"/>
        <v>4.5742999999999999E-2</v>
      </c>
      <c r="AE169" s="38"/>
      <c r="AF169" s="38"/>
    </row>
    <row r="170" spans="1:32" hidden="1" x14ac:dyDescent="0.25">
      <c r="A170" s="46"/>
      <c r="B170" s="8">
        <v>5</v>
      </c>
      <c r="C170" s="8">
        <v>14</v>
      </c>
      <c r="D170" s="12">
        <f t="shared" ref="D170:AD170" si="97">_xlfn.NUMBERVALUE(MID(D13,1,FIND("(",D13)-1),".")+_xlfn.NUMBERVALUE(MID(D13,FIND("(",D13)+1,FIND(")",D13)-(FIND("(",D13)+1)),".")</f>
        <v>5.7636E-2</v>
      </c>
      <c r="E170" s="12">
        <f t="shared" si="97"/>
        <v>0.10105699999999999</v>
      </c>
      <c r="F170" s="12">
        <f t="shared" si="97"/>
        <v>0.23125000000000001</v>
      </c>
      <c r="G170" s="12">
        <f t="shared" si="97"/>
        <v>0.14573</v>
      </c>
      <c r="H170" s="12">
        <f t="shared" si="97"/>
        <v>0.61107999999999996</v>
      </c>
      <c r="I170" s="12">
        <f t="shared" si="97"/>
        <v>5.9383999999999999E-2</v>
      </c>
      <c r="J170" s="12">
        <f t="shared" si="97"/>
        <v>0.90144000000000002</v>
      </c>
      <c r="K170" s="12">
        <f t="shared" si="97"/>
        <v>0.39322999999999997</v>
      </c>
      <c r="L170" s="12">
        <f t="shared" si="97"/>
        <v>0.34915000000000002</v>
      </c>
      <c r="M170" s="12">
        <f t="shared" si="97"/>
        <v>0.11373999999999999</v>
      </c>
      <c r="N170" s="12">
        <f t="shared" si="97"/>
        <v>0.17537</v>
      </c>
      <c r="O170" s="12">
        <f t="shared" si="97"/>
        <v>7.6670000000000002E-2</v>
      </c>
      <c r="P170" s="12">
        <f t="shared" si="97"/>
        <v>2.4813200000000002</v>
      </c>
      <c r="Q170" s="12">
        <f t="shared" si="97"/>
        <v>0.16843</v>
      </c>
      <c r="R170" s="12">
        <f t="shared" si="97"/>
        <v>671.14</v>
      </c>
      <c r="S170" s="12">
        <f t="shared" si="97"/>
        <v>7783.9</v>
      </c>
      <c r="T170" s="12">
        <f t="shared" si="97"/>
        <v>16687</v>
      </c>
      <c r="U170" s="12">
        <f t="shared" si="97"/>
        <v>0.143679</v>
      </c>
      <c r="V170" s="12">
        <f t="shared" si="97"/>
        <v>0.11406999999999999</v>
      </c>
      <c r="W170" s="12">
        <f t="shared" si="97"/>
        <v>9.2382999999999993E-2</v>
      </c>
      <c r="X170" s="12">
        <f t="shared" si="97"/>
        <v>9.0379000000000001E-2</v>
      </c>
      <c r="Y170" s="12">
        <f t="shared" si="97"/>
        <v>0.21257999999999999</v>
      </c>
      <c r="Z170" s="12">
        <f t="shared" si="97"/>
        <v>0.11528999999999999</v>
      </c>
      <c r="AA170" s="12">
        <f t="shared" si="97"/>
        <v>0.10016600000000001</v>
      </c>
      <c r="AB170" s="12">
        <f t="shared" si="97"/>
        <v>0.103357</v>
      </c>
      <c r="AC170" s="12">
        <f t="shared" si="97"/>
        <v>0.21038999999999999</v>
      </c>
      <c r="AD170" s="12">
        <f t="shared" si="97"/>
        <v>7.2681999999999997E-2</v>
      </c>
      <c r="AE170" s="38"/>
      <c r="AF170" s="38"/>
    </row>
    <row r="171" spans="1:32" hidden="1" x14ac:dyDescent="0.25">
      <c r="A171" s="46"/>
      <c r="B171" s="8">
        <v>8</v>
      </c>
      <c r="C171" s="8">
        <v>17</v>
      </c>
      <c r="D171" s="12">
        <f t="shared" ref="D171:AD171" si="98">_xlfn.NUMBERVALUE(MID(D14,1,FIND("(",D14)-1),".")+_xlfn.NUMBERVALUE(MID(D14,FIND("(",D14)+1,FIND(")",D14)-(FIND("(",D14)+1)),".")</f>
        <v>0.10357</v>
      </c>
      <c r="E171" s="12">
        <f t="shared" si="98"/>
        <v>0.20052999999999999</v>
      </c>
      <c r="F171" s="12">
        <f t="shared" si="98"/>
        <v>0.94880999999999993</v>
      </c>
      <c r="G171" s="12">
        <f t="shared" si="98"/>
        <v>76223000</v>
      </c>
      <c r="H171" s="12">
        <f t="shared" si="98"/>
        <v>167604</v>
      </c>
      <c r="I171" s="12">
        <f t="shared" si="98"/>
        <v>0.13968</v>
      </c>
      <c r="J171" s="12">
        <f t="shared" si="98"/>
        <v>1515.4</v>
      </c>
      <c r="K171" s="12">
        <f t="shared" si="98"/>
        <v>0.99212999999999996</v>
      </c>
      <c r="L171" s="12">
        <f t="shared" si="98"/>
        <v>197031000</v>
      </c>
      <c r="M171" s="12">
        <f t="shared" si="98"/>
        <v>0.17734</v>
      </c>
      <c r="N171" s="12">
        <f t="shared" si="98"/>
        <v>0.26571</v>
      </c>
      <c r="O171" s="12">
        <f t="shared" si="98"/>
        <v>0.14166000000000001</v>
      </c>
      <c r="P171" s="12">
        <f t="shared" si="98"/>
        <v>0.26541000000000003</v>
      </c>
      <c r="Q171" s="12">
        <f t="shared" si="98"/>
        <v>0.23616999999999999</v>
      </c>
      <c r="R171" s="12">
        <f t="shared" si="98"/>
        <v>0.24776999999999999</v>
      </c>
      <c r="S171" s="12">
        <f t="shared" si="98"/>
        <v>6192.3</v>
      </c>
      <c r="T171" s="12">
        <f t="shared" si="98"/>
        <v>17316.3</v>
      </c>
      <c r="U171" s="12">
        <f t="shared" si="98"/>
        <v>0.1646</v>
      </c>
      <c r="V171" s="12">
        <f t="shared" si="98"/>
        <v>0.15904000000000001</v>
      </c>
      <c r="W171" s="12">
        <f t="shared" si="98"/>
        <v>0.20177</v>
      </c>
      <c r="X171" s="12">
        <f t="shared" si="98"/>
        <v>0.20152</v>
      </c>
      <c r="Y171" s="12">
        <f t="shared" si="98"/>
        <v>1.4352499999999999</v>
      </c>
      <c r="Z171" s="12">
        <f t="shared" si="98"/>
        <v>0.35440000000000005</v>
      </c>
      <c r="AA171" s="12">
        <f t="shared" si="98"/>
        <v>0.14716000000000001</v>
      </c>
      <c r="AB171" s="12">
        <f t="shared" si="98"/>
        <v>0.24703999999999998</v>
      </c>
      <c r="AC171" s="12">
        <f t="shared" si="98"/>
        <v>25.763300000000001</v>
      </c>
      <c r="AD171" s="12">
        <f t="shared" si="98"/>
        <v>0.107492</v>
      </c>
      <c r="AE171" s="38"/>
      <c r="AF171" s="38"/>
    </row>
    <row r="172" spans="1:32" hidden="1" x14ac:dyDescent="0.25">
      <c r="A172" s="46"/>
      <c r="B172" s="8">
        <v>10</v>
      </c>
      <c r="C172" s="8">
        <v>19</v>
      </c>
      <c r="D172" s="12">
        <f t="shared" ref="D172:AD172" si="99">_xlfn.NUMBERVALUE(MID(D15,1,FIND("(",D15)-1),".")+_xlfn.NUMBERVALUE(MID(D15,FIND("(",D15)+1,FIND(")",D15)-(FIND("(",D15)+1)),".")</f>
        <v>0.10713</v>
      </c>
      <c r="E172" s="12">
        <f t="shared" si="99"/>
        <v>0.14128000000000002</v>
      </c>
      <c r="F172" s="12">
        <f t="shared" si="99"/>
        <v>0.66876000000000002</v>
      </c>
      <c r="G172" s="12">
        <f t="shared" si="99"/>
        <v>171217000</v>
      </c>
      <c r="H172" s="12">
        <f t="shared" si="99"/>
        <v>302008</v>
      </c>
      <c r="I172" s="12">
        <f t="shared" si="99"/>
        <v>0.18787000000000001</v>
      </c>
      <c r="J172" s="12">
        <f t="shared" si="99"/>
        <v>1455.1100000000001</v>
      </c>
      <c r="K172" s="12">
        <f t="shared" si="99"/>
        <v>0.58145999999999998</v>
      </c>
      <c r="L172" s="12">
        <f t="shared" si="99"/>
        <v>265059000</v>
      </c>
      <c r="M172" s="12">
        <f t="shared" si="99"/>
        <v>0.19561999999999999</v>
      </c>
      <c r="N172" s="12">
        <f t="shared" si="99"/>
        <v>0.26582799999999995</v>
      </c>
      <c r="O172" s="12">
        <f t="shared" si="99"/>
        <v>0.17288000000000001</v>
      </c>
      <c r="P172" s="12">
        <f t="shared" si="99"/>
        <v>2.47986</v>
      </c>
      <c r="Q172" s="12">
        <f t="shared" si="99"/>
        <v>0.24066000000000001</v>
      </c>
      <c r="R172" s="12">
        <f t="shared" si="99"/>
        <v>0.24540000000000001</v>
      </c>
      <c r="S172" s="12">
        <f t="shared" si="99"/>
        <v>5466</v>
      </c>
      <c r="T172" s="12">
        <f t="shared" si="99"/>
        <v>35821</v>
      </c>
      <c r="U172" s="12">
        <f t="shared" si="99"/>
        <v>0.19491999999999998</v>
      </c>
      <c r="V172" s="12">
        <f t="shared" si="99"/>
        <v>0.16969000000000001</v>
      </c>
      <c r="W172" s="12">
        <f t="shared" si="99"/>
        <v>0.21415000000000001</v>
      </c>
      <c r="X172" s="12">
        <f t="shared" si="99"/>
        <v>205477</v>
      </c>
      <c r="Y172" s="12">
        <f t="shared" si="99"/>
        <v>264.56</v>
      </c>
      <c r="Z172" s="12">
        <f t="shared" si="99"/>
        <v>0.2165</v>
      </c>
      <c r="AA172" s="12">
        <f t="shared" si="99"/>
        <v>0.14970999999999998</v>
      </c>
      <c r="AB172" s="12">
        <f t="shared" si="99"/>
        <v>2008.28</v>
      </c>
      <c r="AC172" s="12">
        <f t="shared" si="99"/>
        <v>10905.3</v>
      </c>
      <c r="AD172" s="12">
        <f t="shared" si="99"/>
        <v>0.1105</v>
      </c>
      <c r="AE172" s="38"/>
      <c r="AF172" s="38"/>
    </row>
    <row r="173" spans="1:32" hidden="1" x14ac:dyDescent="0.25">
      <c r="A173" s="47"/>
      <c r="B173" s="6">
        <v>15</v>
      </c>
      <c r="C173" s="6">
        <v>24</v>
      </c>
      <c r="D173" s="14">
        <f t="shared" ref="D173:AD173" si="100">_xlfn.NUMBERVALUE(MID(D16,1,FIND("(",D16)-1),".")+_xlfn.NUMBERVALUE(MID(D16,FIND("(",D16)+1,FIND(")",D16)-(FIND("(",D16)+1)),".")</f>
        <v>0.2021</v>
      </c>
      <c r="E173" s="14">
        <f t="shared" si="100"/>
        <v>0.21553</v>
      </c>
      <c r="F173" s="14">
        <f t="shared" si="100"/>
        <v>1.15513</v>
      </c>
      <c r="G173" s="14">
        <f t="shared" si="100"/>
        <v>1.0375299999999998</v>
      </c>
      <c r="H173" s="14">
        <f t="shared" si="100"/>
        <v>118602</v>
      </c>
      <c r="I173" s="14">
        <f t="shared" si="100"/>
        <v>0.41010999999999997</v>
      </c>
      <c r="J173" s="14">
        <f t="shared" si="100"/>
        <v>105.904</v>
      </c>
      <c r="K173" s="14">
        <f t="shared" si="100"/>
        <v>1.1797600000000001</v>
      </c>
      <c r="L173" s="14">
        <f t="shared" si="100"/>
        <v>1162880000</v>
      </c>
      <c r="M173" s="14">
        <f t="shared" si="100"/>
        <v>1220530</v>
      </c>
      <c r="N173" s="14">
        <f t="shared" si="100"/>
        <v>0.400418</v>
      </c>
      <c r="O173" s="14">
        <f t="shared" si="100"/>
        <v>0.31392000000000003</v>
      </c>
      <c r="P173" s="14">
        <f t="shared" si="100"/>
        <v>0.46516000000000002</v>
      </c>
      <c r="Q173" s="14">
        <f t="shared" si="100"/>
        <v>0.36980000000000002</v>
      </c>
      <c r="R173" s="14">
        <f t="shared" si="100"/>
        <v>0.39456999999999998</v>
      </c>
      <c r="S173" s="14">
        <f t="shared" si="100"/>
        <v>66110</v>
      </c>
      <c r="T173" s="14">
        <f t="shared" si="100"/>
        <v>685540000</v>
      </c>
      <c r="U173" s="14">
        <f t="shared" si="100"/>
        <v>0.33606999999999998</v>
      </c>
      <c r="V173" s="14">
        <f t="shared" si="100"/>
        <v>0.27706000000000003</v>
      </c>
      <c r="W173" s="14">
        <f t="shared" si="100"/>
        <v>0.38943</v>
      </c>
      <c r="X173" s="14">
        <f t="shared" si="100"/>
        <v>683.56</v>
      </c>
      <c r="Y173" s="14">
        <f t="shared" si="100"/>
        <v>1227.8</v>
      </c>
      <c r="Z173" s="14">
        <f t="shared" si="100"/>
        <v>0.31677</v>
      </c>
      <c r="AA173" s="14">
        <f t="shared" si="100"/>
        <v>0.27145000000000002</v>
      </c>
      <c r="AB173" s="14">
        <f t="shared" si="100"/>
        <v>0.52315999999999996</v>
      </c>
      <c r="AC173" s="14">
        <f t="shared" si="100"/>
        <v>1128.0899999999999</v>
      </c>
      <c r="AD173" s="14">
        <f t="shared" si="100"/>
        <v>0.10908899999999999</v>
      </c>
      <c r="AE173" s="38"/>
      <c r="AF173" s="38"/>
    </row>
    <row r="174" spans="1:32" hidden="1" x14ac:dyDescent="0.25">
      <c r="A174" s="45" t="s">
        <v>396</v>
      </c>
      <c r="B174" s="5">
        <v>3</v>
      </c>
      <c r="C174" s="5">
        <v>12</v>
      </c>
      <c r="D174" s="10">
        <f t="shared" ref="D174:AD174" si="101">_xlfn.NUMBERVALUE(MID(D17,1,FIND("(",D17)-1),".")+_xlfn.NUMBERVALUE(MID(D17,FIND("(",D17)+1,FIND(")",D17)-(FIND("(",D17)+1)),".")</f>
        <v>0.27342</v>
      </c>
      <c r="E174" s="10">
        <f t="shared" si="101"/>
        <v>1.4192899999999999</v>
      </c>
      <c r="F174" s="10">
        <f t="shared" si="101"/>
        <v>0.35982000000000003</v>
      </c>
      <c r="G174" s="10">
        <f t="shared" si="101"/>
        <v>0.40129999999999999</v>
      </c>
      <c r="H174" s="10">
        <f t="shared" si="101"/>
        <v>0.62474999999999992</v>
      </c>
      <c r="I174" s="10">
        <f t="shared" si="101"/>
        <v>0.27614999999999995</v>
      </c>
      <c r="J174" s="10">
        <f t="shared" si="101"/>
        <v>1.0823800000000001</v>
      </c>
      <c r="K174" s="10">
        <f t="shared" si="101"/>
        <v>0.87122999999999995</v>
      </c>
      <c r="L174" s="10">
        <f t="shared" si="101"/>
        <v>1.0311600000000001</v>
      </c>
      <c r="M174" s="10">
        <f t="shared" si="101"/>
        <v>0.35880999999999996</v>
      </c>
      <c r="N174" s="10">
        <f t="shared" si="101"/>
        <v>0.78599999999999992</v>
      </c>
      <c r="O174" s="10">
        <f t="shared" si="101"/>
        <v>0.24012</v>
      </c>
      <c r="P174" s="10">
        <f t="shared" si="101"/>
        <v>8.4825999999999997</v>
      </c>
      <c r="Q174" s="10">
        <f t="shared" si="101"/>
        <v>0.60585</v>
      </c>
      <c r="R174" s="10">
        <f t="shared" si="101"/>
        <v>0.56762000000000001</v>
      </c>
      <c r="S174" s="10">
        <f t="shared" si="101"/>
        <v>53.519000000000005</v>
      </c>
      <c r="T174" s="10">
        <f t="shared" si="101"/>
        <v>1.9876400000000001</v>
      </c>
      <c r="U174" s="10">
        <f t="shared" si="101"/>
        <v>3.6212999999999997</v>
      </c>
      <c r="V174" s="10">
        <f t="shared" si="101"/>
        <v>0.35934000000000005</v>
      </c>
      <c r="W174" s="10">
        <f t="shared" si="101"/>
        <v>0.39209499999999997</v>
      </c>
      <c r="X174" s="10">
        <f t="shared" si="101"/>
        <v>0.36252000000000001</v>
      </c>
      <c r="Y174" s="10">
        <f t="shared" si="101"/>
        <v>0.47479000000000005</v>
      </c>
      <c r="Z174" s="10">
        <f t="shared" si="101"/>
        <v>0.58743000000000001</v>
      </c>
      <c r="AA174" s="10">
        <f t="shared" si="101"/>
        <v>0.35215999999999997</v>
      </c>
      <c r="AB174" s="10">
        <f t="shared" si="101"/>
        <v>0.26510999999999996</v>
      </c>
      <c r="AC174" s="10">
        <f t="shared" si="101"/>
        <v>0.65834999999999999</v>
      </c>
      <c r="AD174" s="10">
        <f t="shared" si="101"/>
        <v>0.19696</v>
      </c>
    </row>
    <row r="175" spans="1:32" hidden="1" x14ac:dyDescent="0.25">
      <c r="A175" s="46"/>
      <c r="B175" s="8">
        <v>5</v>
      </c>
      <c r="C175" s="8">
        <v>14</v>
      </c>
      <c r="D175" s="12">
        <f t="shared" ref="D175:AD175" si="102">_xlfn.NUMBERVALUE(MID(D18,1,FIND("(",D18)-1),".")+_xlfn.NUMBERVALUE(MID(D18,FIND("(",D18)+1,FIND(")",D18)-(FIND("(",D18)+1)),".")</f>
        <v>1.7112999999999998</v>
      </c>
      <c r="E175" s="12">
        <f t="shared" si="102"/>
        <v>1.8999000000000001</v>
      </c>
      <c r="F175" s="12">
        <f t="shared" si="102"/>
        <v>2.4018000000000002</v>
      </c>
      <c r="G175" s="12">
        <f t="shared" si="102"/>
        <v>3.3386999999999998</v>
      </c>
      <c r="H175" s="12">
        <f t="shared" si="102"/>
        <v>3.4943</v>
      </c>
      <c r="I175" s="12">
        <f t="shared" si="102"/>
        <v>1.6461999999999999</v>
      </c>
      <c r="J175" s="12">
        <f t="shared" si="102"/>
        <v>5.8872999999999998</v>
      </c>
      <c r="K175" s="12">
        <f t="shared" si="102"/>
        <v>4.9140999999999995</v>
      </c>
      <c r="L175" s="12">
        <f t="shared" si="102"/>
        <v>2.9131</v>
      </c>
      <c r="M175" s="12">
        <f t="shared" si="102"/>
        <v>1.7175999999999998</v>
      </c>
      <c r="N175" s="12">
        <f t="shared" si="102"/>
        <v>11.190999999999999</v>
      </c>
      <c r="O175" s="12">
        <f t="shared" si="102"/>
        <v>2.4266999999999999</v>
      </c>
      <c r="P175" s="12">
        <f t="shared" si="102"/>
        <v>67.825000000000003</v>
      </c>
      <c r="Q175" s="12">
        <f t="shared" si="102"/>
        <v>6.9329000000000001</v>
      </c>
      <c r="R175" s="12">
        <f t="shared" si="102"/>
        <v>4.0030000000000001</v>
      </c>
      <c r="S175" s="12">
        <f t="shared" si="102"/>
        <v>573.11</v>
      </c>
      <c r="T175" s="12">
        <f t="shared" si="102"/>
        <v>5.6405000000000003</v>
      </c>
      <c r="U175" s="12">
        <f t="shared" si="102"/>
        <v>336.3</v>
      </c>
      <c r="V175" s="12">
        <f t="shared" si="102"/>
        <v>1.5957999999999999</v>
      </c>
      <c r="W175" s="12">
        <f t="shared" si="102"/>
        <v>3.9078000000000004</v>
      </c>
      <c r="X175" s="12">
        <f t="shared" si="102"/>
        <v>2.4386999999999999</v>
      </c>
      <c r="Y175" s="12">
        <f t="shared" si="102"/>
        <v>3.48</v>
      </c>
      <c r="Z175" s="12">
        <f t="shared" si="102"/>
        <v>3.3653</v>
      </c>
      <c r="AA175" s="12">
        <f t="shared" si="102"/>
        <v>2.8738000000000001</v>
      </c>
      <c r="AB175" s="12">
        <f t="shared" si="102"/>
        <v>1.5451999999999999</v>
      </c>
      <c r="AC175" s="12">
        <f t="shared" si="102"/>
        <v>2.3174000000000001</v>
      </c>
      <c r="AD175" s="12">
        <f t="shared" si="102"/>
        <v>1.4911000000000001</v>
      </c>
    </row>
    <row r="176" spans="1:32" hidden="1" x14ac:dyDescent="0.25">
      <c r="A176" s="46"/>
      <c r="B176" s="8">
        <v>8</v>
      </c>
      <c r="C176" s="8">
        <v>17</v>
      </c>
      <c r="D176" s="12">
        <f t="shared" ref="D176:AD176" si="103">_xlfn.NUMBERVALUE(MID(D19,1,FIND("(",D19)-1),".")+_xlfn.NUMBERVALUE(MID(D19,FIND("(",D19)+1,FIND(")",D19)-(FIND("(",D19)+1)),".")</f>
        <v>16.338999999999999</v>
      </c>
      <c r="E176" s="12">
        <f t="shared" si="103"/>
        <v>13.355</v>
      </c>
      <c r="F176" s="12">
        <f t="shared" si="103"/>
        <v>31.184000000000001</v>
      </c>
      <c r="G176" s="12">
        <f t="shared" si="103"/>
        <v>22.251999999999999</v>
      </c>
      <c r="H176" s="12">
        <f t="shared" si="103"/>
        <v>36.744</v>
      </c>
      <c r="I176" s="12">
        <f t="shared" si="103"/>
        <v>14.328000000000001</v>
      </c>
      <c r="J176" s="12">
        <f t="shared" si="103"/>
        <v>33.405999999999999</v>
      </c>
      <c r="K176" s="12">
        <f t="shared" si="103"/>
        <v>41.125999999999998</v>
      </c>
      <c r="L176" s="12">
        <f t="shared" si="103"/>
        <v>26.341000000000001</v>
      </c>
      <c r="M176" s="12">
        <f t="shared" si="103"/>
        <v>16.114000000000001</v>
      </c>
      <c r="N176" s="12">
        <f t="shared" si="103"/>
        <v>118.37</v>
      </c>
      <c r="O176" s="12">
        <f t="shared" si="103"/>
        <v>18.068000000000001</v>
      </c>
      <c r="P176" s="12">
        <f t="shared" si="103"/>
        <v>47.680999999999997</v>
      </c>
      <c r="Q176" s="12">
        <f t="shared" si="103"/>
        <v>108.26</v>
      </c>
      <c r="R176" s="12">
        <f t="shared" si="103"/>
        <v>113.26300000000001</v>
      </c>
      <c r="S176" s="12">
        <f t="shared" si="103"/>
        <v>3602.3</v>
      </c>
      <c r="T176" s="12">
        <f t="shared" si="103"/>
        <v>34.055</v>
      </c>
      <c r="U176" s="12">
        <f t="shared" si="103"/>
        <v>40.664000000000001</v>
      </c>
      <c r="V176" s="12">
        <f t="shared" si="103"/>
        <v>14.074</v>
      </c>
      <c r="W176" s="12">
        <f t="shared" si="103"/>
        <v>29.096</v>
      </c>
      <c r="X176" s="12">
        <f t="shared" si="103"/>
        <v>32.753</v>
      </c>
      <c r="Y176" s="12">
        <f t="shared" si="103"/>
        <v>34.89</v>
      </c>
      <c r="Z176" s="12">
        <f t="shared" si="103"/>
        <v>73.224000000000004</v>
      </c>
      <c r="AA176" s="12">
        <f t="shared" si="103"/>
        <v>27.271000000000001</v>
      </c>
      <c r="AB176" s="12">
        <f t="shared" si="103"/>
        <v>12.563000000000001</v>
      </c>
      <c r="AC176" s="12">
        <f t="shared" si="103"/>
        <v>14.933999999999999</v>
      </c>
      <c r="AD176" s="12">
        <f t="shared" si="103"/>
        <v>19.242000000000001</v>
      </c>
    </row>
    <row r="177" spans="1:30" hidden="1" x14ac:dyDescent="0.25">
      <c r="A177" s="46"/>
      <c r="B177" s="8">
        <v>10</v>
      </c>
      <c r="C177" s="8">
        <v>19</v>
      </c>
      <c r="D177" s="12">
        <f t="shared" ref="D177:AD177" si="104">_xlfn.NUMBERVALUE(MID(D20,1,FIND("(",D20)-1),".")+_xlfn.NUMBERVALUE(MID(D20,FIND("(",D20)+1,FIND(")",D20)-(FIND("(",D20)+1)),".")</f>
        <v>67.825999999999993</v>
      </c>
      <c r="E177" s="12">
        <f t="shared" si="104"/>
        <v>46.647000000000006</v>
      </c>
      <c r="F177" s="12">
        <f t="shared" si="104"/>
        <v>112.813</v>
      </c>
      <c r="G177" s="12">
        <f t="shared" si="104"/>
        <v>69.581999999999994</v>
      </c>
      <c r="H177" s="12">
        <f t="shared" si="104"/>
        <v>135.51</v>
      </c>
      <c r="I177" s="12">
        <f t="shared" si="104"/>
        <v>44.908999999999999</v>
      </c>
      <c r="J177" s="12">
        <f t="shared" si="104"/>
        <v>198.25</v>
      </c>
      <c r="K177" s="12">
        <f t="shared" si="104"/>
        <v>149.88</v>
      </c>
      <c r="L177" s="12">
        <f t="shared" si="104"/>
        <v>89.855999999999995</v>
      </c>
      <c r="M177" s="12">
        <f t="shared" si="104"/>
        <v>47.04</v>
      </c>
      <c r="N177" s="12">
        <f t="shared" si="104"/>
        <v>556.54999999999995</v>
      </c>
      <c r="O177" s="12">
        <f t="shared" si="104"/>
        <v>74.954000000000008</v>
      </c>
      <c r="P177" s="12">
        <f t="shared" si="104"/>
        <v>188.64</v>
      </c>
      <c r="Q177" s="12">
        <f t="shared" si="104"/>
        <v>460.12</v>
      </c>
      <c r="R177" s="12">
        <f t="shared" si="104"/>
        <v>270.52</v>
      </c>
      <c r="S177" s="12">
        <f t="shared" si="104"/>
        <v>20618.900000000001</v>
      </c>
      <c r="T177" s="12">
        <f t="shared" si="104"/>
        <v>131.85</v>
      </c>
      <c r="U177" s="12">
        <f t="shared" si="104"/>
        <v>167.35</v>
      </c>
      <c r="V177" s="12">
        <f t="shared" si="104"/>
        <v>41.555</v>
      </c>
      <c r="W177" s="12">
        <f t="shared" si="104"/>
        <v>99.051000000000002</v>
      </c>
      <c r="X177" s="12">
        <f t="shared" si="104"/>
        <v>130.89000000000001</v>
      </c>
      <c r="Y177" s="12">
        <f t="shared" si="104"/>
        <v>125.22</v>
      </c>
      <c r="Z177" s="12">
        <f t="shared" si="104"/>
        <v>244.25</v>
      </c>
      <c r="AA177" s="12">
        <f t="shared" si="104"/>
        <v>102.88</v>
      </c>
      <c r="AB177" s="12">
        <f t="shared" si="104"/>
        <v>47.257999999999996</v>
      </c>
      <c r="AC177" s="12">
        <f t="shared" si="104"/>
        <v>97.453000000000003</v>
      </c>
      <c r="AD177" s="12">
        <f t="shared" si="104"/>
        <v>76.957999999999998</v>
      </c>
    </row>
    <row r="178" spans="1:30" hidden="1" x14ac:dyDescent="0.25">
      <c r="A178" s="47"/>
      <c r="B178" s="6">
        <v>15</v>
      </c>
      <c r="C178" s="6">
        <v>24</v>
      </c>
      <c r="D178" s="14">
        <f t="shared" ref="D178:AD178" si="105">_xlfn.NUMBERVALUE(MID(D21,1,FIND("(",D21)-1),".")+_xlfn.NUMBERVALUE(MID(D21,FIND("(",D21)+1,FIND(")",D21)-(FIND("(",D21)+1)),".")</f>
        <v>1625.5</v>
      </c>
      <c r="E178" s="14">
        <f t="shared" si="105"/>
        <v>955.26</v>
      </c>
      <c r="F178" s="14">
        <f t="shared" si="105"/>
        <v>2019.3</v>
      </c>
      <c r="G178" s="14">
        <f t="shared" si="105"/>
        <v>3020.7</v>
      </c>
      <c r="H178" s="14">
        <f t="shared" si="105"/>
        <v>6117.5</v>
      </c>
      <c r="I178" s="14">
        <f t="shared" si="105"/>
        <v>1315.7</v>
      </c>
      <c r="J178" s="14">
        <f t="shared" si="105"/>
        <v>7557.2</v>
      </c>
      <c r="K178" s="14">
        <f t="shared" si="105"/>
        <v>2450.6</v>
      </c>
      <c r="L178" s="14">
        <f t="shared" si="105"/>
        <v>2123.4</v>
      </c>
      <c r="M178" s="14">
        <f t="shared" si="105"/>
        <v>1649.1</v>
      </c>
      <c r="N178" s="14">
        <f t="shared" si="105"/>
        <v>19673</v>
      </c>
      <c r="O178" s="14">
        <f t="shared" si="105"/>
        <v>2364.8000000000002</v>
      </c>
      <c r="P178" s="14">
        <f t="shared" si="105"/>
        <v>8895.1</v>
      </c>
      <c r="Q178" s="14">
        <f t="shared" si="105"/>
        <v>20362</v>
      </c>
      <c r="R178" s="14">
        <f t="shared" si="105"/>
        <v>17555.3</v>
      </c>
      <c r="S178" s="14">
        <f t="shared" si="105"/>
        <v>239910</v>
      </c>
      <c r="T178" s="14">
        <f t="shared" si="105"/>
        <v>5197.1000000000004</v>
      </c>
      <c r="U178" s="14">
        <f t="shared" si="105"/>
        <v>6631.8</v>
      </c>
      <c r="V178" s="14">
        <f t="shared" si="105"/>
        <v>1590.8</v>
      </c>
      <c r="W178" s="14">
        <f t="shared" si="105"/>
        <v>6352.6</v>
      </c>
      <c r="X178" s="14">
        <f t="shared" si="105"/>
        <v>6446.3</v>
      </c>
      <c r="Y178" s="14">
        <f t="shared" si="105"/>
        <v>5751.9</v>
      </c>
      <c r="Z178" s="14">
        <f t="shared" si="105"/>
        <v>10822.3</v>
      </c>
      <c r="AA178" s="14">
        <f t="shared" si="105"/>
        <v>5674.3</v>
      </c>
      <c r="AB178" s="14">
        <f t="shared" si="105"/>
        <v>1515.4</v>
      </c>
      <c r="AC178" s="14">
        <f t="shared" si="105"/>
        <v>1616</v>
      </c>
      <c r="AD178" s="14">
        <f t="shared" si="105"/>
        <v>9181.1</v>
      </c>
    </row>
    <row r="179" spans="1:30" hidden="1" x14ac:dyDescent="0.25">
      <c r="A179" s="45" t="s">
        <v>511</v>
      </c>
      <c r="B179" s="5">
        <v>3</v>
      </c>
      <c r="C179" s="5">
        <v>12</v>
      </c>
      <c r="D179" s="10">
        <f t="shared" ref="D179:AD179" si="106">_xlfn.NUMBERVALUE(MID(D22,1,FIND("(",D22)-1),".")+_xlfn.NUMBERVALUE(MID(D22,FIND("(",D22)+1,FIND(")",D22)-(FIND("(",D22)+1)),".")</f>
        <v>1.7451499999999998</v>
      </c>
      <c r="E179" s="10">
        <f t="shared" si="106"/>
        <v>3.6116999999999999</v>
      </c>
      <c r="F179" s="10">
        <f t="shared" si="106"/>
        <v>0.24684999999999999</v>
      </c>
      <c r="G179" s="10">
        <f t="shared" si="106"/>
        <v>0.24614</v>
      </c>
      <c r="H179" s="10">
        <f t="shared" si="106"/>
        <v>0.35506000000000004</v>
      </c>
      <c r="I179" s="10">
        <f t="shared" si="106"/>
        <v>0.25985000000000003</v>
      </c>
      <c r="J179" s="10">
        <f t="shared" si="106"/>
        <v>2.2296</v>
      </c>
      <c r="K179" s="10">
        <f t="shared" si="106"/>
        <v>0.37982000000000005</v>
      </c>
      <c r="L179" s="10">
        <f t="shared" si="106"/>
        <v>2.7027099999999997</v>
      </c>
      <c r="M179" s="10">
        <f t="shared" si="106"/>
        <v>0.79403000000000001</v>
      </c>
      <c r="N179" s="10">
        <f t="shared" si="106"/>
        <v>0.73899999999999999</v>
      </c>
      <c r="O179" s="10">
        <f t="shared" si="106"/>
        <v>0.70013999999999998</v>
      </c>
      <c r="P179" s="10">
        <f t="shared" si="106"/>
        <v>0.53720000000000001</v>
      </c>
      <c r="Q179" s="10">
        <f t="shared" si="106"/>
        <v>0.78008999999999995</v>
      </c>
      <c r="R179" s="10">
        <f t="shared" si="106"/>
        <v>0.63090999999999997</v>
      </c>
      <c r="S179" s="10">
        <f t="shared" si="106"/>
        <v>0.43898000000000004</v>
      </c>
      <c r="T179" s="10">
        <f t="shared" si="106"/>
        <v>1.5687600000000002</v>
      </c>
      <c r="U179" s="10">
        <f t="shared" si="106"/>
        <v>0.49197999999999997</v>
      </c>
      <c r="V179" s="10">
        <f t="shared" si="106"/>
        <v>0.24134</v>
      </c>
      <c r="W179" s="10">
        <f t="shared" si="106"/>
        <v>0.80598999999999998</v>
      </c>
      <c r="X179" s="10">
        <f t="shared" si="106"/>
        <v>1.0697099999999999</v>
      </c>
      <c r="Y179" s="10">
        <f t="shared" si="106"/>
        <v>0.24781999999999998</v>
      </c>
      <c r="Z179" s="10">
        <f t="shared" si="106"/>
        <v>0.54129300000000002</v>
      </c>
      <c r="AA179" s="10">
        <f t="shared" si="106"/>
        <v>1.5172099999999999</v>
      </c>
      <c r="AB179" s="10">
        <f t="shared" si="106"/>
        <v>2.1797200000000001</v>
      </c>
      <c r="AC179" s="10">
        <f t="shared" si="106"/>
        <v>0.24021999999999999</v>
      </c>
      <c r="AD179" s="10">
        <f t="shared" si="106"/>
        <v>9.2879E-3</v>
      </c>
    </row>
    <row r="180" spans="1:30" hidden="1" x14ac:dyDescent="0.25">
      <c r="A180" s="46"/>
      <c r="B180" s="8">
        <v>5</v>
      </c>
      <c r="C180" s="8">
        <v>14</v>
      </c>
      <c r="D180" s="12">
        <f t="shared" ref="D180:AD180" si="107">_xlfn.NUMBERVALUE(MID(D23,1,FIND("(",D23)-1),".")+_xlfn.NUMBERVALUE(MID(D23,FIND("(",D23)+1,FIND(")",D23)-(FIND("(",D23)+1)),".")</f>
        <v>1.3208</v>
      </c>
      <c r="E180" s="12">
        <f t="shared" si="107"/>
        <v>3.5531999999999999</v>
      </c>
      <c r="F180" s="12">
        <f t="shared" si="107"/>
        <v>1.4251</v>
      </c>
      <c r="G180" s="12">
        <f t="shared" si="107"/>
        <v>1.4581999999999999</v>
      </c>
      <c r="H180" s="12">
        <f t="shared" si="107"/>
        <v>1.5688</v>
      </c>
      <c r="I180" s="12">
        <f t="shared" si="107"/>
        <v>1.3711</v>
      </c>
      <c r="J180" s="12">
        <f t="shared" si="107"/>
        <v>1.389</v>
      </c>
      <c r="K180" s="12">
        <f t="shared" si="107"/>
        <v>1.6099000000000001</v>
      </c>
      <c r="L180" s="12">
        <f t="shared" si="107"/>
        <v>1.1825000000000001</v>
      </c>
      <c r="M180" s="12">
        <f t="shared" si="107"/>
        <v>12.067599999999999</v>
      </c>
      <c r="N180" s="12">
        <f t="shared" si="107"/>
        <v>9.5439000000000007</v>
      </c>
      <c r="O180" s="12">
        <f t="shared" si="107"/>
        <v>4.8044000000000002</v>
      </c>
      <c r="P180" s="12">
        <f t="shared" si="107"/>
        <v>2.7302999999999997</v>
      </c>
      <c r="Q180" s="12">
        <f t="shared" si="107"/>
        <v>4.1181999999999999</v>
      </c>
      <c r="R180" s="12">
        <f t="shared" si="107"/>
        <v>5.4027000000000003</v>
      </c>
      <c r="S180" s="12">
        <f t="shared" si="107"/>
        <v>5.0861999999999998</v>
      </c>
      <c r="T180" s="12">
        <f t="shared" si="107"/>
        <v>2.0413999999999999</v>
      </c>
      <c r="U180" s="12">
        <f t="shared" si="107"/>
        <v>2.6352000000000002</v>
      </c>
      <c r="V180" s="12">
        <f t="shared" si="107"/>
        <v>1.3706</v>
      </c>
      <c r="W180" s="12">
        <f t="shared" si="107"/>
        <v>0.19386</v>
      </c>
      <c r="X180" s="12">
        <f t="shared" si="107"/>
        <v>2.3688000000000001E-2</v>
      </c>
      <c r="Y180" s="12">
        <f t="shared" si="107"/>
        <v>1.9413</v>
      </c>
      <c r="Z180" s="12">
        <f t="shared" si="107"/>
        <v>2.2487E-2</v>
      </c>
      <c r="AA180" s="12">
        <f t="shared" si="107"/>
        <v>1.6435</v>
      </c>
      <c r="AB180" s="12">
        <f t="shared" si="107"/>
        <v>1.8138000000000001</v>
      </c>
      <c r="AC180" s="12">
        <f t="shared" si="107"/>
        <v>1.4381000000000002</v>
      </c>
      <c r="AD180" s="12">
        <f t="shared" si="107"/>
        <v>2.6919999999999999E-2</v>
      </c>
    </row>
    <row r="181" spans="1:30" hidden="1" x14ac:dyDescent="0.25">
      <c r="A181" s="46"/>
      <c r="B181" s="8">
        <v>8</v>
      </c>
      <c r="C181" s="8">
        <v>17</v>
      </c>
      <c r="D181" s="12">
        <f t="shared" ref="D181:AD181" si="108">_xlfn.NUMBERVALUE(MID(D24,1,FIND("(",D24)-1),".")+_xlfn.NUMBERVALUE(MID(D24,FIND("(",D24)+1,FIND(")",D24)-(FIND("(",D24)+1)),".")</f>
        <v>11.042</v>
      </c>
      <c r="E181" s="12">
        <f t="shared" si="108"/>
        <v>13.622</v>
      </c>
      <c r="F181" s="12">
        <f t="shared" si="108"/>
        <v>11.132</v>
      </c>
      <c r="G181" s="12">
        <f t="shared" si="108"/>
        <v>21.661000000000001</v>
      </c>
      <c r="H181" s="12">
        <f t="shared" si="108"/>
        <v>13.793000000000001</v>
      </c>
      <c r="I181" s="12">
        <f t="shared" si="108"/>
        <v>11.736000000000001</v>
      </c>
      <c r="J181" s="12">
        <f t="shared" si="108"/>
        <v>11.407999999999999</v>
      </c>
      <c r="K181" s="12">
        <f t="shared" si="108"/>
        <v>15.568999999999999</v>
      </c>
      <c r="L181" s="12">
        <f t="shared" si="108"/>
        <v>16.54</v>
      </c>
      <c r="M181" s="12">
        <f t="shared" si="108"/>
        <v>85.022999999999996</v>
      </c>
      <c r="N181" s="12">
        <f t="shared" si="108"/>
        <v>79.100999999999999</v>
      </c>
      <c r="O181" s="12">
        <f t="shared" si="108"/>
        <v>30.404000000000003</v>
      </c>
      <c r="P181" s="12">
        <f t="shared" si="108"/>
        <v>28.924999999999997</v>
      </c>
      <c r="Q181" s="12">
        <f t="shared" si="108"/>
        <v>75.432999999999993</v>
      </c>
      <c r="R181" s="12">
        <f t="shared" si="108"/>
        <v>80.199999999999989</v>
      </c>
      <c r="S181" s="12">
        <f t="shared" si="108"/>
        <v>45.457000000000001</v>
      </c>
      <c r="T181" s="12">
        <f t="shared" si="108"/>
        <v>18.577999999999999</v>
      </c>
      <c r="U181" s="12">
        <f t="shared" si="108"/>
        <v>28.116999999999997</v>
      </c>
      <c r="V181" s="12">
        <f t="shared" si="108"/>
        <v>11.509</v>
      </c>
      <c r="W181" s="12">
        <f t="shared" si="108"/>
        <v>14.229200000000001</v>
      </c>
      <c r="X181" s="12">
        <f t="shared" si="108"/>
        <v>0.43082000000000004</v>
      </c>
      <c r="Y181" s="12">
        <f t="shared" si="108"/>
        <v>17.015000000000001</v>
      </c>
      <c r="Z181" s="12">
        <f t="shared" si="108"/>
        <v>7.6625999999999994</v>
      </c>
      <c r="AA181" s="12">
        <f t="shared" si="108"/>
        <v>19.326000000000001</v>
      </c>
      <c r="AB181" s="12">
        <f t="shared" si="108"/>
        <v>15.753</v>
      </c>
      <c r="AC181" s="12">
        <f t="shared" si="108"/>
        <v>10.945</v>
      </c>
      <c r="AD181" s="12">
        <f t="shared" si="108"/>
        <v>1.41479</v>
      </c>
    </row>
    <row r="182" spans="1:30" hidden="1" x14ac:dyDescent="0.25">
      <c r="A182" s="46"/>
      <c r="B182" s="8">
        <v>10</v>
      </c>
      <c r="C182" s="8">
        <v>19</v>
      </c>
      <c r="D182" s="12">
        <f t="shared" ref="D182:AD182" si="109">_xlfn.NUMBERVALUE(MID(D25,1,FIND("(",D25)-1),".")+_xlfn.NUMBERVALUE(MID(D25,FIND("(",D25)+1,FIND(")",D25)-(FIND("(",D25)+1)),".")</f>
        <v>30.842000000000002</v>
      </c>
      <c r="E182" s="12">
        <f t="shared" si="109"/>
        <v>44.344000000000001</v>
      </c>
      <c r="F182" s="12">
        <f t="shared" si="109"/>
        <v>30.414000000000001</v>
      </c>
      <c r="G182" s="12">
        <f t="shared" si="109"/>
        <v>69.358999999999995</v>
      </c>
      <c r="H182" s="12">
        <f t="shared" si="109"/>
        <v>64.646000000000001</v>
      </c>
      <c r="I182" s="12">
        <f t="shared" si="109"/>
        <v>33.335000000000001</v>
      </c>
      <c r="J182" s="12">
        <f t="shared" si="109"/>
        <v>32.463999999999999</v>
      </c>
      <c r="K182" s="12">
        <f t="shared" si="109"/>
        <v>28.748999999999999</v>
      </c>
      <c r="L182" s="12">
        <f t="shared" si="109"/>
        <v>47.072000000000003</v>
      </c>
      <c r="M182" s="12">
        <f t="shared" si="109"/>
        <v>297.56</v>
      </c>
      <c r="N182" s="12">
        <f t="shared" si="109"/>
        <v>275.41999999999996</v>
      </c>
      <c r="O182" s="12">
        <f t="shared" si="109"/>
        <v>95.456999999999994</v>
      </c>
      <c r="P182" s="12">
        <f t="shared" si="109"/>
        <v>110.62</v>
      </c>
      <c r="Q182" s="12">
        <f t="shared" si="109"/>
        <v>271.04000000000002</v>
      </c>
      <c r="R182" s="12">
        <f t="shared" si="109"/>
        <v>277.62299999999999</v>
      </c>
      <c r="S182" s="12">
        <f t="shared" si="109"/>
        <v>146.38999999999999</v>
      </c>
      <c r="T182" s="12">
        <f t="shared" si="109"/>
        <v>37.232999999999997</v>
      </c>
      <c r="U182" s="12">
        <f t="shared" si="109"/>
        <v>99.332000000000008</v>
      </c>
      <c r="V182" s="12">
        <f t="shared" si="109"/>
        <v>31.196000000000002</v>
      </c>
      <c r="W182" s="12">
        <f t="shared" si="109"/>
        <v>33.942</v>
      </c>
      <c r="X182" s="12">
        <f t="shared" si="109"/>
        <v>33.698</v>
      </c>
      <c r="Y182" s="12">
        <f t="shared" si="109"/>
        <v>60.841000000000001</v>
      </c>
      <c r="Z182" s="12">
        <f t="shared" si="109"/>
        <v>32.869</v>
      </c>
      <c r="AA182" s="12">
        <f t="shared" si="109"/>
        <v>49.526000000000003</v>
      </c>
      <c r="AB182" s="12">
        <f t="shared" si="109"/>
        <v>50.067999999999998</v>
      </c>
      <c r="AC182" s="12">
        <f t="shared" si="109"/>
        <v>32.052</v>
      </c>
      <c r="AD182" s="12">
        <f t="shared" si="109"/>
        <v>6.4711999999999996</v>
      </c>
    </row>
    <row r="183" spans="1:30" hidden="1" x14ac:dyDescent="0.25">
      <c r="A183" s="47"/>
      <c r="B183" s="6">
        <v>15</v>
      </c>
      <c r="C183" s="6">
        <v>24</v>
      </c>
      <c r="D183" s="14">
        <f t="shared" ref="D183:AD183" si="110">_xlfn.NUMBERVALUE(MID(D26,1,FIND("(",D26)-1),".")+_xlfn.NUMBERVALUE(MID(D26,FIND("(",D26)+1,FIND(")",D26)-(FIND("(",D26)+1)),".")</f>
        <v>778.37</v>
      </c>
      <c r="E183" s="14">
        <f t="shared" si="110"/>
        <v>609.9799999999999</v>
      </c>
      <c r="F183" s="14">
        <f t="shared" si="110"/>
        <v>796.84</v>
      </c>
      <c r="G183" s="14">
        <f t="shared" si="110"/>
        <v>1352.1</v>
      </c>
      <c r="H183" s="14">
        <f t="shared" si="110"/>
        <v>6129.5</v>
      </c>
      <c r="I183" s="14">
        <f t="shared" si="110"/>
        <v>534.1</v>
      </c>
      <c r="J183" s="14">
        <f t="shared" si="110"/>
        <v>630.6</v>
      </c>
      <c r="K183" s="14">
        <f t="shared" si="110"/>
        <v>779.95</v>
      </c>
      <c r="L183" s="14">
        <f t="shared" si="110"/>
        <v>732.93000000000006</v>
      </c>
      <c r="M183" s="14">
        <f t="shared" si="110"/>
        <v>5065.1000000000004</v>
      </c>
      <c r="N183" s="14">
        <f t="shared" si="110"/>
        <v>5647.0829999999996</v>
      </c>
      <c r="O183" s="14">
        <f t="shared" si="110"/>
        <v>1848.3</v>
      </c>
      <c r="P183" s="14">
        <f t="shared" si="110"/>
        <v>2143.2000000000003</v>
      </c>
      <c r="Q183" s="14">
        <f t="shared" si="110"/>
        <v>5660.4000000000005</v>
      </c>
      <c r="R183" s="14">
        <f t="shared" si="110"/>
        <v>5648.558</v>
      </c>
      <c r="S183" s="14">
        <f t="shared" si="110"/>
        <v>3084.8</v>
      </c>
      <c r="T183" s="14">
        <f t="shared" si="110"/>
        <v>2107.5</v>
      </c>
      <c r="U183" s="14">
        <f t="shared" si="110"/>
        <v>2136.6</v>
      </c>
      <c r="V183" s="14">
        <f t="shared" si="110"/>
        <v>841.18</v>
      </c>
      <c r="W183" s="14">
        <f t="shared" si="110"/>
        <v>1686.69</v>
      </c>
      <c r="X183" s="14">
        <f t="shared" si="110"/>
        <v>1658.38</v>
      </c>
      <c r="Y183" s="14">
        <f t="shared" si="110"/>
        <v>2117.4</v>
      </c>
      <c r="Z183" s="14">
        <f t="shared" si="110"/>
        <v>2105.3000000000002</v>
      </c>
      <c r="AA183" s="14">
        <f t="shared" si="110"/>
        <v>2034.8</v>
      </c>
      <c r="AB183" s="14">
        <f t="shared" si="110"/>
        <v>1458.2</v>
      </c>
      <c r="AC183" s="14">
        <f t="shared" si="110"/>
        <v>773.08999999999992</v>
      </c>
      <c r="AD183" s="14">
        <f t="shared" si="110"/>
        <v>113.824</v>
      </c>
    </row>
    <row r="184" spans="1:30" hidden="1" x14ac:dyDescent="0.25">
      <c r="A184" s="45" t="s">
        <v>629</v>
      </c>
      <c r="B184" s="5">
        <v>3</v>
      </c>
      <c r="C184" s="5">
        <v>12</v>
      </c>
      <c r="D184" s="10">
        <f t="shared" ref="D184:AD184" si="111">_xlfn.NUMBERVALUE(MID(D27,1,FIND("(",D27)-1),".")+_xlfn.NUMBERVALUE(MID(D27,FIND("(",D27)+1,FIND(")",D27)-(FIND("(",D27)+1)),".")</f>
        <v>5.3923E-3</v>
      </c>
      <c r="E184" s="10">
        <f t="shared" si="111"/>
        <v>6.2100000000000002E-3</v>
      </c>
      <c r="F184" s="10">
        <f t="shared" si="111"/>
        <v>4.8106999999999994E-3</v>
      </c>
      <c r="G184" s="10">
        <f t="shared" si="111"/>
        <v>4.7887999999999993E-3</v>
      </c>
      <c r="H184" s="10">
        <f t="shared" si="111"/>
        <v>1.8312999999999999E-2</v>
      </c>
      <c r="I184" s="10">
        <f t="shared" si="111"/>
        <v>5.3724999999999997E-3</v>
      </c>
      <c r="J184" s="10">
        <f t="shared" si="111"/>
        <v>2.2037999999999999E-2</v>
      </c>
      <c r="K184" s="10">
        <f t="shared" si="111"/>
        <v>8.5136000000000003E-2</v>
      </c>
      <c r="L184" s="10">
        <f t="shared" si="111"/>
        <v>5.8168999999999998E-2</v>
      </c>
      <c r="M184" s="10">
        <f t="shared" si="111"/>
        <v>5.2336000000000006E-3</v>
      </c>
      <c r="N184" s="10">
        <f t="shared" si="111"/>
        <v>3.3559639999999995E-2</v>
      </c>
      <c r="O184" s="10">
        <f t="shared" si="111"/>
        <v>4.9083E-3</v>
      </c>
      <c r="P184" s="10">
        <f t="shared" si="111"/>
        <v>2.26249E-2</v>
      </c>
      <c r="Q184" s="10">
        <f t="shared" si="111"/>
        <v>3.3327999999999997E-2</v>
      </c>
      <c r="R184" s="10">
        <f t="shared" si="111"/>
        <v>1.42679E-2</v>
      </c>
      <c r="S184" s="10">
        <f t="shared" si="111"/>
        <v>2.8523E-2</v>
      </c>
      <c r="T184" s="10">
        <f t="shared" si="111"/>
        <v>2.4582E-2</v>
      </c>
      <c r="U184" s="10">
        <f t="shared" si="111"/>
        <v>2.2640300000000002E-2</v>
      </c>
      <c r="V184" s="10">
        <f t="shared" si="111"/>
        <v>5.3633999999999999E-3</v>
      </c>
      <c r="W184" s="10">
        <f t="shared" si="111"/>
        <v>2.5172E-2</v>
      </c>
      <c r="X184" s="10">
        <f t="shared" si="111"/>
        <v>1.6420000000000001E-2</v>
      </c>
      <c r="Y184" s="10">
        <f t="shared" si="111"/>
        <v>8.2809999999999995E-2</v>
      </c>
      <c r="Z184" s="10">
        <f t="shared" si="111"/>
        <v>3.8924E-2</v>
      </c>
      <c r="AA184" s="10">
        <f t="shared" si="111"/>
        <v>6.3832000000000003E-3</v>
      </c>
      <c r="AB184" s="10">
        <f t="shared" si="111"/>
        <v>6.5056999999999997E-3</v>
      </c>
      <c r="AC184" s="10">
        <f t="shared" si="111"/>
        <v>5.4947999999999993E-3</v>
      </c>
      <c r="AD184" s="10">
        <f t="shared" si="111"/>
        <v>4.7185999999999999E-3</v>
      </c>
    </row>
    <row r="185" spans="1:30" hidden="1" x14ac:dyDescent="0.25">
      <c r="A185" s="46"/>
      <c r="B185" s="8">
        <v>5</v>
      </c>
      <c r="C185" s="8">
        <v>14</v>
      </c>
      <c r="D185" s="12">
        <f t="shared" ref="D185:AD185" si="112">_xlfn.NUMBERVALUE(MID(D28,1,FIND("(",D28)-1),".")+_xlfn.NUMBERVALUE(MID(D28,FIND("(",D28)+1,FIND(")",D28)-(FIND("(",D28)+1)),".")</f>
        <v>2.4286999999999998E-3</v>
      </c>
      <c r="E185" s="12">
        <f t="shared" si="112"/>
        <v>3.6137999999999999E-3</v>
      </c>
      <c r="F185" s="12">
        <f t="shared" si="112"/>
        <v>2.0957999999999997E-3</v>
      </c>
      <c r="G185" s="12">
        <f t="shared" si="112"/>
        <v>2.1289E-3</v>
      </c>
      <c r="H185" s="12">
        <f t="shared" si="112"/>
        <v>1.7405E-2</v>
      </c>
      <c r="I185" s="12">
        <f t="shared" si="112"/>
        <v>2.2939000000000002E-3</v>
      </c>
      <c r="J185" s="12">
        <f t="shared" si="112"/>
        <v>3.6946E-2</v>
      </c>
      <c r="K185" s="12">
        <f t="shared" si="112"/>
        <v>7.5690999999999994E-2</v>
      </c>
      <c r="L185" s="12">
        <f t="shared" si="112"/>
        <v>3.2637999999999999E-3</v>
      </c>
      <c r="M185" s="12">
        <f t="shared" si="112"/>
        <v>2.6333000000000003E-3</v>
      </c>
      <c r="N185" s="12">
        <f t="shared" si="112"/>
        <v>0.23382500000000001</v>
      </c>
      <c r="O185" s="12">
        <f t="shared" si="112"/>
        <v>1.30495E-2</v>
      </c>
      <c r="P185" s="12">
        <f t="shared" si="112"/>
        <v>0.10292453999999999</v>
      </c>
      <c r="Q185" s="12">
        <f t="shared" si="112"/>
        <v>7.3624999999999996E-2</v>
      </c>
      <c r="R185" s="12">
        <f t="shared" si="112"/>
        <v>2.9845500000000001E-2</v>
      </c>
      <c r="S185" s="12">
        <f t="shared" si="112"/>
        <v>6.3821000000000003E-2</v>
      </c>
      <c r="T185" s="12">
        <f t="shared" si="112"/>
        <v>0.116553</v>
      </c>
      <c r="U185" s="12">
        <f t="shared" si="112"/>
        <v>0.1029318</v>
      </c>
      <c r="V185" s="12">
        <f t="shared" si="112"/>
        <v>2.5758000000000001E-3</v>
      </c>
      <c r="W185" s="12">
        <f t="shared" si="112"/>
        <v>0.16889999999999999</v>
      </c>
      <c r="X185" s="12">
        <f t="shared" si="112"/>
        <v>2.6001E-2</v>
      </c>
      <c r="Y185" s="12">
        <f t="shared" si="112"/>
        <v>0.36416999999999999</v>
      </c>
      <c r="Z185" s="12">
        <f t="shared" si="112"/>
        <v>7.8987000000000002E-2</v>
      </c>
      <c r="AA185" s="12">
        <f t="shared" si="112"/>
        <v>2.7022999999999998E-2</v>
      </c>
      <c r="AB185" s="12">
        <f t="shared" si="112"/>
        <v>3.8639E-3</v>
      </c>
      <c r="AC185" s="12">
        <f t="shared" si="112"/>
        <v>2.6976000000000001E-3</v>
      </c>
      <c r="AD185" s="12">
        <f t="shared" si="112"/>
        <v>2.2399999999999998E-3</v>
      </c>
    </row>
    <row r="186" spans="1:30" hidden="1" x14ac:dyDescent="0.25">
      <c r="A186" s="46"/>
      <c r="B186" s="8">
        <v>8</v>
      </c>
      <c r="C186" s="8">
        <v>17</v>
      </c>
      <c r="D186" s="12">
        <f t="shared" ref="D186:AD186" si="113">_xlfn.NUMBERVALUE(MID(D29,1,FIND("(",D29)-1),".")+_xlfn.NUMBERVALUE(MID(D29,FIND("(",D29)+1,FIND(")",D29)-(FIND("(",D29)+1)),".")</f>
        <v>0.18263299999999999</v>
      </c>
      <c r="E186" s="12">
        <f t="shared" si="113"/>
        <v>8.2869999999999992E-3</v>
      </c>
      <c r="F186" s="12">
        <f t="shared" si="113"/>
        <v>3.0818E-3</v>
      </c>
      <c r="G186" s="12">
        <f t="shared" si="113"/>
        <v>3.0804999999999999E-3</v>
      </c>
      <c r="H186" s="12">
        <f t="shared" si="113"/>
        <v>0.10050400000000001</v>
      </c>
      <c r="I186" s="12">
        <f t="shared" si="113"/>
        <v>2.9988999999999997E-3</v>
      </c>
      <c r="J186" s="12">
        <f t="shared" si="113"/>
        <v>0.26841999999999999</v>
      </c>
      <c r="K186" s="12">
        <f t="shared" si="113"/>
        <v>0.12860100000000002</v>
      </c>
      <c r="L186" s="12">
        <f t="shared" si="113"/>
        <v>7.3548999999999998</v>
      </c>
      <c r="M186" s="12">
        <f t="shared" si="113"/>
        <v>1.7670399999999999</v>
      </c>
      <c r="N186" s="12">
        <f t="shared" si="113"/>
        <v>0.56241999999999992</v>
      </c>
      <c r="O186" s="12">
        <f t="shared" si="113"/>
        <v>6.1893E-3</v>
      </c>
      <c r="P186" s="12">
        <f t="shared" si="113"/>
        <v>8.5078000000000001E-2</v>
      </c>
      <c r="Q186" s="12">
        <f t="shared" si="113"/>
        <v>0.12217</v>
      </c>
      <c r="R186" s="12">
        <f t="shared" si="113"/>
        <v>2.2092000000000001E-2</v>
      </c>
      <c r="S186" s="12">
        <f t="shared" si="113"/>
        <v>0.16792000000000001</v>
      </c>
      <c r="T186" s="12">
        <f t="shared" si="113"/>
        <v>0.75983000000000001</v>
      </c>
      <c r="U186" s="12">
        <f t="shared" si="113"/>
        <v>8.4995399999999999E-2</v>
      </c>
      <c r="V186" s="12">
        <f t="shared" si="113"/>
        <v>4.0457000000000002E-3</v>
      </c>
      <c r="W186" s="12">
        <f t="shared" si="113"/>
        <v>0.79601999999999995</v>
      </c>
      <c r="X186" s="12">
        <f t="shared" si="113"/>
        <v>0.25773999999999997</v>
      </c>
      <c r="Y186" s="12">
        <f t="shared" si="113"/>
        <v>0.28677000000000002</v>
      </c>
      <c r="Z186" s="12">
        <f t="shared" si="113"/>
        <v>0.103501</v>
      </c>
      <c r="AA186" s="12">
        <f t="shared" si="113"/>
        <v>3.7505999999999998E-2</v>
      </c>
      <c r="AB186" s="12">
        <f t="shared" si="113"/>
        <v>0.12007699999999999</v>
      </c>
      <c r="AC186" s="12">
        <f t="shared" si="113"/>
        <v>0.238368</v>
      </c>
      <c r="AD186" s="12">
        <f t="shared" si="113"/>
        <v>3.4452000000000003E-3</v>
      </c>
    </row>
    <row r="187" spans="1:30" hidden="1" x14ac:dyDescent="0.25">
      <c r="A187" s="46"/>
      <c r="B187" s="8">
        <v>10</v>
      </c>
      <c r="C187" s="8">
        <v>19</v>
      </c>
      <c r="D187" s="12">
        <f t="shared" ref="D187:AD187" si="114">_xlfn.NUMBERVALUE(MID(D30,1,FIND("(",D30)-1),".")+_xlfn.NUMBERVALUE(MID(D30,FIND("(",D30)+1,FIND(")",D30)-(FIND("(",D30)+1)),".")</f>
        <v>0.41164000000000001</v>
      </c>
      <c r="E187" s="12">
        <f t="shared" si="114"/>
        <v>4.5306000000000001E-3</v>
      </c>
      <c r="F187" s="12">
        <f t="shared" si="114"/>
        <v>0.81603000000000003</v>
      </c>
      <c r="G187" s="12">
        <f t="shared" si="114"/>
        <v>1.7795E-3</v>
      </c>
      <c r="H187" s="12">
        <f t="shared" si="114"/>
        <v>0.34726000000000001</v>
      </c>
      <c r="I187" s="12">
        <f t="shared" si="114"/>
        <v>9.4633999999999996E-2</v>
      </c>
      <c r="J187" s="12">
        <f t="shared" si="114"/>
        <v>0.70782</v>
      </c>
      <c r="K187" s="12">
        <f t="shared" si="114"/>
        <v>0.32818000000000003</v>
      </c>
      <c r="L187" s="12">
        <f t="shared" si="114"/>
        <v>12.4764</v>
      </c>
      <c r="M187" s="12">
        <f t="shared" si="114"/>
        <v>5.0952000000000002</v>
      </c>
      <c r="N187" s="12">
        <f t="shared" si="114"/>
        <v>0.33291999999999999</v>
      </c>
      <c r="O187" s="12">
        <f t="shared" si="114"/>
        <v>2.4999E-2</v>
      </c>
      <c r="P187" s="12">
        <f t="shared" si="114"/>
        <v>9.2193999999999998E-2</v>
      </c>
      <c r="Q187" s="12">
        <f t="shared" si="114"/>
        <v>0.10754</v>
      </c>
      <c r="R187" s="12">
        <f t="shared" si="114"/>
        <v>2.2568000000000001E-2</v>
      </c>
      <c r="S187" s="12">
        <f t="shared" si="114"/>
        <v>0.1623</v>
      </c>
      <c r="T187" s="12">
        <f t="shared" si="114"/>
        <v>0.75802000000000003</v>
      </c>
      <c r="U187" s="12">
        <f t="shared" si="114"/>
        <v>9.2053099999999999E-2</v>
      </c>
      <c r="V187" s="12">
        <f t="shared" si="114"/>
        <v>2.5120999999999997E-3</v>
      </c>
      <c r="W187" s="12">
        <f t="shared" si="114"/>
        <v>0.77832000000000001</v>
      </c>
      <c r="X187" s="12">
        <f t="shared" si="114"/>
        <v>0.39612000000000003</v>
      </c>
      <c r="Y187" s="12">
        <f t="shared" si="114"/>
        <v>0.37665999999999999</v>
      </c>
      <c r="Z187" s="12">
        <f t="shared" si="114"/>
        <v>0.11920500000000001</v>
      </c>
      <c r="AA187" s="12">
        <f t="shared" si="114"/>
        <v>0.17111499999999999</v>
      </c>
      <c r="AB187" s="12">
        <f t="shared" si="114"/>
        <v>0.79903999999999997</v>
      </c>
      <c r="AC187" s="12">
        <f t="shared" si="114"/>
        <v>0.58181000000000005</v>
      </c>
      <c r="AD187" s="12">
        <f t="shared" si="114"/>
        <v>1.9986000000000001E-3</v>
      </c>
    </row>
    <row r="188" spans="1:30" hidden="1" x14ac:dyDescent="0.25">
      <c r="A188" s="47"/>
      <c r="B188" s="6">
        <v>15</v>
      </c>
      <c r="C188" s="6">
        <v>24</v>
      </c>
      <c r="D188" s="14">
        <f t="shared" ref="D188:AD188" si="115">_xlfn.NUMBERVALUE(MID(D31,1,FIND("(",D31)-1),".")+_xlfn.NUMBERVALUE(MID(D31,FIND("(",D31)+1,FIND(")",D31)-(FIND("(",D31)+1)),".")</f>
        <v>0.34304000000000001</v>
      </c>
      <c r="E188" s="14">
        <f t="shared" si="115"/>
        <v>1.1825E-2</v>
      </c>
      <c r="F188" s="14">
        <f t="shared" si="115"/>
        <v>1.92195</v>
      </c>
      <c r="G188" s="14">
        <f t="shared" si="115"/>
        <v>0.105627</v>
      </c>
      <c r="H188" s="14">
        <f t="shared" si="115"/>
        <v>0.45917000000000002</v>
      </c>
      <c r="I188" s="14">
        <f t="shared" si="115"/>
        <v>3.4853000000000002E-3</v>
      </c>
      <c r="J188" s="14">
        <f t="shared" si="115"/>
        <v>5.6746999999999996</v>
      </c>
      <c r="K188" s="14">
        <f t="shared" si="115"/>
        <v>0.35041</v>
      </c>
      <c r="L188" s="14">
        <f t="shared" si="115"/>
        <v>44.294000000000004</v>
      </c>
      <c r="M188" s="14">
        <f t="shared" si="115"/>
        <v>224.43</v>
      </c>
      <c r="N188" s="14">
        <f t="shared" si="115"/>
        <v>0.53523999999999994</v>
      </c>
      <c r="O188" s="14">
        <f t="shared" si="115"/>
        <v>7.1018999999999995E-3</v>
      </c>
      <c r="P188" s="14">
        <f t="shared" si="115"/>
        <v>0.16008999999999998</v>
      </c>
      <c r="Q188" s="14">
        <f t="shared" si="115"/>
        <v>0.17372000000000001</v>
      </c>
      <c r="R188" s="14">
        <f t="shared" si="115"/>
        <v>3.3007000000000002E-2</v>
      </c>
      <c r="S188" s="14">
        <f t="shared" si="115"/>
        <v>70.363</v>
      </c>
      <c r="T188" s="14">
        <f t="shared" si="115"/>
        <v>302.2</v>
      </c>
      <c r="U188" s="14">
        <f t="shared" si="115"/>
        <v>0.15992999999999999</v>
      </c>
      <c r="V188" s="14">
        <f t="shared" si="115"/>
        <v>6.2541999999999997E-3</v>
      </c>
      <c r="W188" s="14">
        <f t="shared" si="115"/>
        <v>0.74619999999999997</v>
      </c>
      <c r="X188" s="14">
        <f t="shared" si="115"/>
        <v>0.51551999999999998</v>
      </c>
      <c r="Y188" s="14">
        <f t="shared" si="115"/>
        <v>0.44134999999999996</v>
      </c>
      <c r="Z188" s="14">
        <f t="shared" si="115"/>
        <v>0.32472999999999996</v>
      </c>
      <c r="AA188" s="14">
        <f t="shared" si="115"/>
        <v>0.19662000000000002</v>
      </c>
      <c r="AB188" s="14">
        <f t="shared" si="115"/>
        <v>0.81164000000000003</v>
      </c>
      <c r="AC188" s="14">
        <f t="shared" si="115"/>
        <v>0.34934999999999999</v>
      </c>
      <c r="AD188" s="14">
        <f t="shared" si="115"/>
        <v>4.0685000000000001E-3</v>
      </c>
    </row>
    <row r="189" spans="1:30" hidden="1" x14ac:dyDescent="0.25">
      <c r="A189" s="45" t="s">
        <v>743</v>
      </c>
      <c r="B189" s="5">
        <v>3</v>
      </c>
      <c r="C189" s="5">
        <v>12</v>
      </c>
      <c r="D189" s="10">
        <f t="shared" ref="D189:AD189" si="116">_xlfn.NUMBERVALUE(MID(D32,1,FIND("(",D32)-1),".")+_xlfn.NUMBERVALUE(MID(D32,FIND("(",D32)+1,FIND(")",D32)-(FIND("(",D32)+1)),".")</f>
        <v>0.190107</v>
      </c>
      <c r="E189" s="10">
        <f t="shared" si="116"/>
        <v>0.25568000000000002</v>
      </c>
      <c r="F189" s="10">
        <f t="shared" si="116"/>
        <v>0.14308399999999999</v>
      </c>
      <c r="G189" s="10">
        <f t="shared" si="116"/>
        <v>6.3510999999999998E-2</v>
      </c>
      <c r="H189" s="10">
        <f t="shared" si="116"/>
        <v>1.3982999999999999</v>
      </c>
      <c r="I189" s="10">
        <f t="shared" si="116"/>
        <v>6.0943999999999998E-2</v>
      </c>
      <c r="J189" s="10">
        <f t="shared" si="116"/>
        <v>8.9206999999999995E-2</v>
      </c>
      <c r="K189" s="10">
        <f t="shared" si="116"/>
        <v>0.16849900000000001</v>
      </c>
      <c r="L189" s="10">
        <f t="shared" si="116"/>
        <v>0.15828799999999998</v>
      </c>
      <c r="M189" s="10">
        <f t="shared" si="116"/>
        <v>6.7345000000000002E-2</v>
      </c>
      <c r="N189" s="10">
        <f t="shared" si="116"/>
        <v>0.43465999999999999</v>
      </c>
      <c r="O189" s="10">
        <f t="shared" si="116"/>
        <v>9.6534000000000009E-2</v>
      </c>
      <c r="P189" s="10">
        <f t="shared" si="116"/>
        <v>0.15603</v>
      </c>
      <c r="Q189" s="10">
        <f t="shared" si="116"/>
        <v>0.66908999999999996</v>
      </c>
      <c r="R189" s="10">
        <f t="shared" si="116"/>
        <v>0.19767999999999999</v>
      </c>
      <c r="S189" s="10">
        <f t="shared" si="116"/>
        <v>0.80896000000000001</v>
      </c>
      <c r="T189" s="10">
        <f t="shared" si="116"/>
        <v>1.65063</v>
      </c>
      <c r="U189" s="10">
        <f t="shared" si="116"/>
        <v>0.83558999999999994</v>
      </c>
      <c r="V189" s="10">
        <f t="shared" si="116"/>
        <v>6.8337000000000009E-2</v>
      </c>
      <c r="W189" s="10">
        <f t="shared" si="116"/>
        <v>0.26918000000000003</v>
      </c>
      <c r="X189" s="10">
        <f t="shared" si="116"/>
        <v>0.16515199999999999</v>
      </c>
      <c r="Y189" s="10">
        <f t="shared" si="116"/>
        <v>0.151314</v>
      </c>
      <c r="Z189" s="10">
        <f t="shared" si="116"/>
        <v>0.10611999999999999</v>
      </c>
      <c r="AA189" s="10">
        <f t="shared" si="116"/>
        <v>0.25191000000000002</v>
      </c>
      <c r="AB189" s="10">
        <f t="shared" si="116"/>
        <v>0.21889</v>
      </c>
      <c r="AC189" s="10">
        <f t="shared" si="116"/>
        <v>6.7138000000000003E-2</v>
      </c>
      <c r="AD189" s="10">
        <f t="shared" si="116"/>
        <v>6.0907000000000003E-2</v>
      </c>
    </row>
    <row r="190" spans="1:30" hidden="1" x14ac:dyDescent="0.25">
      <c r="A190" s="46"/>
      <c r="B190" s="8">
        <v>5</v>
      </c>
      <c r="C190" s="8">
        <v>14</v>
      </c>
      <c r="D190" s="12">
        <f t="shared" ref="D190:AD190" si="117">_xlfn.NUMBERVALUE(MID(D33,1,FIND("(",D33)-1),".")+_xlfn.NUMBERVALUE(MID(D33,FIND("(",D33)+1,FIND(")",D33)-(FIND("(",D33)+1)),".")</f>
        <v>0.26878999999999997</v>
      </c>
      <c r="E190" s="12">
        <f t="shared" si="117"/>
        <v>0.27057999999999999</v>
      </c>
      <c r="F190" s="12">
        <f t="shared" si="117"/>
        <v>0.23641999999999999</v>
      </c>
      <c r="G190" s="12">
        <f t="shared" si="117"/>
        <v>0.25652999999999998</v>
      </c>
      <c r="H190" s="12">
        <f t="shared" si="117"/>
        <v>0.40466999999999997</v>
      </c>
      <c r="I190" s="12">
        <f t="shared" si="117"/>
        <v>0.22536</v>
      </c>
      <c r="J190" s="12">
        <f t="shared" si="117"/>
        <v>0.21867</v>
      </c>
      <c r="K190" s="12">
        <f t="shared" si="117"/>
        <v>0.28304000000000001</v>
      </c>
      <c r="L190" s="12">
        <f t="shared" si="117"/>
        <v>0.25522</v>
      </c>
      <c r="M190" s="12">
        <f t="shared" si="117"/>
        <v>0.28687000000000001</v>
      </c>
      <c r="N190" s="12">
        <f t="shared" si="117"/>
        <v>0.51799000000000006</v>
      </c>
      <c r="O190" s="12">
        <f t="shared" si="117"/>
        <v>0.58637000000000006</v>
      </c>
      <c r="P190" s="12">
        <f t="shared" si="117"/>
        <v>0.79427000000000003</v>
      </c>
      <c r="Q190" s="12">
        <f t="shared" si="117"/>
        <v>3.6467000000000001</v>
      </c>
      <c r="R190" s="12">
        <f t="shared" si="117"/>
        <v>0.56154999999999999</v>
      </c>
      <c r="S190" s="12">
        <f t="shared" si="117"/>
        <v>0.88892000000000004</v>
      </c>
      <c r="T190" s="12">
        <f t="shared" si="117"/>
        <v>2.0373700000000001</v>
      </c>
      <c r="U190" s="12">
        <f t="shared" si="117"/>
        <v>0.81537000000000004</v>
      </c>
      <c r="V190" s="12">
        <f t="shared" si="117"/>
        <v>0.28570000000000001</v>
      </c>
      <c r="W190" s="12">
        <f t="shared" si="117"/>
        <v>0.52557999999999994</v>
      </c>
      <c r="X190" s="12">
        <f t="shared" si="117"/>
        <v>0.29962</v>
      </c>
      <c r="Y190" s="12">
        <f t="shared" si="117"/>
        <v>0.46700999999999998</v>
      </c>
      <c r="Z190" s="12">
        <f t="shared" si="117"/>
        <v>0.52742</v>
      </c>
      <c r="AA190" s="12">
        <f t="shared" si="117"/>
        <v>0.22757999999999998</v>
      </c>
      <c r="AB190" s="12">
        <f t="shared" si="117"/>
        <v>0.25625000000000003</v>
      </c>
      <c r="AC190" s="12">
        <f t="shared" si="117"/>
        <v>0.28623999999999999</v>
      </c>
      <c r="AD190" s="12">
        <f t="shared" si="117"/>
        <v>0.26874999999999999</v>
      </c>
    </row>
    <row r="191" spans="1:30" hidden="1" x14ac:dyDescent="0.25">
      <c r="A191" s="46"/>
      <c r="B191" s="8">
        <v>8</v>
      </c>
      <c r="C191" s="8">
        <v>17</v>
      </c>
      <c r="D191" s="12">
        <f t="shared" ref="D191:AD191" si="118">_xlfn.NUMBERVALUE(MID(D34,1,FIND("(",D34)-1),".")+_xlfn.NUMBERVALUE(MID(D34,FIND("(",D34)+1,FIND(")",D34)-(FIND("(",D34)+1)),".")</f>
        <v>0.88769999999999993</v>
      </c>
      <c r="E191" s="12">
        <f t="shared" si="118"/>
        <v>0.74931000000000003</v>
      </c>
      <c r="F191" s="12">
        <f t="shared" si="118"/>
        <v>0.66930999999999996</v>
      </c>
      <c r="G191" s="12">
        <f t="shared" si="118"/>
        <v>0.76819999999999999</v>
      </c>
      <c r="H191" s="12">
        <f t="shared" si="118"/>
        <v>2.2368000000000001</v>
      </c>
      <c r="I191" s="12">
        <f t="shared" si="118"/>
        <v>0.72397999999999996</v>
      </c>
      <c r="J191" s="12">
        <f t="shared" si="118"/>
        <v>0.86792999999999998</v>
      </c>
      <c r="K191" s="12">
        <f t="shared" si="118"/>
        <v>0.90644000000000002</v>
      </c>
      <c r="L191" s="12">
        <f t="shared" si="118"/>
        <v>0.54580000000000006</v>
      </c>
      <c r="M191" s="12">
        <f t="shared" si="118"/>
        <v>0.76748000000000005</v>
      </c>
      <c r="N191" s="12">
        <f t="shared" si="118"/>
        <v>2.3842000000000003</v>
      </c>
      <c r="O191" s="12">
        <f t="shared" si="118"/>
        <v>0.91844000000000003</v>
      </c>
      <c r="P191" s="12">
        <f t="shared" si="118"/>
        <v>1.6668000000000001</v>
      </c>
      <c r="Q191" s="12">
        <f t="shared" si="118"/>
        <v>2.2258</v>
      </c>
      <c r="R191" s="12">
        <f t="shared" si="118"/>
        <v>1.1747000000000001</v>
      </c>
      <c r="S191" s="12">
        <f t="shared" si="118"/>
        <v>3.3242000000000003</v>
      </c>
      <c r="T191" s="12">
        <f t="shared" si="118"/>
        <v>2.4857</v>
      </c>
      <c r="U191" s="12">
        <f t="shared" si="118"/>
        <v>1.9644999999999999</v>
      </c>
      <c r="V191" s="12">
        <f t="shared" si="118"/>
        <v>0.73582999999999998</v>
      </c>
      <c r="W191" s="12">
        <f t="shared" si="118"/>
        <v>3.7301000000000002</v>
      </c>
      <c r="X191" s="12">
        <f t="shared" si="118"/>
        <v>0.86087000000000002</v>
      </c>
      <c r="Y191" s="12">
        <f t="shared" si="118"/>
        <v>1.6621000000000001</v>
      </c>
      <c r="Z191" s="12">
        <f t="shared" si="118"/>
        <v>1.8931</v>
      </c>
      <c r="AA191" s="12">
        <f t="shared" si="118"/>
        <v>0.76434000000000002</v>
      </c>
      <c r="AB191" s="12">
        <f t="shared" si="118"/>
        <v>0.96293000000000006</v>
      </c>
      <c r="AC191" s="12">
        <f t="shared" si="118"/>
        <v>0.76629000000000003</v>
      </c>
      <c r="AD191" s="12">
        <f t="shared" si="118"/>
        <v>0.66961000000000004</v>
      </c>
    </row>
    <row r="192" spans="1:30" hidden="1" x14ac:dyDescent="0.25">
      <c r="A192" s="46"/>
      <c r="B192" s="8">
        <v>10</v>
      </c>
      <c r="C192" s="8">
        <v>19</v>
      </c>
      <c r="D192" s="12">
        <f t="shared" ref="D192:AD192" si="119">_xlfn.NUMBERVALUE(MID(D35,1,FIND("(",D35)-1),".")+_xlfn.NUMBERVALUE(MID(D35,FIND("(",D35)+1,FIND(")",D35)-(FIND("(",D35)+1)),".")</f>
        <v>2.0756000000000001</v>
      </c>
      <c r="E192" s="12">
        <f t="shared" si="119"/>
        <v>1.1234</v>
      </c>
      <c r="F192" s="12">
        <f t="shared" si="119"/>
        <v>0.98636000000000001</v>
      </c>
      <c r="G192" s="12">
        <f t="shared" si="119"/>
        <v>0.81388000000000005</v>
      </c>
      <c r="H192" s="12">
        <f t="shared" si="119"/>
        <v>4.2686000000000002</v>
      </c>
      <c r="I192" s="12">
        <f t="shared" si="119"/>
        <v>0.82395999999999991</v>
      </c>
      <c r="J192" s="12">
        <f t="shared" si="119"/>
        <v>3.7630999999999997</v>
      </c>
      <c r="K192" s="12">
        <f t="shared" si="119"/>
        <v>1.2382</v>
      </c>
      <c r="L192" s="12">
        <f t="shared" si="119"/>
        <v>0.71540999999999999</v>
      </c>
      <c r="M192" s="12">
        <f t="shared" si="119"/>
        <v>1.0722</v>
      </c>
      <c r="N192" s="12">
        <f t="shared" si="119"/>
        <v>2.8628999999999998</v>
      </c>
      <c r="O192" s="12">
        <f t="shared" si="119"/>
        <v>1.2231999999999998</v>
      </c>
      <c r="P192" s="12">
        <f t="shared" si="119"/>
        <v>2.1195000000000004</v>
      </c>
      <c r="Q192" s="12">
        <f t="shared" si="119"/>
        <v>2.7471999999999999</v>
      </c>
      <c r="R192" s="12">
        <f t="shared" si="119"/>
        <v>1.2585999999999999</v>
      </c>
      <c r="S192" s="12">
        <f t="shared" si="119"/>
        <v>2.7930000000000001</v>
      </c>
      <c r="T192" s="12">
        <f t="shared" si="119"/>
        <v>5.4325999999999999</v>
      </c>
      <c r="U192" s="12">
        <f t="shared" si="119"/>
        <v>2.1527000000000003</v>
      </c>
      <c r="V192" s="12">
        <f t="shared" si="119"/>
        <v>1.0388000000000002</v>
      </c>
      <c r="W192" s="12">
        <f t="shared" si="119"/>
        <v>6.8151999999999999</v>
      </c>
      <c r="X192" s="12">
        <f t="shared" si="119"/>
        <v>1.5501</v>
      </c>
      <c r="Y192" s="12">
        <f t="shared" si="119"/>
        <v>3.3653</v>
      </c>
      <c r="Z192" s="12">
        <f t="shared" si="119"/>
        <v>2.6990000000000003</v>
      </c>
      <c r="AA192" s="12">
        <f t="shared" si="119"/>
        <v>1.08371</v>
      </c>
      <c r="AB192" s="12">
        <f t="shared" si="119"/>
        <v>0.94881000000000004</v>
      </c>
      <c r="AC192" s="12">
        <f t="shared" si="119"/>
        <v>1.0491000000000001</v>
      </c>
      <c r="AD192" s="12">
        <f t="shared" si="119"/>
        <v>0.90303</v>
      </c>
    </row>
    <row r="193" spans="1:32" hidden="1" x14ac:dyDescent="0.25">
      <c r="A193" s="47"/>
      <c r="B193" s="6">
        <v>15</v>
      </c>
      <c r="C193" s="6">
        <v>24</v>
      </c>
      <c r="D193" s="14">
        <f t="shared" ref="D193:AD193" si="120">_xlfn.NUMBERVALUE(MID(D36,1,FIND("(",D36)-1),".")+_xlfn.NUMBERVALUE(MID(D36,FIND("(",D36)+1,FIND(")",D36)-(FIND("(",D36)+1)),".")</f>
        <v>5.3366000000000007</v>
      </c>
      <c r="E193" s="14">
        <f t="shared" si="120"/>
        <v>1.7925000000000002</v>
      </c>
      <c r="F193" s="14">
        <f t="shared" si="120"/>
        <v>3.3108</v>
      </c>
      <c r="G193" s="14">
        <f t="shared" si="120"/>
        <v>1.6432</v>
      </c>
      <c r="H193" s="14">
        <f t="shared" si="120"/>
        <v>11.367000000000001</v>
      </c>
      <c r="I193" s="14">
        <f t="shared" si="120"/>
        <v>1.9500999999999999</v>
      </c>
      <c r="J193" s="14">
        <f t="shared" si="120"/>
        <v>10.5472</v>
      </c>
      <c r="K193" s="14">
        <f t="shared" si="120"/>
        <v>7.0617999999999999</v>
      </c>
      <c r="L193" s="14">
        <f t="shared" si="120"/>
        <v>3.4283999999999999</v>
      </c>
      <c r="M193" s="14">
        <f t="shared" si="120"/>
        <v>2.7848000000000002</v>
      </c>
      <c r="N193" s="14">
        <f t="shared" si="120"/>
        <v>3.0935000000000001</v>
      </c>
      <c r="O193" s="14">
        <f t="shared" si="120"/>
        <v>2.3123</v>
      </c>
      <c r="P193" s="14">
        <f t="shared" si="120"/>
        <v>3.5968999999999998</v>
      </c>
      <c r="Q193" s="14">
        <f t="shared" si="120"/>
        <v>3.5371000000000001</v>
      </c>
      <c r="R193" s="14">
        <f t="shared" si="120"/>
        <v>1.9435</v>
      </c>
      <c r="S193" s="14">
        <f t="shared" si="120"/>
        <v>29.849</v>
      </c>
      <c r="T193" s="14">
        <f t="shared" si="120"/>
        <v>62.045999999999999</v>
      </c>
      <c r="U193" s="14">
        <f t="shared" si="120"/>
        <v>3.6282000000000001</v>
      </c>
      <c r="V193" s="14">
        <f t="shared" si="120"/>
        <v>2.5615000000000001</v>
      </c>
      <c r="W193" s="14">
        <f t="shared" si="120"/>
        <v>10.8651</v>
      </c>
      <c r="X193" s="14">
        <f t="shared" si="120"/>
        <v>7.9528999999999996</v>
      </c>
      <c r="Y193" s="14">
        <f t="shared" si="120"/>
        <v>9.9257999999999988</v>
      </c>
      <c r="Z193" s="14">
        <f t="shared" si="120"/>
        <v>6.4615</v>
      </c>
      <c r="AA193" s="14">
        <f t="shared" si="120"/>
        <v>2.649</v>
      </c>
      <c r="AB193" s="14">
        <f t="shared" si="120"/>
        <v>1.8077999999999999</v>
      </c>
      <c r="AC193" s="14">
        <f t="shared" si="120"/>
        <v>2.4241999999999999</v>
      </c>
      <c r="AD193" s="14">
        <f t="shared" si="120"/>
        <v>1.9913000000000001</v>
      </c>
    </row>
    <row r="194" spans="1:32" hidden="1" x14ac:dyDescent="0.25">
      <c r="A194" s="45" t="s">
        <v>860</v>
      </c>
      <c r="B194" s="5">
        <v>3</v>
      </c>
      <c r="C194" s="5">
        <v>12</v>
      </c>
      <c r="D194" s="10">
        <f t="shared" ref="D194:AD194" si="121">_xlfn.NUMBERVALUE(MID(D37,1,FIND("(",D37)-1),".")+_xlfn.NUMBERVALUE(MID(D37,FIND("(",D37)+1,FIND(")",D37)-(FIND("(",D37)+1)),".")</f>
        <v>8.4334000000000006E-2</v>
      </c>
      <c r="E194" s="10">
        <f t="shared" si="121"/>
        <v>2613.5</v>
      </c>
      <c r="F194" s="10">
        <f t="shared" si="121"/>
        <v>7.3829000000000006E-2</v>
      </c>
      <c r="G194" s="10">
        <f t="shared" si="121"/>
        <v>7.7397999999999995E-2</v>
      </c>
      <c r="H194" s="10">
        <f t="shared" si="121"/>
        <v>0.14418</v>
      </c>
      <c r="I194" s="10">
        <f t="shared" si="121"/>
        <v>0.13609599999999999</v>
      </c>
      <c r="J194" s="10">
        <f t="shared" si="121"/>
        <v>8.7054000000000006E-2</v>
      </c>
      <c r="K194" s="10">
        <f t="shared" si="121"/>
        <v>1.0210700000000001</v>
      </c>
      <c r="L194" s="10">
        <f t="shared" si="121"/>
        <v>0.54913999999999996</v>
      </c>
      <c r="M194" s="10">
        <f t="shared" si="121"/>
        <v>7.8222E-2</v>
      </c>
      <c r="N194" s="10">
        <f t="shared" si="121"/>
        <v>0.12964000000000001</v>
      </c>
      <c r="O194" s="10">
        <f t="shared" si="121"/>
        <v>9.8744999999999999E-2</v>
      </c>
      <c r="P194" s="10">
        <f t="shared" si="121"/>
        <v>0.12867000000000001</v>
      </c>
      <c r="Q194" s="10">
        <f t="shared" si="121"/>
        <v>0.15091000000000002</v>
      </c>
      <c r="R194" s="10">
        <f t="shared" si="121"/>
        <v>9.9510000000000001E-2</v>
      </c>
      <c r="S194" s="10">
        <f t="shared" si="121"/>
        <v>0.25812999999999997</v>
      </c>
      <c r="T194" s="10">
        <f t="shared" si="121"/>
        <v>69.433999999999997</v>
      </c>
      <c r="U194" s="10">
        <f t="shared" si="121"/>
        <v>0.12855</v>
      </c>
      <c r="V194" s="10">
        <f t="shared" si="121"/>
        <v>6.9907000000000011E-2</v>
      </c>
      <c r="W194" s="10">
        <f t="shared" si="121"/>
        <v>0.12889999999999999</v>
      </c>
      <c r="X194" s="10">
        <f t="shared" si="121"/>
        <v>0.1234</v>
      </c>
      <c r="Y194" s="10">
        <f t="shared" si="121"/>
        <v>8.3137000000000003E-2</v>
      </c>
      <c r="Z194" s="10">
        <f t="shared" si="121"/>
        <v>0.15533000000000002</v>
      </c>
      <c r="AA194" s="10">
        <f t="shared" si="121"/>
        <v>8.2242999999999997E-2</v>
      </c>
      <c r="AB194" s="10">
        <f t="shared" si="121"/>
        <v>0.10023499999999999</v>
      </c>
      <c r="AC194" s="10">
        <f t="shared" si="121"/>
        <v>7.3134000000000005E-2</v>
      </c>
      <c r="AD194" s="10">
        <f t="shared" si="121"/>
        <v>7.6830999999999997E-2</v>
      </c>
    </row>
    <row r="195" spans="1:32" hidden="1" x14ac:dyDescent="0.25">
      <c r="A195" s="46"/>
      <c r="B195" s="8">
        <v>5</v>
      </c>
      <c r="C195" s="8">
        <v>14</v>
      </c>
      <c r="D195" s="12">
        <f t="shared" ref="D195:AD195" si="122">_xlfn.NUMBERVALUE(MID(D38,1,FIND("(",D38)-1),".")+_xlfn.NUMBERVALUE(MID(D38,FIND("(",D38)+1,FIND(")",D38)-(FIND("(",D38)+1)),".")</f>
        <v>7.9422000000000006E-2</v>
      </c>
      <c r="E195" s="12">
        <f t="shared" si="122"/>
        <v>1743</v>
      </c>
      <c r="F195" s="12">
        <f t="shared" si="122"/>
        <v>7.5213000000000002E-2</v>
      </c>
      <c r="G195" s="12">
        <f t="shared" si="122"/>
        <v>7.5135000000000007E-2</v>
      </c>
      <c r="H195" s="12">
        <f t="shared" si="122"/>
        <v>0.13153999999999999</v>
      </c>
      <c r="I195" s="12">
        <f t="shared" si="122"/>
        <v>7.8623999999999999E-2</v>
      </c>
      <c r="J195" s="12">
        <f t="shared" si="122"/>
        <v>0.13900000000000001</v>
      </c>
      <c r="K195" s="12">
        <f t="shared" si="122"/>
        <v>0.99551000000000001</v>
      </c>
      <c r="L195" s="12">
        <f t="shared" si="122"/>
        <v>0.24708999999999998</v>
      </c>
      <c r="M195" s="12">
        <f t="shared" si="122"/>
        <v>8.8275000000000006E-2</v>
      </c>
      <c r="N195" s="12">
        <f t="shared" si="122"/>
        <v>0.21552000000000002</v>
      </c>
      <c r="O195" s="12">
        <f t="shared" si="122"/>
        <v>0.19069</v>
      </c>
      <c r="P195" s="12">
        <f t="shared" si="122"/>
        <v>0.31940000000000002</v>
      </c>
      <c r="Q195" s="12">
        <f t="shared" si="122"/>
        <v>0.29810999999999999</v>
      </c>
      <c r="R195" s="12">
        <f t="shared" si="122"/>
        <v>9.8413E-2</v>
      </c>
      <c r="S195" s="12">
        <f t="shared" si="122"/>
        <v>0.1686</v>
      </c>
      <c r="T195" s="12">
        <f t="shared" si="122"/>
        <v>71.033999999999992</v>
      </c>
      <c r="U195" s="12">
        <f t="shared" si="122"/>
        <v>0.31072</v>
      </c>
      <c r="V195" s="12">
        <f t="shared" si="122"/>
        <v>8.3141999999999994E-2</v>
      </c>
      <c r="W195" s="12">
        <f t="shared" si="122"/>
        <v>0.33290999999999998</v>
      </c>
      <c r="X195" s="12">
        <f t="shared" si="122"/>
        <v>0.16855999999999999</v>
      </c>
      <c r="Y195" s="12">
        <f t="shared" si="122"/>
        <v>0.12472999999999999</v>
      </c>
      <c r="Z195" s="12">
        <f t="shared" si="122"/>
        <v>0.33295000000000002</v>
      </c>
      <c r="AA195" s="12">
        <f t="shared" si="122"/>
        <v>0.32042999999999999</v>
      </c>
      <c r="AB195" s="12">
        <f t="shared" si="122"/>
        <v>9.8166000000000003E-2</v>
      </c>
      <c r="AC195" s="12">
        <f t="shared" si="122"/>
        <v>8.6954000000000004E-2</v>
      </c>
      <c r="AD195" s="12">
        <f t="shared" si="122"/>
        <v>7.3866000000000001E-2</v>
      </c>
    </row>
    <row r="196" spans="1:32" hidden="1" x14ac:dyDescent="0.25">
      <c r="A196" s="46"/>
      <c r="B196" s="8">
        <v>8</v>
      </c>
      <c r="C196" s="8">
        <v>17</v>
      </c>
      <c r="D196" s="12">
        <f t="shared" ref="D196:AD196" si="123">_xlfn.NUMBERVALUE(MID(D39,1,FIND("(",D39)-1),".")+_xlfn.NUMBERVALUE(MID(D39,FIND("(",D39)+1,FIND(")",D39)-(FIND("(",D39)+1)),".")</f>
        <v>0.13281000000000001</v>
      </c>
      <c r="E196" s="12">
        <f t="shared" si="123"/>
        <v>3169</v>
      </c>
      <c r="F196" s="12">
        <f t="shared" si="123"/>
        <v>0.11758</v>
      </c>
      <c r="G196" s="12">
        <f t="shared" si="123"/>
        <v>0.12326999999999999</v>
      </c>
      <c r="H196" s="12">
        <f t="shared" si="123"/>
        <v>0.22175999999999998</v>
      </c>
      <c r="I196" s="12">
        <f t="shared" si="123"/>
        <v>0.16687000000000002</v>
      </c>
      <c r="J196" s="12">
        <f t="shared" si="123"/>
        <v>0.22395000000000001</v>
      </c>
      <c r="K196" s="12">
        <f t="shared" si="123"/>
        <v>1.0061200000000001</v>
      </c>
      <c r="L196" s="12">
        <f t="shared" si="123"/>
        <v>0.24713000000000002</v>
      </c>
      <c r="M196" s="12">
        <f t="shared" si="123"/>
        <v>0.14723</v>
      </c>
      <c r="N196" s="12">
        <f t="shared" si="123"/>
        <v>0.74350000000000005</v>
      </c>
      <c r="O196" s="12">
        <f t="shared" si="123"/>
        <v>0.83523000000000003</v>
      </c>
      <c r="P196" s="12">
        <f t="shared" si="123"/>
        <v>1.1642000000000001</v>
      </c>
      <c r="Q196" s="12">
        <f t="shared" si="123"/>
        <v>0.76980000000000004</v>
      </c>
      <c r="R196" s="12">
        <f t="shared" si="123"/>
        <v>0.14509</v>
      </c>
      <c r="S196" s="12">
        <f t="shared" si="123"/>
        <v>0.18529000000000001</v>
      </c>
      <c r="T196" s="12">
        <f t="shared" si="123"/>
        <v>71.918000000000006</v>
      </c>
      <c r="U196" s="12">
        <f t="shared" si="123"/>
        <v>1.06993</v>
      </c>
      <c r="V196" s="12">
        <f t="shared" si="123"/>
        <v>0.12146</v>
      </c>
      <c r="W196" s="12">
        <f t="shared" si="123"/>
        <v>1.2447000000000001</v>
      </c>
      <c r="X196" s="12">
        <f t="shared" si="123"/>
        <v>0.36841000000000002</v>
      </c>
      <c r="Y196" s="12">
        <f t="shared" si="123"/>
        <v>0.23981000000000002</v>
      </c>
      <c r="Z196" s="12">
        <f t="shared" si="123"/>
        <v>0.92673000000000005</v>
      </c>
      <c r="AA196" s="12">
        <f t="shared" si="123"/>
        <v>1.09013</v>
      </c>
      <c r="AB196" s="12">
        <f t="shared" si="123"/>
        <v>0.12753999999999999</v>
      </c>
      <c r="AC196" s="12">
        <f t="shared" si="123"/>
        <v>0.13549999999999998</v>
      </c>
      <c r="AD196" s="12">
        <f t="shared" si="123"/>
        <v>0.12041</v>
      </c>
    </row>
    <row r="197" spans="1:32" hidden="1" x14ac:dyDescent="0.25">
      <c r="A197" s="46"/>
      <c r="B197" s="8">
        <v>10</v>
      </c>
      <c r="C197" s="8">
        <v>19</v>
      </c>
      <c r="D197" s="12">
        <f t="shared" ref="D197:AD197" si="124">_xlfn.NUMBERVALUE(MID(D40,1,FIND("(",D40)-1),".")+_xlfn.NUMBERVALUE(MID(D40,FIND("(",D40)+1,FIND(")",D40)-(FIND("(",D40)+1)),".")</f>
        <v>0.10957</v>
      </c>
      <c r="E197" s="12">
        <f t="shared" si="124"/>
        <v>2369.6</v>
      </c>
      <c r="F197" s="12">
        <f t="shared" si="124"/>
        <v>0.10468999999999999</v>
      </c>
      <c r="G197" s="12">
        <f t="shared" si="124"/>
        <v>0.102461</v>
      </c>
      <c r="H197" s="12">
        <f t="shared" si="124"/>
        <v>0.18384</v>
      </c>
      <c r="I197" s="12">
        <f t="shared" si="124"/>
        <v>0.11524000000000001</v>
      </c>
      <c r="J197" s="12">
        <f t="shared" si="124"/>
        <v>0.15198999999999999</v>
      </c>
      <c r="K197" s="12">
        <f t="shared" si="124"/>
        <v>0.98287000000000002</v>
      </c>
      <c r="L197" s="12">
        <f t="shared" si="124"/>
        <v>0.15732000000000002</v>
      </c>
      <c r="M197" s="12">
        <f t="shared" si="124"/>
        <v>0.12324</v>
      </c>
      <c r="N197" s="12">
        <f t="shared" si="124"/>
        <v>0.96096000000000004</v>
      </c>
      <c r="O197" s="12">
        <f t="shared" si="124"/>
        <v>1.05457</v>
      </c>
      <c r="P197" s="12">
        <f t="shared" si="124"/>
        <v>1.3658000000000001</v>
      </c>
      <c r="Q197" s="12">
        <f t="shared" si="124"/>
        <v>0.94950000000000001</v>
      </c>
      <c r="R197" s="12">
        <f t="shared" si="124"/>
        <v>0.14656</v>
      </c>
      <c r="S197" s="12">
        <f t="shared" si="124"/>
        <v>0.16546</v>
      </c>
      <c r="T197" s="12">
        <f t="shared" si="124"/>
        <v>106.113</v>
      </c>
      <c r="U197" s="12">
        <f t="shared" si="124"/>
        <v>1.3399000000000001</v>
      </c>
      <c r="V197" s="12">
        <f t="shared" si="124"/>
        <v>0.11375</v>
      </c>
      <c r="W197" s="12">
        <f t="shared" si="124"/>
        <v>1.5521</v>
      </c>
      <c r="X197" s="12">
        <f t="shared" si="124"/>
        <v>0.36316999999999999</v>
      </c>
      <c r="Y197" s="12">
        <f t="shared" si="124"/>
        <v>0.18752000000000002</v>
      </c>
      <c r="Z197" s="12">
        <f t="shared" si="124"/>
        <v>1.03512</v>
      </c>
      <c r="AA197" s="12">
        <f t="shared" si="124"/>
        <v>1.2023699999999999</v>
      </c>
      <c r="AB197" s="12">
        <f t="shared" si="124"/>
        <v>0.11858</v>
      </c>
      <c r="AC197" s="12">
        <f t="shared" si="124"/>
        <v>0.11685999999999999</v>
      </c>
      <c r="AD197" s="12">
        <f t="shared" si="124"/>
        <v>0.101288</v>
      </c>
    </row>
    <row r="198" spans="1:32" hidden="1" x14ac:dyDescent="0.25">
      <c r="A198" s="47"/>
      <c r="B198" s="6">
        <v>15</v>
      </c>
      <c r="C198" s="6">
        <v>24</v>
      </c>
      <c r="D198" s="14">
        <f t="shared" ref="D198:AD198" si="125">_xlfn.NUMBERVALUE(MID(D41,1,FIND("(",D41)-1),".")+_xlfn.NUMBERVALUE(MID(D41,FIND("(",D41)+1,FIND(")",D41)-(FIND("(",D41)+1)),".")</f>
        <v>0.20591000000000001</v>
      </c>
      <c r="E198" s="14">
        <f t="shared" si="125"/>
        <v>5244.5</v>
      </c>
      <c r="F198" s="14">
        <f t="shared" si="125"/>
        <v>0.18780999999999998</v>
      </c>
      <c r="G198" s="14">
        <f t="shared" si="125"/>
        <v>0.19317999999999999</v>
      </c>
      <c r="H198" s="14">
        <f t="shared" si="125"/>
        <v>0.35199000000000003</v>
      </c>
      <c r="I198" s="14">
        <f t="shared" si="125"/>
        <v>0.21806</v>
      </c>
      <c r="J198" s="14">
        <f t="shared" si="125"/>
        <v>0.21584</v>
      </c>
      <c r="K198" s="14">
        <f t="shared" si="125"/>
        <v>1.3054000000000001</v>
      </c>
      <c r="L198" s="14">
        <f t="shared" si="125"/>
        <v>0.27292</v>
      </c>
      <c r="M198" s="14">
        <f t="shared" si="125"/>
        <v>0.24149999999999999</v>
      </c>
      <c r="N198" s="14">
        <f t="shared" si="125"/>
        <v>1.5653999999999999</v>
      </c>
      <c r="O198" s="14">
        <f t="shared" si="125"/>
        <v>1.3645</v>
      </c>
      <c r="P198" s="14">
        <f t="shared" si="125"/>
        <v>1.6740999999999999</v>
      </c>
      <c r="Q198" s="14">
        <f t="shared" si="125"/>
        <v>1.5266999999999999</v>
      </c>
      <c r="R198" s="14">
        <f t="shared" si="125"/>
        <v>0.20161999999999999</v>
      </c>
      <c r="S198" s="14">
        <f t="shared" si="125"/>
        <v>0.35744999999999999</v>
      </c>
      <c r="T198" s="14">
        <f t="shared" si="125"/>
        <v>100.471</v>
      </c>
      <c r="U198" s="14">
        <f t="shared" si="125"/>
        <v>1.6614</v>
      </c>
      <c r="V198" s="14">
        <f t="shared" si="125"/>
        <v>0.21393999999999999</v>
      </c>
      <c r="W198" s="14">
        <f t="shared" si="125"/>
        <v>2.6122000000000001</v>
      </c>
      <c r="X198" s="14">
        <f t="shared" si="125"/>
        <v>0.44975999999999999</v>
      </c>
      <c r="Y198" s="14">
        <f t="shared" si="125"/>
        <v>0.35581000000000002</v>
      </c>
      <c r="Z198" s="14">
        <f t="shared" si="125"/>
        <v>1.4497</v>
      </c>
      <c r="AA198" s="14">
        <f t="shared" si="125"/>
        <v>1.8010000000000002</v>
      </c>
      <c r="AB198" s="14">
        <f t="shared" si="125"/>
        <v>0.20895999999999998</v>
      </c>
      <c r="AC198" s="14">
        <f t="shared" si="125"/>
        <v>0.23170000000000002</v>
      </c>
      <c r="AD198" s="14">
        <f t="shared" si="125"/>
        <v>0.18653</v>
      </c>
    </row>
    <row r="199" spans="1:32" hidden="1" x14ac:dyDescent="0.25">
      <c r="A199" s="45" t="s">
        <v>978</v>
      </c>
      <c r="B199" s="5">
        <v>3</v>
      </c>
      <c r="C199" s="5">
        <v>12</v>
      </c>
      <c r="D199" s="10">
        <f t="shared" ref="D199:AD199" si="126">_xlfn.NUMBERVALUE(MID(D42,1,FIND("(",D42)-1),".")+_xlfn.NUMBERVALUE(MID(D42,FIND("(",D42)+1,FIND(")",D42)-(FIND("(",D42)+1)),".")</f>
        <v>7.4494000000000005E-2</v>
      </c>
      <c r="E199" s="10">
        <f t="shared" si="126"/>
        <v>197.78300000000002</v>
      </c>
      <c r="F199" s="10">
        <f t="shared" si="126"/>
        <v>0.19983000000000001</v>
      </c>
      <c r="G199" s="10">
        <f t="shared" si="126"/>
        <v>0.14219000000000001</v>
      </c>
      <c r="H199" s="10">
        <f t="shared" si="126"/>
        <v>1.5029000000000001</v>
      </c>
      <c r="I199" s="10">
        <f t="shared" si="126"/>
        <v>7.2548000000000001E-2</v>
      </c>
      <c r="J199" s="10">
        <f t="shared" si="126"/>
        <v>1.03494</v>
      </c>
      <c r="K199" s="10">
        <f t="shared" si="126"/>
        <v>0.84506999999999999</v>
      </c>
      <c r="L199" s="10">
        <f t="shared" si="126"/>
        <v>0.60741999999999996</v>
      </c>
      <c r="M199" s="10">
        <f t="shared" si="126"/>
        <v>0.63683999999999996</v>
      </c>
      <c r="N199" s="10">
        <f t="shared" si="126"/>
        <v>6.6796999999999995E-2</v>
      </c>
      <c r="O199" s="10">
        <f t="shared" si="126"/>
        <v>6.9771E-2</v>
      </c>
      <c r="P199" s="10">
        <f t="shared" si="126"/>
        <v>6.4898999999999998E-2</v>
      </c>
      <c r="Q199" s="10">
        <f t="shared" si="126"/>
        <v>5.9646000000000005E-2</v>
      </c>
      <c r="R199" s="10">
        <f t="shared" si="126"/>
        <v>8.1839999999999996E-2</v>
      </c>
      <c r="S199" s="10">
        <f t="shared" si="126"/>
        <v>0.12331</v>
      </c>
      <c r="T199" s="10">
        <f t="shared" si="126"/>
        <v>53.521999999999998</v>
      </c>
      <c r="U199" s="10">
        <f t="shared" si="126"/>
        <v>7.1267999999999998E-2</v>
      </c>
      <c r="V199" s="10">
        <f t="shared" si="126"/>
        <v>6.3408999999999993E-2</v>
      </c>
      <c r="W199" s="10">
        <f t="shared" si="126"/>
        <v>7.4941000000000008E-2</v>
      </c>
      <c r="X199" s="10">
        <f t="shared" si="126"/>
        <v>6.2044999999999996E-2</v>
      </c>
      <c r="Y199" s="10">
        <f t="shared" si="126"/>
        <v>6.9256999999999999E-2</v>
      </c>
      <c r="Z199" s="10">
        <f t="shared" si="126"/>
        <v>0.126805</v>
      </c>
      <c r="AA199" s="10">
        <f t="shared" si="126"/>
        <v>6.4259999999999998E-2</v>
      </c>
      <c r="AB199" s="10">
        <f t="shared" si="126"/>
        <v>0.96052000000000004</v>
      </c>
      <c r="AC199" s="10">
        <f t="shared" si="126"/>
        <v>0.64685999999999999</v>
      </c>
      <c r="AD199" s="10">
        <f t="shared" si="126"/>
        <v>0.49329000000000001</v>
      </c>
    </row>
    <row r="200" spans="1:32" hidden="1" x14ac:dyDescent="0.25">
      <c r="A200" s="46"/>
      <c r="B200" s="8">
        <v>5</v>
      </c>
      <c r="C200" s="8">
        <v>14</v>
      </c>
      <c r="D200" s="12">
        <f t="shared" ref="D200:AD200" si="127">_xlfn.NUMBERVALUE(MID(D43,1,FIND("(",D43)-1),".")+_xlfn.NUMBERVALUE(MID(D43,FIND("(",D43)+1,FIND(")",D43)-(FIND("(",D43)+1)),".")</f>
        <v>9.3375E-2</v>
      </c>
      <c r="E200" s="12">
        <f t="shared" si="127"/>
        <v>11.939599999999999</v>
      </c>
      <c r="F200" s="12">
        <f t="shared" si="127"/>
        <v>0.37240999999999996</v>
      </c>
      <c r="G200" s="12">
        <f t="shared" si="127"/>
        <v>0.28755000000000003</v>
      </c>
      <c r="H200" s="12">
        <f t="shared" si="127"/>
        <v>1.4375599999999999</v>
      </c>
      <c r="I200" s="12">
        <f t="shared" si="127"/>
        <v>8.2243000000000011E-2</v>
      </c>
      <c r="J200" s="12">
        <f t="shared" si="127"/>
        <v>1.6556000000000002</v>
      </c>
      <c r="K200" s="12">
        <f t="shared" si="127"/>
        <v>0.98146</v>
      </c>
      <c r="L200" s="12">
        <f t="shared" si="127"/>
        <v>0.86809000000000003</v>
      </c>
      <c r="M200" s="12">
        <f t="shared" si="127"/>
        <v>0.65433999999999992</v>
      </c>
      <c r="N200" s="12">
        <f t="shared" si="127"/>
        <v>0.10779</v>
      </c>
      <c r="O200" s="12">
        <f t="shared" si="127"/>
        <v>0.21173</v>
      </c>
      <c r="P200" s="12">
        <f t="shared" si="127"/>
        <v>0.41753000000000001</v>
      </c>
      <c r="Q200" s="12">
        <f t="shared" si="127"/>
        <v>0.22994000000000001</v>
      </c>
      <c r="R200" s="12">
        <f t="shared" si="127"/>
        <v>0.10807</v>
      </c>
      <c r="S200" s="12">
        <f t="shared" si="127"/>
        <v>0.42007999999999995</v>
      </c>
      <c r="T200" s="12">
        <f t="shared" si="127"/>
        <v>0.37207999999999997</v>
      </c>
      <c r="U200" s="12">
        <f t="shared" si="127"/>
        <v>0.37847999999999998</v>
      </c>
      <c r="V200" s="12">
        <f t="shared" si="127"/>
        <v>0.11877</v>
      </c>
      <c r="W200" s="12">
        <f t="shared" si="127"/>
        <v>0.42518999999999996</v>
      </c>
      <c r="X200" s="12">
        <f t="shared" si="127"/>
        <v>0.50302999999999998</v>
      </c>
      <c r="Y200" s="12">
        <f t="shared" si="127"/>
        <v>0.66785000000000005</v>
      </c>
      <c r="Z200" s="12">
        <f t="shared" si="127"/>
        <v>0.29643999999999998</v>
      </c>
      <c r="AA200" s="12">
        <f t="shared" si="127"/>
        <v>0.30758999999999997</v>
      </c>
      <c r="AB200" s="12">
        <f t="shared" si="127"/>
        <v>0.10470400000000001</v>
      </c>
      <c r="AC200" s="12">
        <f t="shared" si="127"/>
        <v>0.68988000000000005</v>
      </c>
      <c r="AD200" s="12">
        <f t="shared" si="127"/>
        <v>0.110857</v>
      </c>
    </row>
    <row r="201" spans="1:32" hidden="1" x14ac:dyDescent="0.25">
      <c r="A201" s="46"/>
      <c r="B201" s="8">
        <v>8</v>
      </c>
      <c r="C201" s="8">
        <v>17</v>
      </c>
      <c r="D201" s="12">
        <f t="shared" ref="D201:AD201" si="128">_xlfn.NUMBERVALUE(MID(D44,1,FIND("(",D44)-1),".")+_xlfn.NUMBERVALUE(MID(D44,FIND("(",D44)+1,FIND(")",D44)-(FIND("(",D44)+1)),".")</f>
        <v>0.38412000000000002</v>
      </c>
      <c r="E201" s="12">
        <f t="shared" si="128"/>
        <v>43.572400000000002</v>
      </c>
      <c r="F201" s="12">
        <f t="shared" si="128"/>
        <v>1.9333</v>
      </c>
      <c r="G201" s="12">
        <f t="shared" si="128"/>
        <v>1.3019000000000001</v>
      </c>
      <c r="H201" s="12">
        <f t="shared" si="128"/>
        <v>1.9424999999999999</v>
      </c>
      <c r="I201" s="12">
        <f t="shared" si="128"/>
        <v>0.24954000000000001</v>
      </c>
      <c r="J201" s="12">
        <f t="shared" si="128"/>
        <v>1.3401999999999998</v>
      </c>
      <c r="K201" s="12">
        <f t="shared" si="128"/>
        <v>1.0944</v>
      </c>
      <c r="L201" s="12">
        <f t="shared" si="128"/>
        <v>8.6333000000000002</v>
      </c>
      <c r="M201" s="12">
        <f t="shared" si="128"/>
        <v>0.19894000000000001</v>
      </c>
      <c r="N201" s="12">
        <f t="shared" si="128"/>
        <v>0.32595000000000002</v>
      </c>
      <c r="O201" s="12">
        <f t="shared" si="128"/>
        <v>0.96157000000000004</v>
      </c>
      <c r="P201" s="12">
        <f t="shared" si="128"/>
        <v>1.2619</v>
      </c>
      <c r="Q201" s="12">
        <f t="shared" si="128"/>
        <v>0.41917000000000004</v>
      </c>
      <c r="R201" s="12">
        <f t="shared" si="128"/>
        <v>0.20030000000000001</v>
      </c>
      <c r="S201" s="12">
        <f t="shared" si="128"/>
        <v>0.48633999999999999</v>
      </c>
      <c r="T201" s="12">
        <f t="shared" si="128"/>
        <v>1.60049</v>
      </c>
      <c r="U201" s="12">
        <f t="shared" si="128"/>
        <v>1.2804</v>
      </c>
      <c r="V201" s="12">
        <f t="shared" si="128"/>
        <v>0.12175</v>
      </c>
      <c r="W201" s="12">
        <f t="shared" si="128"/>
        <v>1.4847999999999999</v>
      </c>
      <c r="X201" s="12">
        <f t="shared" si="128"/>
        <v>0.73616999999999999</v>
      </c>
      <c r="Y201" s="12">
        <f t="shared" si="128"/>
        <v>0.14869000000000002</v>
      </c>
      <c r="Z201" s="12">
        <f t="shared" si="128"/>
        <v>0.73709999999999998</v>
      </c>
      <c r="AA201" s="12">
        <f t="shared" si="128"/>
        <v>0.69547999999999999</v>
      </c>
      <c r="AB201" s="12">
        <f t="shared" si="128"/>
        <v>1.2892999999999999</v>
      </c>
      <c r="AC201" s="12">
        <f t="shared" si="128"/>
        <v>0.43876000000000004</v>
      </c>
      <c r="AD201" s="12">
        <f t="shared" si="128"/>
        <v>0.53300999999999998</v>
      </c>
    </row>
    <row r="202" spans="1:32" hidden="1" x14ac:dyDescent="0.25">
      <c r="A202" s="46"/>
      <c r="B202" s="8">
        <v>10</v>
      </c>
      <c r="C202" s="8">
        <v>19</v>
      </c>
      <c r="D202" s="12">
        <f t="shared" ref="D202:AD202" si="129">_xlfn.NUMBERVALUE(MID(D45,1,FIND("(",D45)-1),".")+_xlfn.NUMBERVALUE(MID(D45,FIND("(",D45)+1,FIND(")",D45)-(FIND("(",D45)+1)),".")</f>
        <v>0.31446000000000002</v>
      </c>
      <c r="E202" s="12">
        <f t="shared" si="129"/>
        <v>0.70211000000000001</v>
      </c>
      <c r="F202" s="12">
        <f t="shared" si="129"/>
        <v>2.5156999999999998</v>
      </c>
      <c r="G202" s="12">
        <f t="shared" si="129"/>
        <v>1.4620599999999999</v>
      </c>
      <c r="H202" s="12">
        <f t="shared" si="129"/>
        <v>2.5065</v>
      </c>
      <c r="I202" s="12">
        <f t="shared" si="129"/>
        <v>0.14980000000000002</v>
      </c>
      <c r="J202" s="12">
        <f t="shared" si="129"/>
        <v>1.5310000000000001</v>
      </c>
      <c r="K202" s="12">
        <f t="shared" si="129"/>
        <v>1.1216000000000002</v>
      </c>
      <c r="L202" s="12">
        <f t="shared" si="129"/>
        <v>61.817</v>
      </c>
      <c r="M202" s="12">
        <f t="shared" si="129"/>
        <v>0.14380999999999999</v>
      </c>
      <c r="N202" s="12">
        <f t="shared" si="129"/>
        <v>2.22567</v>
      </c>
      <c r="O202" s="12">
        <f t="shared" si="129"/>
        <v>1.4646000000000001</v>
      </c>
      <c r="P202" s="12">
        <f t="shared" si="129"/>
        <v>1.44408</v>
      </c>
      <c r="Q202" s="12">
        <f t="shared" si="129"/>
        <v>0.60702999999999996</v>
      </c>
      <c r="R202" s="12">
        <f t="shared" si="129"/>
        <v>0.20043</v>
      </c>
      <c r="S202" s="12">
        <f t="shared" si="129"/>
        <v>4.9561000000000002</v>
      </c>
      <c r="T202" s="12">
        <f t="shared" si="129"/>
        <v>0.2482</v>
      </c>
      <c r="U202" s="12">
        <f t="shared" si="129"/>
        <v>1.4424300000000001</v>
      </c>
      <c r="V202" s="12">
        <f t="shared" si="129"/>
        <v>0.13724999999999998</v>
      </c>
      <c r="W202" s="12">
        <f t="shared" si="129"/>
        <v>1.5988000000000002</v>
      </c>
      <c r="X202" s="12">
        <f t="shared" si="129"/>
        <v>0.73419999999999996</v>
      </c>
      <c r="Y202" s="12">
        <f t="shared" si="129"/>
        <v>0.17033000000000001</v>
      </c>
      <c r="Z202" s="12">
        <f t="shared" si="129"/>
        <v>0.94710000000000005</v>
      </c>
      <c r="AA202" s="12">
        <f t="shared" si="129"/>
        <v>1.00996</v>
      </c>
      <c r="AB202" s="12">
        <f t="shared" si="129"/>
        <v>1.1200000000000001</v>
      </c>
      <c r="AC202" s="12">
        <f t="shared" si="129"/>
        <v>0.20374</v>
      </c>
      <c r="AD202" s="12">
        <f t="shared" si="129"/>
        <v>1.4339999999999999</v>
      </c>
    </row>
    <row r="203" spans="1:32" hidden="1" x14ac:dyDescent="0.25">
      <c r="A203" s="47"/>
      <c r="B203" s="6">
        <v>15</v>
      </c>
      <c r="C203" s="6">
        <v>24</v>
      </c>
      <c r="D203" s="14">
        <f t="shared" ref="D203:AD203" si="130">_xlfn.NUMBERVALUE(MID(D46,1,FIND("(",D46)-1),".")+_xlfn.NUMBERVALUE(MID(D46,FIND("(",D46)+1,FIND(")",D46)-(FIND("(",D46)+1)),".")</f>
        <v>0.21199999999999999</v>
      </c>
      <c r="E203" s="14">
        <f t="shared" si="130"/>
        <v>0.29111999999999999</v>
      </c>
      <c r="F203" s="14">
        <f t="shared" si="130"/>
        <v>0.9053500000000001</v>
      </c>
      <c r="G203" s="14">
        <f t="shared" si="130"/>
        <v>5.8171999999999997</v>
      </c>
      <c r="H203" s="14">
        <f t="shared" si="130"/>
        <v>6.3568999999999996</v>
      </c>
      <c r="I203" s="14">
        <f t="shared" si="130"/>
        <v>0.36094000000000004</v>
      </c>
      <c r="J203" s="14">
        <f t="shared" si="130"/>
        <v>6.2056000000000004</v>
      </c>
      <c r="K203" s="14">
        <f t="shared" si="130"/>
        <v>6.5790000000000006</v>
      </c>
      <c r="L203" s="14">
        <f t="shared" si="130"/>
        <v>4.3506999999999998</v>
      </c>
      <c r="M203" s="14">
        <f t="shared" si="130"/>
        <v>0.64419999999999999</v>
      </c>
      <c r="N203" s="14">
        <f t="shared" si="130"/>
        <v>7.8000000000000007</v>
      </c>
      <c r="O203" s="14">
        <f t="shared" si="130"/>
        <v>5.4273000000000007</v>
      </c>
      <c r="P203" s="14">
        <f t="shared" si="130"/>
        <v>1.7426900000000001</v>
      </c>
      <c r="Q203" s="14">
        <f t="shared" si="130"/>
        <v>0.93207000000000007</v>
      </c>
      <c r="R203" s="14">
        <f t="shared" si="130"/>
        <v>0.67579</v>
      </c>
      <c r="S203" s="14">
        <f t="shared" si="130"/>
        <v>0.72611000000000003</v>
      </c>
      <c r="T203" s="14">
        <f t="shared" si="130"/>
        <v>2.8308</v>
      </c>
      <c r="U203" s="14">
        <f t="shared" si="130"/>
        <v>1.7478400000000001</v>
      </c>
      <c r="V203" s="14">
        <f t="shared" si="130"/>
        <v>3.2970099999999998</v>
      </c>
      <c r="W203" s="14">
        <f t="shared" si="130"/>
        <v>15.1104</v>
      </c>
      <c r="X203" s="14">
        <f t="shared" si="130"/>
        <v>5.1566000000000001</v>
      </c>
      <c r="Y203" s="14">
        <f t="shared" si="130"/>
        <v>0.70131999999999994</v>
      </c>
      <c r="Z203" s="14">
        <f t="shared" si="130"/>
        <v>4.4129000000000005</v>
      </c>
      <c r="AA203" s="14">
        <f t="shared" si="130"/>
        <v>1.5175000000000001</v>
      </c>
      <c r="AB203" s="14">
        <f t="shared" si="130"/>
        <v>0.20995</v>
      </c>
      <c r="AC203" s="14">
        <f t="shared" si="130"/>
        <v>0.62317</v>
      </c>
      <c r="AD203" s="14">
        <f t="shared" si="130"/>
        <v>1.2006700000000001</v>
      </c>
    </row>
    <row r="204" spans="1:32" hidden="1" x14ac:dyDescent="0.25">
      <c r="A204" s="45" t="s">
        <v>1092</v>
      </c>
      <c r="B204" s="5">
        <v>3</v>
      </c>
      <c r="C204" s="5">
        <v>12</v>
      </c>
      <c r="D204" s="10">
        <f t="shared" ref="D204:AD204" si="131">_xlfn.NUMBERVALUE(MID(D47,1,FIND("(",D47)-1),".")+_xlfn.NUMBERVALUE(MID(D47,FIND("(",D47)+1,FIND(")",D47)-(FIND("(",D47)+1)),".")</f>
        <v>0.14262</v>
      </c>
      <c r="E204" s="10">
        <f t="shared" si="131"/>
        <v>2.5427</v>
      </c>
      <c r="F204" s="10">
        <f t="shared" si="131"/>
        <v>0.16249</v>
      </c>
      <c r="G204" s="10">
        <f t="shared" si="131"/>
        <v>0.14001</v>
      </c>
      <c r="H204" s="10">
        <f t="shared" si="131"/>
        <v>0.33034000000000002</v>
      </c>
      <c r="I204" s="10">
        <f t="shared" si="131"/>
        <v>0.15301000000000001</v>
      </c>
      <c r="J204" s="10">
        <f t="shared" si="131"/>
        <v>0.25115999999999999</v>
      </c>
      <c r="K204" s="10">
        <f t="shared" si="131"/>
        <v>0.24071000000000001</v>
      </c>
      <c r="L204" s="10">
        <f t="shared" si="131"/>
        <v>0.24872</v>
      </c>
      <c r="M204" s="10">
        <f t="shared" si="131"/>
        <v>1.2163000000000002</v>
      </c>
      <c r="N204" s="10">
        <f t="shared" si="131"/>
        <v>0.36553000000000002</v>
      </c>
      <c r="O204" s="10">
        <f t="shared" si="131"/>
        <v>0.20929</v>
      </c>
      <c r="P204" s="10">
        <f t="shared" si="131"/>
        <v>0.66674999999999995</v>
      </c>
      <c r="Q204" s="10">
        <f t="shared" si="131"/>
        <v>0.23677999999999999</v>
      </c>
      <c r="R204" s="10">
        <f t="shared" si="131"/>
        <v>1.3013999999999999</v>
      </c>
      <c r="S204" s="10">
        <f t="shared" si="131"/>
        <v>1.07057</v>
      </c>
      <c r="T204" s="10">
        <f t="shared" si="131"/>
        <v>0.83687999999999996</v>
      </c>
      <c r="U204" s="10">
        <f t="shared" si="131"/>
        <v>0.63512000000000002</v>
      </c>
      <c r="V204" s="10">
        <f t="shared" si="131"/>
        <v>0.16655</v>
      </c>
      <c r="W204" s="10">
        <f t="shared" si="131"/>
        <v>0.12951000000000001</v>
      </c>
      <c r="X204" s="10">
        <f t="shared" si="131"/>
        <v>5.4162000000000002E-2</v>
      </c>
      <c r="Y204" s="10">
        <f t="shared" si="131"/>
        <v>0.17301</v>
      </c>
      <c r="Z204" s="10">
        <f t="shared" si="131"/>
        <v>0.13553999999999999</v>
      </c>
      <c r="AA204" s="10">
        <f t="shared" si="131"/>
        <v>0.17657999999999999</v>
      </c>
      <c r="AB204" s="10">
        <f t="shared" si="131"/>
        <v>0.16213999999999998</v>
      </c>
      <c r="AC204" s="10">
        <f t="shared" si="131"/>
        <v>0.17513000000000001</v>
      </c>
      <c r="AD204" s="10">
        <f t="shared" si="131"/>
        <v>1.0157100000000001E-2</v>
      </c>
      <c r="AE204" s="38"/>
      <c r="AF204" s="38"/>
    </row>
    <row r="205" spans="1:32" hidden="1" x14ac:dyDescent="0.25">
      <c r="A205" s="46"/>
      <c r="B205" s="8">
        <v>5</v>
      </c>
      <c r="C205" s="8">
        <v>14</v>
      </c>
      <c r="D205" s="12">
        <f t="shared" ref="D205:AD205" si="132">_xlfn.NUMBERVALUE(MID(D48,1,FIND("(",D48)-1),".")+_xlfn.NUMBERVALUE(MID(D48,FIND("(",D48)+1,FIND(")",D48)-(FIND("(",D48)+1)),".")</f>
        <v>0.39113000000000003</v>
      </c>
      <c r="E205" s="12">
        <f t="shared" si="132"/>
        <v>2.5137999999999998</v>
      </c>
      <c r="F205" s="12">
        <f t="shared" si="132"/>
        <v>0.42853999999999998</v>
      </c>
      <c r="G205" s="12">
        <f t="shared" si="132"/>
        <v>0.38385000000000002</v>
      </c>
      <c r="H205" s="12">
        <f t="shared" si="132"/>
        <v>0.64403999999999995</v>
      </c>
      <c r="I205" s="12">
        <f t="shared" si="132"/>
        <v>0.43025000000000002</v>
      </c>
      <c r="J205" s="12">
        <f t="shared" si="132"/>
        <v>0.77299000000000007</v>
      </c>
      <c r="K205" s="12">
        <f t="shared" si="132"/>
        <v>0.64129000000000003</v>
      </c>
      <c r="L205" s="12">
        <f t="shared" si="132"/>
        <v>0.54493000000000003</v>
      </c>
      <c r="M205" s="12">
        <f t="shared" si="132"/>
        <v>1.4042999999999999</v>
      </c>
      <c r="N205" s="12">
        <f t="shared" si="132"/>
        <v>1.3206</v>
      </c>
      <c r="O205" s="12">
        <f t="shared" si="132"/>
        <v>0.65851000000000004</v>
      </c>
      <c r="P205" s="12">
        <f t="shared" si="132"/>
        <v>2.1145999999999998</v>
      </c>
      <c r="Q205" s="12">
        <f t="shared" si="132"/>
        <v>0.66558000000000006</v>
      </c>
      <c r="R205" s="12">
        <f t="shared" si="132"/>
        <v>2.2543000000000002</v>
      </c>
      <c r="S205" s="12">
        <f t="shared" si="132"/>
        <v>2.0468999999999999</v>
      </c>
      <c r="T205" s="12">
        <f t="shared" si="132"/>
        <v>0.93289</v>
      </c>
      <c r="U205" s="12">
        <f t="shared" si="132"/>
        <v>1.9001999999999999</v>
      </c>
      <c r="V205" s="12">
        <f t="shared" si="132"/>
        <v>0.81898000000000004</v>
      </c>
      <c r="W205" s="12">
        <f t="shared" si="132"/>
        <v>0.32518999999999998</v>
      </c>
      <c r="X205" s="12">
        <f t="shared" si="132"/>
        <v>0.37141999999999997</v>
      </c>
      <c r="Y205" s="12">
        <f t="shared" si="132"/>
        <v>0.56873999999999991</v>
      </c>
      <c r="Z205" s="12">
        <f t="shared" si="132"/>
        <v>0.36536999999999997</v>
      </c>
      <c r="AA205" s="12">
        <f t="shared" si="132"/>
        <v>0.65903</v>
      </c>
      <c r="AB205" s="12">
        <f t="shared" si="132"/>
        <v>0.49207999999999996</v>
      </c>
      <c r="AC205" s="12">
        <f t="shared" si="132"/>
        <v>0.66477999999999993</v>
      </c>
      <c r="AD205" s="12">
        <f t="shared" si="132"/>
        <v>0.12143</v>
      </c>
      <c r="AE205" s="38"/>
      <c r="AF205" s="38"/>
    </row>
    <row r="206" spans="1:32" hidden="1" x14ac:dyDescent="0.25">
      <c r="A206" s="46"/>
      <c r="B206" s="8">
        <v>8</v>
      </c>
      <c r="C206" s="8">
        <v>17</v>
      </c>
      <c r="D206" s="12">
        <f t="shared" ref="D206:AD206" si="133">_xlfn.NUMBERVALUE(MID(D49,1,FIND("(",D49)-1),".")+_xlfn.NUMBERVALUE(MID(D49,FIND("(",D49)+1,FIND(")",D49)-(FIND("(",D49)+1)),".")</f>
        <v>0.94191999999999998</v>
      </c>
      <c r="E206" s="12">
        <f t="shared" si="133"/>
        <v>2.7483</v>
      </c>
      <c r="F206" s="12">
        <f t="shared" si="133"/>
        <v>1.0691000000000002</v>
      </c>
      <c r="G206" s="12">
        <f t="shared" si="133"/>
        <v>0.7833</v>
      </c>
      <c r="H206" s="12">
        <f t="shared" si="133"/>
        <v>1.5520999999999998</v>
      </c>
      <c r="I206" s="12">
        <f t="shared" si="133"/>
        <v>1.05647</v>
      </c>
      <c r="J206" s="12">
        <f t="shared" si="133"/>
        <v>1.9703000000000002</v>
      </c>
      <c r="K206" s="12">
        <f t="shared" si="133"/>
        <v>1.4023000000000001</v>
      </c>
      <c r="L206" s="12">
        <f t="shared" si="133"/>
        <v>1.2762</v>
      </c>
      <c r="M206" s="12">
        <f t="shared" si="133"/>
        <v>1.8843000000000001</v>
      </c>
      <c r="N206" s="12">
        <f t="shared" si="133"/>
        <v>2.6562000000000001</v>
      </c>
      <c r="O206" s="12">
        <f t="shared" si="133"/>
        <v>1.2290000000000001</v>
      </c>
      <c r="P206" s="12">
        <f t="shared" si="133"/>
        <v>2.9744999999999999</v>
      </c>
      <c r="Q206" s="12">
        <f t="shared" si="133"/>
        <v>2.1238000000000001</v>
      </c>
      <c r="R206" s="12">
        <f t="shared" si="133"/>
        <v>3.2357999999999998</v>
      </c>
      <c r="S206" s="12">
        <f t="shared" si="133"/>
        <v>2.7665000000000002</v>
      </c>
      <c r="T206" s="12">
        <f t="shared" si="133"/>
        <v>2.38</v>
      </c>
      <c r="U206" s="12">
        <f t="shared" si="133"/>
        <v>2.7662</v>
      </c>
      <c r="V206" s="12">
        <f t="shared" si="133"/>
        <v>1.3388</v>
      </c>
      <c r="W206" s="12">
        <f t="shared" si="133"/>
        <v>1.1383000000000001</v>
      </c>
      <c r="X206" s="12">
        <f t="shared" si="133"/>
        <v>0.66381000000000001</v>
      </c>
      <c r="Y206" s="12">
        <f t="shared" si="133"/>
        <v>1.3279000000000001</v>
      </c>
      <c r="Z206" s="12">
        <f t="shared" si="133"/>
        <v>1.4417</v>
      </c>
      <c r="AA206" s="12">
        <f t="shared" si="133"/>
        <v>1.1092000000000002</v>
      </c>
      <c r="AB206" s="12">
        <f t="shared" si="133"/>
        <v>1.2145000000000001</v>
      </c>
      <c r="AC206" s="12">
        <f t="shared" si="133"/>
        <v>1.1321999999999999</v>
      </c>
      <c r="AD206" s="12">
        <f t="shared" si="133"/>
        <v>0.54491999999999996</v>
      </c>
      <c r="AE206" s="38"/>
      <c r="AF206" s="38"/>
    </row>
    <row r="207" spans="1:32" hidden="1" x14ac:dyDescent="0.25">
      <c r="A207" s="46"/>
      <c r="B207" s="8">
        <v>10</v>
      </c>
      <c r="C207" s="8">
        <v>19</v>
      </c>
      <c r="D207" s="12">
        <f t="shared" ref="D207:AD207" si="134">_xlfn.NUMBERVALUE(MID(D50,1,FIND("(",D50)-1),".")+_xlfn.NUMBERVALUE(MID(D50,FIND("(",D50)+1,FIND(")",D50)-(FIND("(",D50)+1)),".")</f>
        <v>1.2155</v>
      </c>
      <c r="E207" s="12">
        <f t="shared" si="134"/>
        <v>3.3490000000000002</v>
      </c>
      <c r="F207" s="12">
        <f t="shared" si="134"/>
        <v>1.3127</v>
      </c>
      <c r="G207" s="12">
        <f t="shared" si="134"/>
        <v>0.98758000000000001</v>
      </c>
      <c r="H207" s="12">
        <f t="shared" si="134"/>
        <v>1.9499</v>
      </c>
      <c r="I207" s="12">
        <f t="shared" si="134"/>
        <v>1.2764</v>
      </c>
      <c r="J207" s="12">
        <f t="shared" si="134"/>
        <v>1.905</v>
      </c>
      <c r="K207" s="12">
        <f t="shared" si="134"/>
        <v>1.6987000000000001</v>
      </c>
      <c r="L207" s="12">
        <f t="shared" si="134"/>
        <v>1.4934000000000001</v>
      </c>
      <c r="M207" s="12">
        <f t="shared" si="134"/>
        <v>2.0350000000000001</v>
      </c>
      <c r="N207" s="12">
        <f t="shared" si="134"/>
        <v>3.3329</v>
      </c>
      <c r="O207" s="12">
        <f t="shared" si="134"/>
        <v>1.4648999999999999</v>
      </c>
      <c r="P207" s="12">
        <f t="shared" si="134"/>
        <v>3.6233</v>
      </c>
      <c r="Q207" s="12">
        <f t="shared" si="134"/>
        <v>2.5596000000000001</v>
      </c>
      <c r="R207" s="12">
        <f t="shared" si="134"/>
        <v>3.8186</v>
      </c>
      <c r="S207" s="12">
        <f t="shared" si="134"/>
        <v>3.1692</v>
      </c>
      <c r="T207" s="12">
        <f t="shared" si="134"/>
        <v>2.8767999999999998</v>
      </c>
      <c r="U207" s="12">
        <f t="shared" si="134"/>
        <v>3.6808999999999998</v>
      </c>
      <c r="V207" s="12">
        <f t="shared" si="134"/>
        <v>2.1736</v>
      </c>
      <c r="W207" s="12">
        <f t="shared" si="134"/>
        <v>1.8553999999999999</v>
      </c>
      <c r="X207" s="12">
        <f t="shared" si="134"/>
        <v>1.3879000000000001</v>
      </c>
      <c r="Y207" s="12">
        <f t="shared" si="134"/>
        <v>1.7601</v>
      </c>
      <c r="Z207" s="12">
        <f t="shared" si="134"/>
        <v>1.9706999999999999</v>
      </c>
      <c r="AA207" s="12">
        <f t="shared" si="134"/>
        <v>1.6155999999999999</v>
      </c>
      <c r="AB207" s="12">
        <f t="shared" si="134"/>
        <v>1.5667</v>
      </c>
      <c r="AC207" s="12">
        <f t="shared" si="134"/>
        <v>1.8781000000000001</v>
      </c>
      <c r="AD207" s="12">
        <f t="shared" si="134"/>
        <v>0.84842000000000006</v>
      </c>
      <c r="AE207" s="38"/>
      <c r="AF207" s="38"/>
    </row>
    <row r="208" spans="1:32" hidden="1" x14ac:dyDescent="0.25">
      <c r="A208" s="47"/>
      <c r="B208" s="6">
        <v>15</v>
      </c>
      <c r="C208" s="6">
        <v>24</v>
      </c>
      <c r="D208" s="14">
        <f t="shared" ref="D208:AD208" si="135">_xlfn.NUMBERVALUE(MID(D51,1,FIND("(",D51)-1),".")+_xlfn.NUMBERVALUE(MID(D51,FIND("(",D51)+1,FIND(")",D51)-(FIND("(",D51)+1)),".")</f>
        <v>2.4119999999999999</v>
      </c>
      <c r="E208" s="14">
        <f t="shared" si="135"/>
        <v>5.9033999999999995</v>
      </c>
      <c r="F208" s="14">
        <f t="shared" si="135"/>
        <v>3.3294000000000001</v>
      </c>
      <c r="G208" s="14">
        <f t="shared" si="135"/>
        <v>1.5030999999999999</v>
      </c>
      <c r="H208" s="14">
        <f t="shared" si="135"/>
        <v>4.3422999999999998</v>
      </c>
      <c r="I208" s="14">
        <f t="shared" si="135"/>
        <v>3.6388000000000003</v>
      </c>
      <c r="J208" s="14">
        <f t="shared" si="135"/>
        <v>4.8044000000000002</v>
      </c>
      <c r="K208" s="14">
        <f t="shared" si="135"/>
        <v>4.1188000000000002</v>
      </c>
      <c r="L208" s="14">
        <f t="shared" si="135"/>
        <v>3.9574999999999996</v>
      </c>
      <c r="M208" s="14">
        <f t="shared" si="135"/>
        <v>4.5090000000000003</v>
      </c>
      <c r="N208" s="14">
        <f t="shared" si="135"/>
        <v>7.2235000000000005</v>
      </c>
      <c r="O208" s="14">
        <f t="shared" si="135"/>
        <v>3.4964</v>
      </c>
      <c r="P208" s="14">
        <f t="shared" si="135"/>
        <v>5.8304</v>
      </c>
      <c r="Q208" s="14">
        <f t="shared" si="135"/>
        <v>5.8860999999999999</v>
      </c>
      <c r="R208" s="14">
        <f t="shared" si="135"/>
        <v>6.9497</v>
      </c>
      <c r="S208" s="14">
        <f t="shared" si="135"/>
        <v>6.6424000000000003</v>
      </c>
      <c r="T208" s="14">
        <f t="shared" si="135"/>
        <v>13.470700000000001</v>
      </c>
      <c r="U208" s="14">
        <f t="shared" si="135"/>
        <v>5.7357000000000005</v>
      </c>
      <c r="V208" s="14">
        <f t="shared" si="135"/>
        <v>3.8142</v>
      </c>
      <c r="W208" s="14">
        <f t="shared" si="135"/>
        <v>7.7139000000000006</v>
      </c>
      <c r="X208" s="14">
        <f t="shared" si="135"/>
        <v>4.3877000000000006</v>
      </c>
      <c r="Y208" s="14">
        <f t="shared" si="135"/>
        <v>4.1290000000000004</v>
      </c>
      <c r="Z208" s="14">
        <f t="shared" si="135"/>
        <v>4.2462999999999997</v>
      </c>
      <c r="AA208" s="14">
        <f t="shared" si="135"/>
        <v>5.8996999999999993</v>
      </c>
      <c r="AB208" s="14">
        <f t="shared" si="135"/>
        <v>3.7374999999999998</v>
      </c>
      <c r="AC208" s="14">
        <f t="shared" si="135"/>
        <v>3.6646000000000001</v>
      </c>
      <c r="AD208" s="14">
        <f t="shared" si="135"/>
        <v>2.2747000000000002</v>
      </c>
      <c r="AE208" s="38"/>
      <c r="AF208" s="38"/>
    </row>
    <row r="209" spans="1:32" hidden="1" x14ac:dyDescent="0.25">
      <c r="A209" s="45" t="s">
        <v>1212</v>
      </c>
      <c r="B209" s="5">
        <v>3</v>
      </c>
      <c r="C209" s="5">
        <v>12</v>
      </c>
      <c r="D209" s="10">
        <f t="shared" ref="D209:AD209" si="136">_xlfn.NUMBERVALUE(MID(D52,1,FIND("(",D52)-1),".")+_xlfn.NUMBERVALUE(MID(D52,FIND("(",D52)+1,FIND(")",D52)-(FIND("(",D52)+1)),".")</f>
        <v>0.18531</v>
      </c>
      <c r="E209" s="10">
        <f t="shared" si="136"/>
        <v>1.5805</v>
      </c>
      <c r="F209" s="10">
        <f t="shared" si="136"/>
        <v>0.19043000000000002</v>
      </c>
      <c r="G209" s="10">
        <f t="shared" si="136"/>
        <v>0.17734</v>
      </c>
      <c r="H209" s="10">
        <f t="shared" si="136"/>
        <v>0.32294</v>
      </c>
      <c r="I209" s="10">
        <f t="shared" si="136"/>
        <v>0.18674000000000002</v>
      </c>
      <c r="J209" s="10">
        <f t="shared" si="136"/>
        <v>0.29771000000000003</v>
      </c>
      <c r="K209" s="10">
        <f t="shared" si="136"/>
        <v>0.34110000000000001</v>
      </c>
      <c r="L209" s="10">
        <f t="shared" si="136"/>
        <v>0.28391</v>
      </c>
      <c r="M209" s="10">
        <f t="shared" si="136"/>
        <v>0.18536</v>
      </c>
      <c r="N209" s="10">
        <f t="shared" si="136"/>
        <v>0.45577999999999996</v>
      </c>
      <c r="O209" s="10">
        <f t="shared" si="136"/>
        <v>0.18282000000000001</v>
      </c>
      <c r="P209" s="10">
        <f t="shared" si="136"/>
        <v>0.31442999999999999</v>
      </c>
      <c r="Q209" s="10">
        <f t="shared" si="136"/>
        <v>0.31872</v>
      </c>
      <c r="R209" s="10">
        <f t="shared" si="136"/>
        <v>0.41842999999999997</v>
      </c>
      <c r="S209" s="10">
        <f t="shared" si="136"/>
        <v>0.32297999999999999</v>
      </c>
      <c r="T209" s="10">
        <f t="shared" si="136"/>
        <v>0.3498</v>
      </c>
      <c r="U209" s="10">
        <f t="shared" si="136"/>
        <v>0.3478</v>
      </c>
      <c r="V209" s="10">
        <f t="shared" si="136"/>
        <v>0.18542</v>
      </c>
      <c r="W209" s="10">
        <f t="shared" si="136"/>
        <v>0.15367999999999998</v>
      </c>
      <c r="X209" s="10">
        <f t="shared" si="136"/>
        <v>5.3027999999999999E-2</v>
      </c>
      <c r="Y209" s="10">
        <f t="shared" si="136"/>
        <v>0.18621000000000001</v>
      </c>
      <c r="Z209" s="10">
        <f t="shared" si="136"/>
        <v>0.11354</v>
      </c>
      <c r="AA209" s="10">
        <f t="shared" si="136"/>
        <v>0.16605999999999999</v>
      </c>
      <c r="AB209" s="10">
        <f t="shared" si="136"/>
        <v>0.19434999999999999</v>
      </c>
      <c r="AC209" s="10">
        <f t="shared" si="136"/>
        <v>0.21359999999999998</v>
      </c>
      <c r="AD209" s="10">
        <f t="shared" si="136"/>
        <v>5.5155999999999997E-2</v>
      </c>
      <c r="AE209" s="38"/>
      <c r="AF209" s="38"/>
    </row>
    <row r="210" spans="1:32" hidden="1" x14ac:dyDescent="0.25">
      <c r="A210" s="46"/>
      <c r="B210" s="8">
        <v>5</v>
      </c>
      <c r="C210" s="8">
        <v>14</v>
      </c>
      <c r="D210" s="12">
        <f t="shared" ref="D210:AD210" si="137">_xlfn.NUMBERVALUE(MID(D53,1,FIND("(",D53)-1),".")+_xlfn.NUMBERVALUE(MID(D53,FIND("(",D53)+1,FIND(")",D53)-(FIND("(",D53)+1)),".")</f>
        <v>0.44934000000000002</v>
      </c>
      <c r="E210" s="12">
        <f t="shared" si="137"/>
        <v>0.51630999999999994</v>
      </c>
      <c r="F210" s="12">
        <f t="shared" si="137"/>
        <v>0.52193999999999996</v>
      </c>
      <c r="G210" s="12">
        <f t="shared" si="137"/>
        <v>0.49858999999999998</v>
      </c>
      <c r="H210" s="12">
        <f t="shared" si="137"/>
        <v>0.64751999999999998</v>
      </c>
      <c r="I210" s="12">
        <f t="shared" si="137"/>
        <v>0.41249999999999998</v>
      </c>
      <c r="J210" s="12">
        <f t="shared" si="137"/>
        <v>0.77573000000000003</v>
      </c>
      <c r="K210" s="12">
        <f t="shared" si="137"/>
        <v>0.73049000000000008</v>
      </c>
      <c r="L210" s="12">
        <f t="shared" si="137"/>
        <v>0.50666</v>
      </c>
      <c r="M210" s="12">
        <f t="shared" si="137"/>
        <v>0.54657</v>
      </c>
      <c r="N210" s="12">
        <f t="shared" si="137"/>
        <v>1.4554</v>
      </c>
      <c r="O210" s="12">
        <f t="shared" si="137"/>
        <v>0.81017000000000006</v>
      </c>
      <c r="P210" s="12">
        <f t="shared" si="137"/>
        <v>1.00143</v>
      </c>
      <c r="Q210" s="12">
        <f t="shared" si="137"/>
        <v>1.0526</v>
      </c>
      <c r="R210" s="12">
        <f t="shared" si="137"/>
        <v>1.5527000000000002</v>
      </c>
      <c r="S210" s="12">
        <f t="shared" si="137"/>
        <v>0.78720999999999997</v>
      </c>
      <c r="T210" s="12">
        <f t="shared" si="137"/>
        <v>0.96904999999999997</v>
      </c>
      <c r="U210" s="12">
        <f t="shared" si="137"/>
        <v>1.04145</v>
      </c>
      <c r="V210" s="12">
        <f t="shared" si="137"/>
        <v>0.51953000000000005</v>
      </c>
      <c r="W210" s="12">
        <f t="shared" si="137"/>
        <v>0.36218</v>
      </c>
      <c r="X210" s="12">
        <f t="shared" si="137"/>
        <v>0.15953000000000001</v>
      </c>
      <c r="Y210" s="12">
        <f t="shared" si="137"/>
        <v>0.59811999999999999</v>
      </c>
      <c r="Z210" s="12">
        <f t="shared" si="137"/>
        <v>0.45285999999999998</v>
      </c>
      <c r="AA210" s="12">
        <f t="shared" si="137"/>
        <v>0.58405000000000007</v>
      </c>
      <c r="AB210" s="12">
        <f t="shared" si="137"/>
        <v>0.50969999999999993</v>
      </c>
      <c r="AC210" s="12">
        <f t="shared" si="137"/>
        <v>0.53586999999999996</v>
      </c>
      <c r="AD210" s="12">
        <f t="shared" si="137"/>
        <v>0.10362099999999999</v>
      </c>
      <c r="AE210" s="38"/>
      <c r="AF210" s="38"/>
    </row>
    <row r="211" spans="1:32" hidden="1" x14ac:dyDescent="0.25">
      <c r="A211" s="46"/>
      <c r="B211" s="8">
        <v>8</v>
      </c>
      <c r="C211" s="8">
        <v>17</v>
      </c>
      <c r="D211" s="12">
        <f t="shared" ref="D211:AD211" si="138">_xlfn.NUMBERVALUE(MID(D54,1,FIND("(",D54)-1),".")+_xlfn.NUMBERVALUE(MID(D54,FIND("(",D54)+1,FIND(")",D54)-(FIND("(",D54)+1)),".")</f>
        <v>1.0097100000000001</v>
      </c>
      <c r="E211" s="12">
        <f t="shared" si="138"/>
        <v>1.1873999999999998</v>
      </c>
      <c r="F211" s="12">
        <f t="shared" si="138"/>
        <v>1.1286</v>
      </c>
      <c r="G211" s="12">
        <f t="shared" si="138"/>
        <v>1.2369999999999999</v>
      </c>
      <c r="H211" s="12">
        <f t="shared" si="138"/>
        <v>1.5716999999999999</v>
      </c>
      <c r="I211" s="12">
        <f t="shared" si="138"/>
        <v>0.96830000000000005</v>
      </c>
      <c r="J211" s="12">
        <f t="shared" si="138"/>
        <v>1.5142</v>
      </c>
      <c r="K211" s="12">
        <f t="shared" si="138"/>
        <v>1.6324000000000001</v>
      </c>
      <c r="L211" s="12">
        <f t="shared" si="138"/>
        <v>1.1596</v>
      </c>
      <c r="M211" s="12">
        <f t="shared" si="138"/>
        <v>1.3861000000000001</v>
      </c>
      <c r="N211" s="12">
        <f t="shared" si="138"/>
        <v>2.7612999999999999</v>
      </c>
      <c r="O211" s="12">
        <f t="shared" si="138"/>
        <v>1.4983</v>
      </c>
      <c r="P211" s="12">
        <f t="shared" si="138"/>
        <v>2.0872999999999999</v>
      </c>
      <c r="Q211" s="12">
        <f t="shared" si="138"/>
        <v>2.3446799999999999</v>
      </c>
      <c r="R211" s="12">
        <f t="shared" si="138"/>
        <v>2.2502</v>
      </c>
      <c r="S211" s="12">
        <f t="shared" si="138"/>
        <v>1.5047000000000001</v>
      </c>
      <c r="T211" s="12">
        <f t="shared" si="138"/>
        <v>15.952999999999999</v>
      </c>
      <c r="U211" s="12">
        <f t="shared" si="138"/>
        <v>2.0318000000000001</v>
      </c>
      <c r="V211" s="12">
        <f t="shared" si="138"/>
        <v>1.286</v>
      </c>
      <c r="W211" s="12">
        <f t="shared" si="138"/>
        <v>1.5720000000000001</v>
      </c>
      <c r="X211" s="12">
        <f t="shared" si="138"/>
        <v>1.7741799999999999</v>
      </c>
      <c r="Y211" s="12">
        <f t="shared" si="138"/>
        <v>1.2562</v>
      </c>
      <c r="Z211" s="12">
        <f t="shared" si="138"/>
        <v>1.5798000000000001</v>
      </c>
      <c r="AA211" s="12">
        <f t="shared" si="138"/>
        <v>1.7555000000000001</v>
      </c>
      <c r="AB211" s="12">
        <f t="shared" si="138"/>
        <v>1.1324999999999998</v>
      </c>
      <c r="AC211" s="12">
        <f t="shared" si="138"/>
        <v>1.3003</v>
      </c>
      <c r="AD211" s="12">
        <f t="shared" si="138"/>
        <v>0.34728999999999999</v>
      </c>
      <c r="AE211" s="38"/>
      <c r="AF211" s="38"/>
    </row>
    <row r="212" spans="1:32" hidden="1" x14ac:dyDescent="0.25">
      <c r="A212" s="46"/>
      <c r="B212" s="8">
        <v>10</v>
      </c>
      <c r="C212" s="8">
        <v>19</v>
      </c>
      <c r="D212" s="12">
        <f t="shared" ref="D212:AD212" si="139">_xlfn.NUMBERVALUE(MID(D55,1,FIND("(",D55)-1),".")+_xlfn.NUMBERVALUE(MID(D55,FIND("(",D55)+1,FIND(")",D55)-(FIND("(",D55)+1)),".")</f>
        <v>1.2391000000000001</v>
      </c>
      <c r="E212" s="12">
        <f t="shared" si="139"/>
        <v>1.4301999999999999</v>
      </c>
      <c r="F212" s="12">
        <f t="shared" si="139"/>
        <v>1.3365</v>
      </c>
      <c r="G212" s="12">
        <f t="shared" si="139"/>
        <v>1.5791999999999999</v>
      </c>
      <c r="H212" s="12">
        <f t="shared" si="139"/>
        <v>1.9986999999999999</v>
      </c>
      <c r="I212" s="12">
        <f t="shared" si="139"/>
        <v>1.1698</v>
      </c>
      <c r="J212" s="12">
        <f t="shared" si="139"/>
        <v>1.5427999999999999</v>
      </c>
      <c r="K212" s="12">
        <f t="shared" si="139"/>
        <v>1.8976999999999999</v>
      </c>
      <c r="L212" s="12">
        <f t="shared" si="139"/>
        <v>1.3057999999999998</v>
      </c>
      <c r="M212" s="12">
        <f t="shared" si="139"/>
        <v>1.8160999999999998</v>
      </c>
      <c r="N212" s="12">
        <f t="shared" si="139"/>
        <v>3.4785999999999997</v>
      </c>
      <c r="O212" s="12">
        <f t="shared" si="139"/>
        <v>1.9585999999999999</v>
      </c>
      <c r="P212" s="12">
        <f t="shared" si="139"/>
        <v>2.5952999999999999</v>
      </c>
      <c r="Q212" s="12">
        <f t="shared" si="139"/>
        <v>2.8639999999999999</v>
      </c>
      <c r="R212" s="12">
        <f t="shared" si="139"/>
        <v>2.5829999999999997</v>
      </c>
      <c r="S212" s="12">
        <f t="shared" si="139"/>
        <v>1.6926999999999999</v>
      </c>
      <c r="T212" s="12">
        <f t="shared" si="139"/>
        <v>19.353999999999999</v>
      </c>
      <c r="U212" s="12">
        <f t="shared" si="139"/>
        <v>2.4794999999999998</v>
      </c>
      <c r="V212" s="12">
        <f t="shared" si="139"/>
        <v>1.6743999999999999</v>
      </c>
      <c r="W212" s="12">
        <f t="shared" si="139"/>
        <v>2.4306000000000001</v>
      </c>
      <c r="X212" s="12">
        <f t="shared" si="139"/>
        <v>2.3814000000000002</v>
      </c>
      <c r="Y212" s="12">
        <f t="shared" si="139"/>
        <v>1.5555000000000001</v>
      </c>
      <c r="Z212" s="12">
        <f t="shared" si="139"/>
        <v>1.9714</v>
      </c>
      <c r="AA212" s="12">
        <f t="shared" si="139"/>
        <v>2.2324999999999999</v>
      </c>
      <c r="AB212" s="12">
        <f t="shared" si="139"/>
        <v>1.476</v>
      </c>
      <c r="AC212" s="12">
        <f t="shared" si="139"/>
        <v>1.6631</v>
      </c>
      <c r="AD212" s="12">
        <f t="shared" si="139"/>
        <v>0.37569000000000002</v>
      </c>
      <c r="AE212" s="38"/>
      <c r="AF212" s="38"/>
    </row>
    <row r="213" spans="1:32" hidden="1" x14ac:dyDescent="0.25">
      <c r="A213" s="47"/>
      <c r="B213" s="6">
        <v>15</v>
      </c>
      <c r="C213" s="6">
        <v>24</v>
      </c>
      <c r="D213" s="14">
        <f t="shared" ref="D213:AD213" si="140">_xlfn.NUMBERVALUE(MID(D56,1,FIND("(",D56)-1),".")+_xlfn.NUMBERVALUE(MID(D56,FIND("(",D56)+1,FIND(")",D56)-(FIND("(",D56)+1)),".")</f>
        <v>3.0861999999999998</v>
      </c>
      <c r="E213" s="14">
        <f t="shared" si="140"/>
        <v>3.7667999999999999</v>
      </c>
      <c r="F213" s="14">
        <f t="shared" si="140"/>
        <v>3.7140999999999997</v>
      </c>
      <c r="G213" s="14">
        <f t="shared" si="140"/>
        <v>3.1884999999999999</v>
      </c>
      <c r="H213" s="14">
        <f t="shared" si="140"/>
        <v>4.1695000000000002</v>
      </c>
      <c r="I213" s="14">
        <f t="shared" si="140"/>
        <v>3.1407999999999996</v>
      </c>
      <c r="J213" s="14">
        <f t="shared" si="140"/>
        <v>3.633</v>
      </c>
      <c r="K213" s="14">
        <f t="shared" si="140"/>
        <v>5.2846000000000002</v>
      </c>
      <c r="L213" s="14">
        <f t="shared" si="140"/>
        <v>3.6269</v>
      </c>
      <c r="M213" s="14">
        <f t="shared" si="140"/>
        <v>4.5373999999999999</v>
      </c>
      <c r="N213" s="14">
        <f t="shared" si="140"/>
        <v>7.1844000000000001</v>
      </c>
      <c r="O213" s="14">
        <f t="shared" si="140"/>
        <v>4.5128000000000004</v>
      </c>
      <c r="P213" s="14">
        <f t="shared" si="140"/>
        <v>5.2119</v>
      </c>
      <c r="Q213" s="14">
        <f t="shared" si="140"/>
        <v>6.4826000000000006</v>
      </c>
      <c r="R213" s="14">
        <f t="shared" si="140"/>
        <v>6.6514000000000006</v>
      </c>
      <c r="S213" s="14">
        <f t="shared" si="140"/>
        <v>6.8186999999999998</v>
      </c>
      <c r="T213" s="14">
        <f t="shared" si="140"/>
        <v>30.402000000000001</v>
      </c>
      <c r="U213" s="14">
        <f t="shared" si="140"/>
        <v>4.5921000000000003</v>
      </c>
      <c r="V213" s="14">
        <f t="shared" si="140"/>
        <v>4.3372000000000002</v>
      </c>
      <c r="W213" s="14">
        <f t="shared" si="140"/>
        <v>9.9366000000000003</v>
      </c>
      <c r="X213" s="14">
        <f t="shared" si="140"/>
        <v>5.4355000000000002</v>
      </c>
      <c r="Y213" s="14">
        <f t="shared" si="140"/>
        <v>4.6680999999999999</v>
      </c>
      <c r="Z213" s="14">
        <f t="shared" si="140"/>
        <v>5.6535000000000002</v>
      </c>
      <c r="AA213" s="14">
        <f t="shared" si="140"/>
        <v>5.3622000000000005</v>
      </c>
      <c r="AB213" s="14">
        <f t="shared" si="140"/>
        <v>3.6327000000000003</v>
      </c>
      <c r="AC213" s="14">
        <f t="shared" si="140"/>
        <v>4.3414999999999999</v>
      </c>
      <c r="AD213" s="14">
        <f t="shared" si="140"/>
        <v>0.50012999999999996</v>
      </c>
      <c r="AE213" s="38"/>
      <c r="AF213" s="38"/>
    </row>
    <row r="214" spans="1:32" hidden="1" x14ac:dyDescent="0.25">
      <c r="A214" s="45" t="s">
        <v>1333</v>
      </c>
      <c r="B214" s="5">
        <v>3</v>
      </c>
      <c r="C214" s="5">
        <v>12</v>
      </c>
      <c r="D214" s="10">
        <f t="shared" ref="D214:AD214" si="141">_xlfn.NUMBERVALUE(MID(D57,1,FIND("(",D57)-1),".")+_xlfn.NUMBERVALUE(MID(D57,FIND("(",D57)+1,FIND(")",D57)-(FIND("(",D57)+1)),".")</f>
        <v>0.2019</v>
      </c>
      <c r="E214" s="10">
        <f t="shared" si="141"/>
        <v>0.28282999999999997</v>
      </c>
      <c r="F214" s="10">
        <f t="shared" si="141"/>
        <v>0.22975000000000001</v>
      </c>
      <c r="G214" s="10">
        <f t="shared" si="141"/>
        <v>0.23368</v>
      </c>
      <c r="H214" s="10">
        <f t="shared" si="141"/>
        <v>0.94643999999999995</v>
      </c>
      <c r="I214" s="10">
        <f t="shared" si="141"/>
        <v>0.26161000000000001</v>
      </c>
      <c r="J214" s="10">
        <f t="shared" si="141"/>
        <v>0.23308000000000001</v>
      </c>
      <c r="K214" s="10">
        <f t="shared" si="141"/>
        <v>0.31839000000000001</v>
      </c>
      <c r="L214" s="10">
        <f t="shared" si="141"/>
        <v>0.22380999999999998</v>
      </c>
      <c r="M214" s="10">
        <f t="shared" si="141"/>
        <v>0.23736000000000002</v>
      </c>
      <c r="N214" s="10">
        <f t="shared" si="141"/>
        <v>0.27816999999999997</v>
      </c>
      <c r="O214" s="10">
        <f t="shared" si="141"/>
        <v>0.25607999999999997</v>
      </c>
      <c r="P214" s="10">
        <f t="shared" si="141"/>
        <v>0.32447999999999999</v>
      </c>
      <c r="Q214" s="10">
        <f t="shared" si="141"/>
        <v>0.22453000000000001</v>
      </c>
      <c r="R214" s="10">
        <f t="shared" si="141"/>
        <v>0.44540999999999997</v>
      </c>
      <c r="S214" s="10">
        <f t="shared" si="141"/>
        <v>0.32996999999999999</v>
      </c>
      <c r="T214" s="10">
        <f t="shared" si="141"/>
        <v>0.25720999999999999</v>
      </c>
      <c r="U214" s="10">
        <f t="shared" si="141"/>
        <v>0.47204999999999997</v>
      </c>
      <c r="V214" s="10">
        <f t="shared" si="141"/>
        <v>0.33179999999999998</v>
      </c>
      <c r="W214" s="10">
        <f t="shared" si="141"/>
        <v>0.18310999999999999</v>
      </c>
      <c r="X214" s="10">
        <f t="shared" si="141"/>
        <v>7.3193999999999995E-2</v>
      </c>
      <c r="Y214" s="10">
        <f t="shared" si="141"/>
        <v>0.21865000000000001</v>
      </c>
      <c r="Z214" s="10">
        <f t="shared" si="141"/>
        <v>5.1917999999999999E-2</v>
      </c>
      <c r="AA214" s="10">
        <f t="shared" si="141"/>
        <v>0.15103</v>
      </c>
      <c r="AB214" s="10">
        <f t="shared" si="141"/>
        <v>0.24346000000000001</v>
      </c>
      <c r="AC214" s="10">
        <f t="shared" si="141"/>
        <v>0.28534000000000004</v>
      </c>
      <c r="AD214" s="10">
        <f t="shared" si="141"/>
        <v>0.25683</v>
      </c>
      <c r="AE214" s="38"/>
      <c r="AF214" s="38"/>
    </row>
    <row r="215" spans="1:32" hidden="1" x14ac:dyDescent="0.25">
      <c r="A215" s="46"/>
      <c r="B215" s="8">
        <v>5</v>
      </c>
      <c r="C215" s="8">
        <v>14</v>
      </c>
      <c r="D215" s="12">
        <f t="shared" ref="D215:AD215" si="142">_xlfn.NUMBERVALUE(MID(D58,1,FIND("(",D58)-1),".")+_xlfn.NUMBERVALUE(MID(D58,FIND("(",D58)+1,FIND(")",D58)-(FIND("(",D58)+1)),".")</f>
        <v>0.86524000000000001</v>
      </c>
      <c r="E215" s="12">
        <f t="shared" si="142"/>
        <v>1.2105999999999999</v>
      </c>
      <c r="F215" s="12">
        <f t="shared" si="142"/>
        <v>0.96640000000000004</v>
      </c>
      <c r="G215" s="12">
        <f t="shared" si="142"/>
        <v>1.0880999999999998</v>
      </c>
      <c r="H215" s="12">
        <f t="shared" si="142"/>
        <v>0.88597999999999999</v>
      </c>
      <c r="I215" s="12">
        <f t="shared" si="142"/>
        <v>0.82682</v>
      </c>
      <c r="J215" s="12">
        <f t="shared" si="142"/>
        <v>0.88002000000000002</v>
      </c>
      <c r="K215" s="12">
        <f t="shared" si="142"/>
        <v>1.0621</v>
      </c>
      <c r="L215" s="12">
        <f t="shared" si="142"/>
        <v>0.64169999999999994</v>
      </c>
      <c r="M215" s="12">
        <f t="shared" si="142"/>
        <v>0.97779000000000005</v>
      </c>
      <c r="N215" s="12">
        <f t="shared" si="142"/>
        <v>1.3789</v>
      </c>
      <c r="O215" s="12">
        <f t="shared" si="142"/>
        <v>1.1994</v>
      </c>
      <c r="P215" s="12">
        <f t="shared" si="142"/>
        <v>2.5556999999999999</v>
      </c>
      <c r="Q215" s="12">
        <f t="shared" si="142"/>
        <v>0.92039000000000004</v>
      </c>
      <c r="R215" s="12">
        <f t="shared" si="142"/>
        <v>2.6191</v>
      </c>
      <c r="S215" s="12">
        <f t="shared" si="142"/>
        <v>1.2523</v>
      </c>
      <c r="T215" s="12">
        <f t="shared" si="142"/>
        <v>2.4507000000000003</v>
      </c>
      <c r="U215" s="12">
        <f t="shared" si="142"/>
        <v>2.4201999999999999</v>
      </c>
      <c r="V215" s="12">
        <f t="shared" si="142"/>
        <v>0.99224000000000001</v>
      </c>
      <c r="W215" s="12">
        <f t="shared" si="142"/>
        <v>2.2505999999999999</v>
      </c>
      <c r="X215" s="12">
        <f t="shared" si="142"/>
        <v>0.30021999999999999</v>
      </c>
      <c r="Y215" s="12">
        <f t="shared" si="142"/>
        <v>1.0790000000000002</v>
      </c>
      <c r="Z215" s="12">
        <f t="shared" si="142"/>
        <v>0.17011999999999999</v>
      </c>
      <c r="AA215" s="12">
        <f t="shared" si="142"/>
        <v>0.63492999999999999</v>
      </c>
      <c r="AB215" s="12">
        <f t="shared" si="142"/>
        <v>1.0378999999999998</v>
      </c>
      <c r="AC215" s="12">
        <f t="shared" si="142"/>
        <v>0.90844000000000003</v>
      </c>
      <c r="AD215" s="12">
        <f t="shared" si="142"/>
        <v>0.33360000000000001</v>
      </c>
      <c r="AE215" s="38"/>
      <c r="AF215" s="38"/>
    </row>
    <row r="216" spans="1:32" hidden="1" x14ac:dyDescent="0.25">
      <c r="A216" s="46"/>
      <c r="B216" s="8">
        <v>8</v>
      </c>
      <c r="C216" s="8">
        <v>17</v>
      </c>
      <c r="D216" s="12">
        <f t="shared" ref="D216:AD216" si="143">_xlfn.NUMBERVALUE(MID(D59,1,FIND("(",D59)-1),".")+_xlfn.NUMBERVALUE(MID(D59,FIND("(",D59)+1,FIND(")",D59)-(FIND("(",D59)+1)),".")</f>
        <v>2.2422999999999997</v>
      </c>
      <c r="E216" s="12">
        <f t="shared" si="143"/>
        <v>6.5663</v>
      </c>
      <c r="F216" s="12">
        <f t="shared" si="143"/>
        <v>2.5343</v>
      </c>
      <c r="G216" s="12">
        <f t="shared" si="143"/>
        <v>2.4529999999999998</v>
      </c>
      <c r="H216" s="12">
        <f t="shared" si="143"/>
        <v>2.6745000000000001</v>
      </c>
      <c r="I216" s="12">
        <f t="shared" si="143"/>
        <v>2.2202000000000002</v>
      </c>
      <c r="J216" s="12">
        <f t="shared" si="143"/>
        <v>2.5449999999999999</v>
      </c>
      <c r="K216" s="12">
        <f t="shared" si="143"/>
        <v>2.133</v>
      </c>
      <c r="L216" s="12">
        <f t="shared" si="143"/>
        <v>2.0678999999999998</v>
      </c>
      <c r="M216" s="12">
        <f t="shared" si="143"/>
        <v>2.4807000000000001</v>
      </c>
      <c r="N216" s="12">
        <f t="shared" si="143"/>
        <v>6.3155000000000001</v>
      </c>
      <c r="O216" s="12">
        <f t="shared" si="143"/>
        <v>2.4668000000000001</v>
      </c>
      <c r="P216" s="12">
        <f t="shared" si="143"/>
        <v>3.5568</v>
      </c>
      <c r="Q216" s="12">
        <f t="shared" si="143"/>
        <v>3.4835000000000003</v>
      </c>
      <c r="R216" s="12">
        <f t="shared" si="143"/>
        <v>5.2710999999999997</v>
      </c>
      <c r="S216" s="12">
        <f t="shared" si="143"/>
        <v>3.4023000000000003</v>
      </c>
      <c r="T216" s="12">
        <f t="shared" si="143"/>
        <v>13.975899999999999</v>
      </c>
      <c r="U216" s="12">
        <f t="shared" si="143"/>
        <v>3.3422000000000001</v>
      </c>
      <c r="V216" s="12">
        <f t="shared" si="143"/>
        <v>2.3077999999999999</v>
      </c>
      <c r="W216" s="12">
        <f t="shared" si="143"/>
        <v>2.9020000000000001</v>
      </c>
      <c r="X216" s="12">
        <f t="shared" si="143"/>
        <v>1.59812</v>
      </c>
      <c r="Y216" s="12">
        <f t="shared" si="143"/>
        <v>2.9031000000000002</v>
      </c>
      <c r="Z216" s="12">
        <f t="shared" si="143"/>
        <v>0.71338999999999997</v>
      </c>
      <c r="AA216" s="12">
        <f t="shared" si="143"/>
        <v>1.8006</v>
      </c>
      <c r="AB216" s="12">
        <f t="shared" si="143"/>
        <v>2.9430000000000001</v>
      </c>
      <c r="AC216" s="12">
        <f t="shared" si="143"/>
        <v>2.3175000000000003</v>
      </c>
      <c r="AD216" s="12">
        <f t="shared" si="143"/>
        <v>0.67466000000000004</v>
      </c>
      <c r="AE216" s="38"/>
      <c r="AF216" s="38"/>
    </row>
    <row r="217" spans="1:32" hidden="1" x14ac:dyDescent="0.25">
      <c r="A217" s="46"/>
      <c r="B217" s="8">
        <v>10</v>
      </c>
      <c r="C217" s="8">
        <v>19</v>
      </c>
      <c r="D217" s="12">
        <f t="shared" ref="D217:AD217" si="144">_xlfn.NUMBERVALUE(MID(D60,1,FIND("(",D60)-1),".")+_xlfn.NUMBERVALUE(MID(D60,FIND("(",D60)+1,FIND(")",D60)-(FIND("(",D60)+1)),".")</f>
        <v>3.0130000000000003</v>
      </c>
      <c r="E217" s="12">
        <f t="shared" si="144"/>
        <v>7.1796999999999995</v>
      </c>
      <c r="F217" s="12">
        <f t="shared" si="144"/>
        <v>3.2953000000000001</v>
      </c>
      <c r="G217" s="12">
        <f t="shared" si="144"/>
        <v>3.2012999999999998</v>
      </c>
      <c r="H217" s="12">
        <f t="shared" si="144"/>
        <v>3.8979999999999997</v>
      </c>
      <c r="I217" s="12">
        <f t="shared" si="144"/>
        <v>3.0051000000000001</v>
      </c>
      <c r="J217" s="12">
        <f t="shared" si="144"/>
        <v>2.8039000000000001</v>
      </c>
      <c r="K217" s="12">
        <f t="shared" si="144"/>
        <v>2.7022000000000004</v>
      </c>
      <c r="L217" s="12">
        <f t="shared" si="144"/>
        <v>2.5328999999999997</v>
      </c>
      <c r="M217" s="12">
        <f t="shared" si="144"/>
        <v>3.3812000000000002</v>
      </c>
      <c r="N217" s="12">
        <f t="shared" si="144"/>
        <v>8.7016000000000009</v>
      </c>
      <c r="O217" s="12">
        <f t="shared" si="144"/>
        <v>3.4657</v>
      </c>
      <c r="P217" s="12">
        <f t="shared" si="144"/>
        <v>4.665</v>
      </c>
      <c r="Q217" s="12">
        <f t="shared" si="144"/>
        <v>5.6856999999999998</v>
      </c>
      <c r="R217" s="12">
        <f t="shared" si="144"/>
        <v>6.8187999999999995</v>
      </c>
      <c r="S217" s="12">
        <f t="shared" si="144"/>
        <v>4.5087000000000002</v>
      </c>
      <c r="T217" s="12">
        <f t="shared" si="144"/>
        <v>20.873000000000001</v>
      </c>
      <c r="U217" s="12">
        <f t="shared" si="144"/>
        <v>4.7706999999999997</v>
      </c>
      <c r="V217" s="12">
        <f t="shared" si="144"/>
        <v>3.2040000000000002</v>
      </c>
      <c r="W217" s="12">
        <f t="shared" si="144"/>
        <v>3.7685999999999997</v>
      </c>
      <c r="X217" s="12">
        <f t="shared" si="144"/>
        <v>2.2896999999999998</v>
      </c>
      <c r="Y217" s="12">
        <f t="shared" si="144"/>
        <v>4.0567000000000002</v>
      </c>
      <c r="Z217" s="12">
        <f t="shared" si="144"/>
        <v>1.359</v>
      </c>
      <c r="AA217" s="12">
        <f t="shared" si="144"/>
        <v>2.4453999999999998</v>
      </c>
      <c r="AB217" s="12">
        <f t="shared" si="144"/>
        <v>4.0915999999999997</v>
      </c>
      <c r="AC217" s="12">
        <f t="shared" si="144"/>
        <v>3.1166</v>
      </c>
      <c r="AD217" s="12">
        <f t="shared" si="144"/>
        <v>1.0163199999999999</v>
      </c>
      <c r="AE217" s="38"/>
      <c r="AF217" s="38"/>
    </row>
    <row r="218" spans="1:32" hidden="1" x14ac:dyDescent="0.25">
      <c r="A218" s="47"/>
      <c r="B218" s="6">
        <v>15</v>
      </c>
      <c r="C218" s="6">
        <v>24</v>
      </c>
      <c r="D218" s="14">
        <f t="shared" ref="D218:AD218" si="145">_xlfn.NUMBERVALUE(MID(D61,1,FIND("(",D61)-1),".")+_xlfn.NUMBERVALUE(MID(D61,FIND("(",D61)+1,FIND(")",D61)-(FIND("(",D61)+1)),".")</f>
        <v>6.1113999999999997</v>
      </c>
      <c r="E218" s="14">
        <f t="shared" si="145"/>
        <v>12.488</v>
      </c>
      <c r="F218" s="14">
        <f t="shared" si="145"/>
        <v>6.4416000000000002</v>
      </c>
      <c r="G218" s="14">
        <f t="shared" si="145"/>
        <v>7.2014999999999993</v>
      </c>
      <c r="H218" s="14">
        <f t="shared" si="145"/>
        <v>9.2803000000000004</v>
      </c>
      <c r="I218" s="14">
        <f t="shared" si="145"/>
        <v>5.3740000000000006</v>
      </c>
      <c r="J218" s="14">
        <f t="shared" si="145"/>
        <v>8.3833000000000002</v>
      </c>
      <c r="K218" s="14">
        <f t="shared" si="145"/>
        <v>4.3311000000000002</v>
      </c>
      <c r="L218" s="14">
        <f t="shared" si="145"/>
        <v>2.9729000000000001</v>
      </c>
      <c r="M218" s="14">
        <f t="shared" si="145"/>
        <v>7.3252000000000006</v>
      </c>
      <c r="N218" s="14">
        <f t="shared" si="145"/>
        <v>16.542000000000002</v>
      </c>
      <c r="O218" s="14">
        <f t="shared" si="145"/>
        <v>6.3058000000000005</v>
      </c>
      <c r="P218" s="14">
        <f t="shared" si="145"/>
        <v>8.3580000000000005</v>
      </c>
      <c r="Q218" s="14">
        <f t="shared" si="145"/>
        <v>9.1905999999999999</v>
      </c>
      <c r="R218" s="14">
        <f t="shared" si="145"/>
        <v>15.742999999999999</v>
      </c>
      <c r="S218" s="14">
        <f t="shared" si="145"/>
        <v>9.1011999999999986</v>
      </c>
      <c r="T218" s="14">
        <f t="shared" si="145"/>
        <v>31.607200000000002</v>
      </c>
      <c r="U218" s="14">
        <f t="shared" si="145"/>
        <v>8.4215999999999998</v>
      </c>
      <c r="V218" s="14">
        <f t="shared" si="145"/>
        <v>6.3617999999999997</v>
      </c>
      <c r="W218" s="14">
        <f t="shared" si="145"/>
        <v>30.373999999999999</v>
      </c>
      <c r="X218" s="14">
        <f t="shared" si="145"/>
        <v>9.3381000000000007</v>
      </c>
      <c r="Y218" s="14">
        <f t="shared" si="145"/>
        <v>8.5740999999999996</v>
      </c>
      <c r="Z218" s="14">
        <f t="shared" si="145"/>
        <v>1.6997</v>
      </c>
      <c r="AA218" s="14">
        <f t="shared" si="145"/>
        <v>3.3900999999999999</v>
      </c>
      <c r="AB218" s="14">
        <f t="shared" si="145"/>
        <v>7.8914999999999997</v>
      </c>
      <c r="AC218" s="14">
        <f t="shared" si="145"/>
        <v>6.3194999999999997</v>
      </c>
      <c r="AD218" s="14">
        <f t="shared" si="145"/>
        <v>1.5812999999999999</v>
      </c>
      <c r="AE218" s="38"/>
      <c r="AF218" s="38"/>
    </row>
    <row r="219" spans="1:32" hidden="1" x14ac:dyDescent="0.25">
      <c r="A219" s="45" t="s">
        <v>1452</v>
      </c>
      <c r="B219" s="5">
        <v>3</v>
      </c>
      <c r="C219" s="5">
        <v>12</v>
      </c>
      <c r="D219" s="10">
        <f t="shared" ref="D219:AD219" si="146">_xlfn.NUMBERVALUE(MID(D62,1,FIND("(",D62)-1),".")+_xlfn.NUMBERVALUE(MID(D62,FIND("(",D62)+1,FIND(")",D62)-(FIND("(",D62)+1)),".")</f>
        <v>7.1631E-2</v>
      </c>
      <c r="E219" s="10">
        <f t="shared" si="146"/>
        <v>0.35967000000000005</v>
      </c>
      <c r="F219" s="10">
        <f t="shared" si="146"/>
        <v>9.5263999999999988E-2</v>
      </c>
      <c r="G219" s="10">
        <f t="shared" si="146"/>
        <v>8.4243999999999999E-2</v>
      </c>
      <c r="H219" s="10">
        <f t="shared" si="146"/>
        <v>0.25805</v>
      </c>
      <c r="I219" s="10">
        <f t="shared" si="146"/>
        <v>7.9929E-2</v>
      </c>
      <c r="J219" s="10">
        <f t="shared" si="146"/>
        <v>0.19331999999999999</v>
      </c>
      <c r="K219" s="10">
        <f t="shared" si="146"/>
        <v>0.45803000000000005</v>
      </c>
      <c r="L219" s="10">
        <f t="shared" si="146"/>
        <v>0.19500999999999999</v>
      </c>
      <c r="M219" s="10">
        <f t="shared" si="146"/>
        <v>9.1528999999999999E-2</v>
      </c>
      <c r="N219" s="10">
        <f t="shared" si="146"/>
        <v>8.5416999999999993E-2</v>
      </c>
      <c r="O219" s="10">
        <f t="shared" si="146"/>
        <v>8.4434000000000009E-2</v>
      </c>
      <c r="P219" s="10">
        <f t="shared" si="146"/>
        <v>5.4963999999999999E-2</v>
      </c>
      <c r="Q219" s="10">
        <f t="shared" si="146"/>
        <v>3.9480000000000001E-2</v>
      </c>
      <c r="R219" s="10">
        <f t="shared" si="146"/>
        <v>8.6606000000000002E-2</v>
      </c>
      <c r="S219" s="10">
        <f t="shared" si="146"/>
        <v>0.18254000000000001</v>
      </c>
      <c r="T219" s="10">
        <f t="shared" si="146"/>
        <v>0.14391000000000001</v>
      </c>
      <c r="U219" s="10">
        <f t="shared" si="146"/>
        <v>4.3449000000000002E-2</v>
      </c>
      <c r="V219" s="10">
        <f t="shared" si="146"/>
        <v>8.7175000000000002E-2</v>
      </c>
      <c r="W219" s="10">
        <f t="shared" si="146"/>
        <v>0.17490999999999998</v>
      </c>
      <c r="X219" s="10">
        <f t="shared" si="146"/>
        <v>6.3421000000000005E-2</v>
      </c>
      <c r="Y219" s="10">
        <f t="shared" si="146"/>
        <v>0.100243</v>
      </c>
      <c r="Z219" s="10">
        <f t="shared" si="146"/>
        <v>7.6530000000000001E-2</v>
      </c>
      <c r="AA219" s="10">
        <f t="shared" si="146"/>
        <v>6.9005999999999998E-2</v>
      </c>
      <c r="AB219" s="10">
        <f t="shared" si="146"/>
        <v>9.8073999999999995E-2</v>
      </c>
      <c r="AC219" s="10">
        <f t="shared" si="146"/>
        <v>0.10878700000000001</v>
      </c>
      <c r="AD219" s="10">
        <f t="shared" si="146"/>
        <v>8.2475999999999994E-2</v>
      </c>
    </row>
    <row r="220" spans="1:32" hidden="1" x14ac:dyDescent="0.25">
      <c r="A220" s="46"/>
      <c r="B220" s="8">
        <v>5</v>
      </c>
      <c r="C220" s="8">
        <v>14</v>
      </c>
      <c r="D220" s="12">
        <f t="shared" ref="D220:AD220" si="147">_xlfn.NUMBERVALUE(MID(D63,1,FIND("(",D63)-1),".")+_xlfn.NUMBERVALUE(MID(D63,FIND("(",D63)+1,FIND(")",D63)-(FIND("(",D63)+1)),".")</f>
        <v>8.6350999999999997E-2</v>
      </c>
      <c r="E220" s="12">
        <f t="shared" si="147"/>
        <v>0.39528000000000002</v>
      </c>
      <c r="F220" s="12">
        <f t="shared" si="147"/>
        <v>0.12019000000000001</v>
      </c>
      <c r="G220" s="12">
        <f t="shared" si="147"/>
        <v>0.11908000000000001</v>
      </c>
      <c r="H220" s="12">
        <f t="shared" si="147"/>
        <v>0.28153</v>
      </c>
      <c r="I220" s="12">
        <f t="shared" si="147"/>
        <v>0.104755</v>
      </c>
      <c r="J220" s="12">
        <f t="shared" si="147"/>
        <v>0.47603999999999996</v>
      </c>
      <c r="K220" s="12">
        <f t="shared" si="147"/>
        <v>0.76931000000000005</v>
      </c>
      <c r="L220" s="12">
        <f t="shared" si="147"/>
        <v>0.17049</v>
      </c>
      <c r="M220" s="12">
        <f t="shared" si="147"/>
        <v>0.17005000000000001</v>
      </c>
      <c r="N220" s="12">
        <f t="shared" si="147"/>
        <v>0.17737999999999998</v>
      </c>
      <c r="O220" s="12">
        <f t="shared" si="147"/>
        <v>0.21107000000000001</v>
      </c>
      <c r="P220" s="12">
        <f t="shared" si="147"/>
        <v>0.23780000000000001</v>
      </c>
      <c r="Q220" s="12">
        <f t="shared" si="147"/>
        <v>0.21934000000000001</v>
      </c>
      <c r="R220" s="12">
        <f t="shared" si="147"/>
        <v>0.14651</v>
      </c>
      <c r="S220" s="12">
        <f t="shared" si="147"/>
        <v>0.18285000000000001</v>
      </c>
      <c r="T220" s="12">
        <f t="shared" si="147"/>
        <v>0.32978000000000002</v>
      </c>
      <c r="U220" s="12">
        <f t="shared" si="147"/>
        <v>0.25590999999999997</v>
      </c>
      <c r="V220" s="12">
        <f t="shared" si="147"/>
        <v>0.31851000000000002</v>
      </c>
      <c r="W220" s="12">
        <f t="shared" si="147"/>
        <v>0.33299000000000001</v>
      </c>
      <c r="X220" s="12">
        <f t="shared" si="147"/>
        <v>0.18398</v>
      </c>
      <c r="Y220" s="12">
        <f t="shared" si="147"/>
        <v>0.20676</v>
      </c>
      <c r="Z220" s="12">
        <f t="shared" si="147"/>
        <v>0.41738000000000003</v>
      </c>
      <c r="AA220" s="12">
        <f t="shared" si="147"/>
        <v>0.56635999999999997</v>
      </c>
      <c r="AB220" s="12">
        <f t="shared" si="147"/>
        <v>0.14338999999999999</v>
      </c>
      <c r="AC220" s="12">
        <f t="shared" si="147"/>
        <v>0.16552</v>
      </c>
      <c r="AD220" s="12">
        <f t="shared" si="147"/>
        <v>0.25195000000000001</v>
      </c>
    </row>
    <row r="221" spans="1:32" hidden="1" x14ac:dyDescent="0.25">
      <c r="A221" s="46"/>
      <c r="B221" s="8">
        <v>8</v>
      </c>
      <c r="C221" s="8">
        <v>17</v>
      </c>
      <c r="D221" s="12">
        <f t="shared" ref="D221:AD221" si="148">_xlfn.NUMBERVALUE(MID(D64,1,FIND("(",D64)-1),".")+_xlfn.NUMBERVALUE(MID(D64,FIND("(",D64)+1,FIND(")",D64)-(FIND("(",D64)+1)),".")</f>
        <v>0.11866</v>
      </c>
      <c r="E221" s="12">
        <f t="shared" si="148"/>
        <v>0.44331999999999999</v>
      </c>
      <c r="F221" s="12">
        <f t="shared" si="148"/>
        <v>0.16683999999999999</v>
      </c>
      <c r="G221" s="12">
        <f t="shared" si="148"/>
        <v>0.15893000000000002</v>
      </c>
      <c r="H221" s="12">
        <f t="shared" si="148"/>
        <v>0.51415</v>
      </c>
      <c r="I221" s="12">
        <f t="shared" si="148"/>
        <v>0.12573000000000001</v>
      </c>
      <c r="J221" s="12">
        <f t="shared" si="148"/>
        <v>0.71709000000000001</v>
      </c>
      <c r="K221" s="12">
        <f t="shared" si="148"/>
        <v>1.05549</v>
      </c>
      <c r="L221" s="12">
        <f t="shared" si="148"/>
        <v>0.24364</v>
      </c>
      <c r="M221" s="12">
        <f t="shared" si="148"/>
        <v>0.24440000000000001</v>
      </c>
      <c r="N221" s="12">
        <f t="shared" si="148"/>
        <v>0.90084999999999993</v>
      </c>
      <c r="O221" s="12">
        <f t="shared" si="148"/>
        <v>0.33174999999999999</v>
      </c>
      <c r="P221" s="12">
        <f t="shared" si="148"/>
        <v>0.58668000000000009</v>
      </c>
      <c r="Q221" s="12">
        <f t="shared" si="148"/>
        <v>0.4551</v>
      </c>
      <c r="R221" s="12">
        <f t="shared" si="148"/>
        <v>0.26439000000000001</v>
      </c>
      <c r="S221" s="12">
        <f t="shared" si="148"/>
        <v>0.23179</v>
      </c>
      <c r="T221" s="12">
        <f t="shared" si="148"/>
        <v>1.4300000001469999</v>
      </c>
      <c r="U221" s="12">
        <f t="shared" si="148"/>
        <v>0.58523000000000003</v>
      </c>
      <c r="V221" s="12">
        <f t="shared" si="148"/>
        <v>1.3333999999999999</v>
      </c>
      <c r="W221" s="12">
        <f t="shared" si="148"/>
        <v>1.41225</v>
      </c>
      <c r="X221" s="12">
        <f t="shared" si="148"/>
        <v>0.28202000000000005</v>
      </c>
      <c r="Y221" s="12">
        <f t="shared" si="148"/>
        <v>0.31237999999999999</v>
      </c>
      <c r="Z221" s="12">
        <f t="shared" si="148"/>
        <v>1.11626</v>
      </c>
      <c r="AA221" s="12">
        <f t="shared" si="148"/>
        <v>0.50048999999999999</v>
      </c>
      <c r="AB221" s="12">
        <f t="shared" si="148"/>
        <v>0.20017000000000001</v>
      </c>
      <c r="AC221" s="12">
        <f t="shared" si="148"/>
        <v>0.22545999999999999</v>
      </c>
      <c r="AD221" s="12">
        <f t="shared" si="148"/>
        <v>0.35526000000000002</v>
      </c>
    </row>
    <row r="222" spans="1:32" hidden="1" x14ac:dyDescent="0.25">
      <c r="A222" s="46"/>
      <c r="B222" s="8">
        <v>10</v>
      </c>
      <c r="C222" s="8">
        <v>19</v>
      </c>
      <c r="D222" s="12">
        <f t="shared" ref="D222:AD222" si="149">_xlfn.NUMBERVALUE(MID(D65,1,FIND("(",D65)-1),".")+_xlfn.NUMBERVALUE(MID(D65,FIND("(",D65)+1,FIND(")",D65)-(FIND("(",D65)+1)),".")</f>
        <v>9.6142999999999992E-2</v>
      </c>
      <c r="E222" s="12">
        <f t="shared" si="149"/>
        <v>0.40196999999999999</v>
      </c>
      <c r="F222" s="12">
        <f t="shared" si="149"/>
        <v>0.12267</v>
      </c>
      <c r="G222" s="12">
        <f t="shared" si="149"/>
        <v>0.12884999999999999</v>
      </c>
      <c r="H222" s="12">
        <f t="shared" si="149"/>
        <v>0.39937</v>
      </c>
      <c r="I222" s="12">
        <f t="shared" si="149"/>
        <v>0.1275</v>
      </c>
      <c r="J222" s="12">
        <f t="shared" si="149"/>
        <v>0.56691000000000003</v>
      </c>
      <c r="K222" s="12">
        <f t="shared" si="149"/>
        <v>1.2635000000000001</v>
      </c>
      <c r="L222" s="12">
        <f t="shared" si="149"/>
        <v>0.18887000000000001</v>
      </c>
      <c r="M222" s="12">
        <f t="shared" si="149"/>
        <v>0.16803000000000001</v>
      </c>
      <c r="N222" s="12">
        <f t="shared" si="149"/>
        <v>1.1096999999999999</v>
      </c>
      <c r="O222" s="12">
        <f t="shared" si="149"/>
        <v>0.32682</v>
      </c>
      <c r="P222" s="12">
        <f t="shared" si="149"/>
        <v>0.64185000000000003</v>
      </c>
      <c r="Q222" s="12">
        <f t="shared" si="149"/>
        <v>0.42625000000000002</v>
      </c>
      <c r="R222" s="12">
        <f t="shared" si="149"/>
        <v>0.27986</v>
      </c>
      <c r="S222" s="12">
        <f t="shared" si="149"/>
        <v>0.21478999999999998</v>
      </c>
      <c r="T222" s="12">
        <f t="shared" si="149"/>
        <v>1.6050000001460001</v>
      </c>
      <c r="U222" s="12">
        <f t="shared" si="149"/>
        <v>0.64044000000000001</v>
      </c>
      <c r="V222" s="12">
        <f t="shared" si="149"/>
        <v>1.4687000000000001</v>
      </c>
      <c r="W222" s="12">
        <f t="shared" si="149"/>
        <v>1.5530999999999999</v>
      </c>
      <c r="X222" s="12">
        <f t="shared" si="149"/>
        <v>0.23135</v>
      </c>
      <c r="Y222" s="12">
        <f t="shared" si="149"/>
        <v>0.29408000000000001</v>
      </c>
      <c r="Z222" s="12">
        <f t="shared" si="149"/>
        <v>1.77</v>
      </c>
      <c r="AA222" s="12">
        <f t="shared" si="149"/>
        <v>0.58945999999999998</v>
      </c>
      <c r="AB222" s="12">
        <f t="shared" si="149"/>
        <v>0.1676</v>
      </c>
      <c r="AC222" s="12">
        <f t="shared" si="149"/>
        <v>0.17079</v>
      </c>
      <c r="AD222" s="12">
        <f t="shared" si="149"/>
        <v>0.39437</v>
      </c>
    </row>
    <row r="223" spans="1:32" hidden="1" x14ac:dyDescent="0.25">
      <c r="A223" s="47"/>
      <c r="B223" s="6">
        <v>15</v>
      </c>
      <c r="C223" s="6">
        <v>24</v>
      </c>
      <c r="D223" s="14">
        <f t="shared" ref="D223:AD223" si="150">_xlfn.NUMBERVALUE(MID(D66,1,FIND("(",D66)-1),".")+_xlfn.NUMBERVALUE(MID(D66,FIND("(",D66)+1,FIND(")",D66)-(FIND("(",D66)+1)),".")</f>
        <v>0.14691000000000001</v>
      </c>
      <c r="E223" s="14">
        <f t="shared" si="150"/>
        <v>0.68426999999999993</v>
      </c>
      <c r="F223" s="14">
        <f t="shared" si="150"/>
        <v>0.20748</v>
      </c>
      <c r="G223" s="14">
        <f t="shared" si="150"/>
        <v>0.21207999999999999</v>
      </c>
      <c r="H223" s="14">
        <f t="shared" si="150"/>
        <v>0.94101999999999997</v>
      </c>
      <c r="I223" s="14">
        <f t="shared" si="150"/>
        <v>0.17696999999999999</v>
      </c>
      <c r="J223" s="14">
        <f t="shared" si="150"/>
        <v>0.62261</v>
      </c>
      <c r="K223" s="14">
        <f t="shared" si="150"/>
        <v>1.5508</v>
      </c>
      <c r="L223" s="14">
        <f t="shared" si="150"/>
        <v>0.29239000000000004</v>
      </c>
      <c r="M223" s="14">
        <f t="shared" si="150"/>
        <v>0.27571999999999997</v>
      </c>
      <c r="N223" s="14">
        <f t="shared" si="150"/>
        <v>1.6581999999999999</v>
      </c>
      <c r="O223" s="14">
        <f t="shared" si="150"/>
        <v>0.46522999999999998</v>
      </c>
      <c r="P223" s="14">
        <f t="shared" si="150"/>
        <v>0.78471999999999997</v>
      </c>
      <c r="Q223" s="14">
        <f t="shared" si="150"/>
        <v>0.68976999999999999</v>
      </c>
      <c r="R223" s="14">
        <f t="shared" si="150"/>
        <v>0.59634999999999994</v>
      </c>
      <c r="S223" s="14">
        <f t="shared" si="150"/>
        <v>0.39233000000000001</v>
      </c>
      <c r="T223" s="14">
        <f t="shared" si="150"/>
        <v>2.0251000000833002</v>
      </c>
      <c r="U223" s="14">
        <f t="shared" si="150"/>
        <v>0.76351999999999998</v>
      </c>
      <c r="V223" s="14">
        <f t="shared" si="150"/>
        <v>1.9053</v>
      </c>
      <c r="W223" s="14">
        <f t="shared" si="150"/>
        <v>2.0087899999999999</v>
      </c>
      <c r="X223" s="14">
        <f t="shared" si="150"/>
        <v>0.37631999999999999</v>
      </c>
      <c r="Y223" s="14">
        <f t="shared" si="150"/>
        <v>0.55427999999999999</v>
      </c>
      <c r="Z223" s="14">
        <f t="shared" si="150"/>
        <v>1.8593999999999999</v>
      </c>
      <c r="AA223" s="14">
        <f t="shared" si="150"/>
        <v>0.86868999999999996</v>
      </c>
      <c r="AB223" s="14">
        <f t="shared" si="150"/>
        <v>0.24088000000000001</v>
      </c>
      <c r="AC223" s="14">
        <f t="shared" si="150"/>
        <v>0.27479999999999999</v>
      </c>
      <c r="AD223" s="14">
        <f t="shared" si="150"/>
        <v>0.38260000000000005</v>
      </c>
    </row>
    <row r="224" spans="1:32" hidden="1" x14ac:dyDescent="0.25">
      <c r="A224" s="45" t="s">
        <v>1562</v>
      </c>
      <c r="B224" s="5">
        <v>3</v>
      </c>
      <c r="C224" s="5">
        <v>12</v>
      </c>
      <c r="D224" s="10">
        <f t="shared" ref="D224:AD224" si="151">_xlfn.NUMBERVALUE(MID(D67,1,FIND("(",D67)-1),".")+_xlfn.NUMBERVALUE(MID(D67,FIND("(",D67)+1,FIND(")",D67)-(FIND("(",D67)+1)),".")</f>
        <v>0.45978000000000002</v>
      </c>
      <c r="E224" s="10">
        <f t="shared" si="151"/>
        <v>0.19800999999999999</v>
      </c>
      <c r="F224" s="10">
        <f t="shared" si="151"/>
        <v>0.65368000000000004</v>
      </c>
      <c r="G224" s="10">
        <f t="shared" si="151"/>
        <v>0.44296999999999997</v>
      </c>
      <c r="H224" s="10">
        <f t="shared" si="151"/>
        <v>0.62744</v>
      </c>
      <c r="I224" s="10">
        <f t="shared" si="151"/>
        <v>0.58345000000000002</v>
      </c>
      <c r="J224" s="10">
        <f t="shared" si="151"/>
        <v>0.89029999999999998</v>
      </c>
      <c r="K224" s="10">
        <f t="shared" si="151"/>
        <v>2.1896</v>
      </c>
      <c r="L224" s="10">
        <f t="shared" si="151"/>
        <v>0.67453000000000007</v>
      </c>
      <c r="M224" s="10">
        <f t="shared" si="151"/>
        <v>0.41417000000000004</v>
      </c>
      <c r="N224" s="10">
        <f t="shared" si="151"/>
        <v>0.69486999999999999</v>
      </c>
      <c r="O224" s="10">
        <f t="shared" si="151"/>
        <v>11789.4</v>
      </c>
      <c r="P224" s="10">
        <f t="shared" si="151"/>
        <v>0.65473999999999999</v>
      </c>
      <c r="Q224" s="10">
        <f t="shared" si="151"/>
        <v>0.32011000000000001</v>
      </c>
      <c r="R224" s="10">
        <f t="shared" si="151"/>
        <v>0.60032000000000008</v>
      </c>
      <c r="S224" s="10">
        <f t="shared" si="151"/>
        <v>0.55027999999999999</v>
      </c>
      <c r="T224" s="10">
        <f t="shared" si="151"/>
        <v>0.63665000000000005</v>
      </c>
      <c r="U224" s="10">
        <f t="shared" si="151"/>
        <v>0.57218000000000002</v>
      </c>
      <c r="V224" s="10">
        <f t="shared" si="151"/>
        <v>0.44721999999999995</v>
      </c>
      <c r="W224" s="10">
        <f t="shared" si="151"/>
        <v>0.55101</v>
      </c>
      <c r="X224" s="10">
        <f t="shared" si="151"/>
        <v>0.52920999999999996</v>
      </c>
      <c r="Y224" s="10">
        <f t="shared" si="151"/>
        <v>0.50092000000000003</v>
      </c>
      <c r="Z224" s="10">
        <f t="shared" si="151"/>
        <v>0.65783999999999998</v>
      </c>
      <c r="AA224" s="10">
        <f t="shared" si="151"/>
        <v>0.65097000000000005</v>
      </c>
      <c r="AB224" s="10">
        <f t="shared" si="151"/>
        <v>0.64162000000000008</v>
      </c>
      <c r="AC224" s="10">
        <f t="shared" si="151"/>
        <v>0.63758999999999999</v>
      </c>
      <c r="AD224" s="10">
        <f t="shared" si="151"/>
        <v>0.47734999999999994</v>
      </c>
    </row>
    <row r="225" spans="1:30" hidden="1" x14ac:dyDescent="0.25">
      <c r="A225" s="46"/>
      <c r="B225" s="8">
        <v>5</v>
      </c>
      <c r="C225" s="8">
        <v>14</v>
      </c>
      <c r="D225" s="12">
        <f t="shared" ref="D225:AD225" si="152">_xlfn.NUMBERVALUE(MID(D68,1,FIND("(",D68)-1),".")+_xlfn.NUMBERVALUE(MID(D68,FIND("(",D68)+1,FIND(")",D68)-(FIND("(",D68)+1)),".")</f>
        <v>0.51790999999999998</v>
      </c>
      <c r="E225" s="12">
        <f t="shared" si="152"/>
        <v>0.35983999999999999</v>
      </c>
      <c r="F225" s="12">
        <f t="shared" si="152"/>
        <v>1.22671</v>
      </c>
      <c r="G225" s="12">
        <f t="shared" si="152"/>
        <v>0.59454000000000007</v>
      </c>
      <c r="H225" s="12">
        <f t="shared" si="152"/>
        <v>0.63032999999999995</v>
      </c>
      <c r="I225" s="12">
        <f t="shared" si="152"/>
        <v>0.41641</v>
      </c>
      <c r="J225" s="12">
        <f t="shared" si="152"/>
        <v>0.62436000000000003</v>
      </c>
      <c r="K225" s="12">
        <f t="shared" si="152"/>
        <v>1.5920000000000001</v>
      </c>
      <c r="L225" s="12">
        <f t="shared" si="152"/>
        <v>0.67449999999999999</v>
      </c>
      <c r="M225" s="12">
        <f t="shared" si="152"/>
        <v>0.59418000000000004</v>
      </c>
      <c r="N225" s="12">
        <f t="shared" si="152"/>
        <v>0.98679000000000006</v>
      </c>
      <c r="O225" s="12">
        <f t="shared" si="152"/>
        <v>2366.58</v>
      </c>
      <c r="P225" s="12">
        <f t="shared" si="152"/>
        <v>0.67246000000000006</v>
      </c>
      <c r="Q225" s="12">
        <f t="shared" si="152"/>
        <v>0.39027000000000001</v>
      </c>
      <c r="R225" s="12">
        <f t="shared" si="152"/>
        <v>0.72814999999999996</v>
      </c>
      <c r="S225" s="12">
        <f t="shared" si="152"/>
        <v>0.91796999999999995</v>
      </c>
      <c r="T225" s="12">
        <f t="shared" si="152"/>
        <v>2.4565000000000001</v>
      </c>
      <c r="U225" s="12">
        <f t="shared" si="152"/>
        <v>0.66633000000000009</v>
      </c>
      <c r="V225" s="12">
        <f t="shared" si="152"/>
        <v>0.51588999999999996</v>
      </c>
      <c r="W225" s="12">
        <f t="shared" si="152"/>
        <v>0.54732999999999998</v>
      </c>
      <c r="X225" s="12">
        <f t="shared" si="152"/>
        <v>0.89240999999999993</v>
      </c>
      <c r="Y225" s="12">
        <f t="shared" si="152"/>
        <v>0.70233000000000001</v>
      </c>
      <c r="Z225" s="12">
        <f t="shared" si="152"/>
        <v>0.87351000000000001</v>
      </c>
      <c r="AA225" s="12">
        <f t="shared" si="152"/>
        <v>0.52953000000000006</v>
      </c>
      <c r="AB225" s="12">
        <f t="shared" si="152"/>
        <v>1.6791999999999998</v>
      </c>
      <c r="AC225" s="12">
        <f t="shared" si="152"/>
        <v>1.6387</v>
      </c>
      <c r="AD225" s="12">
        <f t="shared" si="152"/>
        <v>0.51922999999999997</v>
      </c>
    </row>
    <row r="226" spans="1:30" hidden="1" x14ac:dyDescent="0.25">
      <c r="A226" s="46"/>
      <c r="B226" s="8">
        <v>8</v>
      </c>
      <c r="C226" s="8">
        <v>17</v>
      </c>
      <c r="D226" s="12">
        <f t="shared" ref="D226:AD226" si="153">_xlfn.NUMBERVALUE(MID(D69,1,FIND("(",D69)-1),".")+_xlfn.NUMBERVALUE(MID(D69,FIND("(",D69)+1,FIND(")",D69)-(FIND("(",D69)+1)),".")</f>
        <v>0.91166999999999998</v>
      </c>
      <c r="E226" s="12">
        <f t="shared" si="153"/>
        <v>0.33224000000000004</v>
      </c>
      <c r="F226" s="12">
        <f t="shared" si="153"/>
        <v>41.534999999999997</v>
      </c>
      <c r="G226" s="12">
        <f t="shared" si="153"/>
        <v>1.1168200000000001</v>
      </c>
      <c r="H226" s="12">
        <f t="shared" si="153"/>
        <v>4.2730999999999995</v>
      </c>
      <c r="I226" s="12">
        <f t="shared" si="153"/>
        <v>0.63446999999999998</v>
      </c>
      <c r="J226" s="12">
        <f t="shared" si="153"/>
        <v>1.0411599999999999</v>
      </c>
      <c r="K226" s="12">
        <f t="shared" si="153"/>
        <v>3.0206</v>
      </c>
      <c r="L226" s="12">
        <f t="shared" si="153"/>
        <v>12.022200000000002</v>
      </c>
      <c r="M226" s="12">
        <f t="shared" si="153"/>
        <v>1.01132</v>
      </c>
      <c r="N226" s="12">
        <f t="shared" si="153"/>
        <v>0.62283999999999995</v>
      </c>
      <c r="O226" s="12">
        <f t="shared" si="153"/>
        <v>40700</v>
      </c>
      <c r="P226" s="12">
        <f t="shared" si="153"/>
        <v>0.84747000000000006</v>
      </c>
      <c r="Q226" s="12">
        <f t="shared" si="153"/>
        <v>0.61751</v>
      </c>
      <c r="R226" s="12">
        <f t="shared" si="153"/>
        <v>0.91922000000000004</v>
      </c>
      <c r="S226" s="12">
        <f t="shared" si="153"/>
        <v>2.7903000000000002</v>
      </c>
      <c r="T226" s="12">
        <f t="shared" si="153"/>
        <v>20.072400000000002</v>
      </c>
      <c r="U226" s="12">
        <f t="shared" si="153"/>
        <v>0.89284999999999992</v>
      </c>
      <c r="V226" s="12">
        <f t="shared" si="153"/>
        <v>1.55009</v>
      </c>
      <c r="W226" s="12">
        <f t="shared" si="153"/>
        <v>1.26847</v>
      </c>
      <c r="X226" s="12">
        <f t="shared" si="153"/>
        <v>1.8415999999999999</v>
      </c>
      <c r="Y226" s="12">
        <f t="shared" si="153"/>
        <v>1.8995000000000002</v>
      </c>
      <c r="Z226" s="12">
        <f t="shared" si="153"/>
        <v>0.76924000000000003</v>
      </c>
      <c r="AA226" s="12">
        <f t="shared" si="153"/>
        <v>0.72277000000000002</v>
      </c>
      <c r="AB226" s="12">
        <f t="shared" si="153"/>
        <v>3.2631999999999999</v>
      </c>
      <c r="AC226" s="12">
        <f t="shared" si="153"/>
        <v>3.6493000000000002</v>
      </c>
      <c r="AD226" s="12">
        <f t="shared" si="153"/>
        <v>0.60372999999999999</v>
      </c>
    </row>
    <row r="227" spans="1:30" hidden="1" x14ac:dyDescent="0.25">
      <c r="A227" s="46"/>
      <c r="B227" s="8">
        <v>10</v>
      </c>
      <c r="C227" s="8">
        <v>19</v>
      </c>
      <c r="D227" s="12">
        <f t="shared" ref="D227:AD227" si="154">_xlfn.NUMBERVALUE(MID(D70,1,FIND("(",D70)-1),".")+_xlfn.NUMBERVALUE(MID(D70,FIND("(",D70)+1,FIND(")",D70)-(FIND("(",D70)+1)),".")</f>
        <v>1.399</v>
      </c>
      <c r="E227" s="12">
        <f t="shared" si="154"/>
        <v>0.34328999999999998</v>
      </c>
      <c r="F227" s="12">
        <f t="shared" si="154"/>
        <v>10.9199</v>
      </c>
      <c r="G227" s="12">
        <f t="shared" si="154"/>
        <v>0.99324000000000001</v>
      </c>
      <c r="H227" s="12">
        <f t="shared" si="154"/>
        <v>7.8168000000000006</v>
      </c>
      <c r="I227" s="12">
        <f t="shared" si="154"/>
        <v>0.99926999999999999</v>
      </c>
      <c r="J227" s="12">
        <f t="shared" si="154"/>
        <v>11.9758</v>
      </c>
      <c r="K227" s="12">
        <f t="shared" si="154"/>
        <v>1.2795000000000001</v>
      </c>
      <c r="L227" s="12">
        <f t="shared" si="154"/>
        <v>61.177</v>
      </c>
      <c r="M227" s="12">
        <f t="shared" si="154"/>
        <v>2.0611000000000002</v>
      </c>
      <c r="N227" s="12">
        <f t="shared" si="154"/>
        <v>0.63534999999999997</v>
      </c>
      <c r="O227" s="12">
        <f t="shared" si="154"/>
        <v>6183.4</v>
      </c>
      <c r="P227" s="12">
        <f t="shared" si="154"/>
        <v>0.88097999999999999</v>
      </c>
      <c r="Q227" s="12">
        <f t="shared" si="154"/>
        <v>0.58464000000000005</v>
      </c>
      <c r="R227" s="12">
        <f t="shared" si="154"/>
        <v>0.9645999999999999</v>
      </c>
      <c r="S227" s="12">
        <f t="shared" si="154"/>
        <v>6.0393000000000008</v>
      </c>
      <c r="T227" s="12">
        <f t="shared" si="154"/>
        <v>30.099</v>
      </c>
      <c r="U227" s="12">
        <f t="shared" si="154"/>
        <v>0.90189999999999992</v>
      </c>
      <c r="V227" s="12">
        <f t="shared" si="154"/>
        <v>0.78005999999999998</v>
      </c>
      <c r="W227" s="12">
        <f t="shared" si="154"/>
        <v>0.7799100000000001</v>
      </c>
      <c r="X227" s="12">
        <f t="shared" si="154"/>
        <v>2.7319</v>
      </c>
      <c r="Y227" s="12">
        <f t="shared" si="154"/>
        <v>2.2604000000000002</v>
      </c>
      <c r="Z227" s="12">
        <f t="shared" si="154"/>
        <v>0.81202000000000008</v>
      </c>
      <c r="AA227" s="12">
        <f t="shared" si="154"/>
        <v>0.74363999999999997</v>
      </c>
      <c r="AB227" s="12">
        <f t="shared" si="154"/>
        <v>1.3134000000000001</v>
      </c>
      <c r="AC227" s="12">
        <f t="shared" si="154"/>
        <v>4.3689</v>
      </c>
      <c r="AD227" s="12">
        <f t="shared" si="154"/>
        <v>0.67766999999999999</v>
      </c>
    </row>
    <row r="228" spans="1:30" hidden="1" x14ac:dyDescent="0.25">
      <c r="A228" s="47"/>
      <c r="B228" s="6">
        <v>15</v>
      </c>
      <c r="C228" s="6">
        <v>24</v>
      </c>
      <c r="D228" s="14">
        <f t="shared" ref="D228:AD228" si="155">_xlfn.NUMBERVALUE(MID(D71,1,FIND("(",D71)-1),".")+_xlfn.NUMBERVALUE(MID(D71,FIND("(",D71)+1,FIND(")",D71)-(FIND("(",D71)+1)),".")</f>
        <v>1.0465899999999999</v>
      </c>
      <c r="E228" s="14">
        <f t="shared" si="155"/>
        <v>1.26034</v>
      </c>
      <c r="F228" s="14">
        <f t="shared" si="155"/>
        <v>157.90899999999999</v>
      </c>
      <c r="G228" s="14">
        <f t="shared" si="155"/>
        <v>1.1129800000000001</v>
      </c>
      <c r="H228" s="14">
        <f t="shared" si="155"/>
        <v>1.6983000000000001</v>
      </c>
      <c r="I228" s="14">
        <f t="shared" si="155"/>
        <v>1.2317</v>
      </c>
      <c r="J228" s="14">
        <f t="shared" si="155"/>
        <v>9.0404999999999998</v>
      </c>
      <c r="K228" s="14">
        <f t="shared" si="155"/>
        <v>1.4957</v>
      </c>
      <c r="L228" s="14">
        <f t="shared" si="155"/>
        <v>164.37</v>
      </c>
      <c r="M228" s="14">
        <f t="shared" si="155"/>
        <v>2.5952000000000002</v>
      </c>
      <c r="N228" s="14">
        <f t="shared" si="155"/>
        <v>1.1832500000000001</v>
      </c>
      <c r="O228" s="14">
        <f t="shared" si="155"/>
        <v>16361.5</v>
      </c>
      <c r="P228" s="14">
        <f t="shared" si="155"/>
        <v>0.96852000000000005</v>
      </c>
      <c r="Q228" s="14">
        <f t="shared" si="155"/>
        <v>0.54825000000000002</v>
      </c>
      <c r="R228" s="14">
        <f t="shared" si="155"/>
        <v>1.1837</v>
      </c>
      <c r="S228" s="14">
        <f t="shared" si="155"/>
        <v>21.733000000000001</v>
      </c>
      <c r="T228" s="14">
        <f t="shared" si="155"/>
        <v>58.219000000000001</v>
      </c>
      <c r="U228" s="14">
        <f t="shared" si="155"/>
        <v>0.98511000000000004</v>
      </c>
      <c r="V228" s="14">
        <f t="shared" si="155"/>
        <v>1.09199</v>
      </c>
      <c r="W228" s="14">
        <f t="shared" si="155"/>
        <v>0.97227999999999992</v>
      </c>
      <c r="X228" s="14">
        <f t="shared" si="155"/>
        <v>1.5468</v>
      </c>
      <c r="Y228" s="14">
        <f t="shared" si="155"/>
        <v>1.1436999999999999</v>
      </c>
      <c r="Z228" s="14">
        <f t="shared" si="155"/>
        <v>0.98126999999999998</v>
      </c>
      <c r="AA228" s="14">
        <f t="shared" si="155"/>
        <v>1.04677</v>
      </c>
      <c r="AB228" s="14">
        <f t="shared" si="155"/>
        <v>1.2707000000000002</v>
      </c>
      <c r="AC228" s="14">
        <f t="shared" si="155"/>
        <v>1.6805000000000001</v>
      </c>
      <c r="AD228" s="14">
        <f t="shared" si="155"/>
        <v>0.70378000000000007</v>
      </c>
    </row>
    <row r="229" spans="1:30" hidden="1" x14ac:dyDescent="0.25">
      <c r="A229" s="45" t="s">
        <v>1668</v>
      </c>
      <c r="B229" s="5">
        <v>3</v>
      </c>
      <c r="C229" s="5">
        <v>12</v>
      </c>
      <c r="D229" s="10">
        <f t="shared" ref="D229:AD229" si="156">_xlfn.NUMBERVALUE(MID(D72,1,FIND("(",D72)-1),".")+_xlfn.NUMBERVALUE(MID(D72,FIND("(",D72)+1,FIND(")",D72)-(FIND("(",D72)+1)),".")</f>
        <v>0.12008000000000001</v>
      </c>
      <c r="E229" s="10">
        <f t="shared" si="156"/>
        <v>0.31845999999999997</v>
      </c>
      <c r="F229" s="10">
        <f t="shared" si="156"/>
        <v>0.16722999999999999</v>
      </c>
      <c r="G229" s="10">
        <f t="shared" si="156"/>
        <v>0.1246</v>
      </c>
      <c r="H229" s="10">
        <f t="shared" si="156"/>
        <v>0.30019000000000001</v>
      </c>
      <c r="I229" s="10">
        <f t="shared" si="156"/>
        <v>7.6228999999999991E-2</v>
      </c>
      <c r="J229" s="10">
        <f t="shared" si="156"/>
        <v>0.9012</v>
      </c>
      <c r="K229" s="10">
        <f t="shared" si="156"/>
        <v>0.62890000000000001</v>
      </c>
      <c r="L229" s="10">
        <f t="shared" si="156"/>
        <v>0.95582</v>
      </c>
      <c r="M229" s="10">
        <f t="shared" si="156"/>
        <v>0.19108</v>
      </c>
      <c r="N229" s="10">
        <f t="shared" si="156"/>
        <v>0.19436</v>
      </c>
      <c r="O229" s="10">
        <f t="shared" si="156"/>
        <v>0.15491000000000002</v>
      </c>
      <c r="P229" s="10">
        <f t="shared" si="156"/>
        <v>0.12767000000000001</v>
      </c>
      <c r="Q229" s="10">
        <f t="shared" si="156"/>
        <v>0.17852999999999999</v>
      </c>
      <c r="R229" s="10">
        <f t="shared" si="156"/>
        <v>0.13252</v>
      </c>
      <c r="S229" s="10">
        <f t="shared" si="156"/>
        <v>0.21229000000000001</v>
      </c>
      <c r="T229" s="10">
        <f t="shared" si="156"/>
        <v>0.42534</v>
      </c>
      <c r="U229" s="10">
        <f t="shared" si="156"/>
        <v>0.12809000000000001</v>
      </c>
      <c r="V229" s="10">
        <f t="shared" si="156"/>
        <v>0.2084</v>
      </c>
      <c r="W229" s="10">
        <f t="shared" si="156"/>
        <v>0.27121000000000001</v>
      </c>
      <c r="X229" s="10">
        <f t="shared" si="156"/>
        <v>0.56103999999999998</v>
      </c>
      <c r="Y229" s="10">
        <f t="shared" si="156"/>
        <v>0.58177000000000001</v>
      </c>
      <c r="Z229" s="10">
        <f t="shared" si="156"/>
        <v>0.71267000000000003</v>
      </c>
      <c r="AA229" s="10">
        <f t="shared" si="156"/>
        <v>0.3911</v>
      </c>
      <c r="AB229" s="10">
        <f t="shared" si="156"/>
        <v>0.27805000000000002</v>
      </c>
      <c r="AC229" s="10">
        <f t="shared" si="156"/>
        <v>0.50127999999999995</v>
      </c>
      <c r="AD229" s="10">
        <f t="shared" si="156"/>
        <v>0.12856999999999999</v>
      </c>
    </row>
    <row r="230" spans="1:30" hidden="1" x14ac:dyDescent="0.25">
      <c r="A230" s="46"/>
      <c r="B230" s="8">
        <v>5</v>
      </c>
      <c r="C230" s="8">
        <v>14</v>
      </c>
      <c r="D230" s="12">
        <f t="shared" ref="D230:AD230" si="157">_xlfn.NUMBERVALUE(MID(D73,1,FIND("(",D73)-1),".")+_xlfn.NUMBERVALUE(MID(D73,FIND("(",D73)+1,FIND(")",D73)-(FIND("(",D73)+1)),".")</f>
        <v>0.59460999999999997</v>
      </c>
      <c r="E230" s="12">
        <f t="shared" si="157"/>
        <v>0.48891999999999997</v>
      </c>
      <c r="F230" s="12">
        <f t="shared" si="157"/>
        <v>1.2107000000000001</v>
      </c>
      <c r="G230" s="12">
        <f t="shared" si="157"/>
        <v>0.97597999999999996</v>
      </c>
      <c r="H230" s="12">
        <f t="shared" si="157"/>
        <v>0.71544000000000008</v>
      </c>
      <c r="I230" s="12">
        <f t="shared" si="157"/>
        <v>0.26339000000000001</v>
      </c>
      <c r="J230" s="12">
        <f t="shared" si="157"/>
        <v>0.95738000000000001</v>
      </c>
      <c r="K230" s="12">
        <f t="shared" si="157"/>
        <v>0.96026999999999996</v>
      </c>
      <c r="L230" s="12">
        <f t="shared" si="157"/>
        <v>7.2925999999999993</v>
      </c>
      <c r="M230" s="12">
        <f t="shared" si="157"/>
        <v>1.1518600000000001</v>
      </c>
      <c r="N230" s="12">
        <f t="shared" si="157"/>
        <v>0.69573999999999991</v>
      </c>
      <c r="O230" s="12">
        <f t="shared" si="157"/>
        <v>1.16737</v>
      </c>
      <c r="P230" s="12">
        <f t="shared" si="157"/>
        <v>0.47250000000000003</v>
      </c>
      <c r="Q230" s="12">
        <f t="shared" si="157"/>
        <v>0.47904000000000002</v>
      </c>
      <c r="R230" s="12">
        <f t="shared" si="157"/>
        <v>0.28722999999999999</v>
      </c>
      <c r="S230" s="12">
        <f t="shared" si="157"/>
        <v>1.1103000000000001</v>
      </c>
      <c r="T230" s="12">
        <f t="shared" si="157"/>
        <v>0.65495999999999999</v>
      </c>
      <c r="U230" s="12">
        <f t="shared" si="157"/>
        <v>0.49312</v>
      </c>
      <c r="V230" s="12">
        <f t="shared" si="157"/>
        <v>0.61612</v>
      </c>
      <c r="W230" s="12">
        <f t="shared" si="157"/>
        <v>0.37721000000000005</v>
      </c>
      <c r="X230" s="12">
        <f t="shared" si="157"/>
        <v>1.0464899999999999</v>
      </c>
      <c r="Y230" s="12">
        <f t="shared" si="157"/>
        <v>1.1095000000000002</v>
      </c>
      <c r="Z230" s="12">
        <f t="shared" si="157"/>
        <v>0.62269999999999992</v>
      </c>
      <c r="AA230" s="12">
        <f t="shared" si="157"/>
        <v>0.69633</v>
      </c>
      <c r="AB230" s="12">
        <f t="shared" si="157"/>
        <v>1.1189</v>
      </c>
      <c r="AC230" s="12">
        <f t="shared" si="157"/>
        <v>0.96065999999999996</v>
      </c>
      <c r="AD230" s="12">
        <f t="shared" si="157"/>
        <v>0.34147</v>
      </c>
    </row>
    <row r="231" spans="1:30" hidden="1" x14ac:dyDescent="0.25">
      <c r="A231" s="46"/>
      <c r="B231" s="8">
        <v>8</v>
      </c>
      <c r="C231" s="8">
        <v>17</v>
      </c>
      <c r="D231" s="12">
        <f t="shared" ref="D231:AD231" si="158">_xlfn.NUMBERVALUE(MID(D74,1,FIND("(",D74)-1),".")+_xlfn.NUMBERVALUE(MID(D74,FIND("(",D74)+1,FIND(")",D74)-(FIND("(",D74)+1)),".")</f>
        <v>0.87938000000000005</v>
      </c>
      <c r="E231" s="12">
        <f t="shared" si="158"/>
        <v>0.93618000000000001</v>
      </c>
      <c r="F231" s="12">
        <f t="shared" si="158"/>
        <v>5.1794000000000002</v>
      </c>
      <c r="G231" s="12">
        <f t="shared" si="158"/>
        <v>1.8740000000000001</v>
      </c>
      <c r="H231" s="12">
        <f t="shared" si="158"/>
        <v>0.89642999999999995</v>
      </c>
      <c r="I231" s="12">
        <f t="shared" si="158"/>
        <v>0.95567999999999997</v>
      </c>
      <c r="J231" s="12">
        <f t="shared" si="158"/>
        <v>1.04288</v>
      </c>
      <c r="K231" s="12">
        <f t="shared" si="158"/>
        <v>0.82091999999999998</v>
      </c>
      <c r="L231" s="12">
        <f t="shared" si="158"/>
        <v>5.2141000000000002</v>
      </c>
      <c r="M231" s="12">
        <f t="shared" si="158"/>
        <v>0.61868000000000001</v>
      </c>
      <c r="N231" s="12">
        <f t="shared" si="158"/>
        <v>0.98131999999999997</v>
      </c>
      <c r="O231" s="12">
        <f t="shared" si="158"/>
        <v>1.1896</v>
      </c>
      <c r="P231" s="12">
        <f t="shared" si="158"/>
        <v>1.1004999999999998</v>
      </c>
      <c r="Q231" s="12">
        <f t="shared" si="158"/>
        <v>0.97487999999999997</v>
      </c>
      <c r="R231" s="12">
        <f t="shared" si="158"/>
        <v>3.0041000000000002</v>
      </c>
      <c r="S231" s="12">
        <f t="shared" si="158"/>
        <v>1.8203</v>
      </c>
      <c r="T231" s="12">
        <f t="shared" si="158"/>
        <v>1.1291</v>
      </c>
      <c r="U231" s="12">
        <f t="shared" si="158"/>
        <v>1.1253</v>
      </c>
      <c r="V231" s="12">
        <f t="shared" si="158"/>
        <v>0.94529999999999992</v>
      </c>
      <c r="W231" s="12">
        <f t="shared" si="158"/>
        <v>1.1172</v>
      </c>
      <c r="X231" s="12">
        <f t="shared" si="158"/>
        <v>1.4570000000000001</v>
      </c>
      <c r="Y231" s="12">
        <f t="shared" si="158"/>
        <v>1.3546</v>
      </c>
      <c r="Z231" s="12">
        <f t="shared" si="158"/>
        <v>1.02285</v>
      </c>
      <c r="AA231" s="12">
        <f t="shared" si="158"/>
        <v>0.94694</v>
      </c>
      <c r="AB231" s="12">
        <f t="shared" si="158"/>
        <v>4.1271000000000004</v>
      </c>
      <c r="AC231" s="12">
        <f t="shared" si="158"/>
        <v>0.88088999999999995</v>
      </c>
      <c r="AD231" s="12">
        <f t="shared" si="158"/>
        <v>1.0056</v>
      </c>
    </row>
    <row r="232" spans="1:30" hidden="1" x14ac:dyDescent="0.25">
      <c r="A232" s="46"/>
      <c r="B232" s="8">
        <v>10</v>
      </c>
      <c r="C232" s="8">
        <v>19</v>
      </c>
      <c r="D232" s="12">
        <f t="shared" ref="D232:AD232" si="159">_xlfn.NUMBERVALUE(MID(D75,1,FIND("(",D75)-1),".")+_xlfn.NUMBERVALUE(MID(D75,FIND("(",D75)+1,FIND(")",D75)-(FIND("(",D75)+1)),".")</f>
        <v>0.99402999999999997</v>
      </c>
      <c r="E232" s="12">
        <f t="shared" si="159"/>
        <v>1.0056799999999999</v>
      </c>
      <c r="F232" s="12">
        <f t="shared" si="159"/>
        <v>16.1355</v>
      </c>
      <c r="G232" s="12">
        <f t="shared" si="159"/>
        <v>2.1861999999999999</v>
      </c>
      <c r="H232" s="12">
        <f t="shared" si="159"/>
        <v>0.98026000000000002</v>
      </c>
      <c r="I232" s="12">
        <f t="shared" si="159"/>
        <v>1.2547000000000001</v>
      </c>
      <c r="J232" s="12">
        <f t="shared" si="159"/>
        <v>1.17441</v>
      </c>
      <c r="K232" s="12">
        <f t="shared" si="159"/>
        <v>0.96270999999999995</v>
      </c>
      <c r="L232" s="12">
        <f t="shared" si="159"/>
        <v>18.8706</v>
      </c>
      <c r="M232" s="12">
        <f t="shared" si="159"/>
        <v>0.73429999999999995</v>
      </c>
      <c r="N232" s="12">
        <f t="shared" si="159"/>
        <v>1.0669</v>
      </c>
      <c r="O232" s="12">
        <f t="shared" si="159"/>
        <v>1.3388</v>
      </c>
      <c r="P232" s="12">
        <f t="shared" si="159"/>
        <v>1.5409999999999999</v>
      </c>
      <c r="Q232" s="12">
        <f t="shared" si="159"/>
        <v>1.0612999999999999</v>
      </c>
      <c r="R232" s="12">
        <f t="shared" si="159"/>
        <v>5.3766000000000007</v>
      </c>
      <c r="S232" s="12">
        <f t="shared" si="159"/>
        <v>3.306</v>
      </c>
      <c r="T232" s="12">
        <f t="shared" si="159"/>
        <v>1.1733</v>
      </c>
      <c r="U232" s="12">
        <f t="shared" si="159"/>
        <v>1.3479000000000001</v>
      </c>
      <c r="V232" s="12">
        <f t="shared" si="159"/>
        <v>1.08721</v>
      </c>
      <c r="W232" s="12">
        <f t="shared" si="159"/>
        <v>1.2107999999999999</v>
      </c>
      <c r="X232" s="12">
        <f t="shared" si="159"/>
        <v>1.5353000000000001</v>
      </c>
      <c r="Y232" s="12">
        <f t="shared" si="159"/>
        <v>1.3956999999999999</v>
      </c>
      <c r="Z232" s="12">
        <f t="shared" si="159"/>
        <v>1.0896999999999999</v>
      </c>
      <c r="AA232" s="12">
        <f t="shared" si="159"/>
        <v>1.0672000000000001</v>
      </c>
      <c r="AB232" s="12">
        <f t="shared" si="159"/>
        <v>6.4803999999999995</v>
      </c>
      <c r="AC232" s="12">
        <f t="shared" si="159"/>
        <v>1.0071600000000001</v>
      </c>
      <c r="AD232" s="12">
        <f t="shared" si="159"/>
        <v>1.2884</v>
      </c>
    </row>
    <row r="233" spans="1:30" hidden="1" x14ac:dyDescent="0.25">
      <c r="A233" s="47"/>
      <c r="B233" s="6">
        <v>15</v>
      </c>
      <c r="C233" s="6">
        <v>24</v>
      </c>
      <c r="D233" s="14">
        <f t="shared" ref="D233:AD233" si="160">_xlfn.NUMBERVALUE(MID(D76,1,FIND("(",D76)-1),".")+_xlfn.NUMBERVALUE(MID(D76,FIND("(",D76)+1,FIND(")",D76)-(FIND("(",D76)+1)),".")</f>
        <v>1.2765000000000002</v>
      </c>
      <c r="E233" s="14">
        <f t="shared" si="160"/>
        <v>1.0336699999999999</v>
      </c>
      <c r="F233" s="14">
        <f t="shared" si="160"/>
        <v>10.151</v>
      </c>
      <c r="G233" s="14">
        <f t="shared" si="160"/>
        <v>3.8532999999999999</v>
      </c>
      <c r="H233" s="14">
        <f t="shared" si="160"/>
        <v>1.3979999999999999</v>
      </c>
      <c r="I233" s="14">
        <f t="shared" si="160"/>
        <v>3.2730999999999999</v>
      </c>
      <c r="J233" s="14">
        <f t="shared" si="160"/>
        <v>1.3343999999999998</v>
      </c>
      <c r="K233" s="14">
        <f t="shared" si="160"/>
        <v>1.3443000000000001</v>
      </c>
      <c r="L233" s="14">
        <f t="shared" si="160"/>
        <v>113.012</v>
      </c>
      <c r="M233" s="14">
        <f t="shared" si="160"/>
        <v>1.0309900000000001</v>
      </c>
      <c r="N233" s="14">
        <f t="shared" si="160"/>
        <v>1.2247000000000001</v>
      </c>
      <c r="O233" s="14">
        <f t="shared" si="160"/>
        <v>3.7697000000000003</v>
      </c>
      <c r="P233" s="14">
        <f t="shared" si="160"/>
        <v>2.7233000000000001</v>
      </c>
      <c r="Q233" s="14">
        <f t="shared" si="160"/>
        <v>1.262</v>
      </c>
      <c r="R233" s="14">
        <f t="shared" si="160"/>
        <v>12.223999999999998</v>
      </c>
      <c r="S233" s="14">
        <f t="shared" si="160"/>
        <v>4.5494000000000003</v>
      </c>
      <c r="T233" s="14">
        <f t="shared" si="160"/>
        <v>1.2609000000000001</v>
      </c>
      <c r="U233" s="14">
        <f t="shared" si="160"/>
        <v>1.6313</v>
      </c>
      <c r="V233" s="14">
        <f t="shared" si="160"/>
        <v>1.2585</v>
      </c>
      <c r="W233" s="14">
        <f t="shared" si="160"/>
        <v>1.4198</v>
      </c>
      <c r="X233" s="14">
        <f t="shared" si="160"/>
        <v>14.023099999999999</v>
      </c>
      <c r="Y233" s="14">
        <f t="shared" si="160"/>
        <v>1.4269000000000001</v>
      </c>
      <c r="Z233" s="14">
        <f t="shared" si="160"/>
        <v>1.2423999999999999</v>
      </c>
      <c r="AA233" s="14">
        <f t="shared" si="160"/>
        <v>1.2712000000000001</v>
      </c>
      <c r="AB233" s="14">
        <f t="shared" si="160"/>
        <v>2.0527000000000002</v>
      </c>
      <c r="AC233" s="14">
        <f t="shared" si="160"/>
        <v>1.3641999999999999</v>
      </c>
      <c r="AD233" s="14">
        <f t="shared" si="160"/>
        <v>1.8942000000000001</v>
      </c>
    </row>
  </sheetData>
  <mergeCells count="48">
    <mergeCell ref="A169:A173"/>
    <mergeCell ref="A174:A178"/>
    <mergeCell ref="A179:A183"/>
    <mergeCell ref="A12:A16"/>
    <mergeCell ref="A17:A21"/>
    <mergeCell ref="A77:C77"/>
    <mergeCell ref="A47:A51"/>
    <mergeCell ref="A52:A56"/>
    <mergeCell ref="A57:A61"/>
    <mergeCell ref="A62:A66"/>
    <mergeCell ref="A67:A71"/>
    <mergeCell ref="A72:A76"/>
    <mergeCell ref="A105:A109"/>
    <mergeCell ref="A110:A114"/>
    <mergeCell ref="A115:A119"/>
    <mergeCell ref="A120:A124"/>
    <mergeCell ref="A2:A6"/>
    <mergeCell ref="A7:A11"/>
    <mergeCell ref="A42:A46"/>
    <mergeCell ref="A32:A36"/>
    <mergeCell ref="A37:A41"/>
    <mergeCell ref="A22:A26"/>
    <mergeCell ref="A27:A31"/>
    <mergeCell ref="A155:C155"/>
    <mergeCell ref="A125:A129"/>
    <mergeCell ref="A130:A134"/>
    <mergeCell ref="A135:A139"/>
    <mergeCell ref="A80:A84"/>
    <mergeCell ref="A85:A89"/>
    <mergeCell ref="A90:A94"/>
    <mergeCell ref="A95:A99"/>
    <mergeCell ref="A100:A104"/>
    <mergeCell ref="A224:A228"/>
    <mergeCell ref="A229:A233"/>
    <mergeCell ref="A140:A144"/>
    <mergeCell ref="A145:A149"/>
    <mergeCell ref="A150:A154"/>
    <mergeCell ref="A214:A218"/>
    <mergeCell ref="A219:A223"/>
    <mergeCell ref="A204:A208"/>
    <mergeCell ref="A209:A213"/>
    <mergeCell ref="A156:C156"/>
    <mergeCell ref="A184:A188"/>
    <mergeCell ref="A189:A193"/>
    <mergeCell ref="A194:A198"/>
    <mergeCell ref="A199:A203"/>
    <mergeCell ref="A159:A163"/>
    <mergeCell ref="A164:A168"/>
  </mergeCells>
  <phoneticPr fontId="5" type="noConversion"/>
  <conditionalFormatting sqref="AE77:AF104 AE40:AE4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05:AF10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06:AF10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25:AF14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50:AF15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51:AF15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0:AD124 D155:AD156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5:AD154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1547-D96B-40AD-BB37-4989510EEA4D}">
  <sheetPr codeName="Planilha2"/>
  <dimension ref="A1:AI2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8" sqref="A158:XFD233"/>
    </sheetView>
  </sheetViews>
  <sheetFormatPr defaultRowHeight="15" x14ac:dyDescent="0.25"/>
  <cols>
    <col min="1" max="1" width="10.7109375" customWidth="1"/>
    <col min="2" max="3" width="6.7109375" customWidth="1"/>
    <col min="4" max="30" width="22.5703125" customWidth="1"/>
    <col min="31" max="31" width="5" customWidth="1"/>
    <col min="32" max="32" width="15" customWidth="1"/>
    <col min="33" max="35" width="14.1406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28</v>
      </c>
      <c r="E1" s="1" t="s">
        <v>3</v>
      </c>
      <c r="F1" s="1" t="s">
        <v>29</v>
      </c>
      <c r="G1" s="1" t="s">
        <v>4</v>
      </c>
      <c r="H1" s="1" t="s">
        <v>5</v>
      </c>
      <c r="I1" s="1" t="s">
        <v>6</v>
      </c>
      <c r="J1" s="1" t="s">
        <v>30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32</v>
      </c>
      <c r="P1" s="1" t="s">
        <v>33</v>
      </c>
      <c r="Q1" s="1" t="s">
        <v>11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12</v>
      </c>
      <c r="W1" s="1" t="s">
        <v>38</v>
      </c>
      <c r="X1" s="1" t="s">
        <v>13</v>
      </c>
      <c r="Y1" s="1" t="s">
        <v>39</v>
      </c>
      <c r="Z1" s="1" t="s">
        <v>14</v>
      </c>
      <c r="AA1" s="1" t="s">
        <v>15</v>
      </c>
      <c r="AB1" s="1" t="s">
        <v>41</v>
      </c>
      <c r="AC1" s="1" t="s">
        <v>42</v>
      </c>
      <c r="AD1" s="1" t="s">
        <v>21</v>
      </c>
      <c r="AE1" s="28"/>
      <c r="AF1" s="29" t="s">
        <v>21</v>
      </c>
      <c r="AG1" s="1" t="s">
        <v>44</v>
      </c>
      <c r="AH1" s="1" t="s">
        <v>45</v>
      </c>
      <c r="AI1" s="1" t="s">
        <v>46</v>
      </c>
    </row>
    <row r="2" spans="1:35" s="3" customFormat="1" x14ac:dyDescent="0.25">
      <c r="A2" s="45" t="s">
        <v>47</v>
      </c>
      <c r="B2" s="5">
        <v>3</v>
      </c>
      <c r="C2" s="5">
        <v>12</v>
      </c>
      <c r="D2" s="42" t="s">
        <v>5390</v>
      </c>
      <c r="E2" s="42" t="s">
        <v>1772</v>
      </c>
      <c r="F2" s="42" t="s">
        <v>5391</v>
      </c>
      <c r="G2" s="42" t="s">
        <v>1773</v>
      </c>
      <c r="H2" s="42" t="s">
        <v>1774</v>
      </c>
      <c r="I2" s="42" t="s">
        <v>1775</v>
      </c>
      <c r="J2" s="42" t="s">
        <v>1776</v>
      </c>
      <c r="K2" s="42" t="s">
        <v>1777</v>
      </c>
      <c r="L2" s="42" t="s">
        <v>1778</v>
      </c>
      <c r="M2" s="42" t="s">
        <v>5392</v>
      </c>
      <c r="N2" s="42" t="s">
        <v>1779</v>
      </c>
      <c r="O2" s="24" t="s">
        <v>1780</v>
      </c>
      <c r="P2" s="42" t="s">
        <v>1781</v>
      </c>
      <c r="Q2" s="42" t="s">
        <v>1782</v>
      </c>
      <c r="R2" s="42" t="s">
        <v>1783</v>
      </c>
      <c r="S2" s="42" t="s">
        <v>1784</v>
      </c>
      <c r="T2" s="42" t="s">
        <v>1785</v>
      </c>
      <c r="U2" s="42" t="s">
        <v>1786</v>
      </c>
      <c r="V2" s="42" t="s">
        <v>1787</v>
      </c>
      <c r="W2" s="42" t="s">
        <v>1788</v>
      </c>
      <c r="X2" s="42" t="s">
        <v>1789</v>
      </c>
      <c r="Y2" s="42" t="s">
        <v>1790</v>
      </c>
      <c r="Z2" s="42" t="s">
        <v>1791</v>
      </c>
      <c r="AA2" s="42" t="s">
        <v>1792</v>
      </c>
      <c r="AB2" s="42" t="s">
        <v>1793</v>
      </c>
      <c r="AC2" s="42" t="s">
        <v>1794</v>
      </c>
      <c r="AD2" s="42" t="s">
        <v>5393</v>
      </c>
      <c r="AE2" s="30"/>
      <c r="AF2" s="31">
        <f t="shared" ref="AF2" si="0">AD159</f>
        <v>0.21923199999999998</v>
      </c>
      <c r="AG2" s="10" t="str">
        <f t="shared" ref="AG2" si="1">IF(MEDIAN(D159:AC159)&lt;AF2,CONCATENATE(TEXT(MEDIAN(D159:AC159),"0,0000E+00")," -"),CONCATENATE(TEXT(MEDIAN(D159:AC159),"0,0000E+00")," +"))</f>
        <v>2,1570E-01 -</v>
      </c>
      <c r="AH2" s="10" t="str">
        <f t="shared" ref="AH2" si="2">IF(AVERAGE(D159:AC159)&lt;AF2,CONCATENATE(TEXT(AVERAGE(D159:AC159),"0,0000E+00")," -"),CONCATENATE(TEXT(AVERAGE(D159:AC159),"0,0000E+00")," +"))</f>
        <v>2,0600E-01 -</v>
      </c>
      <c r="AI2" s="10" t="str">
        <f t="shared" ref="AI2" si="3">IF(LARGE(D159:AC159,1)&lt;AF2,CONCATENATE(TEXT(LARGE(D159:AC159,1),"0,0000E+00")," -"),CONCATENATE(TEXT(LARGE(D159:AC159,1),"0,0000E+00")," +"))</f>
        <v>2,2075E-01 +</v>
      </c>
    </row>
    <row r="3" spans="1:35" s="3" customFormat="1" x14ac:dyDescent="0.25">
      <c r="A3" s="46"/>
      <c r="B3" s="8">
        <v>5</v>
      </c>
      <c r="C3" s="8">
        <v>14</v>
      </c>
      <c r="D3" s="43" t="s">
        <v>5394</v>
      </c>
      <c r="E3" s="43" t="s">
        <v>1795</v>
      </c>
      <c r="F3" s="43" t="s">
        <v>5395</v>
      </c>
      <c r="G3" s="43" t="s">
        <v>1796</v>
      </c>
      <c r="H3" s="43" t="s">
        <v>1797</v>
      </c>
      <c r="I3" s="43" t="s">
        <v>1798</v>
      </c>
      <c r="J3" s="43" t="s">
        <v>1799</v>
      </c>
      <c r="K3" s="43" t="s">
        <v>1800</v>
      </c>
      <c r="L3" s="43" t="s">
        <v>1801</v>
      </c>
      <c r="M3" s="25" t="s">
        <v>5396</v>
      </c>
      <c r="N3" s="43" t="s">
        <v>1802</v>
      </c>
      <c r="O3" s="43" t="s">
        <v>1803</v>
      </c>
      <c r="P3" s="43" t="s">
        <v>1804</v>
      </c>
      <c r="Q3" s="43" t="s">
        <v>1805</v>
      </c>
      <c r="R3" s="43" t="s">
        <v>1806</v>
      </c>
      <c r="S3" s="43" t="s">
        <v>1807</v>
      </c>
      <c r="T3" s="43" t="s">
        <v>1808</v>
      </c>
      <c r="U3" s="43" t="s">
        <v>1809</v>
      </c>
      <c r="V3" s="43" t="s">
        <v>1810</v>
      </c>
      <c r="W3" s="43" t="s">
        <v>1811</v>
      </c>
      <c r="X3" s="43" t="s">
        <v>1812</v>
      </c>
      <c r="Y3" s="43" t="s">
        <v>1813</v>
      </c>
      <c r="Z3" s="43" t="s">
        <v>1814</v>
      </c>
      <c r="AA3" s="43" t="s">
        <v>1815</v>
      </c>
      <c r="AB3" s="43" t="s">
        <v>1816</v>
      </c>
      <c r="AC3" s="43" t="s">
        <v>1817</v>
      </c>
      <c r="AD3" s="43" t="s">
        <v>5397</v>
      </c>
      <c r="AE3" s="30"/>
      <c r="AF3" s="32">
        <f t="shared" ref="AF3" si="4">AD160</f>
        <v>1.2992E-2</v>
      </c>
      <c r="AG3" s="12" t="str">
        <f>IF(MEDIAN(D160:AC160)&lt;AF3,CONCATENATE(TEXT(MEDIAN(D160:AC160),"0,0000E+00")," -"),CONCATENATE(TEXT(MEDIAN(D160:AC160),"0,0000E+00")," +"))</f>
        <v>1,0928E-02 -</v>
      </c>
      <c r="AH3" s="12" t="str">
        <f>IF(AVERAGE(D160:AC160)&lt;AF3,CONCATENATE(TEXT(AVERAGE(D160:AC160),"0,0000E+00")," -"),CONCATENATE(TEXT(AVERAGE(D160:AC160),"0,0000E+00")," +"))</f>
        <v>9,1408E-03 -</v>
      </c>
      <c r="AI3" s="12" t="str">
        <f>IF(LARGE(D160:AC160,1)&lt;AF3,CONCATENATE(TEXT(LARGE(D160:AC160,1),"0,0000E+00")," -"),CONCATENATE(TEXT(LARGE(D160:AC160,1),"0,0000E+00")," +"))</f>
        <v>1,3063E-02 +</v>
      </c>
    </row>
    <row r="4" spans="1:35" s="3" customFormat="1" x14ac:dyDescent="0.25">
      <c r="A4" s="46"/>
      <c r="B4" s="8">
        <v>8</v>
      </c>
      <c r="C4" s="8">
        <v>17</v>
      </c>
      <c r="D4" s="43" t="s">
        <v>5398</v>
      </c>
      <c r="E4" s="43" t="s">
        <v>5399</v>
      </c>
      <c r="F4" s="43" t="s">
        <v>5400</v>
      </c>
      <c r="G4" s="43" t="s">
        <v>1818</v>
      </c>
      <c r="H4" s="43" t="s">
        <v>1819</v>
      </c>
      <c r="I4" s="43" t="s">
        <v>1820</v>
      </c>
      <c r="J4" s="43" t="s">
        <v>1821</v>
      </c>
      <c r="K4" s="43" t="s">
        <v>5401</v>
      </c>
      <c r="L4" s="43" t="s">
        <v>5402</v>
      </c>
      <c r="M4" s="43" t="s">
        <v>1822</v>
      </c>
      <c r="N4" s="43" t="s">
        <v>1823</v>
      </c>
      <c r="O4" s="43" t="s">
        <v>1824</v>
      </c>
      <c r="P4" s="43" t="s">
        <v>1825</v>
      </c>
      <c r="Q4" s="43" t="s">
        <v>1826</v>
      </c>
      <c r="R4" s="43" t="s">
        <v>1827</v>
      </c>
      <c r="S4" s="43" t="s">
        <v>1828</v>
      </c>
      <c r="T4" s="43" t="s">
        <v>5403</v>
      </c>
      <c r="U4" s="43" t="s">
        <v>1829</v>
      </c>
      <c r="V4" s="43" t="s">
        <v>5404</v>
      </c>
      <c r="W4" s="43" t="s">
        <v>1830</v>
      </c>
      <c r="X4" s="43" t="s">
        <v>1831</v>
      </c>
      <c r="Y4" s="43" t="s">
        <v>5405</v>
      </c>
      <c r="Z4" s="43" t="s">
        <v>1832</v>
      </c>
      <c r="AA4" s="43" t="s">
        <v>1833</v>
      </c>
      <c r="AB4" s="43" t="s">
        <v>5406</v>
      </c>
      <c r="AC4" s="43" t="s">
        <v>1834</v>
      </c>
      <c r="AD4" s="25" t="s">
        <v>5407</v>
      </c>
      <c r="AE4" s="30"/>
      <c r="AF4" s="32">
        <f t="shared" ref="AF4:AF67" si="5">AD161</f>
        <v>2.6619999999999999E-5</v>
      </c>
      <c r="AG4" s="12" t="str">
        <f t="shared" ref="AG4:AG67" si="6">IF(MEDIAN(D161:AC161)&lt;AF4,CONCATENATE(TEXT(MEDIAN(D161:AC161),"0,0000E+00")," -"),CONCATENATE(TEXT(MEDIAN(D161:AC161),"0,0000E+00")," +"))</f>
        <v>1,5125E-05 -</v>
      </c>
      <c r="AH4" s="12" t="str">
        <f t="shared" ref="AH4:AH67" si="7">IF(AVERAGE(D161:AC161)&lt;AF4,CONCATENATE(TEXT(AVERAGE(D161:AC161),"0,0000E+00")," -"),CONCATENATE(TEXT(AVERAGE(D161:AC161),"0,0000E+00")," +"))</f>
        <v>1,4863E-05 -</v>
      </c>
      <c r="AI4" s="12" t="str">
        <f t="shared" ref="AI4:AI67" si="8">IF(LARGE(D161:AC161,1)&lt;AF4,CONCATENATE(TEXT(LARGE(D161:AC161,1),"0,0000E+00")," -"),CONCATENATE(TEXT(LARGE(D161:AC161,1),"0,0000E+00")," +"))</f>
        <v>3,0450E-05 +</v>
      </c>
    </row>
    <row r="5" spans="1:35" s="3" customFormat="1" x14ac:dyDescent="0.25">
      <c r="A5" s="46"/>
      <c r="B5" s="8">
        <v>10</v>
      </c>
      <c r="C5" s="8">
        <v>19</v>
      </c>
      <c r="D5" s="43" t="s">
        <v>5408</v>
      </c>
      <c r="E5" s="43" t="s">
        <v>1835</v>
      </c>
      <c r="F5" s="43" t="s">
        <v>5409</v>
      </c>
      <c r="G5" s="43" t="s">
        <v>5410</v>
      </c>
      <c r="H5" s="43" t="s">
        <v>5411</v>
      </c>
      <c r="I5" s="43" t="s">
        <v>5412</v>
      </c>
      <c r="J5" s="43" t="s">
        <v>1836</v>
      </c>
      <c r="K5" s="43" t="s">
        <v>5413</v>
      </c>
      <c r="L5" s="43" t="s">
        <v>5414</v>
      </c>
      <c r="M5" s="43" t="s">
        <v>1837</v>
      </c>
      <c r="N5" s="43" t="s">
        <v>5415</v>
      </c>
      <c r="O5" s="43" t="s">
        <v>5416</v>
      </c>
      <c r="P5" s="43" t="s">
        <v>5417</v>
      </c>
      <c r="Q5" s="43" t="s">
        <v>5418</v>
      </c>
      <c r="R5" s="43" t="s">
        <v>5419</v>
      </c>
      <c r="S5" s="43" t="s">
        <v>5420</v>
      </c>
      <c r="T5" s="43" t="s">
        <v>5421</v>
      </c>
      <c r="U5" s="43" t="s">
        <v>5422</v>
      </c>
      <c r="V5" s="43" t="s">
        <v>1838</v>
      </c>
      <c r="W5" s="43" t="s">
        <v>5423</v>
      </c>
      <c r="X5" s="43" t="s">
        <v>5424</v>
      </c>
      <c r="Y5" s="25" t="s">
        <v>5425</v>
      </c>
      <c r="Z5" s="43" t="s">
        <v>5426</v>
      </c>
      <c r="AA5" s="43" t="s">
        <v>5427</v>
      </c>
      <c r="AB5" s="43" t="s">
        <v>5428</v>
      </c>
      <c r="AC5" s="43" t="s">
        <v>1839</v>
      </c>
      <c r="AD5" s="43" t="s">
        <v>5429</v>
      </c>
      <c r="AE5" s="33"/>
      <c r="AF5" s="32">
        <f t="shared" si="5"/>
        <v>0</v>
      </c>
      <c r="AG5" s="12" t="str">
        <f t="shared" si="6"/>
        <v>3,0116E-08 +</v>
      </c>
      <c r="AH5" s="12" t="str">
        <f t="shared" si="7"/>
        <v>1,1025E-07 +</v>
      </c>
      <c r="AI5" s="12" t="str">
        <f t="shared" si="8"/>
        <v>5,0822E-07 +</v>
      </c>
    </row>
    <row r="6" spans="1:35" s="3" customFormat="1" x14ac:dyDescent="0.25">
      <c r="A6" s="47"/>
      <c r="B6" s="6">
        <v>15</v>
      </c>
      <c r="C6" s="6">
        <v>24</v>
      </c>
      <c r="D6" s="44" t="s">
        <v>19</v>
      </c>
      <c r="E6" s="44" t="s">
        <v>19</v>
      </c>
      <c r="F6" s="44" t="s">
        <v>5430</v>
      </c>
      <c r="G6" s="44" t="s">
        <v>1840</v>
      </c>
      <c r="H6" s="44" t="s">
        <v>19</v>
      </c>
      <c r="I6" s="44" t="s">
        <v>19</v>
      </c>
      <c r="J6" s="44" t="s">
        <v>19</v>
      </c>
      <c r="K6" s="44" t="s">
        <v>1841</v>
      </c>
      <c r="L6" s="44" t="s">
        <v>1842</v>
      </c>
      <c r="M6" s="44" t="s">
        <v>19</v>
      </c>
      <c r="N6" s="44" t="s">
        <v>1843</v>
      </c>
      <c r="O6" s="44" t="s">
        <v>1844</v>
      </c>
      <c r="P6" s="44" t="s">
        <v>1845</v>
      </c>
      <c r="Q6" s="44" t="s">
        <v>1846</v>
      </c>
      <c r="R6" s="44" t="s">
        <v>19</v>
      </c>
      <c r="S6" s="44" t="s">
        <v>1847</v>
      </c>
      <c r="T6" s="44" t="s">
        <v>1848</v>
      </c>
      <c r="U6" s="44" t="s">
        <v>1849</v>
      </c>
      <c r="V6" s="44" t="s">
        <v>19</v>
      </c>
      <c r="W6" s="44" t="s">
        <v>1850</v>
      </c>
      <c r="X6" s="44" t="s">
        <v>1851</v>
      </c>
      <c r="Y6" s="26" t="s">
        <v>1852</v>
      </c>
      <c r="Z6" s="44" t="s">
        <v>1853</v>
      </c>
      <c r="AA6" s="44" t="s">
        <v>1854</v>
      </c>
      <c r="AB6" s="44" t="s">
        <v>19</v>
      </c>
      <c r="AC6" s="44" t="s">
        <v>19</v>
      </c>
      <c r="AD6" s="44" t="s">
        <v>20</v>
      </c>
      <c r="AE6" s="30"/>
      <c r="AF6" s="34">
        <f t="shared" si="5"/>
        <v>0</v>
      </c>
      <c r="AG6" s="14" t="str">
        <f t="shared" si="6"/>
        <v>7,4070E-15 +</v>
      </c>
      <c r="AH6" s="14" t="str">
        <f t="shared" si="7"/>
        <v>5,9749E-13 +</v>
      </c>
      <c r="AI6" s="14" t="str">
        <f t="shared" si="8"/>
        <v>3,5249E-12 +</v>
      </c>
    </row>
    <row r="7" spans="1:35" s="3" customFormat="1" x14ac:dyDescent="0.25">
      <c r="A7" s="45" t="s">
        <v>168</v>
      </c>
      <c r="B7" s="5">
        <v>3</v>
      </c>
      <c r="C7" s="5">
        <v>12</v>
      </c>
      <c r="D7" s="24" t="s">
        <v>5431</v>
      </c>
      <c r="E7" s="42" t="s">
        <v>1855</v>
      </c>
      <c r="F7" s="42" t="s">
        <v>5432</v>
      </c>
      <c r="G7" s="42" t="s">
        <v>5433</v>
      </c>
      <c r="H7" s="42" t="s">
        <v>1856</v>
      </c>
      <c r="I7" s="42" t="s">
        <v>1857</v>
      </c>
      <c r="J7" s="42" t="s">
        <v>1858</v>
      </c>
      <c r="K7" s="42" t="s">
        <v>1859</v>
      </c>
      <c r="L7" s="42" t="s">
        <v>1860</v>
      </c>
      <c r="M7" s="42" t="s">
        <v>1861</v>
      </c>
      <c r="N7" s="42" t="s">
        <v>1862</v>
      </c>
      <c r="O7" s="42" t="s">
        <v>1863</v>
      </c>
      <c r="P7" s="42" t="s">
        <v>1864</v>
      </c>
      <c r="Q7" s="42" t="s">
        <v>1865</v>
      </c>
      <c r="R7" s="42" t="s">
        <v>1866</v>
      </c>
      <c r="S7" s="42" t="s">
        <v>1867</v>
      </c>
      <c r="T7" s="42" t="s">
        <v>1868</v>
      </c>
      <c r="U7" s="42" t="s">
        <v>1869</v>
      </c>
      <c r="V7" s="42" t="s">
        <v>1870</v>
      </c>
      <c r="W7" s="42" t="s">
        <v>1871</v>
      </c>
      <c r="X7" s="42" t="s">
        <v>1872</v>
      </c>
      <c r="Y7" s="42" t="s">
        <v>1873</v>
      </c>
      <c r="Z7" s="42" t="s">
        <v>1874</v>
      </c>
      <c r="AA7" s="42" t="s">
        <v>1875</v>
      </c>
      <c r="AB7" s="42" t="s">
        <v>1876</v>
      </c>
      <c r="AC7" s="42" t="s">
        <v>1877</v>
      </c>
      <c r="AD7" s="42" t="s">
        <v>5434</v>
      </c>
      <c r="AE7" s="33"/>
      <c r="AF7" s="31">
        <f t="shared" si="5"/>
        <v>0.20943200000000001</v>
      </c>
      <c r="AG7" s="10" t="str">
        <f t="shared" si="6"/>
        <v>2,0834E-01 -</v>
      </c>
      <c r="AH7" s="10" t="str">
        <f t="shared" si="7"/>
        <v>2,0212E-01 -</v>
      </c>
      <c r="AI7" s="10" t="str">
        <f t="shared" si="8"/>
        <v>2,1284E-01 +</v>
      </c>
    </row>
    <row r="8" spans="1:35" s="3" customFormat="1" x14ac:dyDescent="0.25">
      <c r="A8" s="46"/>
      <c r="B8" s="8">
        <v>5</v>
      </c>
      <c r="C8" s="8">
        <v>14</v>
      </c>
      <c r="D8" s="43" t="s">
        <v>5435</v>
      </c>
      <c r="E8" s="43" t="s">
        <v>1878</v>
      </c>
      <c r="F8" s="25" t="s">
        <v>5436</v>
      </c>
      <c r="G8" s="43" t="s">
        <v>1879</v>
      </c>
      <c r="H8" s="43" t="s">
        <v>18</v>
      </c>
      <c r="I8" s="43" t="s">
        <v>1880</v>
      </c>
      <c r="J8" s="43" t="s">
        <v>1881</v>
      </c>
      <c r="K8" s="43" t="s">
        <v>1882</v>
      </c>
      <c r="L8" s="43" t="s">
        <v>1883</v>
      </c>
      <c r="M8" s="43" t="s">
        <v>1884</v>
      </c>
      <c r="N8" s="43" t="s">
        <v>18</v>
      </c>
      <c r="O8" s="43" t="s">
        <v>1885</v>
      </c>
      <c r="P8" s="43" t="s">
        <v>18</v>
      </c>
      <c r="Q8" s="43" t="s">
        <v>1886</v>
      </c>
      <c r="R8" s="43" t="s">
        <v>1887</v>
      </c>
      <c r="S8" s="43" t="s">
        <v>18</v>
      </c>
      <c r="T8" s="43" t="s">
        <v>18</v>
      </c>
      <c r="U8" s="43" t="s">
        <v>18</v>
      </c>
      <c r="V8" s="43" t="s">
        <v>1888</v>
      </c>
      <c r="W8" s="43" t="s">
        <v>18</v>
      </c>
      <c r="X8" s="43" t="s">
        <v>1889</v>
      </c>
      <c r="Y8" s="43" t="s">
        <v>1890</v>
      </c>
      <c r="Z8" s="43" t="s">
        <v>1891</v>
      </c>
      <c r="AA8" s="43" t="s">
        <v>1892</v>
      </c>
      <c r="AB8" s="43" t="s">
        <v>1893</v>
      </c>
      <c r="AC8" s="43" t="s">
        <v>1894</v>
      </c>
      <c r="AD8" s="43" t="s">
        <v>5437</v>
      </c>
      <c r="AE8" s="33"/>
      <c r="AF8" s="32">
        <f t="shared" si="5"/>
        <v>0</v>
      </c>
      <c r="AG8" s="12" t="str">
        <f t="shared" si="6"/>
        <v>0,0000E+00 +</v>
      </c>
      <c r="AH8" s="12" t="str">
        <f t="shared" si="7"/>
        <v>9,3358E-08 +</v>
      </c>
      <c r="AI8" s="12" t="str">
        <f t="shared" si="8"/>
        <v>1,2563E-06 +</v>
      </c>
    </row>
    <row r="9" spans="1:35" s="3" customFormat="1" x14ac:dyDescent="0.25">
      <c r="A9" s="46"/>
      <c r="B9" s="8">
        <v>8</v>
      </c>
      <c r="C9" s="8">
        <v>17</v>
      </c>
      <c r="D9" s="25" t="s">
        <v>5438</v>
      </c>
      <c r="E9" s="43" t="s">
        <v>5439</v>
      </c>
      <c r="F9" s="43" t="s">
        <v>5440</v>
      </c>
      <c r="G9" s="43" t="s">
        <v>1895</v>
      </c>
      <c r="H9" s="43" t="s">
        <v>1896</v>
      </c>
      <c r="I9" s="43" t="s">
        <v>1897</v>
      </c>
      <c r="J9" s="43" t="s">
        <v>1898</v>
      </c>
      <c r="K9" s="43" t="s">
        <v>1899</v>
      </c>
      <c r="L9" s="43" t="s">
        <v>1900</v>
      </c>
      <c r="M9" s="43" t="s">
        <v>1901</v>
      </c>
      <c r="N9" s="43" t="s">
        <v>1902</v>
      </c>
      <c r="O9" s="43" t="s">
        <v>1903</v>
      </c>
      <c r="P9" s="43" t="s">
        <v>1904</v>
      </c>
      <c r="Q9" s="43" t="s">
        <v>1905</v>
      </c>
      <c r="R9" s="43" t="s">
        <v>1906</v>
      </c>
      <c r="S9" s="43" t="s">
        <v>1907</v>
      </c>
      <c r="T9" s="43" t="s">
        <v>1908</v>
      </c>
      <c r="U9" s="43" t="s">
        <v>1909</v>
      </c>
      <c r="V9" s="43" t="s">
        <v>1910</v>
      </c>
      <c r="W9" s="43" t="s">
        <v>1911</v>
      </c>
      <c r="X9" s="43" t="s">
        <v>1912</v>
      </c>
      <c r="Y9" s="43" t="s">
        <v>1913</v>
      </c>
      <c r="Z9" s="43" t="s">
        <v>1914</v>
      </c>
      <c r="AA9" s="43" t="s">
        <v>1915</v>
      </c>
      <c r="AB9" s="43" t="s">
        <v>5441</v>
      </c>
      <c r="AC9" s="43" t="s">
        <v>1916</v>
      </c>
      <c r="AD9" s="43" t="s">
        <v>5442</v>
      </c>
      <c r="AE9" s="33"/>
      <c r="AF9" s="32">
        <f t="shared" si="5"/>
        <v>0.21149000000000001</v>
      </c>
      <c r="AG9" s="12" t="str">
        <f t="shared" si="6"/>
        <v>2,0430E-01 -</v>
      </c>
      <c r="AH9" s="12" t="str">
        <f t="shared" si="7"/>
        <v>1,9014E-01 -</v>
      </c>
      <c r="AI9" s="12" t="str">
        <f t="shared" si="8"/>
        <v>2,3125E-01 +</v>
      </c>
    </row>
    <row r="10" spans="1:35" s="3" customFormat="1" x14ac:dyDescent="0.25">
      <c r="A10" s="46"/>
      <c r="B10" s="8">
        <v>10</v>
      </c>
      <c r="C10" s="8">
        <v>19</v>
      </c>
      <c r="D10" s="43" t="s">
        <v>5443</v>
      </c>
      <c r="E10" s="43" t="s">
        <v>1917</v>
      </c>
      <c r="F10" s="43" t="s">
        <v>5444</v>
      </c>
      <c r="G10" s="43" t="s">
        <v>1918</v>
      </c>
      <c r="H10" s="43" t="s">
        <v>1919</v>
      </c>
      <c r="I10" s="43" t="s">
        <v>1920</v>
      </c>
      <c r="J10" s="25" t="s">
        <v>1921</v>
      </c>
      <c r="K10" s="43" t="s">
        <v>5445</v>
      </c>
      <c r="L10" s="43" t="s">
        <v>1922</v>
      </c>
      <c r="M10" s="43" t="s">
        <v>1923</v>
      </c>
      <c r="N10" s="43" t="s">
        <v>1924</v>
      </c>
      <c r="O10" s="43" t="s">
        <v>1925</v>
      </c>
      <c r="P10" s="43" t="s">
        <v>1926</v>
      </c>
      <c r="Q10" s="43" t="s">
        <v>1927</v>
      </c>
      <c r="R10" s="43" t="s">
        <v>1928</v>
      </c>
      <c r="S10" s="43" t="s">
        <v>1929</v>
      </c>
      <c r="T10" s="43" t="s">
        <v>1930</v>
      </c>
      <c r="U10" s="43" t="s">
        <v>1931</v>
      </c>
      <c r="V10" s="43" t="s">
        <v>1932</v>
      </c>
      <c r="W10" s="43" t="s">
        <v>1933</v>
      </c>
      <c r="X10" s="43" t="s">
        <v>5446</v>
      </c>
      <c r="Y10" s="43" t="s">
        <v>1934</v>
      </c>
      <c r="Z10" s="43" t="s">
        <v>1935</v>
      </c>
      <c r="AA10" s="43" t="s">
        <v>1936</v>
      </c>
      <c r="AB10" s="43" t="s">
        <v>1937</v>
      </c>
      <c r="AC10" s="43" t="s">
        <v>5447</v>
      </c>
      <c r="AD10" s="43" t="s">
        <v>5448</v>
      </c>
      <c r="AE10" s="33"/>
      <c r="AF10" s="32">
        <f t="shared" si="5"/>
        <v>0.21829000000000001</v>
      </c>
      <c r="AG10" s="12" t="str">
        <f t="shared" si="6"/>
        <v>2,0150E-01 -</v>
      </c>
      <c r="AH10" s="12" t="str">
        <f t="shared" si="7"/>
        <v>1,8504E-01 -</v>
      </c>
      <c r="AI10" s="12" t="str">
        <f t="shared" si="8"/>
        <v>2,4157E-01 +</v>
      </c>
    </row>
    <row r="11" spans="1:35" s="3" customFormat="1" x14ac:dyDescent="0.25">
      <c r="A11" s="47"/>
      <c r="B11" s="6">
        <v>15</v>
      </c>
      <c r="C11" s="6">
        <v>24</v>
      </c>
      <c r="D11" s="44" t="s">
        <v>5449</v>
      </c>
      <c r="E11" s="44" t="s">
        <v>1938</v>
      </c>
      <c r="F11" s="44" t="s">
        <v>5450</v>
      </c>
      <c r="G11" s="44" t="s">
        <v>1939</v>
      </c>
      <c r="H11" s="44" t="s">
        <v>5451</v>
      </c>
      <c r="I11" s="44" t="s">
        <v>1940</v>
      </c>
      <c r="J11" s="26" t="s">
        <v>1941</v>
      </c>
      <c r="K11" s="44" t="s">
        <v>1942</v>
      </c>
      <c r="L11" s="44" t="s">
        <v>1943</v>
      </c>
      <c r="M11" s="44" t="s">
        <v>1944</v>
      </c>
      <c r="N11" s="44" t="s">
        <v>1945</v>
      </c>
      <c r="O11" s="44" t="s">
        <v>1946</v>
      </c>
      <c r="P11" s="44" t="s">
        <v>1947</v>
      </c>
      <c r="Q11" s="44" t="s">
        <v>1948</v>
      </c>
      <c r="R11" s="44" t="s">
        <v>1949</v>
      </c>
      <c r="S11" s="44" t="s">
        <v>1950</v>
      </c>
      <c r="T11" s="44" t="s">
        <v>1951</v>
      </c>
      <c r="U11" s="44" t="s">
        <v>1952</v>
      </c>
      <c r="V11" s="44" t="s">
        <v>5452</v>
      </c>
      <c r="W11" s="44" t="s">
        <v>1953</v>
      </c>
      <c r="X11" s="44" t="s">
        <v>1954</v>
      </c>
      <c r="Y11" s="44" t="s">
        <v>1955</v>
      </c>
      <c r="Z11" s="44" t="s">
        <v>1956</v>
      </c>
      <c r="AA11" s="44" t="s">
        <v>1957</v>
      </c>
      <c r="AB11" s="44" t="s">
        <v>1958</v>
      </c>
      <c r="AC11" s="44" t="s">
        <v>1959</v>
      </c>
      <c r="AD11" s="44" t="s">
        <v>5453</v>
      </c>
      <c r="AE11" s="33"/>
      <c r="AF11" s="34">
        <f t="shared" si="5"/>
        <v>0.20288</v>
      </c>
      <c r="AG11" s="14" t="str">
        <f t="shared" si="6"/>
        <v>1,4712E-01 -</v>
      </c>
      <c r="AH11" s="14" t="str">
        <f t="shared" si="7"/>
        <v>1,3211E-01 -</v>
      </c>
      <c r="AI11" s="14" t="str">
        <f t="shared" si="8"/>
        <v>2,2198E-01 +</v>
      </c>
    </row>
    <row r="12" spans="1:35" s="3" customFormat="1" x14ac:dyDescent="0.25">
      <c r="A12" s="45" t="s">
        <v>275</v>
      </c>
      <c r="B12" s="5">
        <v>3</v>
      </c>
      <c r="C12" s="5">
        <v>12</v>
      </c>
      <c r="D12" s="24" t="s">
        <v>5454</v>
      </c>
      <c r="E12" s="42" t="s">
        <v>1960</v>
      </c>
      <c r="F12" s="42" t="s">
        <v>5455</v>
      </c>
      <c r="G12" s="42" t="s">
        <v>1961</v>
      </c>
      <c r="H12" s="42" t="s">
        <v>1962</v>
      </c>
      <c r="I12" s="42" t="s">
        <v>1963</v>
      </c>
      <c r="J12" s="42" t="s">
        <v>1964</v>
      </c>
      <c r="K12" s="42" t="s">
        <v>1965</v>
      </c>
      <c r="L12" s="42" t="s">
        <v>1966</v>
      </c>
      <c r="M12" s="42" t="s">
        <v>1967</v>
      </c>
      <c r="N12" s="42" t="s">
        <v>1968</v>
      </c>
      <c r="O12" s="42" t="s">
        <v>1969</v>
      </c>
      <c r="P12" s="42" t="s">
        <v>1970</v>
      </c>
      <c r="Q12" s="42" t="s">
        <v>1971</v>
      </c>
      <c r="R12" s="42" t="s">
        <v>1972</v>
      </c>
      <c r="S12" s="42" t="s">
        <v>18</v>
      </c>
      <c r="T12" s="42" t="s">
        <v>1973</v>
      </c>
      <c r="U12" s="42" t="s">
        <v>1974</v>
      </c>
      <c r="V12" s="42" t="s">
        <v>1975</v>
      </c>
      <c r="W12" s="42" t="s">
        <v>1976</v>
      </c>
      <c r="X12" s="42" t="s">
        <v>1977</v>
      </c>
      <c r="Y12" s="42" t="s">
        <v>1978</v>
      </c>
      <c r="Z12" s="42" t="s">
        <v>1979</v>
      </c>
      <c r="AA12" s="42" t="s">
        <v>1980</v>
      </c>
      <c r="AB12" s="42" t="s">
        <v>1981</v>
      </c>
      <c r="AC12" s="42" t="s">
        <v>1982</v>
      </c>
      <c r="AD12" s="42" t="s">
        <v>5456</v>
      </c>
      <c r="AE12" s="30"/>
      <c r="AF12" s="31">
        <f t="shared" si="5"/>
        <v>0.95574999999999999</v>
      </c>
      <c r="AG12" s="10" t="str">
        <f t="shared" si="6"/>
        <v>9,3994E-01 -</v>
      </c>
      <c r="AH12" s="10" t="str">
        <f t="shared" si="7"/>
        <v>7,9197E-01 -</v>
      </c>
      <c r="AI12" s="10" t="str">
        <f t="shared" si="8"/>
        <v>9,6258E-01 +</v>
      </c>
    </row>
    <row r="13" spans="1:35" s="3" customFormat="1" x14ac:dyDescent="0.25">
      <c r="A13" s="46"/>
      <c r="B13" s="8">
        <v>5</v>
      </c>
      <c r="C13" s="8">
        <v>14</v>
      </c>
      <c r="D13" s="25" t="s">
        <v>5457</v>
      </c>
      <c r="E13" s="43" t="s">
        <v>1983</v>
      </c>
      <c r="F13" s="43" t="s">
        <v>5458</v>
      </c>
      <c r="G13" s="43" t="s">
        <v>1984</v>
      </c>
      <c r="H13" s="43" t="s">
        <v>1985</v>
      </c>
      <c r="I13" s="43" t="s">
        <v>1986</v>
      </c>
      <c r="J13" s="43" t="s">
        <v>1987</v>
      </c>
      <c r="K13" s="43" t="s">
        <v>1988</v>
      </c>
      <c r="L13" s="43" t="s">
        <v>1989</v>
      </c>
      <c r="M13" s="43" t="s">
        <v>1990</v>
      </c>
      <c r="N13" s="43" t="s">
        <v>1991</v>
      </c>
      <c r="O13" s="43" t="s">
        <v>1992</v>
      </c>
      <c r="P13" s="43" t="s">
        <v>1993</v>
      </c>
      <c r="Q13" s="43" t="s">
        <v>1994</v>
      </c>
      <c r="R13" s="43" t="s">
        <v>1995</v>
      </c>
      <c r="S13" s="43" t="s">
        <v>18</v>
      </c>
      <c r="T13" s="43" t="s">
        <v>1996</v>
      </c>
      <c r="U13" s="43" t="s">
        <v>1997</v>
      </c>
      <c r="V13" s="43" t="s">
        <v>1998</v>
      </c>
      <c r="W13" s="43" t="s">
        <v>1999</v>
      </c>
      <c r="X13" s="43" t="s">
        <v>2000</v>
      </c>
      <c r="Y13" s="43" t="s">
        <v>2001</v>
      </c>
      <c r="Z13" s="43" t="s">
        <v>2002</v>
      </c>
      <c r="AA13" s="43" t="s">
        <v>2003</v>
      </c>
      <c r="AB13" s="43" t="s">
        <v>2004</v>
      </c>
      <c r="AC13" s="43" t="s">
        <v>2005</v>
      </c>
      <c r="AD13" s="43" t="s">
        <v>5459</v>
      </c>
      <c r="AE13" s="30"/>
      <c r="AF13" s="32">
        <f t="shared" si="5"/>
        <v>0.99921700000000002</v>
      </c>
      <c r="AG13" s="12" t="str">
        <f t="shared" si="6"/>
        <v>9,8819E-01 -</v>
      </c>
      <c r="AH13" s="12" t="str">
        <f t="shared" si="7"/>
        <v>8,0308E-01 -</v>
      </c>
      <c r="AI13" s="12" t="str">
        <f t="shared" si="8"/>
        <v>9,9965E-01 +</v>
      </c>
    </row>
    <row r="14" spans="1:35" s="3" customFormat="1" x14ac:dyDescent="0.25">
      <c r="A14" s="46"/>
      <c r="B14" s="8">
        <v>8</v>
      </c>
      <c r="C14" s="8">
        <v>17</v>
      </c>
      <c r="D14" s="25" t="s">
        <v>5460</v>
      </c>
      <c r="E14" s="43" t="s">
        <v>2006</v>
      </c>
      <c r="F14" s="43" t="s">
        <v>5461</v>
      </c>
      <c r="G14" s="43" t="s">
        <v>2007</v>
      </c>
      <c r="H14" s="43" t="s">
        <v>18</v>
      </c>
      <c r="I14" s="43" t="s">
        <v>2008</v>
      </c>
      <c r="J14" s="43" t="s">
        <v>18</v>
      </c>
      <c r="K14" s="43" t="s">
        <v>2009</v>
      </c>
      <c r="L14" s="43" t="s">
        <v>18</v>
      </c>
      <c r="M14" s="43" t="s">
        <v>2010</v>
      </c>
      <c r="N14" s="43" t="s">
        <v>2011</v>
      </c>
      <c r="O14" s="43" t="s">
        <v>2012</v>
      </c>
      <c r="P14" s="43" t="s">
        <v>2013</v>
      </c>
      <c r="Q14" s="43" t="s">
        <v>2014</v>
      </c>
      <c r="R14" s="43" t="s">
        <v>2015</v>
      </c>
      <c r="S14" s="43" t="s">
        <v>18</v>
      </c>
      <c r="T14" s="43" t="s">
        <v>2016</v>
      </c>
      <c r="U14" s="43" t="s">
        <v>2017</v>
      </c>
      <c r="V14" s="43" t="s">
        <v>5462</v>
      </c>
      <c r="W14" s="43" t="s">
        <v>2018</v>
      </c>
      <c r="X14" s="43" t="s">
        <v>2019</v>
      </c>
      <c r="Y14" s="43" t="s">
        <v>2020</v>
      </c>
      <c r="Z14" s="43" t="s">
        <v>2021</v>
      </c>
      <c r="AA14" s="43" t="s">
        <v>5463</v>
      </c>
      <c r="AB14" s="43" t="s">
        <v>2022</v>
      </c>
      <c r="AC14" s="43" t="s">
        <v>2023</v>
      </c>
      <c r="AD14" s="43" t="s">
        <v>5464</v>
      </c>
      <c r="AE14" s="30"/>
      <c r="AF14" s="32">
        <f t="shared" si="5"/>
        <v>0.9999768</v>
      </c>
      <c r="AG14" s="12" t="str">
        <f t="shared" si="6"/>
        <v>9,7232E-01 -</v>
      </c>
      <c r="AH14" s="12" t="str">
        <f t="shared" si="7"/>
        <v>6,4428E-01 -</v>
      </c>
      <c r="AI14" s="12" t="str">
        <f t="shared" si="8"/>
        <v>1,0000E+00 +</v>
      </c>
    </row>
    <row r="15" spans="1:35" s="3" customFormat="1" x14ac:dyDescent="0.25">
      <c r="A15" s="46"/>
      <c r="B15" s="8">
        <v>10</v>
      </c>
      <c r="C15" s="8">
        <v>19</v>
      </c>
      <c r="D15" s="25" t="s">
        <v>5465</v>
      </c>
      <c r="E15" s="43" t="s">
        <v>2024</v>
      </c>
      <c r="F15" s="43" t="s">
        <v>5466</v>
      </c>
      <c r="G15" s="43" t="s">
        <v>2025</v>
      </c>
      <c r="H15" s="43" t="s">
        <v>18</v>
      </c>
      <c r="I15" s="43" t="s">
        <v>2026</v>
      </c>
      <c r="J15" s="43" t="s">
        <v>18</v>
      </c>
      <c r="K15" s="43" t="s">
        <v>2027</v>
      </c>
      <c r="L15" s="43" t="s">
        <v>18</v>
      </c>
      <c r="M15" s="43" t="s">
        <v>2028</v>
      </c>
      <c r="N15" s="43" t="s">
        <v>2029</v>
      </c>
      <c r="O15" s="43" t="s">
        <v>2030</v>
      </c>
      <c r="P15" s="43" t="s">
        <v>2031</v>
      </c>
      <c r="Q15" s="43" t="s">
        <v>2032</v>
      </c>
      <c r="R15" s="43" t="s">
        <v>2033</v>
      </c>
      <c r="S15" s="43" t="s">
        <v>18</v>
      </c>
      <c r="T15" s="43" t="s">
        <v>2034</v>
      </c>
      <c r="U15" s="43" t="s">
        <v>2035</v>
      </c>
      <c r="V15" s="43" t="s">
        <v>2036</v>
      </c>
      <c r="W15" s="43" t="s">
        <v>2037</v>
      </c>
      <c r="X15" s="43" t="s">
        <v>2038</v>
      </c>
      <c r="Y15" s="43" t="s">
        <v>2039</v>
      </c>
      <c r="Z15" s="43" t="s">
        <v>2040</v>
      </c>
      <c r="AA15" s="43" t="s">
        <v>2041</v>
      </c>
      <c r="AB15" s="43" t="s">
        <v>2042</v>
      </c>
      <c r="AC15" s="43" t="s">
        <v>18</v>
      </c>
      <c r="AD15" s="43" t="s">
        <v>5467</v>
      </c>
      <c r="AE15" s="33"/>
      <c r="AF15" s="32">
        <f t="shared" si="5"/>
        <v>0.99999811999999999</v>
      </c>
      <c r="AG15" s="12" t="str">
        <f t="shared" si="6"/>
        <v>8,1203E-01 -</v>
      </c>
      <c r="AH15" s="12" t="str">
        <f t="shared" si="7"/>
        <v>5,7500E-01 -</v>
      </c>
      <c r="AI15" s="12" t="str">
        <f t="shared" si="8"/>
        <v>1,0000E+00 +</v>
      </c>
    </row>
    <row r="16" spans="1:35" s="3" customFormat="1" x14ac:dyDescent="0.25">
      <c r="A16" s="47"/>
      <c r="B16" s="6">
        <v>15</v>
      </c>
      <c r="C16" s="6">
        <v>24</v>
      </c>
      <c r="D16" s="44" t="s">
        <v>5468</v>
      </c>
      <c r="E16" s="26" t="s">
        <v>2043</v>
      </c>
      <c r="F16" s="44" t="s">
        <v>5469</v>
      </c>
      <c r="G16" s="44" t="s">
        <v>2044</v>
      </c>
      <c r="H16" s="44" t="s">
        <v>18</v>
      </c>
      <c r="I16" s="44" t="s">
        <v>2045</v>
      </c>
      <c r="J16" s="44" t="s">
        <v>2046</v>
      </c>
      <c r="K16" s="44" t="s">
        <v>2047</v>
      </c>
      <c r="L16" s="44" t="s">
        <v>18</v>
      </c>
      <c r="M16" s="44" t="s">
        <v>2048</v>
      </c>
      <c r="N16" s="44" t="s">
        <v>2049</v>
      </c>
      <c r="O16" s="44" t="s">
        <v>2050</v>
      </c>
      <c r="P16" s="44" t="s">
        <v>2051</v>
      </c>
      <c r="Q16" s="44" t="s">
        <v>2052</v>
      </c>
      <c r="R16" s="44" t="s">
        <v>2053</v>
      </c>
      <c r="S16" s="44" t="s">
        <v>18</v>
      </c>
      <c r="T16" s="44" t="s">
        <v>18</v>
      </c>
      <c r="U16" s="44" t="s">
        <v>2054</v>
      </c>
      <c r="V16" s="44" t="s">
        <v>5470</v>
      </c>
      <c r="W16" s="44" t="s">
        <v>2055</v>
      </c>
      <c r="X16" s="44" t="s">
        <v>2056</v>
      </c>
      <c r="Y16" s="44" t="s">
        <v>18</v>
      </c>
      <c r="Z16" s="44" t="s">
        <v>2057</v>
      </c>
      <c r="AA16" s="44" t="s">
        <v>2058</v>
      </c>
      <c r="AB16" s="44" t="s">
        <v>2059</v>
      </c>
      <c r="AC16" s="44" t="s">
        <v>2060</v>
      </c>
      <c r="AD16" s="44" t="s">
        <v>5471</v>
      </c>
      <c r="AE16" s="33"/>
      <c r="AF16" s="34">
        <f t="shared" si="5"/>
        <v>1</v>
      </c>
      <c r="AG16" s="14" t="str">
        <f t="shared" si="6"/>
        <v>7,3731E-01 -</v>
      </c>
      <c r="AH16" s="14" t="str">
        <f t="shared" si="7"/>
        <v>5,3631E-01 -</v>
      </c>
      <c r="AI16" s="14" t="str">
        <f t="shared" si="8"/>
        <v>1,0000E+00 +</v>
      </c>
    </row>
    <row r="17" spans="1:35" s="3" customFormat="1" x14ac:dyDescent="0.25">
      <c r="A17" s="45" t="s">
        <v>396</v>
      </c>
      <c r="B17" s="5">
        <v>3</v>
      </c>
      <c r="C17" s="5">
        <v>12</v>
      </c>
      <c r="D17" s="42" t="s">
        <v>5472</v>
      </c>
      <c r="E17" s="42" t="s">
        <v>2061</v>
      </c>
      <c r="F17" s="42" t="s">
        <v>5473</v>
      </c>
      <c r="G17" s="42" t="s">
        <v>2062</v>
      </c>
      <c r="H17" s="42" t="s">
        <v>2063</v>
      </c>
      <c r="I17" s="42" t="s">
        <v>2064</v>
      </c>
      <c r="J17" s="42" t="s">
        <v>2065</v>
      </c>
      <c r="K17" s="42" t="s">
        <v>2066</v>
      </c>
      <c r="L17" s="42" t="s">
        <v>2067</v>
      </c>
      <c r="M17" s="42" t="s">
        <v>2068</v>
      </c>
      <c r="N17" s="42" t="s">
        <v>2069</v>
      </c>
      <c r="O17" s="42" t="s">
        <v>2070</v>
      </c>
      <c r="P17" s="42" t="s">
        <v>2071</v>
      </c>
      <c r="Q17" s="42" t="s">
        <v>2072</v>
      </c>
      <c r="R17" s="42" t="s">
        <v>2073</v>
      </c>
      <c r="S17" s="42" t="s">
        <v>2074</v>
      </c>
      <c r="T17" s="42" t="s">
        <v>2075</v>
      </c>
      <c r="U17" s="42" t="s">
        <v>2076</v>
      </c>
      <c r="V17" s="42" t="s">
        <v>2077</v>
      </c>
      <c r="W17" s="42" t="s">
        <v>2078</v>
      </c>
      <c r="X17" s="42" t="s">
        <v>2079</v>
      </c>
      <c r="Y17" s="42" t="s">
        <v>2080</v>
      </c>
      <c r="Z17" s="42" t="s">
        <v>2081</v>
      </c>
      <c r="AA17" s="42" t="s">
        <v>2082</v>
      </c>
      <c r="AB17" s="42" t="s">
        <v>2083</v>
      </c>
      <c r="AC17" s="42" t="s">
        <v>2084</v>
      </c>
      <c r="AD17" s="24" t="s">
        <v>5474</v>
      </c>
      <c r="AE17" s="33"/>
      <c r="AF17" s="31">
        <f t="shared" si="5"/>
        <v>0.53603100000000004</v>
      </c>
      <c r="AG17" s="10" t="str">
        <f t="shared" si="6"/>
        <v>4,9958E-01 -</v>
      </c>
      <c r="AH17" s="10" t="str">
        <f t="shared" si="7"/>
        <v>4,3197E-01 -</v>
      </c>
      <c r="AI17" s="10" t="str">
        <f t="shared" si="8"/>
        <v>5,3530E-01 -</v>
      </c>
    </row>
    <row r="18" spans="1:35" s="3" customFormat="1" x14ac:dyDescent="0.25">
      <c r="A18" s="46"/>
      <c r="B18" s="8">
        <v>5</v>
      </c>
      <c r="C18" s="8">
        <v>14</v>
      </c>
      <c r="D18" s="43" t="s">
        <v>5475</v>
      </c>
      <c r="E18" s="43" t="s">
        <v>2085</v>
      </c>
      <c r="F18" s="43" t="s">
        <v>5476</v>
      </c>
      <c r="G18" s="43" t="s">
        <v>2086</v>
      </c>
      <c r="H18" s="25" t="s">
        <v>2087</v>
      </c>
      <c r="I18" s="43" t="s">
        <v>2088</v>
      </c>
      <c r="J18" s="43" t="s">
        <v>2089</v>
      </c>
      <c r="K18" s="43" t="s">
        <v>2090</v>
      </c>
      <c r="L18" s="43" t="s">
        <v>2091</v>
      </c>
      <c r="M18" s="43" t="s">
        <v>2092</v>
      </c>
      <c r="N18" s="43" t="s">
        <v>2093</v>
      </c>
      <c r="O18" s="43" t="s">
        <v>2094</v>
      </c>
      <c r="P18" s="43" t="s">
        <v>2095</v>
      </c>
      <c r="Q18" s="43" t="s">
        <v>2096</v>
      </c>
      <c r="R18" s="43" t="s">
        <v>2097</v>
      </c>
      <c r="S18" s="43" t="s">
        <v>18</v>
      </c>
      <c r="T18" s="43" t="s">
        <v>2098</v>
      </c>
      <c r="U18" s="43" t="s">
        <v>2099</v>
      </c>
      <c r="V18" s="43" t="s">
        <v>2100</v>
      </c>
      <c r="W18" s="43" t="s">
        <v>2101</v>
      </c>
      <c r="X18" s="43" t="s">
        <v>2102</v>
      </c>
      <c r="Y18" s="43" t="s">
        <v>2103</v>
      </c>
      <c r="Z18" s="43" t="s">
        <v>2104</v>
      </c>
      <c r="AA18" s="43" t="s">
        <v>2105</v>
      </c>
      <c r="AB18" s="43" t="s">
        <v>2106</v>
      </c>
      <c r="AC18" s="43" t="s">
        <v>2107</v>
      </c>
      <c r="AD18" s="43" t="s">
        <v>5477</v>
      </c>
      <c r="AE18" s="33"/>
      <c r="AF18" s="32">
        <f t="shared" si="5"/>
        <v>0.11238000000000001</v>
      </c>
      <c r="AG18" s="12" t="str">
        <f t="shared" si="6"/>
        <v>5,8451E-02 -</v>
      </c>
      <c r="AH18" s="12" t="str">
        <f t="shared" si="7"/>
        <v>6,3557E-02 -</v>
      </c>
      <c r="AI18" s="12" t="str">
        <f t="shared" si="8"/>
        <v>1,2482E-01 +</v>
      </c>
    </row>
    <row r="19" spans="1:35" s="3" customFormat="1" x14ac:dyDescent="0.25">
      <c r="A19" s="46"/>
      <c r="B19" s="8">
        <v>8</v>
      </c>
      <c r="C19" s="8">
        <v>17</v>
      </c>
      <c r="D19" s="43" t="s">
        <v>5478</v>
      </c>
      <c r="E19" s="43" t="s">
        <v>2108</v>
      </c>
      <c r="F19" s="43" t="s">
        <v>5479</v>
      </c>
      <c r="G19" s="43" t="s">
        <v>2109</v>
      </c>
      <c r="H19" s="25" t="s">
        <v>2110</v>
      </c>
      <c r="I19" s="43" t="s">
        <v>2111</v>
      </c>
      <c r="J19" s="43" t="s">
        <v>2112</v>
      </c>
      <c r="K19" s="43" t="s">
        <v>2113</v>
      </c>
      <c r="L19" s="43" t="s">
        <v>2114</v>
      </c>
      <c r="M19" s="43" t="s">
        <v>2115</v>
      </c>
      <c r="N19" s="43" t="s">
        <v>2116</v>
      </c>
      <c r="O19" s="43" t="s">
        <v>5480</v>
      </c>
      <c r="P19" s="43" t="s">
        <v>2117</v>
      </c>
      <c r="Q19" s="43" t="s">
        <v>2118</v>
      </c>
      <c r="R19" s="43" t="s">
        <v>2119</v>
      </c>
      <c r="S19" s="43" t="s">
        <v>18</v>
      </c>
      <c r="T19" s="43" t="s">
        <v>2120</v>
      </c>
      <c r="U19" s="43" t="s">
        <v>2121</v>
      </c>
      <c r="V19" s="43" t="s">
        <v>2122</v>
      </c>
      <c r="W19" s="43" t="s">
        <v>2123</v>
      </c>
      <c r="X19" s="43" t="s">
        <v>2124</v>
      </c>
      <c r="Y19" s="43" t="s">
        <v>2125</v>
      </c>
      <c r="Z19" s="43" t="s">
        <v>2126</v>
      </c>
      <c r="AA19" s="43" t="s">
        <v>5481</v>
      </c>
      <c r="AB19" s="43" t="s">
        <v>2127</v>
      </c>
      <c r="AC19" s="43" t="s">
        <v>2128</v>
      </c>
      <c r="AD19" s="43" t="s">
        <v>5482</v>
      </c>
      <c r="AE19" s="33"/>
      <c r="AF19" s="32">
        <f t="shared" si="5"/>
        <v>1.6188999999999998E-4</v>
      </c>
      <c r="AG19" s="12" t="str">
        <f t="shared" si="6"/>
        <v>1,1783E-03 +</v>
      </c>
      <c r="AH19" s="12" t="str">
        <f t="shared" si="7"/>
        <v>1,2314E-03 +</v>
      </c>
      <c r="AI19" s="12" t="str">
        <f t="shared" si="8"/>
        <v>4,9083E-03 +</v>
      </c>
    </row>
    <row r="20" spans="1:35" s="3" customFormat="1" x14ac:dyDescent="0.25">
      <c r="A20" s="46"/>
      <c r="B20" s="8">
        <v>10</v>
      </c>
      <c r="C20" s="8">
        <v>19</v>
      </c>
      <c r="D20" s="43" t="s">
        <v>5483</v>
      </c>
      <c r="E20" s="43" t="s">
        <v>2129</v>
      </c>
      <c r="F20" s="43" t="s">
        <v>5484</v>
      </c>
      <c r="G20" s="43" t="s">
        <v>2130</v>
      </c>
      <c r="H20" s="25" t="s">
        <v>2131</v>
      </c>
      <c r="I20" s="43" t="s">
        <v>2132</v>
      </c>
      <c r="J20" s="43" t="s">
        <v>2133</v>
      </c>
      <c r="K20" s="43" t="s">
        <v>2134</v>
      </c>
      <c r="L20" s="43" t="s">
        <v>2135</v>
      </c>
      <c r="M20" s="43" t="s">
        <v>2136</v>
      </c>
      <c r="N20" s="43" t="s">
        <v>2137</v>
      </c>
      <c r="O20" s="43" t="s">
        <v>2138</v>
      </c>
      <c r="P20" s="43" t="s">
        <v>2139</v>
      </c>
      <c r="Q20" s="43" t="s">
        <v>2140</v>
      </c>
      <c r="R20" s="43" t="s">
        <v>2141</v>
      </c>
      <c r="S20" s="43" t="s">
        <v>18</v>
      </c>
      <c r="T20" s="43" t="s">
        <v>2142</v>
      </c>
      <c r="U20" s="43" t="s">
        <v>2143</v>
      </c>
      <c r="V20" s="43" t="s">
        <v>2144</v>
      </c>
      <c r="W20" s="43" t="s">
        <v>2145</v>
      </c>
      <c r="X20" s="43" t="s">
        <v>2146</v>
      </c>
      <c r="Y20" s="43" t="s">
        <v>2147</v>
      </c>
      <c r="Z20" s="43" t="s">
        <v>2148</v>
      </c>
      <c r="AA20" s="43" t="s">
        <v>2149</v>
      </c>
      <c r="AB20" s="43" t="s">
        <v>2150</v>
      </c>
      <c r="AC20" s="43" t="s">
        <v>2151</v>
      </c>
      <c r="AD20" s="43" t="s">
        <v>5485</v>
      </c>
      <c r="AE20" s="33"/>
      <c r="AF20" s="32">
        <f t="shared" si="5"/>
        <v>2.1350000000000007E-6</v>
      </c>
      <c r="AG20" s="12" t="str">
        <f t="shared" si="6"/>
        <v>4,1058E-05 +</v>
      </c>
      <c r="AH20" s="12" t="str">
        <f t="shared" si="7"/>
        <v>1,0079E-04 +</v>
      </c>
      <c r="AI20" s="12" t="str">
        <f t="shared" si="8"/>
        <v>5,3516E-04 +</v>
      </c>
    </row>
    <row r="21" spans="1:35" s="3" customFormat="1" x14ac:dyDescent="0.25">
      <c r="A21" s="47"/>
      <c r="B21" s="6">
        <v>15</v>
      </c>
      <c r="C21" s="6">
        <v>24</v>
      </c>
      <c r="D21" s="44" t="s">
        <v>18</v>
      </c>
      <c r="E21" s="44" t="s">
        <v>18</v>
      </c>
      <c r="F21" s="44" t="s">
        <v>5486</v>
      </c>
      <c r="G21" s="44" t="s">
        <v>2152</v>
      </c>
      <c r="H21" s="26" t="s">
        <v>2153</v>
      </c>
      <c r="I21" s="44" t="s">
        <v>18</v>
      </c>
      <c r="J21" s="44" t="s">
        <v>2154</v>
      </c>
      <c r="K21" s="44" t="s">
        <v>2155</v>
      </c>
      <c r="L21" s="44" t="s">
        <v>2156</v>
      </c>
      <c r="M21" s="44" t="s">
        <v>2157</v>
      </c>
      <c r="N21" s="44" t="s">
        <v>2158</v>
      </c>
      <c r="O21" s="44" t="s">
        <v>2159</v>
      </c>
      <c r="P21" s="44" t="s">
        <v>5487</v>
      </c>
      <c r="Q21" s="44" t="s">
        <v>2160</v>
      </c>
      <c r="R21" s="44" t="s">
        <v>2161</v>
      </c>
      <c r="S21" s="44" t="s">
        <v>18</v>
      </c>
      <c r="T21" s="44" t="s">
        <v>2162</v>
      </c>
      <c r="U21" s="44" t="s">
        <v>5488</v>
      </c>
      <c r="V21" s="44" t="s">
        <v>18</v>
      </c>
      <c r="W21" s="44" t="s">
        <v>2163</v>
      </c>
      <c r="X21" s="44" t="s">
        <v>2164</v>
      </c>
      <c r="Y21" s="44" t="s">
        <v>2165</v>
      </c>
      <c r="Z21" s="44" t="s">
        <v>5489</v>
      </c>
      <c r="AA21" s="44" t="s">
        <v>2166</v>
      </c>
      <c r="AB21" s="44" t="s">
        <v>18</v>
      </c>
      <c r="AC21" s="44" t="s">
        <v>2167</v>
      </c>
      <c r="AD21" s="44" t="s">
        <v>5490</v>
      </c>
      <c r="AE21" s="33"/>
      <c r="AF21" s="34">
        <f t="shared" si="5"/>
        <v>0</v>
      </c>
      <c r="AG21" s="14" t="str">
        <f t="shared" si="6"/>
        <v>0,0000E+00 +</v>
      </c>
      <c r="AH21" s="14" t="str">
        <f t="shared" si="7"/>
        <v>5,7409E-08 +</v>
      </c>
      <c r="AI21" s="14" t="str">
        <f t="shared" si="8"/>
        <v>4,1800E-07 +</v>
      </c>
    </row>
    <row r="22" spans="1:35" s="3" customFormat="1" x14ac:dyDescent="0.25">
      <c r="A22" s="45" t="s">
        <v>511</v>
      </c>
      <c r="B22" s="5">
        <v>3</v>
      </c>
      <c r="C22" s="5">
        <v>12</v>
      </c>
      <c r="D22" s="42" t="s">
        <v>5491</v>
      </c>
      <c r="E22" s="42" t="s">
        <v>2168</v>
      </c>
      <c r="F22" s="42" t="s">
        <v>5492</v>
      </c>
      <c r="G22" s="42" t="s">
        <v>2169</v>
      </c>
      <c r="H22" s="42" t="s">
        <v>2170</v>
      </c>
      <c r="I22" s="42" t="s">
        <v>2171</v>
      </c>
      <c r="J22" s="42" t="s">
        <v>2172</v>
      </c>
      <c r="K22" s="42" t="s">
        <v>2173</v>
      </c>
      <c r="L22" s="42" t="s">
        <v>2174</v>
      </c>
      <c r="M22" s="42" t="s">
        <v>2175</v>
      </c>
      <c r="N22" s="42" t="s">
        <v>2176</v>
      </c>
      <c r="O22" s="42" t="s">
        <v>2177</v>
      </c>
      <c r="P22" s="42" t="s">
        <v>2178</v>
      </c>
      <c r="Q22" s="42" t="s">
        <v>2179</v>
      </c>
      <c r="R22" s="42" t="s">
        <v>2180</v>
      </c>
      <c r="S22" s="42" t="s">
        <v>2181</v>
      </c>
      <c r="T22" s="42" t="s">
        <v>2182</v>
      </c>
      <c r="U22" s="42" t="s">
        <v>2183</v>
      </c>
      <c r="V22" s="42" t="s">
        <v>2184</v>
      </c>
      <c r="W22" s="42" t="s">
        <v>2185</v>
      </c>
      <c r="X22" s="42" t="s">
        <v>5493</v>
      </c>
      <c r="Y22" s="42" t="s">
        <v>2186</v>
      </c>
      <c r="Z22" s="42" t="s">
        <v>2187</v>
      </c>
      <c r="AA22" s="42" t="s">
        <v>2188</v>
      </c>
      <c r="AB22" s="42" t="s">
        <v>2189</v>
      </c>
      <c r="AC22" s="42" t="s">
        <v>2190</v>
      </c>
      <c r="AD22" s="24" t="s">
        <v>5494</v>
      </c>
      <c r="AE22" s="30"/>
      <c r="AF22" s="31">
        <f t="shared" si="5"/>
        <v>0.55929300000000004</v>
      </c>
      <c r="AG22" s="10" t="str">
        <f t="shared" si="6"/>
        <v>4,8859E-01 -</v>
      </c>
      <c r="AH22" s="10" t="str">
        <f t="shared" si="7"/>
        <v>4,6188E-01 -</v>
      </c>
      <c r="AI22" s="10" t="str">
        <f t="shared" si="8"/>
        <v>5,5838E-01 -</v>
      </c>
    </row>
    <row r="23" spans="1:35" s="3" customFormat="1" x14ac:dyDescent="0.25">
      <c r="A23" s="46"/>
      <c r="B23" s="8">
        <v>5</v>
      </c>
      <c r="C23" s="8">
        <v>14</v>
      </c>
      <c r="D23" s="43" t="s">
        <v>5495</v>
      </c>
      <c r="E23" s="43" t="s">
        <v>2191</v>
      </c>
      <c r="F23" s="43" t="s">
        <v>5496</v>
      </c>
      <c r="G23" s="43" t="s">
        <v>2192</v>
      </c>
      <c r="H23" s="43" t="s">
        <v>2193</v>
      </c>
      <c r="I23" s="43" t="s">
        <v>2194</v>
      </c>
      <c r="J23" s="43" t="s">
        <v>2195</v>
      </c>
      <c r="K23" s="43" t="s">
        <v>2196</v>
      </c>
      <c r="L23" s="43" t="s">
        <v>2197</v>
      </c>
      <c r="M23" s="43" t="s">
        <v>2198</v>
      </c>
      <c r="N23" s="43" t="s">
        <v>2199</v>
      </c>
      <c r="O23" s="43" t="s">
        <v>2200</v>
      </c>
      <c r="P23" s="43" t="s">
        <v>2201</v>
      </c>
      <c r="Q23" s="43" t="s">
        <v>2202</v>
      </c>
      <c r="R23" s="43" t="s">
        <v>2203</v>
      </c>
      <c r="S23" s="43" t="s">
        <v>2204</v>
      </c>
      <c r="T23" s="43" t="s">
        <v>2205</v>
      </c>
      <c r="U23" s="43" t="s">
        <v>2206</v>
      </c>
      <c r="V23" s="43" t="s">
        <v>2207</v>
      </c>
      <c r="W23" s="43" t="s">
        <v>2208</v>
      </c>
      <c r="X23" s="43" t="s">
        <v>2209</v>
      </c>
      <c r="Y23" s="43" t="s">
        <v>2210</v>
      </c>
      <c r="Z23" s="43" t="s">
        <v>2211</v>
      </c>
      <c r="AA23" s="43" t="s">
        <v>2212</v>
      </c>
      <c r="AB23" s="43" t="s">
        <v>2213</v>
      </c>
      <c r="AC23" s="43" t="s">
        <v>2214</v>
      </c>
      <c r="AD23" s="25" t="s">
        <v>5497</v>
      </c>
      <c r="AE23" s="33"/>
      <c r="AF23" s="32">
        <f t="shared" si="5"/>
        <v>0.81207700000000005</v>
      </c>
      <c r="AG23" s="12" t="str">
        <f t="shared" si="6"/>
        <v>7,7568E-01 -</v>
      </c>
      <c r="AH23" s="12" t="str">
        <f t="shared" si="7"/>
        <v>7,0985E-01 -</v>
      </c>
      <c r="AI23" s="12" t="str">
        <f t="shared" si="8"/>
        <v>8,1209E-01 +</v>
      </c>
    </row>
    <row r="24" spans="1:35" s="3" customFormat="1" x14ac:dyDescent="0.25">
      <c r="A24" s="46"/>
      <c r="B24" s="8">
        <v>8</v>
      </c>
      <c r="C24" s="8">
        <v>17</v>
      </c>
      <c r="D24" s="43" t="s">
        <v>5498</v>
      </c>
      <c r="E24" s="43" t="s">
        <v>2215</v>
      </c>
      <c r="F24" s="43" t="s">
        <v>5499</v>
      </c>
      <c r="G24" s="43" t="s">
        <v>2216</v>
      </c>
      <c r="H24" s="43" t="s">
        <v>2217</v>
      </c>
      <c r="I24" s="43" t="s">
        <v>2218</v>
      </c>
      <c r="J24" s="43" t="s">
        <v>2219</v>
      </c>
      <c r="K24" s="25" t="s">
        <v>2220</v>
      </c>
      <c r="L24" s="43" t="s">
        <v>2221</v>
      </c>
      <c r="M24" s="43" t="s">
        <v>2222</v>
      </c>
      <c r="N24" s="43" t="s">
        <v>2223</v>
      </c>
      <c r="O24" s="43" t="s">
        <v>2224</v>
      </c>
      <c r="P24" s="43" t="s">
        <v>2225</v>
      </c>
      <c r="Q24" s="43" t="s">
        <v>2226</v>
      </c>
      <c r="R24" s="43" t="s">
        <v>2227</v>
      </c>
      <c r="S24" s="43" t="s">
        <v>2228</v>
      </c>
      <c r="T24" s="43" t="s">
        <v>2229</v>
      </c>
      <c r="U24" s="43" t="s">
        <v>2230</v>
      </c>
      <c r="V24" s="43" t="s">
        <v>2231</v>
      </c>
      <c r="W24" s="43" t="s">
        <v>2232</v>
      </c>
      <c r="X24" s="43" t="s">
        <v>2233</v>
      </c>
      <c r="Y24" s="43" t="s">
        <v>2234</v>
      </c>
      <c r="Z24" s="43" t="s">
        <v>2235</v>
      </c>
      <c r="AA24" s="43" t="s">
        <v>2236</v>
      </c>
      <c r="AB24" s="43" t="s">
        <v>2237</v>
      </c>
      <c r="AC24" s="43" t="s">
        <v>2238</v>
      </c>
      <c r="AD24" s="43" t="s">
        <v>5500</v>
      </c>
      <c r="AE24" s="33"/>
      <c r="AF24" s="32">
        <f t="shared" si="5"/>
        <v>0.92420800000000003</v>
      </c>
      <c r="AG24" s="12" t="str">
        <f t="shared" si="6"/>
        <v>8,7550E-01 -</v>
      </c>
      <c r="AH24" s="12" t="str">
        <f t="shared" si="7"/>
        <v>7,7094E-01 -</v>
      </c>
      <c r="AI24" s="12" t="str">
        <f t="shared" si="8"/>
        <v>9,2471E-01 +</v>
      </c>
    </row>
    <row r="25" spans="1:35" s="3" customFormat="1" x14ac:dyDescent="0.25">
      <c r="A25" s="46"/>
      <c r="B25" s="8">
        <v>10</v>
      </c>
      <c r="C25" s="8">
        <v>19</v>
      </c>
      <c r="D25" s="43" t="s">
        <v>5501</v>
      </c>
      <c r="E25" s="43" t="s">
        <v>2239</v>
      </c>
      <c r="F25" s="43" t="s">
        <v>5502</v>
      </c>
      <c r="G25" s="43" t="s">
        <v>2240</v>
      </c>
      <c r="H25" s="43" t="s">
        <v>2241</v>
      </c>
      <c r="I25" s="43" t="s">
        <v>2242</v>
      </c>
      <c r="J25" s="43" t="s">
        <v>2243</v>
      </c>
      <c r="K25" s="25" t="s">
        <v>2244</v>
      </c>
      <c r="L25" s="43" t="s">
        <v>2245</v>
      </c>
      <c r="M25" s="43" t="s">
        <v>2246</v>
      </c>
      <c r="N25" s="43" t="s">
        <v>2247</v>
      </c>
      <c r="O25" s="43" t="s">
        <v>2248</v>
      </c>
      <c r="P25" s="43" t="s">
        <v>2249</v>
      </c>
      <c r="Q25" s="43" t="s">
        <v>2250</v>
      </c>
      <c r="R25" s="43" t="s">
        <v>2251</v>
      </c>
      <c r="S25" s="43" t="s">
        <v>2252</v>
      </c>
      <c r="T25" s="43" t="s">
        <v>2253</v>
      </c>
      <c r="U25" s="43" t="s">
        <v>2254</v>
      </c>
      <c r="V25" s="43" t="s">
        <v>2255</v>
      </c>
      <c r="W25" s="43" t="s">
        <v>2256</v>
      </c>
      <c r="X25" s="43" t="s">
        <v>2257</v>
      </c>
      <c r="Y25" s="43" t="s">
        <v>2258</v>
      </c>
      <c r="Z25" s="43" t="s">
        <v>2259</v>
      </c>
      <c r="AA25" s="43" t="s">
        <v>2260</v>
      </c>
      <c r="AB25" s="43" t="s">
        <v>2261</v>
      </c>
      <c r="AC25" s="43" t="s">
        <v>2262</v>
      </c>
      <c r="AD25" s="43" t="s">
        <v>5503</v>
      </c>
      <c r="AE25" s="33"/>
      <c r="AF25" s="32">
        <f t="shared" si="5"/>
        <v>0.97006900000000007</v>
      </c>
      <c r="AG25" s="12" t="str">
        <f t="shared" si="6"/>
        <v>9,2750E-01 -</v>
      </c>
      <c r="AH25" s="12" t="str">
        <f t="shared" si="7"/>
        <v>8,1297E-01 -</v>
      </c>
      <c r="AI25" s="12" t="str">
        <f t="shared" si="8"/>
        <v>9,7447E-01 +</v>
      </c>
    </row>
    <row r="26" spans="1:35" s="3" customFormat="1" x14ac:dyDescent="0.25">
      <c r="A26" s="47"/>
      <c r="B26" s="6">
        <v>15</v>
      </c>
      <c r="C26" s="6">
        <v>24</v>
      </c>
      <c r="D26" s="44" t="s">
        <v>5504</v>
      </c>
      <c r="E26" s="44" t="s">
        <v>2263</v>
      </c>
      <c r="F26" s="44" t="s">
        <v>5505</v>
      </c>
      <c r="G26" s="44" t="s">
        <v>2264</v>
      </c>
      <c r="H26" s="44" t="s">
        <v>2265</v>
      </c>
      <c r="I26" s="44" t="s">
        <v>2266</v>
      </c>
      <c r="J26" s="44" t="s">
        <v>2267</v>
      </c>
      <c r="K26" s="44" t="s">
        <v>2268</v>
      </c>
      <c r="L26" s="44" t="s">
        <v>2269</v>
      </c>
      <c r="M26" s="44" t="s">
        <v>2270</v>
      </c>
      <c r="N26" s="44" t="s">
        <v>2271</v>
      </c>
      <c r="O26" s="44" t="s">
        <v>2272</v>
      </c>
      <c r="P26" s="44" t="s">
        <v>2273</v>
      </c>
      <c r="Q26" s="44" t="s">
        <v>2274</v>
      </c>
      <c r="R26" s="44" t="s">
        <v>2275</v>
      </c>
      <c r="S26" s="44" t="s">
        <v>18</v>
      </c>
      <c r="T26" s="44" t="s">
        <v>2276</v>
      </c>
      <c r="U26" s="44" t="s">
        <v>2277</v>
      </c>
      <c r="V26" s="44" t="s">
        <v>2278</v>
      </c>
      <c r="W26" s="44" t="s">
        <v>2279</v>
      </c>
      <c r="X26" s="44" t="s">
        <v>2280</v>
      </c>
      <c r="Y26" s="44" t="s">
        <v>2281</v>
      </c>
      <c r="Z26" s="44" t="s">
        <v>2282</v>
      </c>
      <c r="AA26" s="44" t="s">
        <v>2283</v>
      </c>
      <c r="AB26" s="44" t="s">
        <v>2284</v>
      </c>
      <c r="AC26" s="44" t="s">
        <v>2285</v>
      </c>
      <c r="AD26" s="26" t="s">
        <v>5506</v>
      </c>
      <c r="AE26" s="33"/>
      <c r="AF26" s="34">
        <f t="shared" si="5"/>
        <v>0.99056200000000005</v>
      </c>
      <c r="AG26" s="14" t="str">
        <f t="shared" si="6"/>
        <v>9,0774E-01 -</v>
      </c>
      <c r="AH26" s="14" t="str">
        <f t="shared" si="7"/>
        <v>7,6986E-01 -</v>
      </c>
      <c r="AI26" s="14" t="str">
        <f t="shared" si="8"/>
        <v>9,8767E-01 -</v>
      </c>
    </row>
    <row r="27" spans="1:35" s="3" customFormat="1" x14ac:dyDescent="0.25">
      <c r="A27" s="45" t="s">
        <v>629</v>
      </c>
      <c r="B27" s="5">
        <v>3</v>
      </c>
      <c r="C27" s="5">
        <v>12</v>
      </c>
      <c r="D27" s="42" t="s">
        <v>5507</v>
      </c>
      <c r="E27" s="42" t="s">
        <v>2286</v>
      </c>
      <c r="F27" s="42" t="s">
        <v>5508</v>
      </c>
      <c r="G27" s="42" t="s">
        <v>2287</v>
      </c>
      <c r="H27" s="42" t="s">
        <v>2288</v>
      </c>
      <c r="I27" s="42" t="s">
        <v>2289</v>
      </c>
      <c r="J27" s="42" t="s">
        <v>2290</v>
      </c>
      <c r="K27" s="42" t="s">
        <v>2291</v>
      </c>
      <c r="L27" s="42" t="s">
        <v>2292</v>
      </c>
      <c r="M27" s="42" t="s">
        <v>2293</v>
      </c>
      <c r="N27" s="42" t="s">
        <v>2294</v>
      </c>
      <c r="O27" s="42" t="s">
        <v>2295</v>
      </c>
      <c r="P27" s="42" t="s">
        <v>2296</v>
      </c>
      <c r="Q27" s="42" t="s">
        <v>2297</v>
      </c>
      <c r="R27" s="42" t="s">
        <v>2298</v>
      </c>
      <c r="S27" s="42" t="s">
        <v>2299</v>
      </c>
      <c r="T27" s="42" t="s">
        <v>2300</v>
      </c>
      <c r="U27" s="42" t="s">
        <v>2301</v>
      </c>
      <c r="V27" s="42" t="s">
        <v>2302</v>
      </c>
      <c r="W27" s="42" t="s">
        <v>2303</v>
      </c>
      <c r="X27" s="42" t="s">
        <v>2304</v>
      </c>
      <c r="Y27" s="42" t="s">
        <v>2305</v>
      </c>
      <c r="Z27" s="42" t="s">
        <v>2306</v>
      </c>
      <c r="AA27" s="42" t="s">
        <v>2307</v>
      </c>
      <c r="AB27" s="24" t="s">
        <v>2308</v>
      </c>
      <c r="AC27" s="42" t="s">
        <v>2309</v>
      </c>
      <c r="AD27" s="42" t="s">
        <v>5509</v>
      </c>
      <c r="AE27" s="30"/>
      <c r="AF27" s="31">
        <f t="shared" si="5"/>
        <v>0.19966410000000001</v>
      </c>
      <c r="AG27" s="10" t="str">
        <f t="shared" si="6"/>
        <v>1,9229E-01 -</v>
      </c>
      <c r="AH27" s="10" t="str">
        <f t="shared" si="7"/>
        <v>1,9114E-01 -</v>
      </c>
      <c r="AI27" s="10" t="str">
        <f t="shared" si="8"/>
        <v>1,9993E-01 +</v>
      </c>
    </row>
    <row r="28" spans="1:35" s="3" customFormat="1" x14ac:dyDescent="0.25">
      <c r="A28" s="46"/>
      <c r="B28" s="8">
        <v>5</v>
      </c>
      <c r="C28" s="8">
        <v>14</v>
      </c>
      <c r="D28" s="43" t="s">
        <v>5510</v>
      </c>
      <c r="E28" s="43" t="s">
        <v>2310</v>
      </c>
      <c r="F28" s="43" t="s">
        <v>5511</v>
      </c>
      <c r="G28" s="43" t="s">
        <v>2311</v>
      </c>
      <c r="H28" s="43" t="s">
        <v>2312</v>
      </c>
      <c r="I28" s="43" t="s">
        <v>2313</v>
      </c>
      <c r="J28" s="43" t="s">
        <v>2314</v>
      </c>
      <c r="K28" s="43" t="s">
        <v>2315</v>
      </c>
      <c r="L28" s="43" t="s">
        <v>2316</v>
      </c>
      <c r="M28" s="43" t="s">
        <v>2317</v>
      </c>
      <c r="N28" s="43" t="s">
        <v>2318</v>
      </c>
      <c r="O28" s="43" t="s">
        <v>2319</v>
      </c>
      <c r="P28" s="43" t="s">
        <v>2320</v>
      </c>
      <c r="Q28" s="43" t="s">
        <v>2321</v>
      </c>
      <c r="R28" s="43" t="s">
        <v>2322</v>
      </c>
      <c r="S28" s="43" t="s">
        <v>2323</v>
      </c>
      <c r="T28" s="43" t="s">
        <v>2324</v>
      </c>
      <c r="U28" s="43" t="s">
        <v>2325</v>
      </c>
      <c r="V28" s="43" t="s">
        <v>2326</v>
      </c>
      <c r="W28" s="43" t="s">
        <v>2327</v>
      </c>
      <c r="X28" s="43" t="s">
        <v>2328</v>
      </c>
      <c r="Y28" s="43" t="s">
        <v>2329</v>
      </c>
      <c r="Z28" s="43" t="s">
        <v>2330</v>
      </c>
      <c r="AA28" s="43" t="s">
        <v>2331</v>
      </c>
      <c r="AB28" s="25" t="s">
        <v>2332</v>
      </c>
      <c r="AC28" s="43" t="s">
        <v>2333</v>
      </c>
      <c r="AD28" s="43" t="s">
        <v>5512</v>
      </c>
      <c r="AE28" s="33"/>
      <c r="AF28" s="32">
        <f t="shared" si="5"/>
        <v>0.129723</v>
      </c>
      <c r="AG28" s="12" t="str">
        <f t="shared" si="6"/>
        <v>1,2335E-01 -</v>
      </c>
      <c r="AH28" s="12" t="str">
        <f t="shared" si="7"/>
        <v>1,2026E-01 -</v>
      </c>
      <c r="AI28" s="12" t="str">
        <f t="shared" si="8"/>
        <v>1,2992E-01 +</v>
      </c>
    </row>
    <row r="29" spans="1:35" s="3" customFormat="1" x14ac:dyDescent="0.25">
      <c r="A29" s="46"/>
      <c r="B29" s="8">
        <v>8</v>
      </c>
      <c r="C29" s="8">
        <v>17</v>
      </c>
      <c r="D29" s="43" t="s">
        <v>5513</v>
      </c>
      <c r="E29" s="43" t="s">
        <v>2334</v>
      </c>
      <c r="F29" s="43" t="s">
        <v>5514</v>
      </c>
      <c r="G29" s="25" t="s">
        <v>5515</v>
      </c>
      <c r="H29" s="43" t="s">
        <v>2335</v>
      </c>
      <c r="I29" s="43" t="s">
        <v>2336</v>
      </c>
      <c r="J29" s="43" t="s">
        <v>2337</v>
      </c>
      <c r="K29" s="43" t="s">
        <v>2338</v>
      </c>
      <c r="L29" s="43" t="s">
        <v>2339</v>
      </c>
      <c r="M29" s="43" t="s">
        <v>2340</v>
      </c>
      <c r="N29" s="43" t="s">
        <v>2341</v>
      </c>
      <c r="O29" s="43" t="s">
        <v>2342</v>
      </c>
      <c r="P29" s="43" t="s">
        <v>2343</v>
      </c>
      <c r="Q29" s="43" t="s">
        <v>2344</v>
      </c>
      <c r="R29" s="43" t="s">
        <v>2345</v>
      </c>
      <c r="S29" s="43" t="s">
        <v>2346</v>
      </c>
      <c r="T29" s="43" t="s">
        <v>2347</v>
      </c>
      <c r="U29" s="43" t="s">
        <v>2348</v>
      </c>
      <c r="V29" s="43" t="s">
        <v>5516</v>
      </c>
      <c r="W29" s="43" t="s">
        <v>2349</v>
      </c>
      <c r="X29" s="43" t="s">
        <v>2350</v>
      </c>
      <c r="Y29" s="43" t="s">
        <v>2351</v>
      </c>
      <c r="Z29" s="43" t="s">
        <v>2352</v>
      </c>
      <c r="AA29" s="43" t="s">
        <v>2353</v>
      </c>
      <c r="AB29" s="43" t="s">
        <v>2354</v>
      </c>
      <c r="AC29" s="43" t="s">
        <v>2355</v>
      </c>
      <c r="AD29" s="43" t="s">
        <v>5517</v>
      </c>
      <c r="AE29" s="33"/>
      <c r="AF29" s="32">
        <f t="shared" si="5"/>
        <v>0.10592599999999999</v>
      </c>
      <c r="AG29" s="12" t="str">
        <f t="shared" si="6"/>
        <v>9,6772E-02 -</v>
      </c>
      <c r="AH29" s="12" t="str">
        <f t="shared" si="7"/>
        <v>8,6900E-02 -</v>
      </c>
      <c r="AI29" s="12" t="str">
        <f t="shared" si="8"/>
        <v>1,0612E-01 +</v>
      </c>
    </row>
    <row r="30" spans="1:35" s="3" customFormat="1" x14ac:dyDescent="0.25">
      <c r="A30" s="46"/>
      <c r="B30" s="8">
        <v>10</v>
      </c>
      <c r="C30" s="8">
        <v>19</v>
      </c>
      <c r="D30" s="43" t="s">
        <v>5518</v>
      </c>
      <c r="E30" s="43" t="s">
        <v>2356</v>
      </c>
      <c r="F30" s="43" t="s">
        <v>5519</v>
      </c>
      <c r="G30" s="43" t="s">
        <v>2357</v>
      </c>
      <c r="H30" s="43" t="s">
        <v>2358</v>
      </c>
      <c r="I30" s="43" t="s">
        <v>5520</v>
      </c>
      <c r="J30" s="43" t="s">
        <v>2359</v>
      </c>
      <c r="K30" s="43" t="s">
        <v>2360</v>
      </c>
      <c r="L30" s="43" t="s">
        <v>18</v>
      </c>
      <c r="M30" s="43" t="s">
        <v>2361</v>
      </c>
      <c r="N30" s="43" t="s">
        <v>2362</v>
      </c>
      <c r="O30" s="43" t="s">
        <v>2363</v>
      </c>
      <c r="P30" s="43" t="s">
        <v>2364</v>
      </c>
      <c r="Q30" s="43" t="s">
        <v>2365</v>
      </c>
      <c r="R30" s="43" t="s">
        <v>2366</v>
      </c>
      <c r="S30" s="43" t="s">
        <v>2367</v>
      </c>
      <c r="T30" s="43" t="s">
        <v>2368</v>
      </c>
      <c r="U30" s="43" t="s">
        <v>2369</v>
      </c>
      <c r="V30" s="25" t="s">
        <v>2370</v>
      </c>
      <c r="W30" s="43" t="s">
        <v>2371</v>
      </c>
      <c r="X30" s="43" t="s">
        <v>2372</v>
      </c>
      <c r="Y30" s="43" t="s">
        <v>2373</v>
      </c>
      <c r="Z30" s="43" t="s">
        <v>2374</v>
      </c>
      <c r="AA30" s="43" t="s">
        <v>2375</v>
      </c>
      <c r="AB30" s="43" t="s">
        <v>2376</v>
      </c>
      <c r="AC30" s="43" t="s">
        <v>2377</v>
      </c>
      <c r="AD30" s="43" t="s">
        <v>5521</v>
      </c>
      <c r="AE30" s="33"/>
      <c r="AF30" s="32">
        <f t="shared" si="5"/>
        <v>0.100589</v>
      </c>
      <c r="AG30" s="12" t="str">
        <f t="shared" si="6"/>
        <v>8,3393E-02 -</v>
      </c>
      <c r="AH30" s="12" t="str">
        <f t="shared" si="7"/>
        <v>6,5720E-02 -</v>
      </c>
      <c r="AI30" s="12" t="str">
        <f t="shared" si="8"/>
        <v>1,0073E-01 +</v>
      </c>
    </row>
    <row r="31" spans="1:35" s="3" customFormat="1" x14ac:dyDescent="0.25">
      <c r="A31" s="47"/>
      <c r="B31" s="6">
        <v>15</v>
      </c>
      <c r="C31" s="6">
        <v>24</v>
      </c>
      <c r="D31" s="44" t="s">
        <v>5522</v>
      </c>
      <c r="E31" s="44" t="s">
        <v>5523</v>
      </c>
      <c r="F31" s="44" t="s">
        <v>5524</v>
      </c>
      <c r="G31" s="44" t="s">
        <v>5525</v>
      </c>
      <c r="H31" s="44" t="s">
        <v>2378</v>
      </c>
      <c r="I31" s="44" t="s">
        <v>5526</v>
      </c>
      <c r="J31" s="44" t="s">
        <v>2379</v>
      </c>
      <c r="K31" s="44" t="s">
        <v>2380</v>
      </c>
      <c r="L31" s="44" t="s">
        <v>18</v>
      </c>
      <c r="M31" s="44" t="s">
        <v>2381</v>
      </c>
      <c r="N31" s="44" t="s">
        <v>5527</v>
      </c>
      <c r="O31" s="44" t="s">
        <v>5528</v>
      </c>
      <c r="P31" s="44" t="s">
        <v>2382</v>
      </c>
      <c r="Q31" s="44" t="s">
        <v>2383</v>
      </c>
      <c r="R31" s="44" t="s">
        <v>5529</v>
      </c>
      <c r="S31" s="44" t="s">
        <v>18</v>
      </c>
      <c r="T31" s="44" t="s">
        <v>2384</v>
      </c>
      <c r="U31" s="44" t="s">
        <v>2385</v>
      </c>
      <c r="V31" s="26" t="s">
        <v>5530</v>
      </c>
      <c r="W31" s="44" t="s">
        <v>2386</v>
      </c>
      <c r="X31" s="44" t="s">
        <v>2387</v>
      </c>
      <c r="Y31" s="44" t="s">
        <v>2388</v>
      </c>
      <c r="Z31" s="44" t="s">
        <v>2389</v>
      </c>
      <c r="AA31" s="44" t="s">
        <v>5531</v>
      </c>
      <c r="AB31" s="44" t="s">
        <v>2390</v>
      </c>
      <c r="AC31" s="44" t="s">
        <v>2391</v>
      </c>
      <c r="AD31" s="44" t="s">
        <v>5532</v>
      </c>
      <c r="AE31" s="33"/>
      <c r="AF31" s="34">
        <f t="shared" si="5"/>
        <v>9.4934999999999992E-2</v>
      </c>
      <c r="AG31" s="14" t="str">
        <f t="shared" si="6"/>
        <v>8,9594E-02 -</v>
      </c>
      <c r="AH31" s="14" t="str">
        <f t="shared" si="7"/>
        <v>6,7424E-02 -</v>
      </c>
      <c r="AI31" s="14" t="str">
        <f t="shared" si="8"/>
        <v>9,5023E-02 +</v>
      </c>
    </row>
    <row r="32" spans="1:35" s="3" customFormat="1" x14ac:dyDescent="0.25">
      <c r="A32" s="45" t="s">
        <v>743</v>
      </c>
      <c r="B32" s="5">
        <v>3</v>
      </c>
      <c r="C32" s="5">
        <v>22</v>
      </c>
      <c r="D32" s="42" t="s">
        <v>5533</v>
      </c>
      <c r="E32" s="42" t="s">
        <v>2392</v>
      </c>
      <c r="F32" s="42" t="s">
        <v>5534</v>
      </c>
      <c r="G32" s="42" t="s">
        <v>2393</v>
      </c>
      <c r="H32" s="42" t="s">
        <v>2394</v>
      </c>
      <c r="I32" s="42" t="s">
        <v>2395</v>
      </c>
      <c r="J32" s="42" t="s">
        <v>2396</v>
      </c>
      <c r="K32" s="42" t="s">
        <v>2397</v>
      </c>
      <c r="L32" s="42" t="s">
        <v>2398</v>
      </c>
      <c r="M32" s="42" t="s">
        <v>2399</v>
      </c>
      <c r="N32" s="42" t="s">
        <v>2400</v>
      </c>
      <c r="O32" s="42" t="s">
        <v>2401</v>
      </c>
      <c r="P32" s="42" t="s">
        <v>2402</v>
      </c>
      <c r="Q32" s="42" t="s">
        <v>2403</v>
      </c>
      <c r="R32" s="42" t="s">
        <v>2404</v>
      </c>
      <c r="S32" s="42" t="s">
        <v>2405</v>
      </c>
      <c r="T32" s="42" t="s">
        <v>2406</v>
      </c>
      <c r="U32" s="42" t="s">
        <v>2407</v>
      </c>
      <c r="V32" s="42" t="s">
        <v>2408</v>
      </c>
      <c r="W32" s="42" t="s">
        <v>2409</v>
      </c>
      <c r="X32" s="42" t="s">
        <v>2410</v>
      </c>
      <c r="Y32" s="42" t="s">
        <v>2411</v>
      </c>
      <c r="Z32" s="42" t="s">
        <v>2412</v>
      </c>
      <c r="AA32" s="42" t="s">
        <v>2413</v>
      </c>
      <c r="AB32" s="42" t="s">
        <v>2414</v>
      </c>
      <c r="AC32" s="42" t="s">
        <v>2415</v>
      </c>
      <c r="AD32" s="24" t="s">
        <v>5535</v>
      </c>
      <c r="AE32" s="33"/>
      <c r="AF32" s="31">
        <f t="shared" si="5"/>
        <v>0.27802199999999999</v>
      </c>
      <c r="AG32" s="10" t="str">
        <f t="shared" si="6"/>
        <v>2,6019E-01 -</v>
      </c>
      <c r="AH32" s="10" t="str">
        <f t="shared" si="7"/>
        <v>2,3977E-01 -</v>
      </c>
      <c r="AI32" s="10" t="str">
        <f t="shared" si="8"/>
        <v>2,7739E-01 -</v>
      </c>
    </row>
    <row r="33" spans="1:35" s="3" customFormat="1" x14ac:dyDescent="0.25">
      <c r="A33" s="46"/>
      <c r="B33" s="8">
        <v>5</v>
      </c>
      <c r="C33" s="8">
        <v>24</v>
      </c>
      <c r="D33" s="43" t="s">
        <v>5536</v>
      </c>
      <c r="E33" s="43" t="s">
        <v>2416</v>
      </c>
      <c r="F33" s="43" t="s">
        <v>5537</v>
      </c>
      <c r="G33" s="43" t="s">
        <v>2417</v>
      </c>
      <c r="H33" s="43" t="s">
        <v>5538</v>
      </c>
      <c r="I33" s="43" t="s">
        <v>5539</v>
      </c>
      <c r="J33" s="43" t="s">
        <v>5540</v>
      </c>
      <c r="K33" s="43" t="s">
        <v>2418</v>
      </c>
      <c r="L33" s="43" t="s">
        <v>5541</v>
      </c>
      <c r="M33" s="43" t="s">
        <v>2419</v>
      </c>
      <c r="N33" s="43" t="s">
        <v>2420</v>
      </c>
      <c r="O33" s="43" t="s">
        <v>2421</v>
      </c>
      <c r="P33" s="43" t="s">
        <v>2422</v>
      </c>
      <c r="Q33" s="43" t="s">
        <v>2423</v>
      </c>
      <c r="R33" s="43" t="s">
        <v>2424</v>
      </c>
      <c r="S33" s="43" t="s">
        <v>2425</v>
      </c>
      <c r="T33" s="43" t="s">
        <v>2426</v>
      </c>
      <c r="U33" s="43" t="s">
        <v>2427</v>
      </c>
      <c r="V33" s="43" t="s">
        <v>2428</v>
      </c>
      <c r="W33" s="43" t="s">
        <v>2429</v>
      </c>
      <c r="X33" s="43" t="s">
        <v>2430</v>
      </c>
      <c r="Y33" s="43" t="s">
        <v>2431</v>
      </c>
      <c r="Z33" s="43" t="s">
        <v>2432</v>
      </c>
      <c r="AA33" s="25" t="s">
        <v>2433</v>
      </c>
      <c r="AB33" s="43" t="s">
        <v>2434</v>
      </c>
      <c r="AC33" s="43" t="s">
        <v>2435</v>
      </c>
      <c r="AD33" s="43" t="s">
        <v>5542</v>
      </c>
      <c r="AE33" s="33"/>
      <c r="AF33" s="32">
        <f t="shared" si="5"/>
        <v>0.26568400000000003</v>
      </c>
      <c r="AG33" s="12" t="str">
        <f t="shared" si="6"/>
        <v>2,4978E-01 -</v>
      </c>
      <c r="AH33" s="12" t="str">
        <f t="shared" si="7"/>
        <v>2,0373E-01 -</v>
      </c>
      <c r="AI33" s="12" t="str">
        <f t="shared" si="8"/>
        <v>2,7288E-01 +</v>
      </c>
    </row>
    <row r="34" spans="1:35" s="3" customFormat="1" x14ac:dyDescent="0.25">
      <c r="A34" s="46"/>
      <c r="B34" s="8">
        <v>8</v>
      </c>
      <c r="C34" s="8">
        <v>27</v>
      </c>
      <c r="D34" s="43" t="s">
        <v>5543</v>
      </c>
      <c r="E34" s="43" t="s">
        <v>5544</v>
      </c>
      <c r="F34" s="43" t="s">
        <v>5545</v>
      </c>
      <c r="G34" s="43" t="s">
        <v>2436</v>
      </c>
      <c r="H34" s="43" t="s">
        <v>2437</v>
      </c>
      <c r="I34" s="43" t="s">
        <v>2438</v>
      </c>
      <c r="J34" s="25" t="s">
        <v>2439</v>
      </c>
      <c r="K34" s="43" t="s">
        <v>2440</v>
      </c>
      <c r="L34" s="43" t="s">
        <v>2441</v>
      </c>
      <c r="M34" s="43" t="s">
        <v>2442</v>
      </c>
      <c r="N34" s="43" t="s">
        <v>2443</v>
      </c>
      <c r="O34" s="43" t="s">
        <v>2444</v>
      </c>
      <c r="P34" s="43" t="s">
        <v>2445</v>
      </c>
      <c r="Q34" s="43" t="s">
        <v>2446</v>
      </c>
      <c r="R34" s="43" t="s">
        <v>2447</v>
      </c>
      <c r="S34" s="43" t="s">
        <v>2448</v>
      </c>
      <c r="T34" s="43" t="s">
        <v>2449</v>
      </c>
      <c r="U34" s="43" t="s">
        <v>2450</v>
      </c>
      <c r="V34" s="43" t="s">
        <v>2451</v>
      </c>
      <c r="W34" s="43" t="s">
        <v>2452</v>
      </c>
      <c r="X34" s="43" t="s">
        <v>2453</v>
      </c>
      <c r="Y34" s="43" t="s">
        <v>2454</v>
      </c>
      <c r="Z34" s="43" t="s">
        <v>2455</v>
      </c>
      <c r="AA34" s="43" t="s">
        <v>2456</v>
      </c>
      <c r="AB34" s="43" t="s">
        <v>2457</v>
      </c>
      <c r="AC34" s="43" t="s">
        <v>2458</v>
      </c>
      <c r="AD34" s="43" t="s">
        <v>5546</v>
      </c>
      <c r="AE34" s="33"/>
      <c r="AF34" s="32">
        <f t="shared" si="5"/>
        <v>0.19455</v>
      </c>
      <c r="AG34" s="12" t="str">
        <f t="shared" si="6"/>
        <v>1,6336E-01 -</v>
      </c>
      <c r="AH34" s="12" t="str">
        <f t="shared" si="7"/>
        <v>1,2600E-01 -</v>
      </c>
      <c r="AI34" s="12" t="str">
        <f t="shared" si="8"/>
        <v>2,1648E-01 +</v>
      </c>
    </row>
    <row r="35" spans="1:35" s="3" customFormat="1" x14ac:dyDescent="0.25">
      <c r="A35" s="46"/>
      <c r="B35" s="8">
        <v>10</v>
      </c>
      <c r="C35" s="8">
        <v>29</v>
      </c>
      <c r="D35" s="43" t="s">
        <v>5547</v>
      </c>
      <c r="E35" s="43" t="s">
        <v>5548</v>
      </c>
      <c r="F35" s="43" t="s">
        <v>5549</v>
      </c>
      <c r="G35" s="43" t="s">
        <v>2459</v>
      </c>
      <c r="H35" s="43" t="s">
        <v>2460</v>
      </c>
      <c r="I35" s="43" t="s">
        <v>2461</v>
      </c>
      <c r="J35" s="25" t="s">
        <v>2462</v>
      </c>
      <c r="K35" s="43" t="s">
        <v>2463</v>
      </c>
      <c r="L35" s="43" t="s">
        <v>2464</v>
      </c>
      <c r="M35" s="43" t="s">
        <v>2465</v>
      </c>
      <c r="N35" s="43" t="s">
        <v>2466</v>
      </c>
      <c r="O35" s="43" t="s">
        <v>2467</v>
      </c>
      <c r="P35" s="43" t="s">
        <v>2468</v>
      </c>
      <c r="Q35" s="43" t="s">
        <v>2469</v>
      </c>
      <c r="R35" s="43" t="s">
        <v>2470</v>
      </c>
      <c r="S35" s="43" t="s">
        <v>2471</v>
      </c>
      <c r="T35" s="43" t="s">
        <v>5550</v>
      </c>
      <c r="U35" s="43" t="s">
        <v>2472</v>
      </c>
      <c r="V35" s="43" t="s">
        <v>5551</v>
      </c>
      <c r="W35" s="43" t="s">
        <v>2473</v>
      </c>
      <c r="X35" s="43" t="s">
        <v>5552</v>
      </c>
      <c r="Y35" s="43" t="s">
        <v>2474</v>
      </c>
      <c r="Z35" s="43" t="s">
        <v>2475</v>
      </c>
      <c r="AA35" s="43" t="s">
        <v>2476</v>
      </c>
      <c r="AB35" s="43" t="s">
        <v>2477</v>
      </c>
      <c r="AC35" s="43" t="s">
        <v>2478</v>
      </c>
      <c r="AD35" s="43" t="s">
        <v>5553</v>
      </c>
      <c r="AE35" s="33"/>
      <c r="AF35" s="32">
        <f t="shared" si="5"/>
        <v>0.18685000000000002</v>
      </c>
      <c r="AG35" s="12" t="str">
        <f t="shared" si="6"/>
        <v>1,3863E-01 -</v>
      </c>
      <c r="AH35" s="12" t="str">
        <f t="shared" si="7"/>
        <v>1,1463E-01 -</v>
      </c>
      <c r="AI35" s="12" t="str">
        <f t="shared" si="8"/>
        <v>2,1601E-01 +</v>
      </c>
    </row>
    <row r="36" spans="1:35" s="3" customFormat="1" x14ac:dyDescent="0.25">
      <c r="A36" s="47"/>
      <c r="B36" s="6">
        <v>15</v>
      </c>
      <c r="C36" s="6">
        <v>34</v>
      </c>
      <c r="D36" s="44" t="s">
        <v>5554</v>
      </c>
      <c r="E36" s="44" t="s">
        <v>2479</v>
      </c>
      <c r="F36" s="44" t="s">
        <v>5555</v>
      </c>
      <c r="G36" s="44" t="s">
        <v>2480</v>
      </c>
      <c r="H36" s="44" t="s">
        <v>2481</v>
      </c>
      <c r="I36" s="44" t="s">
        <v>2482</v>
      </c>
      <c r="J36" s="44" t="s">
        <v>5556</v>
      </c>
      <c r="K36" s="44" t="s">
        <v>5557</v>
      </c>
      <c r="L36" s="44" t="s">
        <v>2483</v>
      </c>
      <c r="M36" s="44" t="s">
        <v>2484</v>
      </c>
      <c r="N36" s="44" t="s">
        <v>2485</v>
      </c>
      <c r="O36" s="44" t="s">
        <v>2486</v>
      </c>
      <c r="P36" s="44" t="s">
        <v>2487</v>
      </c>
      <c r="Q36" s="44" t="s">
        <v>2488</v>
      </c>
      <c r="R36" s="44" t="s">
        <v>18</v>
      </c>
      <c r="S36" s="44" t="s">
        <v>2489</v>
      </c>
      <c r="T36" s="44" t="s">
        <v>2490</v>
      </c>
      <c r="U36" s="44" t="s">
        <v>2491</v>
      </c>
      <c r="V36" s="44" t="s">
        <v>2492</v>
      </c>
      <c r="W36" s="44" t="s">
        <v>2493</v>
      </c>
      <c r="X36" s="44" t="s">
        <v>5558</v>
      </c>
      <c r="Y36" s="44" t="s">
        <v>5559</v>
      </c>
      <c r="Z36" s="44" t="s">
        <v>2494</v>
      </c>
      <c r="AA36" s="44" t="s">
        <v>2495</v>
      </c>
      <c r="AB36" s="44" t="s">
        <v>2496</v>
      </c>
      <c r="AC36" s="44" t="s">
        <v>2497</v>
      </c>
      <c r="AD36" s="26" t="s">
        <v>5560</v>
      </c>
      <c r="AE36" s="33"/>
      <c r="AF36" s="34">
        <f t="shared" si="5"/>
        <v>0.15459000000000001</v>
      </c>
      <c r="AG36" s="14" t="str">
        <f t="shared" si="6"/>
        <v>7,0978E-02 -</v>
      </c>
      <c r="AH36" s="14" t="str">
        <f t="shared" si="7"/>
        <v>6,7521E-02 -</v>
      </c>
      <c r="AI36" s="14" t="str">
        <f t="shared" si="8"/>
        <v>1,4244E-01 -</v>
      </c>
    </row>
    <row r="37" spans="1:35" s="3" customFormat="1" x14ac:dyDescent="0.25">
      <c r="A37" s="45" t="s">
        <v>860</v>
      </c>
      <c r="B37" s="5">
        <v>3</v>
      </c>
      <c r="C37" s="5">
        <v>2</v>
      </c>
      <c r="D37" s="42" t="s">
        <v>5561</v>
      </c>
      <c r="E37" s="42" t="s">
        <v>18</v>
      </c>
      <c r="F37" s="42" t="s">
        <v>5562</v>
      </c>
      <c r="G37" s="42" t="s">
        <v>2498</v>
      </c>
      <c r="H37" s="42" t="s">
        <v>2499</v>
      </c>
      <c r="I37" s="42" t="s">
        <v>2500</v>
      </c>
      <c r="J37" s="42" t="s">
        <v>2501</v>
      </c>
      <c r="K37" s="42" t="s">
        <v>2502</v>
      </c>
      <c r="L37" s="42" t="s">
        <v>2503</v>
      </c>
      <c r="M37" s="42" t="s">
        <v>5563</v>
      </c>
      <c r="N37" s="42" t="s">
        <v>2504</v>
      </c>
      <c r="O37" s="42" t="s">
        <v>2505</v>
      </c>
      <c r="P37" s="42" t="s">
        <v>2506</v>
      </c>
      <c r="Q37" s="42" t="s">
        <v>2507</v>
      </c>
      <c r="R37" s="42" t="s">
        <v>2508</v>
      </c>
      <c r="S37" s="42" t="s">
        <v>2509</v>
      </c>
      <c r="T37" s="42" t="s">
        <v>18</v>
      </c>
      <c r="U37" s="42" t="s">
        <v>2510</v>
      </c>
      <c r="V37" s="24" t="s">
        <v>2511</v>
      </c>
      <c r="W37" s="42" t="s">
        <v>2512</v>
      </c>
      <c r="X37" s="42" t="s">
        <v>2513</v>
      </c>
      <c r="Y37" s="42" t="s">
        <v>2514</v>
      </c>
      <c r="Z37" s="42" t="s">
        <v>2515</v>
      </c>
      <c r="AA37" s="42" t="s">
        <v>2516</v>
      </c>
      <c r="AB37" s="42" t="s">
        <v>2517</v>
      </c>
      <c r="AC37" s="42" t="s">
        <v>5564</v>
      </c>
      <c r="AD37" s="42" t="s">
        <v>5565</v>
      </c>
      <c r="AE37" s="39"/>
      <c r="AF37" s="10">
        <f t="shared" si="5"/>
        <v>0.19000299999999998</v>
      </c>
      <c r="AG37" s="10" t="str">
        <f t="shared" si="6"/>
        <v>1,7430E-01 -</v>
      </c>
      <c r="AH37" s="10" t="str">
        <f t="shared" si="7"/>
        <v>1,5110E-01 -</v>
      </c>
      <c r="AI37" s="10" t="str">
        <f t="shared" si="8"/>
        <v>1,9163E-01 +</v>
      </c>
    </row>
    <row r="38" spans="1:35" s="3" customFormat="1" x14ac:dyDescent="0.25">
      <c r="A38" s="46"/>
      <c r="B38" s="8">
        <v>5</v>
      </c>
      <c r="C38" s="8">
        <v>2</v>
      </c>
      <c r="D38" s="43" t="s">
        <v>5566</v>
      </c>
      <c r="E38" s="43" t="s">
        <v>18</v>
      </c>
      <c r="F38" s="43" t="s">
        <v>5567</v>
      </c>
      <c r="G38" s="43" t="s">
        <v>2518</v>
      </c>
      <c r="H38" s="43" t="s">
        <v>2519</v>
      </c>
      <c r="I38" s="43" t="s">
        <v>2520</v>
      </c>
      <c r="J38" s="43" t="s">
        <v>2521</v>
      </c>
      <c r="K38" s="43" t="s">
        <v>2522</v>
      </c>
      <c r="L38" s="43" t="s">
        <v>2523</v>
      </c>
      <c r="M38" s="43" t="s">
        <v>2524</v>
      </c>
      <c r="N38" s="43" t="s">
        <v>2525</v>
      </c>
      <c r="O38" s="43" t="s">
        <v>2526</v>
      </c>
      <c r="P38" s="43" t="s">
        <v>2527</v>
      </c>
      <c r="Q38" s="43" t="s">
        <v>2528</v>
      </c>
      <c r="R38" s="43" t="s">
        <v>2529</v>
      </c>
      <c r="S38" s="43" t="s">
        <v>2530</v>
      </c>
      <c r="T38" s="43" t="s">
        <v>18</v>
      </c>
      <c r="U38" s="43" t="s">
        <v>2531</v>
      </c>
      <c r="V38" s="25" t="s">
        <v>2532</v>
      </c>
      <c r="W38" s="43" t="s">
        <v>2533</v>
      </c>
      <c r="X38" s="43" t="s">
        <v>2534</v>
      </c>
      <c r="Y38" s="43" t="s">
        <v>2535</v>
      </c>
      <c r="Z38" s="43" t="s">
        <v>2536</v>
      </c>
      <c r="AA38" s="43" t="s">
        <v>2537</v>
      </c>
      <c r="AB38" s="43" t="s">
        <v>2538</v>
      </c>
      <c r="AC38" s="43" t="s">
        <v>2539</v>
      </c>
      <c r="AD38" s="43" t="s">
        <v>5568</v>
      </c>
      <c r="AE38" s="35"/>
      <c r="AF38" s="12">
        <f t="shared" si="5"/>
        <v>0.114443</v>
      </c>
      <c r="AG38" s="12" t="str">
        <f t="shared" si="6"/>
        <v>1,0040E-01 -</v>
      </c>
      <c r="AH38" s="12" t="str">
        <f t="shared" si="7"/>
        <v>8,7389E-02 -</v>
      </c>
      <c r="AI38" s="12" t="str">
        <f t="shared" si="8"/>
        <v>1,1554E-01 +</v>
      </c>
    </row>
    <row r="39" spans="1:35" s="3" customFormat="1" x14ac:dyDescent="0.25">
      <c r="A39" s="46"/>
      <c r="B39" s="8">
        <v>8</v>
      </c>
      <c r="C39" s="8">
        <v>2</v>
      </c>
      <c r="D39" s="43" t="s">
        <v>5569</v>
      </c>
      <c r="E39" s="43" t="s">
        <v>18</v>
      </c>
      <c r="F39" s="43" t="s">
        <v>5570</v>
      </c>
      <c r="G39" s="43" t="s">
        <v>5571</v>
      </c>
      <c r="H39" s="43" t="s">
        <v>2540</v>
      </c>
      <c r="I39" s="43" t="s">
        <v>2541</v>
      </c>
      <c r="J39" s="43" t="s">
        <v>2542</v>
      </c>
      <c r="K39" s="43" t="s">
        <v>2543</v>
      </c>
      <c r="L39" s="43" t="s">
        <v>2544</v>
      </c>
      <c r="M39" s="43" t="s">
        <v>2545</v>
      </c>
      <c r="N39" s="43" t="s">
        <v>2546</v>
      </c>
      <c r="O39" s="43" t="s">
        <v>2547</v>
      </c>
      <c r="P39" s="43" t="s">
        <v>2548</v>
      </c>
      <c r="Q39" s="43" t="s">
        <v>2549</v>
      </c>
      <c r="R39" s="43" t="s">
        <v>2550</v>
      </c>
      <c r="S39" s="43" t="s">
        <v>2551</v>
      </c>
      <c r="T39" s="43" t="s">
        <v>2552</v>
      </c>
      <c r="U39" s="43" t="s">
        <v>2553</v>
      </c>
      <c r="V39" s="25" t="s">
        <v>2554</v>
      </c>
      <c r="W39" s="43" t="s">
        <v>2555</v>
      </c>
      <c r="X39" s="43" t="s">
        <v>2556</v>
      </c>
      <c r="Y39" s="43" t="s">
        <v>2557</v>
      </c>
      <c r="Z39" s="43" t="s">
        <v>2558</v>
      </c>
      <c r="AA39" s="43" t="s">
        <v>2559</v>
      </c>
      <c r="AB39" s="43" t="s">
        <v>2560</v>
      </c>
      <c r="AC39" s="43" t="s">
        <v>2561</v>
      </c>
      <c r="AD39" s="43" t="s">
        <v>5572</v>
      </c>
      <c r="AE39" s="36"/>
      <c r="AF39" s="12">
        <f t="shared" si="5"/>
        <v>2.8107E-2</v>
      </c>
      <c r="AG39" s="12" t="str">
        <f t="shared" si="6"/>
        <v>2,4892E-02 -</v>
      </c>
      <c r="AH39" s="12" t="str">
        <f t="shared" si="7"/>
        <v>1,9356E-02 -</v>
      </c>
      <c r="AI39" s="12" t="str">
        <f t="shared" si="8"/>
        <v>2,9374E-02 +</v>
      </c>
    </row>
    <row r="40" spans="1:35" s="3" customFormat="1" x14ac:dyDescent="0.25">
      <c r="A40" s="46"/>
      <c r="B40" s="8">
        <v>10</v>
      </c>
      <c r="C40" s="8">
        <v>2</v>
      </c>
      <c r="D40" s="43" t="s">
        <v>5573</v>
      </c>
      <c r="E40" s="43" t="s">
        <v>18</v>
      </c>
      <c r="F40" s="43" t="s">
        <v>5574</v>
      </c>
      <c r="G40" s="43" t="s">
        <v>5575</v>
      </c>
      <c r="H40" s="43" t="s">
        <v>2562</v>
      </c>
      <c r="I40" s="43" t="s">
        <v>2563</v>
      </c>
      <c r="J40" s="43" t="s">
        <v>2564</v>
      </c>
      <c r="K40" s="43" t="s">
        <v>2565</v>
      </c>
      <c r="L40" s="43" t="s">
        <v>2566</v>
      </c>
      <c r="M40" s="43" t="s">
        <v>2567</v>
      </c>
      <c r="N40" s="43" t="s">
        <v>2568</v>
      </c>
      <c r="O40" s="43" t="s">
        <v>2569</v>
      </c>
      <c r="P40" s="43" t="s">
        <v>2570</v>
      </c>
      <c r="Q40" s="43" t="s">
        <v>2571</v>
      </c>
      <c r="R40" s="43" t="s">
        <v>2572</v>
      </c>
      <c r="S40" s="43" t="s">
        <v>2573</v>
      </c>
      <c r="T40" s="43" t="s">
        <v>18</v>
      </c>
      <c r="U40" s="43" t="s">
        <v>2574</v>
      </c>
      <c r="V40" s="43" t="s">
        <v>2575</v>
      </c>
      <c r="W40" s="43" t="s">
        <v>2576</v>
      </c>
      <c r="X40" s="43" t="s">
        <v>2577</v>
      </c>
      <c r="Y40" s="25" t="s">
        <v>2578</v>
      </c>
      <c r="Z40" s="43" t="s">
        <v>2579</v>
      </c>
      <c r="AA40" s="43" t="s">
        <v>2580</v>
      </c>
      <c r="AB40" s="43" t="s">
        <v>2581</v>
      </c>
      <c r="AC40" s="43" t="s">
        <v>2582</v>
      </c>
      <c r="AD40" s="43" t="s">
        <v>5576</v>
      </c>
      <c r="AE40" s="37"/>
      <c r="AF40" s="12">
        <f t="shared" si="5"/>
        <v>9.8105999999999992E-3</v>
      </c>
      <c r="AG40" s="12" t="str">
        <f t="shared" si="6"/>
        <v>8,7794E-03 -</v>
      </c>
      <c r="AH40" s="12" t="str">
        <f t="shared" si="7"/>
        <v>6,5479E-03 -</v>
      </c>
      <c r="AI40" s="12" t="str">
        <f t="shared" si="8"/>
        <v>1,0304E-02 +</v>
      </c>
    </row>
    <row r="41" spans="1:35" s="3" customFormat="1" x14ac:dyDescent="0.25">
      <c r="A41" s="47"/>
      <c r="B41" s="6">
        <v>15</v>
      </c>
      <c r="C41" s="6">
        <v>2</v>
      </c>
      <c r="D41" s="44" t="s">
        <v>5577</v>
      </c>
      <c r="E41" s="44" t="s">
        <v>18</v>
      </c>
      <c r="F41" s="44" t="s">
        <v>5578</v>
      </c>
      <c r="G41" s="44" t="s">
        <v>5579</v>
      </c>
      <c r="H41" s="44" t="s">
        <v>2583</v>
      </c>
      <c r="I41" s="44" t="s">
        <v>2584</v>
      </c>
      <c r="J41" s="44" t="s">
        <v>5580</v>
      </c>
      <c r="K41" s="44" t="s">
        <v>2585</v>
      </c>
      <c r="L41" s="44" t="s">
        <v>5581</v>
      </c>
      <c r="M41" s="44" t="s">
        <v>2586</v>
      </c>
      <c r="N41" s="44" t="s">
        <v>2587</v>
      </c>
      <c r="O41" s="44" t="s">
        <v>2588</v>
      </c>
      <c r="P41" s="44" t="s">
        <v>2589</v>
      </c>
      <c r="Q41" s="44" t="s">
        <v>2590</v>
      </c>
      <c r="R41" s="44" t="s">
        <v>2591</v>
      </c>
      <c r="S41" s="44" t="s">
        <v>2592</v>
      </c>
      <c r="T41" s="44" t="s">
        <v>18</v>
      </c>
      <c r="U41" s="44" t="s">
        <v>2593</v>
      </c>
      <c r="V41" s="44" t="s">
        <v>2594</v>
      </c>
      <c r="W41" s="44" t="s">
        <v>2595</v>
      </c>
      <c r="X41" s="44" t="s">
        <v>2596</v>
      </c>
      <c r="Y41" s="26" t="s">
        <v>2597</v>
      </c>
      <c r="Z41" s="44" t="s">
        <v>2598</v>
      </c>
      <c r="AA41" s="44" t="s">
        <v>2599</v>
      </c>
      <c r="AB41" s="44" t="s">
        <v>2600</v>
      </c>
      <c r="AC41" s="44" t="s">
        <v>2601</v>
      </c>
      <c r="AD41" s="44" t="s">
        <v>5582</v>
      </c>
      <c r="AE41" s="37"/>
      <c r="AF41" s="14">
        <f t="shared" si="5"/>
        <v>3.0556000000000002E-4</v>
      </c>
      <c r="AG41" s="14" t="str">
        <f t="shared" si="6"/>
        <v>2,5973E-04 -</v>
      </c>
      <c r="AH41" s="14" t="str">
        <f t="shared" si="7"/>
        <v>2,0559E-04 -</v>
      </c>
      <c r="AI41" s="14" t="str">
        <f t="shared" si="8"/>
        <v>3,9213E-04 +</v>
      </c>
    </row>
    <row r="42" spans="1:35" s="3" customFormat="1" x14ac:dyDescent="0.25">
      <c r="A42" s="45" t="s">
        <v>978</v>
      </c>
      <c r="B42" s="5">
        <v>3</v>
      </c>
      <c r="C42" s="5">
        <v>2</v>
      </c>
      <c r="D42" s="42" t="s">
        <v>5583</v>
      </c>
      <c r="E42" s="42" t="s">
        <v>2602</v>
      </c>
      <c r="F42" s="42" t="s">
        <v>5584</v>
      </c>
      <c r="G42" s="42" t="s">
        <v>2603</v>
      </c>
      <c r="H42" s="42" t="s">
        <v>2604</v>
      </c>
      <c r="I42" s="42" t="s">
        <v>2605</v>
      </c>
      <c r="J42" s="42" t="s">
        <v>2606</v>
      </c>
      <c r="K42" s="42" t="s">
        <v>2607</v>
      </c>
      <c r="L42" s="42" t="s">
        <v>5585</v>
      </c>
      <c r="M42" s="42" t="s">
        <v>2608</v>
      </c>
      <c r="N42" s="42" t="s">
        <v>2609</v>
      </c>
      <c r="O42" s="42" t="s">
        <v>2610</v>
      </c>
      <c r="P42" s="42" t="s">
        <v>2611</v>
      </c>
      <c r="Q42" s="24" t="s">
        <v>2612</v>
      </c>
      <c r="R42" s="42" t="s">
        <v>2613</v>
      </c>
      <c r="S42" s="42" t="s">
        <v>2614</v>
      </c>
      <c r="T42" s="42" t="s">
        <v>2615</v>
      </c>
      <c r="U42" s="42" t="s">
        <v>2616</v>
      </c>
      <c r="V42" s="42" t="s">
        <v>2617</v>
      </c>
      <c r="W42" s="42" t="s">
        <v>2618</v>
      </c>
      <c r="X42" s="42" t="s">
        <v>2619</v>
      </c>
      <c r="Y42" s="42" t="s">
        <v>2620</v>
      </c>
      <c r="Z42" s="42" t="s">
        <v>2621</v>
      </c>
      <c r="AA42" s="42" t="s">
        <v>2622</v>
      </c>
      <c r="AB42" s="42" t="s">
        <v>2623</v>
      </c>
      <c r="AC42" s="42" t="s">
        <v>2624</v>
      </c>
      <c r="AD42" s="42" t="s">
        <v>5586</v>
      </c>
      <c r="AE42" s="37"/>
      <c r="AF42" s="10">
        <f t="shared" si="5"/>
        <v>0.32347000000000004</v>
      </c>
      <c r="AG42" s="10" t="str">
        <f t="shared" si="6"/>
        <v>6,2226E-01 +</v>
      </c>
      <c r="AH42" s="10" t="str">
        <f t="shared" si="7"/>
        <v>4,7472E-01 +</v>
      </c>
      <c r="AI42" s="10" t="str">
        <f t="shared" si="8"/>
        <v>6,8954E-01 +</v>
      </c>
    </row>
    <row r="43" spans="1:35" s="3" customFormat="1" x14ac:dyDescent="0.25">
      <c r="A43" s="46"/>
      <c r="B43" s="8">
        <v>5</v>
      </c>
      <c r="C43" s="8">
        <v>2</v>
      </c>
      <c r="D43" s="43" t="s">
        <v>5587</v>
      </c>
      <c r="E43" s="43" t="s">
        <v>5588</v>
      </c>
      <c r="F43" s="43" t="s">
        <v>5589</v>
      </c>
      <c r="G43" s="43" t="s">
        <v>2625</v>
      </c>
      <c r="H43" s="43" t="s">
        <v>2626</v>
      </c>
      <c r="I43" s="25" t="s">
        <v>2627</v>
      </c>
      <c r="J43" s="43" t="s">
        <v>2628</v>
      </c>
      <c r="K43" s="43" t="s">
        <v>2629</v>
      </c>
      <c r="L43" s="43" t="s">
        <v>2630</v>
      </c>
      <c r="M43" s="43" t="s">
        <v>2631</v>
      </c>
      <c r="N43" s="43" t="s">
        <v>5590</v>
      </c>
      <c r="O43" s="43" t="s">
        <v>2632</v>
      </c>
      <c r="P43" s="43" t="s">
        <v>2633</v>
      </c>
      <c r="Q43" s="43" t="s">
        <v>2634</v>
      </c>
      <c r="R43" s="43" t="s">
        <v>5591</v>
      </c>
      <c r="S43" s="43" t="s">
        <v>2635</v>
      </c>
      <c r="T43" s="43" t="s">
        <v>2636</v>
      </c>
      <c r="U43" s="43" t="s">
        <v>2637</v>
      </c>
      <c r="V43" s="43" t="s">
        <v>2638</v>
      </c>
      <c r="W43" s="43" t="s">
        <v>2639</v>
      </c>
      <c r="X43" s="43" t="s">
        <v>2640</v>
      </c>
      <c r="Y43" s="43" t="s">
        <v>2641</v>
      </c>
      <c r="Z43" s="43" t="s">
        <v>2642</v>
      </c>
      <c r="AA43" s="43" t="s">
        <v>2643</v>
      </c>
      <c r="AB43" s="43" t="s">
        <v>2644</v>
      </c>
      <c r="AC43" s="43" t="s">
        <v>2645</v>
      </c>
      <c r="AD43" s="43" t="s">
        <v>5592</v>
      </c>
      <c r="AE43" s="37"/>
      <c r="AF43" s="12">
        <f t="shared" si="5"/>
        <v>0.27876999999999996</v>
      </c>
      <c r="AG43" s="12" t="str">
        <f t="shared" si="6"/>
        <v>1,7750E-01 -</v>
      </c>
      <c r="AH43" s="12" t="str">
        <f t="shared" si="7"/>
        <v>1,7662E-01 -</v>
      </c>
      <c r="AI43" s="12" t="str">
        <f t="shared" si="8"/>
        <v>2,9391E-01 +</v>
      </c>
    </row>
    <row r="44" spans="1:35" s="3" customFormat="1" x14ac:dyDescent="0.25">
      <c r="A44" s="46"/>
      <c r="B44" s="8">
        <v>8</v>
      </c>
      <c r="C44" s="8">
        <v>2</v>
      </c>
      <c r="D44" s="43" t="s">
        <v>5593</v>
      </c>
      <c r="E44" s="43" t="s">
        <v>2646</v>
      </c>
      <c r="F44" s="43" t="s">
        <v>5594</v>
      </c>
      <c r="G44" s="43" t="s">
        <v>2647</v>
      </c>
      <c r="H44" s="43" t="s">
        <v>2648</v>
      </c>
      <c r="I44" s="43" t="s">
        <v>2649</v>
      </c>
      <c r="J44" s="43" t="s">
        <v>2650</v>
      </c>
      <c r="K44" s="43" t="s">
        <v>2651</v>
      </c>
      <c r="L44" s="43" t="s">
        <v>2652</v>
      </c>
      <c r="M44" s="43" t="s">
        <v>2653</v>
      </c>
      <c r="N44" s="43" t="s">
        <v>2654</v>
      </c>
      <c r="O44" s="43" t="s">
        <v>2655</v>
      </c>
      <c r="P44" s="43" t="s">
        <v>2656</v>
      </c>
      <c r="Q44" s="43" t="s">
        <v>2657</v>
      </c>
      <c r="R44" s="43" t="s">
        <v>2658</v>
      </c>
      <c r="S44" s="43" t="s">
        <v>5595</v>
      </c>
      <c r="T44" s="43" t="s">
        <v>2659</v>
      </c>
      <c r="U44" s="43" t="s">
        <v>2660</v>
      </c>
      <c r="V44" s="25" t="s">
        <v>2661</v>
      </c>
      <c r="W44" s="43" t="s">
        <v>2662</v>
      </c>
      <c r="X44" s="43" t="s">
        <v>2663</v>
      </c>
      <c r="Y44" s="43" t="s">
        <v>2664</v>
      </c>
      <c r="Z44" s="43" t="s">
        <v>2665</v>
      </c>
      <c r="AA44" s="43" t="s">
        <v>2666</v>
      </c>
      <c r="AB44" s="43" t="s">
        <v>2667</v>
      </c>
      <c r="AC44" s="43" t="s">
        <v>2668</v>
      </c>
      <c r="AD44" s="43" t="s">
        <v>5596</v>
      </c>
      <c r="AE44" s="37"/>
      <c r="AF44" s="12">
        <f t="shared" si="5"/>
        <v>2.2943999999999999E-2</v>
      </c>
      <c r="AG44" s="12" t="str">
        <f t="shared" si="6"/>
        <v>1,6483E-02 -</v>
      </c>
      <c r="AH44" s="12" t="str">
        <f t="shared" si="7"/>
        <v>1,9814E-02 -</v>
      </c>
      <c r="AI44" s="12" t="str">
        <f t="shared" si="8"/>
        <v>5,0558E-02 +</v>
      </c>
    </row>
    <row r="45" spans="1:35" s="3" customFormat="1" x14ac:dyDescent="0.25">
      <c r="A45" s="46"/>
      <c r="B45" s="8">
        <v>10</v>
      </c>
      <c r="C45" s="8">
        <v>2</v>
      </c>
      <c r="D45" s="43" t="s">
        <v>5597</v>
      </c>
      <c r="E45" s="43" t="s">
        <v>2669</v>
      </c>
      <c r="F45" s="43" t="s">
        <v>5598</v>
      </c>
      <c r="G45" s="43" t="s">
        <v>2670</v>
      </c>
      <c r="H45" s="43" t="s">
        <v>2671</v>
      </c>
      <c r="I45" s="43" t="s">
        <v>2672</v>
      </c>
      <c r="J45" s="43" t="s">
        <v>2673</v>
      </c>
      <c r="K45" s="43" t="s">
        <v>2674</v>
      </c>
      <c r="L45" s="43" t="s">
        <v>2675</v>
      </c>
      <c r="M45" s="43" t="s">
        <v>2676</v>
      </c>
      <c r="N45" s="43" t="s">
        <v>2677</v>
      </c>
      <c r="O45" s="43" t="s">
        <v>5599</v>
      </c>
      <c r="P45" s="43" t="s">
        <v>2678</v>
      </c>
      <c r="Q45" s="43" t="s">
        <v>2679</v>
      </c>
      <c r="R45" s="43" t="s">
        <v>2680</v>
      </c>
      <c r="S45" s="43" t="s">
        <v>2681</v>
      </c>
      <c r="T45" s="43" t="s">
        <v>2682</v>
      </c>
      <c r="U45" s="43" t="s">
        <v>2683</v>
      </c>
      <c r="V45" s="25" t="s">
        <v>2684</v>
      </c>
      <c r="W45" s="43" t="s">
        <v>2685</v>
      </c>
      <c r="X45" s="43" t="s">
        <v>2686</v>
      </c>
      <c r="Y45" s="43" t="s">
        <v>2687</v>
      </c>
      <c r="Z45" s="43" t="s">
        <v>2688</v>
      </c>
      <c r="AA45" s="43" t="s">
        <v>2689</v>
      </c>
      <c r="AB45" s="43" t="s">
        <v>2690</v>
      </c>
      <c r="AC45" s="43" t="s">
        <v>2691</v>
      </c>
      <c r="AD45" s="43" t="s">
        <v>5600</v>
      </c>
      <c r="AE45" s="37"/>
      <c r="AF45" s="12">
        <f t="shared" si="5"/>
        <v>1.5650999999999998E-3</v>
      </c>
      <c r="AG45" s="12" t="str">
        <f t="shared" si="6"/>
        <v>4,0915E-03 +</v>
      </c>
      <c r="AH45" s="12" t="str">
        <f t="shared" si="7"/>
        <v>6,2675E-03 +</v>
      </c>
      <c r="AI45" s="12" t="str">
        <f t="shared" si="8"/>
        <v>1,7245E-02 +</v>
      </c>
    </row>
    <row r="46" spans="1:35" s="3" customFormat="1" x14ac:dyDescent="0.25">
      <c r="A46" s="47"/>
      <c r="B46" s="6">
        <v>15</v>
      </c>
      <c r="C46" s="6">
        <v>2</v>
      </c>
      <c r="D46" s="44" t="s">
        <v>5601</v>
      </c>
      <c r="E46" s="44" t="s">
        <v>2692</v>
      </c>
      <c r="F46" s="44" t="s">
        <v>5602</v>
      </c>
      <c r="G46" s="44" t="s">
        <v>5603</v>
      </c>
      <c r="H46" s="44" t="s">
        <v>2693</v>
      </c>
      <c r="I46" s="44" t="s">
        <v>2694</v>
      </c>
      <c r="J46" s="44" t="s">
        <v>2695</v>
      </c>
      <c r="K46" s="44" t="s">
        <v>2696</v>
      </c>
      <c r="L46" s="44" t="s">
        <v>2697</v>
      </c>
      <c r="M46" s="44" t="s">
        <v>2698</v>
      </c>
      <c r="N46" s="44" t="s">
        <v>2699</v>
      </c>
      <c r="O46" s="44" t="s">
        <v>2700</v>
      </c>
      <c r="P46" s="44" t="s">
        <v>5604</v>
      </c>
      <c r="Q46" s="44" t="s">
        <v>2701</v>
      </c>
      <c r="R46" s="44" t="s">
        <v>2702</v>
      </c>
      <c r="S46" s="44" t="s">
        <v>2703</v>
      </c>
      <c r="T46" s="44" t="s">
        <v>2704</v>
      </c>
      <c r="U46" s="44" t="s">
        <v>5605</v>
      </c>
      <c r="V46" s="26" t="s">
        <v>2705</v>
      </c>
      <c r="W46" s="44" t="s">
        <v>2706</v>
      </c>
      <c r="X46" s="44" t="s">
        <v>2707</v>
      </c>
      <c r="Y46" s="44" t="s">
        <v>2708</v>
      </c>
      <c r="Z46" s="44" t="s">
        <v>5606</v>
      </c>
      <c r="AA46" s="44" t="s">
        <v>2709</v>
      </c>
      <c r="AB46" s="44" t="s">
        <v>2710</v>
      </c>
      <c r="AC46" s="44" t="s">
        <v>2711</v>
      </c>
      <c r="AD46" s="44" t="s">
        <v>5607</v>
      </c>
      <c r="AE46" s="37"/>
      <c r="AF46" s="14">
        <f t="shared" si="5"/>
        <v>3.1839999999999993E-5</v>
      </c>
      <c r="AG46" s="14" t="str">
        <f t="shared" si="6"/>
        <v>8,1940E-05 +</v>
      </c>
      <c r="AH46" s="14" t="str">
        <f t="shared" si="7"/>
        <v>1,6690E-04 +</v>
      </c>
      <c r="AI46" s="14" t="str">
        <f t="shared" si="8"/>
        <v>5,4347E-04 +</v>
      </c>
    </row>
    <row r="47" spans="1:35" s="3" customFormat="1" x14ac:dyDescent="0.25">
      <c r="A47" s="45" t="s">
        <v>1092</v>
      </c>
      <c r="B47" s="5">
        <v>3</v>
      </c>
      <c r="C47" s="5">
        <v>12</v>
      </c>
      <c r="D47" s="24" t="s">
        <v>5608</v>
      </c>
      <c r="E47" s="42" t="s">
        <v>2712</v>
      </c>
      <c r="F47" s="42" t="s">
        <v>5609</v>
      </c>
      <c r="G47" s="42" t="s">
        <v>5610</v>
      </c>
      <c r="H47" s="42" t="s">
        <v>2713</v>
      </c>
      <c r="I47" s="42" t="s">
        <v>2714</v>
      </c>
      <c r="J47" s="42" t="s">
        <v>2715</v>
      </c>
      <c r="K47" s="42" t="s">
        <v>2716</v>
      </c>
      <c r="L47" s="42" t="s">
        <v>2717</v>
      </c>
      <c r="M47" s="42" t="s">
        <v>2718</v>
      </c>
      <c r="N47" s="42" t="s">
        <v>2719</v>
      </c>
      <c r="O47" s="42" t="s">
        <v>2720</v>
      </c>
      <c r="P47" s="42" t="s">
        <v>2721</v>
      </c>
      <c r="Q47" s="42" t="s">
        <v>2722</v>
      </c>
      <c r="R47" s="42" t="s">
        <v>2723</v>
      </c>
      <c r="S47" s="42" t="s">
        <v>2724</v>
      </c>
      <c r="T47" s="42" t="s">
        <v>2725</v>
      </c>
      <c r="U47" s="42" t="s">
        <v>2726</v>
      </c>
      <c r="V47" s="42" t="s">
        <v>2727</v>
      </c>
      <c r="W47" s="42" t="s">
        <v>2728</v>
      </c>
      <c r="X47" s="42" t="s">
        <v>2729</v>
      </c>
      <c r="Y47" s="42" t="s">
        <v>2730</v>
      </c>
      <c r="Z47" s="42" t="s">
        <v>2731</v>
      </c>
      <c r="AA47" s="42" t="s">
        <v>2732</v>
      </c>
      <c r="AB47" s="42" t="s">
        <v>2733</v>
      </c>
      <c r="AC47" s="42" t="s">
        <v>2734</v>
      </c>
      <c r="AD47" s="42" t="s">
        <v>5611</v>
      </c>
      <c r="AE47" s="30"/>
      <c r="AF47" s="31">
        <f t="shared" si="5"/>
        <v>0.94425999999999999</v>
      </c>
      <c r="AG47" s="10" t="str">
        <f t="shared" si="6"/>
        <v>9,2759E-01 -</v>
      </c>
      <c r="AH47" s="10" t="str">
        <f t="shared" si="7"/>
        <v>8,0676E-01 -</v>
      </c>
      <c r="AI47" s="10" t="str">
        <f t="shared" si="8"/>
        <v>9,4749E-01 +</v>
      </c>
    </row>
    <row r="48" spans="1:35" s="3" customFormat="1" x14ac:dyDescent="0.25">
      <c r="A48" s="46"/>
      <c r="B48" s="8">
        <v>5</v>
      </c>
      <c r="C48" s="8">
        <v>14</v>
      </c>
      <c r="D48" s="25" t="s">
        <v>5612</v>
      </c>
      <c r="E48" s="43" t="s">
        <v>2735</v>
      </c>
      <c r="F48" s="43" t="s">
        <v>5613</v>
      </c>
      <c r="G48" s="43" t="s">
        <v>2736</v>
      </c>
      <c r="H48" s="43" t="s">
        <v>2737</v>
      </c>
      <c r="I48" s="43" t="s">
        <v>2738</v>
      </c>
      <c r="J48" s="43" t="s">
        <v>2739</v>
      </c>
      <c r="K48" s="43" t="s">
        <v>2740</v>
      </c>
      <c r="L48" s="43" t="s">
        <v>2741</v>
      </c>
      <c r="M48" s="43" t="s">
        <v>2742</v>
      </c>
      <c r="N48" s="43" t="s">
        <v>2743</v>
      </c>
      <c r="O48" s="43" t="s">
        <v>2744</v>
      </c>
      <c r="P48" s="43" t="s">
        <v>2745</v>
      </c>
      <c r="Q48" s="43" t="s">
        <v>2746</v>
      </c>
      <c r="R48" s="43" t="s">
        <v>2747</v>
      </c>
      <c r="S48" s="43" t="s">
        <v>2748</v>
      </c>
      <c r="T48" s="43" t="s">
        <v>2749</v>
      </c>
      <c r="U48" s="43" t="s">
        <v>2750</v>
      </c>
      <c r="V48" s="43" t="s">
        <v>2751</v>
      </c>
      <c r="W48" s="43" t="s">
        <v>2752</v>
      </c>
      <c r="X48" s="43" t="s">
        <v>2753</v>
      </c>
      <c r="Y48" s="43" t="s">
        <v>2754</v>
      </c>
      <c r="Z48" s="43" t="s">
        <v>2755</v>
      </c>
      <c r="AA48" s="43" t="s">
        <v>2756</v>
      </c>
      <c r="AB48" s="43" t="s">
        <v>2757</v>
      </c>
      <c r="AC48" s="43" t="s">
        <v>2758</v>
      </c>
      <c r="AD48" s="43" t="s">
        <v>5614</v>
      </c>
      <c r="AE48" s="30"/>
      <c r="AF48" s="32">
        <f t="shared" si="5"/>
        <v>0.99868270000000003</v>
      </c>
      <c r="AG48" s="12" t="str">
        <f t="shared" si="6"/>
        <v>9,5036E-01 -</v>
      </c>
      <c r="AH48" s="12" t="str">
        <f t="shared" si="7"/>
        <v>8,3242E-01 -</v>
      </c>
      <c r="AI48" s="12" t="str">
        <f t="shared" si="8"/>
        <v>9,9893E-01 +</v>
      </c>
    </row>
    <row r="49" spans="1:35" s="3" customFormat="1" x14ac:dyDescent="0.25">
      <c r="A49" s="46"/>
      <c r="B49" s="8">
        <v>8</v>
      </c>
      <c r="C49" s="8">
        <v>17</v>
      </c>
      <c r="D49" s="25" t="s">
        <v>5615</v>
      </c>
      <c r="E49" s="43" t="s">
        <v>2759</v>
      </c>
      <c r="F49" s="43" t="s">
        <v>5616</v>
      </c>
      <c r="G49" s="43" t="s">
        <v>2760</v>
      </c>
      <c r="H49" s="43" t="s">
        <v>2761</v>
      </c>
      <c r="I49" s="43" t="s">
        <v>5617</v>
      </c>
      <c r="J49" s="43" t="s">
        <v>2762</v>
      </c>
      <c r="K49" s="43" t="s">
        <v>2763</v>
      </c>
      <c r="L49" s="43" t="s">
        <v>2764</v>
      </c>
      <c r="M49" s="43" t="s">
        <v>2765</v>
      </c>
      <c r="N49" s="43" t="s">
        <v>2766</v>
      </c>
      <c r="O49" s="43" t="s">
        <v>2767</v>
      </c>
      <c r="P49" s="43" t="s">
        <v>2768</v>
      </c>
      <c r="Q49" s="43" t="s">
        <v>2769</v>
      </c>
      <c r="R49" s="43" t="s">
        <v>2770</v>
      </c>
      <c r="S49" s="43" t="s">
        <v>2771</v>
      </c>
      <c r="T49" s="43" t="s">
        <v>2772</v>
      </c>
      <c r="U49" s="43" t="s">
        <v>2773</v>
      </c>
      <c r="V49" s="43" t="s">
        <v>2774</v>
      </c>
      <c r="W49" s="43" t="s">
        <v>2775</v>
      </c>
      <c r="X49" s="43" t="s">
        <v>2776</v>
      </c>
      <c r="Y49" s="43" t="s">
        <v>2777</v>
      </c>
      <c r="Z49" s="43" t="s">
        <v>2778</v>
      </c>
      <c r="AA49" s="43" t="s">
        <v>2779</v>
      </c>
      <c r="AB49" s="43" t="s">
        <v>2780</v>
      </c>
      <c r="AC49" s="43" t="s">
        <v>2781</v>
      </c>
      <c r="AD49" s="43" t="s">
        <v>5618</v>
      </c>
      <c r="AE49" s="30"/>
      <c r="AF49" s="32">
        <f t="shared" si="5"/>
        <v>0.99990610000000002</v>
      </c>
      <c r="AG49" s="12" t="str">
        <f t="shared" si="6"/>
        <v>9,8894E-01 -</v>
      </c>
      <c r="AH49" s="12" t="str">
        <f t="shared" si="7"/>
        <v>8,4879E-01 -</v>
      </c>
      <c r="AI49" s="12" t="str">
        <f t="shared" si="8"/>
        <v>9,9999E-01 +</v>
      </c>
    </row>
    <row r="50" spans="1:35" s="3" customFormat="1" x14ac:dyDescent="0.25">
      <c r="A50" s="46"/>
      <c r="B50" s="8">
        <v>10</v>
      </c>
      <c r="C50" s="8">
        <v>19</v>
      </c>
      <c r="D50" s="43" t="s">
        <v>5619</v>
      </c>
      <c r="E50" s="43" t="s">
        <v>2782</v>
      </c>
      <c r="F50" s="43" t="s">
        <v>5620</v>
      </c>
      <c r="G50" s="25" t="s">
        <v>2783</v>
      </c>
      <c r="H50" s="43" t="s">
        <v>2784</v>
      </c>
      <c r="I50" s="43" t="s">
        <v>5621</v>
      </c>
      <c r="J50" s="43" t="s">
        <v>2785</v>
      </c>
      <c r="K50" s="43" t="s">
        <v>2786</v>
      </c>
      <c r="L50" s="43" t="s">
        <v>2787</v>
      </c>
      <c r="M50" s="43" t="s">
        <v>2788</v>
      </c>
      <c r="N50" s="43" t="s">
        <v>2789</v>
      </c>
      <c r="O50" s="43" t="s">
        <v>2790</v>
      </c>
      <c r="P50" s="43" t="s">
        <v>2791</v>
      </c>
      <c r="Q50" s="43" t="s">
        <v>2792</v>
      </c>
      <c r="R50" s="43" t="s">
        <v>2793</v>
      </c>
      <c r="S50" s="43" t="s">
        <v>2794</v>
      </c>
      <c r="T50" s="43" t="s">
        <v>2795</v>
      </c>
      <c r="U50" s="43" t="s">
        <v>2796</v>
      </c>
      <c r="V50" s="43" t="s">
        <v>2797</v>
      </c>
      <c r="W50" s="43" t="s">
        <v>2798</v>
      </c>
      <c r="X50" s="43" t="s">
        <v>2799</v>
      </c>
      <c r="Y50" s="43" t="s">
        <v>2800</v>
      </c>
      <c r="Z50" s="43" t="s">
        <v>2801</v>
      </c>
      <c r="AA50" s="43" t="s">
        <v>2802</v>
      </c>
      <c r="AB50" s="43" t="s">
        <v>2803</v>
      </c>
      <c r="AC50" s="43" t="s">
        <v>2804</v>
      </c>
      <c r="AD50" s="43" t="s">
        <v>5622</v>
      </c>
      <c r="AE50" s="33"/>
      <c r="AF50" s="32">
        <f t="shared" si="5"/>
        <v>0.99998603000000008</v>
      </c>
      <c r="AG50" s="12" t="str">
        <f t="shared" si="6"/>
        <v>9,8730E-01 -</v>
      </c>
      <c r="AH50" s="12" t="str">
        <f t="shared" si="7"/>
        <v>8,1140E-01 -</v>
      </c>
      <c r="AI50" s="12" t="str">
        <f t="shared" si="8"/>
        <v>1,0000E+00 +</v>
      </c>
    </row>
    <row r="51" spans="1:35" s="3" customFormat="1" x14ac:dyDescent="0.25">
      <c r="A51" s="47"/>
      <c r="B51" s="6">
        <v>15</v>
      </c>
      <c r="C51" s="6">
        <v>24</v>
      </c>
      <c r="D51" s="26" t="s">
        <v>5623</v>
      </c>
      <c r="E51" s="44" t="s">
        <v>2805</v>
      </c>
      <c r="F51" s="44" t="s">
        <v>5624</v>
      </c>
      <c r="G51" s="44" t="s">
        <v>2806</v>
      </c>
      <c r="H51" s="44" t="s">
        <v>2807</v>
      </c>
      <c r="I51" s="44" t="s">
        <v>2808</v>
      </c>
      <c r="J51" s="44" t="s">
        <v>2809</v>
      </c>
      <c r="K51" s="44" t="s">
        <v>2810</v>
      </c>
      <c r="L51" s="44" t="s">
        <v>2811</v>
      </c>
      <c r="M51" s="44" t="s">
        <v>2812</v>
      </c>
      <c r="N51" s="44" t="s">
        <v>2813</v>
      </c>
      <c r="O51" s="44" t="s">
        <v>2814</v>
      </c>
      <c r="P51" s="44" t="s">
        <v>2815</v>
      </c>
      <c r="Q51" s="44" t="s">
        <v>2816</v>
      </c>
      <c r="R51" s="44" t="s">
        <v>2817</v>
      </c>
      <c r="S51" s="44" t="s">
        <v>2818</v>
      </c>
      <c r="T51" s="44" t="s">
        <v>2819</v>
      </c>
      <c r="U51" s="44" t="s">
        <v>2820</v>
      </c>
      <c r="V51" s="44" t="s">
        <v>2821</v>
      </c>
      <c r="W51" s="44" t="s">
        <v>2822</v>
      </c>
      <c r="X51" s="44" t="s">
        <v>2823</v>
      </c>
      <c r="Y51" s="44" t="s">
        <v>2824</v>
      </c>
      <c r="Z51" s="44" t="s">
        <v>2825</v>
      </c>
      <c r="AA51" s="44" t="s">
        <v>2826</v>
      </c>
      <c r="AB51" s="44" t="s">
        <v>2827</v>
      </c>
      <c r="AC51" s="44" t="s">
        <v>5625</v>
      </c>
      <c r="AD51" s="44" t="s">
        <v>5626</v>
      </c>
      <c r="AE51" s="30"/>
      <c r="AF51" s="34">
        <f t="shared" si="5"/>
        <v>0.99976399999999999</v>
      </c>
      <c r="AG51" s="14" t="str">
        <f t="shared" si="6"/>
        <v>9,9390E-01 -</v>
      </c>
      <c r="AH51" s="14" t="str">
        <f t="shared" si="7"/>
        <v>8,5554E-01 -</v>
      </c>
      <c r="AI51" s="14" t="str">
        <f t="shared" si="8"/>
        <v>1,0000E+00 +</v>
      </c>
    </row>
    <row r="52" spans="1:35" s="3" customFormat="1" x14ac:dyDescent="0.25">
      <c r="A52" s="45" t="s">
        <v>1212</v>
      </c>
      <c r="B52" s="5">
        <v>3</v>
      </c>
      <c r="C52" s="5">
        <v>12</v>
      </c>
      <c r="D52" s="24" t="s">
        <v>5627</v>
      </c>
      <c r="E52" s="42" t="s">
        <v>2828</v>
      </c>
      <c r="F52" s="42" t="s">
        <v>5628</v>
      </c>
      <c r="G52" s="42" t="s">
        <v>2829</v>
      </c>
      <c r="H52" s="42" t="s">
        <v>5629</v>
      </c>
      <c r="I52" s="42" t="s">
        <v>2830</v>
      </c>
      <c r="J52" s="42" t="s">
        <v>2831</v>
      </c>
      <c r="K52" s="42" t="s">
        <v>2832</v>
      </c>
      <c r="L52" s="42" t="s">
        <v>2833</v>
      </c>
      <c r="M52" s="42" t="s">
        <v>2834</v>
      </c>
      <c r="N52" s="42" t="s">
        <v>2835</v>
      </c>
      <c r="O52" s="42" t="s">
        <v>2836</v>
      </c>
      <c r="P52" s="42" t="s">
        <v>2837</v>
      </c>
      <c r="Q52" s="42" t="s">
        <v>2838</v>
      </c>
      <c r="R52" s="42" t="s">
        <v>2839</v>
      </c>
      <c r="S52" s="42" t="s">
        <v>2840</v>
      </c>
      <c r="T52" s="42" t="s">
        <v>2841</v>
      </c>
      <c r="U52" s="42" t="s">
        <v>2842</v>
      </c>
      <c r="V52" s="42" t="s">
        <v>2843</v>
      </c>
      <c r="W52" s="42" t="s">
        <v>2844</v>
      </c>
      <c r="X52" s="42" t="s">
        <v>2845</v>
      </c>
      <c r="Y52" s="42" t="s">
        <v>2846</v>
      </c>
      <c r="Z52" s="42" t="s">
        <v>2847</v>
      </c>
      <c r="AA52" s="42" t="s">
        <v>2848</v>
      </c>
      <c r="AB52" s="42" t="s">
        <v>2849</v>
      </c>
      <c r="AC52" s="42" t="s">
        <v>2850</v>
      </c>
      <c r="AD52" s="42" t="s">
        <v>5630</v>
      </c>
      <c r="AE52" s="33"/>
      <c r="AF52" s="31">
        <f t="shared" si="5"/>
        <v>0.92995000000000005</v>
      </c>
      <c r="AG52" s="10" t="str">
        <f t="shared" si="6"/>
        <v>9,2417E-01 -</v>
      </c>
      <c r="AH52" s="10" t="str">
        <f t="shared" si="7"/>
        <v>9,0851E-01 -</v>
      </c>
      <c r="AI52" s="10" t="str">
        <f t="shared" si="8"/>
        <v>9,3618E-01 +</v>
      </c>
    </row>
    <row r="53" spans="1:35" s="3" customFormat="1" x14ac:dyDescent="0.25">
      <c r="A53" s="46"/>
      <c r="B53" s="8">
        <v>5</v>
      </c>
      <c r="C53" s="8">
        <v>14</v>
      </c>
      <c r="D53" s="25" t="s">
        <v>5631</v>
      </c>
      <c r="E53" s="43" t="s">
        <v>2851</v>
      </c>
      <c r="F53" s="43" t="s">
        <v>5632</v>
      </c>
      <c r="G53" s="43" t="s">
        <v>2852</v>
      </c>
      <c r="H53" s="43" t="s">
        <v>2853</v>
      </c>
      <c r="I53" s="43" t="s">
        <v>2854</v>
      </c>
      <c r="J53" s="43" t="s">
        <v>2855</v>
      </c>
      <c r="K53" s="43" t="s">
        <v>2856</v>
      </c>
      <c r="L53" s="43" t="s">
        <v>2857</v>
      </c>
      <c r="M53" s="43" t="s">
        <v>2858</v>
      </c>
      <c r="N53" s="43" t="s">
        <v>2859</v>
      </c>
      <c r="O53" s="43" t="s">
        <v>2860</v>
      </c>
      <c r="P53" s="43" t="s">
        <v>2861</v>
      </c>
      <c r="Q53" s="43" t="s">
        <v>2862</v>
      </c>
      <c r="R53" s="43" t="s">
        <v>2863</v>
      </c>
      <c r="S53" s="43" t="s">
        <v>2864</v>
      </c>
      <c r="T53" s="43" t="s">
        <v>2865</v>
      </c>
      <c r="U53" s="43" t="s">
        <v>2866</v>
      </c>
      <c r="V53" s="43" t="s">
        <v>2867</v>
      </c>
      <c r="W53" s="43" t="s">
        <v>2868</v>
      </c>
      <c r="X53" s="43" t="s">
        <v>2869</v>
      </c>
      <c r="Y53" s="43" t="s">
        <v>2870</v>
      </c>
      <c r="Z53" s="43" t="s">
        <v>2871</v>
      </c>
      <c r="AA53" s="43" t="s">
        <v>2872</v>
      </c>
      <c r="AB53" s="43" t="s">
        <v>2873</v>
      </c>
      <c r="AC53" s="43" t="s">
        <v>2874</v>
      </c>
      <c r="AD53" s="43" t="s">
        <v>5633</v>
      </c>
      <c r="AE53" s="33"/>
      <c r="AF53" s="32">
        <f t="shared" si="5"/>
        <v>0.99777300000000002</v>
      </c>
      <c r="AG53" s="12" t="str">
        <f t="shared" si="6"/>
        <v>9,9151E-01 -</v>
      </c>
      <c r="AH53" s="12" t="str">
        <f t="shared" si="7"/>
        <v>9,8595E-01 -</v>
      </c>
      <c r="AI53" s="12" t="str">
        <f t="shared" si="8"/>
        <v>9,9765E-01 -</v>
      </c>
    </row>
    <row r="54" spans="1:35" s="3" customFormat="1" x14ac:dyDescent="0.25">
      <c r="A54" s="46"/>
      <c r="B54" s="8">
        <v>8</v>
      </c>
      <c r="C54" s="8">
        <v>17</v>
      </c>
      <c r="D54" s="43" t="s">
        <v>5634</v>
      </c>
      <c r="E54" s="25" t="s">
        <v>2875</v>
      </c>
      <c r="F54" s="43" t="s">
        <v>5635</v>
      </c>
      <c r="G54" s="43" t="s">
        <v>2876</v>
      </c>
      <c r="H54" s="43" t="s">
        <v>2877</v>
      </c>
      <c r="I54" s="43" t="s">
        <v>2878</v>
      </c>
      <c r="J54" s="43" t="s">
        <v>2879</v>
      </c>
      <c r="K54" s="43" t="s">
        <v>2880</v>
      </c>
      <c r="L54" s="43" t="s">
        <v>2881</v>
      </c>
      <c r="M54" s="43" t="s">
        <v>2882</v>
      </c>
      <c r="N54" s="43" t="s">
        <v>2883</v>
      </c>
      <c r="O54" s="43" t="s">
        <v>2884</v>
      </c>
      <c r="P54" s="43" t="s">
        <v>2885</v>
      </c>
      <c r="Q54" s="43" t="s">
        <v>2886</v>
      </c>
      <c r="R54" s="43" t="s">
        <v>2887</v>
      </c>
      <c r="S54" s="43" t="s">
        <v>2888</v>
      </c>
      <c r="T54" s="43" t="s">
        <v>2889</v>
      </c>
      <c r="U54" s="43" t="s">
        <v>2890</v>
      </c>
      <c r="V54" s="43" t="s">
        <v>2891</v>
      </c>
      <c r="W54" s="43" t="s">
        <v>2892</v>
      </c>
      <c r="X54" s="43" t="s">
        <v>2893</v>
      </c>
      <c r="Y54" s="43" t="s">
        <v>2894</v>
      </c>
      <c r="Z54" s="43" t="s">
        <v>2895</v>
      </c>
      <c r="AA54" s="43" t="s">
        <v>2896</v>
      </c>
      <c r="AB54" s="43" t="s">
        <v>2897</v>
      </c>
      <c r="AC54" s="43" t="s">
        <v>2898</v>
      </c>
      <c r="AD54" s="43" t="s">
        <v>5636</v>
      </c>
      <c r="AE54" s="33"/>
      <c r="AF54" s="32">
        <f t="shared" si="5"/>
        <v>0.99971540000000003</v>
      </c>
      <c r="AG54" s="12" t="str">
        <f t="shared" si="6"/>
        <v>9,9418E-01 -</v>
      </c>
      <c r="AH54" s="12" t="str">
        <f t="shared" si="7"/>
        <v>9,4773E-01 -</v>
      </c>
      <c r="AI54" s="12" t="str">
        <f t="shared" si="8"/>
        <v>9,9991E-01 +</v>
      </c>
    </row>
    <row r="55" spans="1:35" s="3" customFormat="1" x14ac:dyDescent="0.25">
      <c r="A55" s="46"/>
      <c r="B55" s="8">
        <v>10</v>
      </c>
      <c r="C55" s="8">
        <v>19</v>
      </c>
      <c r="D55" s="43" t="s">
        <v>5637</v>
      </c>
      <c r="E55" s="25" t="s">
        <v>2899</v>
      </c>
      <c r="F55" s="43" t="s">
        <v>5638</v>
      </c>
      <c r="G55" s="43" t="s">
        <v>2900</v>
      </c>
      <c r="H55" s="43" t="s">
        <v>2901</v>
      </c>
      <c r="I55" s="43" t="s">
        <v>2902</v>
      </c>
      <c r="J55" s="43" t="s">
        <v>2903</v>
      </c>
      <c r="K55" s="43" t="s">
        <v>2904</v>
      </c>
      <c r="L55" s="43" t="s">
        <v>2905</v>
      </c>
      <c r="M55" s="43" t="s">
        <v>2906</v>
      </c>
      <c r="N55" s="43" t="s">
        <v>2907</v>
      </c>
      <c r="O55" s="43" t="s">
        <v>2908</v>
      </c>
      <c r="P55" s="43" t="s">
        <v>2909</v>
      </c>
      <c r="Q55" s="43" t="s">
        <v>2910</v>
      </c>
      <c r="R55" s="43" t="s">
        <v>2911</v>
      </c>
      <c r="S55" s="43" t="s">
        <v>2912</v>
      </c>
      <c r="T55" s="43" t="s">
        <v>2913</v>
      </c>
      <c r="U55" s="43" t="s">
        <v>2914</v>
      </c>
      <c r="V55" s="43" t="s">
        <v>2915</v>
      </c>
      <c r="W55" s="43" t="s">
        <v>2916</v>
      </c>
      <c r="X55" s="43" t="s">
        <v>2917</v>
      </c>
      <c r="Y55" s="43" t="s">
        <v>2918</v>
      </c>
      <c r="Z55" s="43" t="s">
        <v>2919</v>
      </c>
      <c r="AA55" s="43" t="s">
        <v>2920</v>
      </c>
      <c r="AB55" s="43" t="s">
        <v>2921</v>
      </c>
      <c r="AC55" s="43" t="s">
        <v>2922</v>
      </c>
      <c r="AD55" s="43" t="s">
        <v>5639</v>
      </c>
      <c r="AE55" s="33"/>
      <c r="AF55" s="32">
        <f t="shared" si="5"/>
        <v>0.9993780000000001</v>
      </c>
      <c r="AG55" s="12" t="str">
        <f t="shared" si="6"/>
        <v>9,9243E-01 -</v>
      </c>
      <c r="AH55" s="12" t="str">
        <f t="shared" si="7"/>
        <v>9,4947E-01 -</v>
      </c>
      <c r="AI55" s="12" t="str">
        <f t="shared" si="8"/>
        <v>1,0000E+00 +</v>
      </c>
    </row>
    <row r="56" spans="1:35" s="3" customFormat="1" x14ac:dyDescent="0.25">
      <c r="A56" s="47"/>
      <c r="B56" s="6">
        <v>15</v>
      </c>
      <c r="C56" s="6">
        <v>24</v>
      </c>
      <c r="D56" s="44" t="s">
        <v>5640</v>
      </c>
      <c r="E56" s="26" t="s">
        <v>2923</v>
      </c>
      <c r="F56" s="44" t="s">
        <v>5641</v>
      </c>
      <c r="G56" s="44" t="s">
        <v>2924</v>
      </c>
      <c r="H56" s="44" t="s">
        <v>2925</v>
      </c>
      <c r="I56" s="44" t="s">
        <v>2926</v>
      </c>
      <c r="J56" s="44" t="s">
        <v>2927</v>
      </c>
      <c r="K56" s="44" t="s">
        <v>2928</v>
      </c>
      <c r="L56" s="44" t="s">
        <v>2929</v>
      </c>
      <c r="M56" s="44" t="s">
        <v>2930</v>
      </c>
      <c r="N56" s="44" t="s">
        <v>2931</v>
      </c>
      <c r="O56" s="44" t="s">
        <v>2932</v>
      </c>
      <c r="P56" s="44" t="s">
        <v>2933</v>
      </c>
      <c r="Q56" s="44" t="s">
        <v>2934</v>
      </c>
      <c r="R56" s="44" t="s">
        <v>2935</v>
      </c>
      <c r="S56" s="44" t="s">
        <v>2936</v>
      </c>
      <c r="T56" s="44" t="s">
        <v>2937</v>
      </c>
      <c r="U56" s="44" t="s">
        <v>2938</v>
      </c>
      <c r="V56" s="44" t="s">
        <v>2939</v>
      </c>
      <c r="W56" s="44" t="s">
        <v>2940</v>
      </c>
      <c r="X56" s="44" t="s">
        <v>2941</v>
      </c>
      <c r="Y56" s="44" t="s">
        <v>2942</v>
      </c>
      <c r="Z56" s="44" t="s">
        <v>2943</v>
      </c>
      <c r="AA56" s="44" t="s">
        <v>2944</v>
      </c>
      <c r="AB56" s="44" t="s">
        <v>2945</v>
      </c>
      <c r="AC56" s="44" t="s">
        <v>2946</v>
      </c>
      <c r="AD56" s="44" t="s">
        <v>5642</v>
      </c>
      <c r="AE56" s="33"/>
      <c r="AF56" s="34">
        <f t="shared" si="5"/>
        <v>0.99998665000000009</v>
      </c>
      <c r="AG56" s="14" t="str">
        <f t="shared" si="6"/>
        <v>9,9274E-01 -</v>
      </c>
      <c r="AH56" s="14" t="str">
        <f t="shared" si="7"/>
        <v>9,3712E-01 -</v>
      </c>
      <c r="AI56" s="14" t="str">
        <f t="shared" si="8"/>
        <v>1,0000E+00 +</v>
      </c>
    </row>
    <row r="57" spans="1:35" s="3" customFormat="1" x14ac:dyDescent="0.25">
      <c r="A57" s="45" t="s">
        <v>1333</v>
      </c>
      <c r="B57" s="5">
        <v>3</v>
      </c>
      <c r="C57" s="5">
        <v>12</v>
      </c>
      <c r="D57" s="42" t="s">
        <v>5643</v>
      </c>
      <c r="E57" s="42" t="s">
        <v>2947</v>
      </c>
      <c r="F57" s="42" t="s">
        <v>5644</v>
      </c>
      <c r="G57" s="42" t="s">
        <v>2948</v>
      </c>
      <c r="H57" s="42" t="s">
        <v>2949</v>
      </c>
      <c r="I57" s="42" t="s">
        <v>2950</v>
      </c>
      <c r="J57" s="42" t="s">
        <v>5645</v>
      </c>
      <c r="K57" s="42" t="s">
        <v>5646</v>
      </c>
      <c r="L57" s="42" t="s">
        <v>2951</v>
      </c>
      <c r="M57" s="42" t="s">
        <v>2952</v>
      </c>
      <c r="N57" s="42" t="s">
        <v>2953</v>
      </c>
      <c r="O57" s="42" t="s">
        <v>2954</v>
      </c>
      <c r="P57" s="42" t="s">
        <v>5647</v>
      </c>
      <c r="Q57" s="42" t="s">
        <v>2955</v>
      </c>
      <c r="R57" s="42" t="s">
        <v>2956</v>
      </c>
      <c r="S57" s="42" t="s">
        <v>2957</v>
      </c>
      <c r="T57" s="42" t="s">
        <v>2958</v>
      </c>
      <c r="U57" s="42" t="s">
        <v>2959</v>
      </c>
      <c r="V57" s="42" t="s">
        <v>5648</v>
      </c>
      <c r="W57" s="42" t="s">
        <v>2960</v>
      </c>
      <c r="X57" s="42" t="s">
        <v>2961</v>
      </c>
      <c r="Y57" s="24" t="s">
        <v>2962</v>
      </c>
      <c r="Z57" s="42" t="s">
        <v>2963</v>
      </c>
      <c r="AA57" s="42" t="s">
        <v>2964</v>
      </c>
      <c r="AB57" s="42" t="s">
        <v>2965</v>
      </c>
      <c r="AC57" s="42" t="s">
        <v>2966</v>
      </c>
      <c r="AD57" s="42" t="s">
        <v>5649</v>
      </c>
      <c r="AE57" s="30"/>
      <c r="AF57" s="31">
        <f t="shared" si="5"/>
        <v>0.43968999999999997</v>
      </c>
      <c r="AG57" s="10" t="str">
        <f t="shared" si="6"/>
        <v>5,1439E-01 +</v>
      </c>
      <c r="AH57" s="10" t="str">
        <f t="shared" si="7"/>
        <v>4,9733E-01 +</v>
      </c>
      <c r="AI57" s="10" t="str">
        <f t="shared" si="8"/>
        <v>5,4593E-01 +</v>
      </c>
    </row>
    <row r="58" spans="1:35" s="3" customFormat="1" x14ac:dyDescent="0.25">
      <c r="A58" s="46"/>
      <c r="B58" s="8">
        <v>5</v>
      </c>
      <c r="C58" s="8">
        <v>14</v>
      </c>
      <c r="D58" s="43" t="s">
        <v>5650</v>
      </c>
      <c r="E58" s="43" t="s">
        <v>2967</v>
      </c>
      <c r="F58" s="43" t="s">
        <v>5651</v>
      </c>
      <c r="G58" s="43" t="s">
        <v>2968</v>
      </c>
      <c r="H58" s="43" t="s">
        <v>5652</v>
      </c>
      <c r="I58" s="25" t="s">
        <v>2969</v>
      </c>
      <c r="J58" s="43" t="s">
        <v>2970</v>
      </c>
      <c r="K58" s="43" t="s">
        <v>5653</v>
      </c>
      <c r="L58" s="43" t="s">
        <v>5654</v>
      </c>
      <c r="M58" s="43" t="s">
        <v>2971</v>
      </c>
      <c r="N58" s="43" t="s">
        <v>2972</v>
      </c>
      <c r="O58" s="43" t="s">
        <v>2973</v>
      </c>
      <c r="P58" s="43" t="s">
        <v>2974</v>
      </c>
      <c r="Q58" s="43" t="s">
        <v>2975</v>
      </c>
      <c r="R58" s="43" t="s">
        <v>2976</v>
      </c>
      <c r="S58" s="43" t="s">
        <v>2977</v>
      </c>
      <c r="T58" s="43" t="s">
        <v>2978</v>
      </c>
      <c r="U58" s="43" t="s">
        <v>2979</v>
      </c>
      <c r="V58" s="43" t="s">
        <v>2980</v>
      </c>
      <c r="W58" s="43" t="s">
        <v>2981</v>
      </c>
      <c r="X58" s="43" t="s">
        <v>5655</v>
      </c>
      <c r="Y58" s="43" t="s">
        <v>2982</v>
      </c>
      <c r="Z58" s="43" t="s">
        <v>5656</v>
      </c>
      <c r="AA58" s="43" t="s">
        <v>2983</v>
      </c>
      <c r="AB58" s="43" t="s">
        <v>2984</v>
      </c>
      <c r="AC58" s="43" t="s">
        <v>2985</v>
      </c>
      <c r="AD58" s="43" t="s">
        <v>5657</v>
      </c>
      <c r="AE58" s="30"/>
      <c r="AF58" s="32">
        <f t="shared" si="5"/>
        <v>0.7107</v>
      </c>
      <c r="AG58" s="12" t="str">
        <f t="shared" si="6"/>
        <v>7,1356E-01 +</v>
      </c>
      <c r="AH58" s="12" t="str">
        <f t="shared" si="7"/>
        <v>6,5445E-01 -</v>
      </c>
      <c r="AI58" s="12" t="str">
        <f t="shared" si="8"/>
        <v>7,8662E-01 +</v>
      </c>
    </row>
    <row r="59" spans="1:35" s="3" customFormat="1" x14ac:dyDescent="0.25">
      <c r="A59" s="46"/>
      <c r="B59" s="8">
        <v>8</v>
      </c>
      <c r="C59" s="8">
        <v>17</v>
      </c>
      <c r="D59" s="43" t="s">
        <v>5658</v>
      </c>
      <c r="E59" s="43" t="s">
        <v>2986</v>
      </c>
      <c r="F59" s="43" t="s">
        <v>5659</v>
      </c>
      <c r="G59" s="43" t="s">
        <v>2987</v>
      </c>
      <c r="H59" s="43" t="s">
        <v>2988</v>
      </c>
      <c r="I59" s="25" t="s">
        <v>2989</v>
      </c>
      <c r="J59" s="43" t="s">
        <v>2990</v>
      </c>
      <c r="K59" s="43" t="s">
        <v>2991</v>
      </c>
      <c r="L59" s="43" t="s">
        <v>2992</v>
      </c>
      <c r="M59" s="43" t="s">
        <v>2993</v>
      </c>
      <c r="N59" s="43" t="s">
        <v>2994</v>
      </c>
      <c r="O59" s="43" t="s">
        <v>2995</v>
      </c>
      <c r="P59" s="43" t="s">
        <v>2996</v>
      </c>
      <c r="Q59" s="43" t="s">
        <v>2997</v>
      </c>
      <c r="R59" s="43" t="s">
        <v>2998</v>
      </c>
      <c r="S59" s="43" t="s">
        <v>2999</v>
      </c>
      <c r="T59" s="43" t="s">
        <v>3000</v>
      </c>
      <c r="U59" s="43" t="s">
        <v>3001</v>
      </c>
      <c r="V59" s="43" t="s">
        <v>3002</v>
      </c>
      <c r="W59" s="43" t="s">
        <v>3003</v>
      </c>
      <c r="X59" s="43" t="s">
        <v>5660</v>
      </c>
      <c r="Y59" s="43" t="s">
        <v>3004</v>
      </c>
      <c r="Z59" s="43" t="s">
        <v>3005</v>
      </c>
      <c r="AA59" s="43" t="s">
        <v>3006</v>
      </c>
      <c r="AB59" s="43" t="s">
        <v>3007</v>
      </c>
      <c r="AC59" s="43" t="s">
        <v>3008</v>
      </c>
      <c r="AD59" s="43" t="s">
        <v>5661</v>
      </c>
      <c r="AE59" s="30"/>
      <c r="AF59" s="32">
        <f t="shared" si="5"/>
        <v>0.77056999999999998</v>
      </c>
      <c r="AG59" s="12" t="str">
        <f t="shared" si="6"/>
        <v>7,4058E-01 -</v>
      </c>
      <c r="AH59" s="12" t="str">
        <f t="shared" si="7"/>
        <v>6,8390E-01 -</v>
      </c>
      <c r="AI59" s="12" t="str">
        <f t="shared" si="8"/>
        <v>8,4076E-01 +</v>
      </c>
    </row>
    <row r="60" spans="1:35" s="3" customFormat="1" x14ac:dyDescent="0.25">
      <c r="A60" s="46"/>
      <c r="B60" s="8">
        <v>10</v>
      </c>
      <c r="C60" s="8">
        <v>19</v>
      </c>
      <c r="D60" s="43" t="s">
        <v>5662</v>
      </c>
      <c r="E60" s="43" t="s">
        <v>3009</v>
      </c>
      <c r="F60" s="43" t="s">
        <v>5663</v>
      </c>
      <c r="G60" s="43" t="s">
        <v>3010</v>
      </c>
      <c r="H60" s="43" t="s">
        <v>3011</v>
      </c>
      <c r="I60" s="43" t="s">
        <v>3012</v>
      </c>
      <c r="J60" s="43" t="s">
        <v>5664</v>
      </c>
      <c r="K60" s="43" t="s">
        <v>3013</v>
      </c>
      <c r="L60" s="25" t="s">
        <v>3014</v>
      </c>
      <c r="M60" s="43" t="s">
        <v>3015</v>
      </c>
      <c r="N60" s="43" t="s">
        <v>3016</v>
      </c>
      <c r="O60" s="43" t="s">
        <v>3017</v>
      </c>
      <c r="P60" s="43" t="s">
        <v>3018</v>
      </c>
      <c r="Q60" s="43" t="s">
        <v>3019</v>
      </c>
      <c r="R60" s="43" t="s">
        <v>3020</v>
      </c>
      <c r="S60" s="43" t="s">
        <v>3021</v>
      </c>
      <c r="T60" s="43" t="s">
        <v>3022</v>
      </c>
      <c r="U60" s="43" t="s">
        <v>3023</v>
      </c>
      <c r="V60" s="43" t="s">
        <v>3024</v>
      </c>
      <c r="W60" s="43" t="s">
        <v>3025</v>
      </c>
      <c r="X60" s="43" t="s">
        <v>3026</v>
      </c>
      <c r="Y60" s="43" t="s">
        <v>5665</v>
      </c>
      <c r="Z60" s="43" t="s">
        <v>3027</v>
      </c>
      <c r="AA60" s="43" t="s">
        <v>3028</v>
      </c>
      <c r="AB60" s="43" t="s">
        <v>3029</v>
      </c>
      <c r="AC60" s="43" t="s">
        <v>3030</v>
      </c>
      <c r="AD60" s="43" t="s">
        <v>5666</v>
      </c>
      <c r="AE60" s="33"/>
      <c r="AF60" s="32">
        <f t="shared" si="5"/>
        <v>0.86482000000000003</v>
      </c>
      <c r="AG60" s="12" t="str">
        <f t="shared" si="6"/>
        <v>7,9070E-01 -</v>
      </c>
      <c r="AH60" s="12" t="str">
        <f t="shared" si="7"/>
        <v>7,1846E-01 -</v>
      </c>
      <c r="AI60" s="12" t="str">
        <f t="shared" si="8"/>
        <v>8,9362E-01 +</v>
      </c>
    </row>
    <row r="61" spans="1:35" s="3" customFormat="1" x14ac:dyDescent="0.25">
      <c r="A61" s="47"/>
      <c r="B61" s="6">
        <v>15</v>
      </c>
      <c r="C61" s="6">
        <v>24</v>
      </c>
      <c r="D61" s="44" t="s">
        <v>5667</v>
      </c>
      <c r="E61" s="44" t="s">
        <v>3031</v>
      </c>
      <c r="F61" s="44" t="s">
        <v>5668</v>
      </c>
      <c r="G61" s="44" t="s">
        <v>3032</v>
      </c>
      <c r="H61" s="44" t="s">
        <v>3033</v>
      </c>
      <c r="I61" s="44" t="s">
        <v>3034</v>
      </c>
      <c r="J61" s="44" t="s">
        <v>3035</v>
      </c>
      <c r="K61" s="44" t="s">
        <v>3036</v>
      </c>
      <c r="L61" s="26" t="s">
        <v>5669</v>
      </c>
      <c r="M61" s="44" t="s">
        <v>3037</v>
      </c>
      <c r="N61" s="44" t="s">
        <v>3038</v>
      </c>
      <c r="O61" s="44" t="s">
        <v>3039</v>
      </c>
      <c r="P61" s="44" t="s">
        <v>3040</v>
      </c>
      <c r="Q61" s="44" t="s">
        <v>3041</v>
      </c>
      <c r="R61" s="44" t="s">
        <v>3042</v>
      </c>
      <c r="S61" s="44" t="s">
        <v>3043</v>
      </c>
      <c r="T61" s="44" t="s">
        <v>3044</v>
      </c>
      <c r="U61" s="44" t="s">
        <v>3045</v>
      </c>
      <c r="V61" s="44" t="s">
        <v>3046</v>
      </c>
      <c r="W61" s="44" t="s">
        <v>3047</v>
      </c>
      <c r="X61" s="44" t="s">
        <v>3048</v>
      </c>
      <c r="Y61" s="44" t="s">
        <v>3049</v>
      </c>
      <c r="Z61" s="44" t="s">
        <v>3050</v>
      </c>
      <c r="AA61" s="44" t="s">
        <v>3051</v>
      </c>
      <c r="AB61" s="44" t="s">
        <v>3052</v>
      </c>
      <c r="AC61" s="44" t="s">
        <v>3053</v>
      </c>
      <c r="AD61" s="44" t="s">
        <v>5670</v>
      </c>
      <c r="AE61" s="33"/>
      <c r="AF61" s="34">
        <f t="shared" si="5"/>
        <v>0.84145000000000003</v>
      </c>
      <c r="AG61" s="14" t="str">
        <f t="shared" si="6"/>
        <v>7,0331E-01 -</v>
      </c>
      <c r="AH61" s="14" t="str">
        <f t="shared" si="7"/>
        <v>6,2364E-01 -</v>
      </c>
      <c r="AI61" s="14" t="str">
        <f t="shared" si="8"/>
        <v>8,7485E-01 +</v>
      </c>
    </row>
    <row r="62" spans="1:35" s="3" customFormat="1" x14ac:dyDescent="0.25">
      <c r="A62" s="45" t="s">
        <v>1452</v>
      </c>
      <c r="B62" s="5">
        <v>3</v>
      </c>
      <c r="C62" s="5">
        <v>5</v>
      </c>
      <c r="D62" s="42" t="s">
        <v>5671</v>
      </c>
      <c r="E62" s="42" t="s">
        <v>3054</v>
      </c>
      <c r="F62" s="42" t="s">
        <v>5672</v>
      </c>
      <c r="G62" s="42" t="s">
        <v>3055</v>
      </c>
      <c r="H62" s="42" t="s">
        <v>3056</v>
      </c>
      <c r="I62" s="42" t="s">
        <v>3057</v>
      </c>
      <c r="J62" s="42" t="s">
        <v>3058</v>
      </c>
      <c r="K62" s="42" t="s">
        <v>3059</v>
      </c>
      <c r="L62" s="42" t="s">
        <v>3060</v>
      </c>
      <c r="M62" s="42" t="s">
        <v>3061</v>
      </c>
      <c r="N62" s="42" t="s">
        <v>3062</v>
      </c>
      <c r="O62" s="42" t="s">
        <v>3063</v>
      </c>
      <c r="P62" s="42" t="s">
        <v>3064</v>
      </c>
      <c r="Q62" s="42" t="s">
        <v>3065</v>
      </c>
      <c r="R62" s="42" t="s">
        <v>3066</v>
      </c>
      <c r="S62" s="42" t="s">
        <v>3067</v>
      </c>
      <c r="T62" s="42" t="s">
        <v>3068</v>
      </c>
      <c r="U62" s="24" t="s">
        <v>3069</v>
      </c>
      <c r="V62" s="42" t="s">
        <v>3070</v>
      </c>
      <c r="W62" s="42" t="s">
        <v>3071</v>
      </c>
      <c r="X62" s="42" t="s">
        <v>3072</v>
      </c>
      <c r="Y62" s="42" t="s">
        <v>5673</v>
      </c>
      <c r="Z62" s="42" t="s">
        <v>3073</v>
      </c>
      <c r="AA62" s="42" t="s">
        <v>3074</v>
      </c>
      <c r="AB62" s="42" t="s">
        <v>3075</v>
      </c>
      <c r="AC62" s="42" t="s">
        <v>3076</v>
      </c>
      <c r="AD62" s="42" t="s">
        <v>5674</v>
      </c>
      <c r="AE62" s="33"/>
      <c r="AF62" s="31">
        <f t="shared" si="5"/>
        <v>0.46250999999999998</v>
      </c>
      <c r="AG62" s="10" t="str">
        <f t="shared" si="6"/>
        <v>4,8576E-01 +</v>
      </c>
      <c r="AH62" s="10" t="str">
        <f t="shared" si="7"/>
        <v>4,5651E-01 -</v>
      </c>
      <c r="AI62" s="10" t="str">
        <f t="shared" si="8"/>
        <v>5,3702E-01 +</v>
      </c>
    </row>
    <row r="63" spans="1:35" s="3" customFormat="1" x14ac:dyDescent="0.25">
      <c r="A63" s="46"/>
      <c r="B63" s="8">
        <v>5</v>
      </c>
      <c r="C63" s="8">
        <v>5</v>
      </c>
      <c r="D63" s="43" t="s">
        <v>5675</v>
      </c>
      <c r="E63" s="43" t="s">
        <v>3077</v>
      </c>
      <c r="F63" s="43" t="s">
        <v>5676</v>
      </c>
      <c r="G63" s="43" t="s">
        <v>3078</v>
      </c>
      <c r="H63" s="43" t="s">
        <v>3079</v>
      </c>
      <c r="I63" s="25" t="s">
        <v>3080</v>
      </c>
      <c r="J63" s="43" t="s">
        <v>3081</v>
      </c>
      <c r="K63" s="43" t="s">
        <v>3082</v>
      </c>
      <c r="L63" s="43" t="s">
        <v>3083</v>
      </c>
      <c r="M63" s="43" t="s">
        <v>3084</v>
      </c>
      <c r="N63" s="43" t="s">
        <v>5677</v>
      </c>
      <c r="O63" s="43" t="s">
        <v>3085</v>
      </c>
      <c r="P63" s="43" t="s">
        <v>3086</v>
      </c>
      <c r="Q63" s="43" t="s">
        <v>3087</v>
      </c>
      <c r="R63" s="43" t="s">
        <v>3088</v>
      </c>
      <c r="S63" s="43" t="s">
        <v>3089</v>
      </c>
      <c r="T63" s="43" t="s">
        <v>3090</v>
      </c>
      <c r="U63" s="43" t="s">
        <v>3091</v>
      </c>
      <c r="V63" s="43" t="s">
        <v>5678</v>
      </c>
      <c r="W63" s="43" t="s">
        <v>3092</v>
      </c>
      <c r="X63" s="43" t="s">
        <v>3093</v>
      </c>
      <c r="Y63" s="43" t="s">
        <v>3094</v>
      </c>
      <c r="Z63" s="43" t="s">
        <v>3095</v>
      </c>
      <c r="AA63" s="43" t="s">
        <v>3096</v>
      </c>
      <c r="AB63" s="43" t="s">
        <v>3097</v>
      </c>
      <c r="AC63" s="43" t="s">
        <v>3098</v>
      </c>
      <c r="AD63" s="43" t="s">
        <v>5679</v>
      </c>
      <c r="AE63" s="33"/>
      <c r="AF63" s="32">
        <f t="shared" si="5"/>
        <v>0.25245000000000001</v>
      </c>
      <c r="AG63" s="12" t="str">
        <f t="shared" si="6"/>
        <v>2,2234E-01 -</v>
      </c>
      <c r="AH63" s="12" t="str">
        <f t="shared" si="7"/>
        <v>1,9767E-01 -</v>
      </c>
      <c r="AI63" s="12" t="str">
        <f t="shared" si="8"/>
        <v>2,7944E-01 +</v>
      </c>
    </row>
    <row r="64" spans="1:35" s="3" customFormat="1" x14ac:dyDescent="0.25">
      <c r="A64" s="46"/>
      <c r="B64" s="8">
        <v>8</v>
      </c>
      <c r="C64" s="8">
        <v>5</v>
      </c>
      <c r="D64" s="43" t="s">
        <v>5680</v>
      </c>
      <c r="E64" s="43" t="s">
        <v>3099</v>
      </c>
      <c r="F64" s="43" t="s">
        <v>5681</v>
      </c>
      <c r="G64" s="43" t="s">
        <v>3100</v>
      </c>
      <c r="H64" s="43" t="s">
        <v>3101</v>
      </c>
      <c r="I64" s="25" t="s">
        <v>3102</v>
      </c>
      <c r="J64" s="43" t="s">
        <v>3103</v>
      </c>
      <c r="K64" s="43" t="s">
        <v>3104</v>
      </c>
      <c r="L64" s="43" t="s">
        <v>3105</v>
      </c>
      <c r="M64" s="43" t="s">
        <v>3106</v>
      </c>
      <c r="N64" s="43" t="s">
        <v>3107</v>
      </c>
      <c r="O64" s="43" t="s">
        <v>3108</v>
      </c>
      <c r="P64" s="43" t="s">
        <v>3109</v>
      </c>
      <c r="Q64" s="43" t="s">
        <v>3110</v>
      </c>
      <c r="R64" s="43" t="s">
        <v>3111</v>
      </c>
      <c r="S64" s="43" t="s">
        <v>3112</v>
      </c>
      <c r="T64" s="43" t="s">
        <v>3113</v>
      </c>
      <c r="U64" s="43" t="s">
        <v>3114</v>
      </c>
      <c r="V64" s="43" t="s">
        <v>3115</v>
      </c>
      <c r="W64" s="43" t="s">
        <v>3116</v>
      </c>
      <c r="X64" s="43" t="s">
        <v>3117</v>
      </c>
      <c r="Y64" s="43" t="s">
        <v>3118</v>
      </c>
      <c r="Z64" s="43" t="s">
        <v>3119</v>
      </c>
      <c r="AA64" s="43" t="s">
        <v>3120</v>
      </c>
      <c r="AB64" s="43" t="s">
        <v>3121</v>
      </c>
      <c r="AC64" s="43" t="s">
        <v>3122</v>
      </c>
      <c r="AD64" s="43" t="s">
        <v>5682</v>
      </c>
      <c r="AE64" s="33"/>
      <c r="AF64" s="32">
        <f t="shared" si="5"/>
        <v>0.14787</v>
      </c>
      <c r="AG64" s="12" t="str">
        <f t="shared" si="6"/>
        <v>1,0707E-01 -</v>
      </c>
      <c r="AH64" s="12" t="str">
        <f t="shared" si="7"/>
        <v>9,7993E-02 -</v>
      </c>
      <c r="AI64" s="12" t="str">
        <f t="shared" si="8"/>
        <v>1,7202E-01 +</v>
      </c>
    </row>
    <row r="65" spans="1:35" s="3" customFormat="1" x14ac:dyDescent="0.25">
      <c r="A65" s="46"/>
      <c r="B65" s="8">
        <v>10</v>
      </c>
      <c r="C65" s="8">
        <v>5</v>
      </c>
      <c r="D65" s="43" t="s">
        <v>5683</v>
      </c>
      <c r="E65" s="43" t="s">
        <v>3123</v>
      </c>
      <c r="F65" s="43" t="s">
        <v>5684</v>
      </c>
      <c r="G65" s="43" t="s">
        <v>3124</v>
      </c>
      <c r="H65" s="43" t="s">
        <v>3125</v>
      </c>
      <c r="I65" s="25" t="s">
        <v>3126</v>
      </c>
      <c r="J65" s="43" t="s">
        <v>3127</v>
      </c>
      <c r="K65" s="43" t="s">
        <v>3128</v>
      </c>
      <c r="L65" s="43" t="s">
        <v>3129</v>
      </c>
      <c r="M65" s="43" t="s">
        <v>5685</v>
      </c>
      <c r="N65" s="43" t="s">
        <v>3130</v>
      </c>
      <c r="O65" s="43" t="s">
        <v>3131</v>
      </c>
      <c r="P65" s="43" t="s">
        <v>3132</v>
      </c>
      <c r="Q65" s="43" t="s">
        <v>3133</v>
      </c>
      <c r="R65" s="43" t="s">
        <v>3134</v>
      </c>
      <c r="S65" s="43" t="s">
        <v>3135</v>
      </c>
      <c r="T65" s="43" t="s">
        <v>3136</v>
      </c>
      <c r="U65" s="43" t="s">
        <v>3137</v>
      </c>
      <c r="V65" s="43" t="s">
        <v>3138</v>
      </c>
      <c r="W65" s="43" t="s">
        <v>3139</v>
      </c>
      <c r="X65" s="43" t="s">
        <v>3140</v>
      </c>
      <c r="Y65" s="43" t="s">
        <v>3141</v>
      </c>
      <c r="Z65" s="43" t="s">
        <v>3142</v>
      </c>
      <c r="AA65" s="43" t="s">
        <v>3143</v>
      </c>
      <c r="AB65" s="43" t="s">
        <v>3144</v>
      </c>
      <c r="AC65" s="43" t="s">
        <v>5686</v>
      </c>
      <c r="AD65" s="43" t="s">
        <v>5687</v>
      </c>
      <c r="AE65" s="33"/>
      <c r="AF65" s="32">
        <f t="shared" si="5"/>
        <v>0.11878000000000001</v>
      </c>
      <c r="AG65" s="12" t="str">
        <f t="shared" si="6"/>
        <v>9,3866E-02 -</v>
      </c>
      <c r="AH65" s="12" t="str">
        <f t="shared" si="7"/>
        <v>7,9602E-02 -</v>
      </c>
      <c r="AI65" s="12" t="str">
        <f t="shared" si="8"/>
        <v>1,4104E-01 +</v>
      </c>
    </row>
    <row r="66" spans="1:35" s="3" customFormat="1" x14ac:dyDescent="0.25">
      <c r="A66" s="47"/>
      <c r="B66" s="6">
        <v>15</v>
      </c>
      <c r="C66" s="6">
        <v>5</v>
      </c>
      <c r="D66" s="44" t="s">
        <v>5688</v>
      </c>
      <c r="E66" s="44" t="s">
        <v>3145</v>
      </c>
      <c r="F66" s="44" t="s">
        <v>5689</v>
      </c>
      <c r="G66" s="44" t="s">
        <v>3146</v>
      </c>
      <c r="H66" s="44" t="s">
        <v>3147</v>
      </c>
      <c r="I66" s="26" t="s">
        <v>3148</v>
      </c>
      <c r="J66" s="44" t="s">
        <v>3149</v>
      </c>
      <c r="K66" s="44" t="s">
        <v>3150</v>
      </c>
      <c r="L66" s="44" t="s">
        <v>3151</v>
      </c>
      <c r="M66" s="44" t="s">
        <v>3152</v>
      </c>
      <c r="N66" s="44" t="s">
        <v>3153</v>
      </c>
      <c r="O66" s="44" t="s">
        <v>3154</v>
      </c>
      <c r="P66" s="44" t="s">
        <v>3155</v>
      </c>
      <c r="Q66" s="44" t="s">
        <v>3156</v>
      </c>
      <c r="R66" s="44" t="s">
        <v>3157</v>
      </c>
      <c r="S66" s="44" t="s">
        <v>3158</v>
      </c>
      <c r="T66" s="44" t="s">
        <v>3159</v>
      </c>
      <c r="U66" s="44" t="s">
        <v>3160</v>
      </c>
      <c r="V66" s="44" t="s">
        <v>3161</v>
      </c>
      <c r="W66" s="44" t="s">
        <v>3162</v>
      </c>
      <c r="X66" s="44" t="s">
        <v>3163</v>
      </c>
      <c r="Y66" s="44" t="s">
        <v>3164</v>
      </c>
      <c r="Z66" s="44" t="s">
        <v>3165</v>
      </c>
      <c r="AA66" s="44" t="s">
        <v>3166</v>
      </c>
      <c r="AB66" s="44" t="s">
        <v>3167</v>
      </c>
      <c r="AC66" s="44" t="s">
        <v>3168</v>
      </c>
      <c r="AD66" s="44" t="s">
        <v>5690</v>
      </c>
      <c r="AE66" s="33"/>
      <c r="AF66" s="34">
        <f t="shared" si="5"/>
        <v>6.7463000000000009E-2</v>
      </c>
      <c r="AG66" s="14" t="str">
        <f t="shared" si="6"/>
        <v>4,9013E-02 -</v>
      </c>
      <c r="AH66" s="14" t="str">
        <f t="shared" si="7"/>
        <v>3,9718E-02 -</v>
      </c>
      <c r="AI66" s="14" t="str">
        <f t="shared" si="8"/>
        <v>9,0637E-02 +</v>
      </c>
    </row>
    <row r="67" spans="1:35" s="3" customFormat="1" x14ac:dyDescent="0.25">
      <c r="A67" s="45" t="s">
        <v>1562</v>
      </c>
      <c r="B67" s="5">
        <v>3</v>
      </c>
      <c r="C67" s="5">
        <v>60</v>
      </c>
      <c r="D67" s="42" t="s">
        <v>5691</v>
      </c>
      <c r="E67" s="24" t="s">
        <v>3169</v>
      </c>
      <c r="F67" s="42" t="s">
        <v>5692</v>
      </c>
      <c r="G67" s="42" t="s">
        <v>3170</v>
      </c>
      <c r="H67" s="42" t="s">
        <v>3171</v>
      </c>
      <c r="I67" s="42" t="s">
        <v>3172</v>
      </c>
      <c r="J67" s="42" t="s">
        <v>3173</v>
      </c>
      <c r="K67" s="42" t="s">
        <v>3174</v>
      </c>
      <c r="L67" s="42" t="s">
        <v>5693</v>
      </c>
      <c r="M67" s="42" t="s">
        <v>3175</v>
      </c>
      <c r="N67" s="42" t="s">
        <v>3176</v>
      </c>
      <c r="O67" s="42" t="s">
        <v>3177</v>
      </c>
      <c r="P67" s="42" t="s">
        <v>3178</v>
      </c>
      <c r="Q67" s="42" t="s">
        <v>3179</v>
      </c>
      <c r="R67" s="42" t="s">
        <v>3180</v>
      </c>
      <c r="S67" s="42" t="s">
        <v>3181</v>
      </c>
      <c r="T67" s="42" t="s">
        <v>3182</v>
      </c>
      <c r="U67" s="42" t="s">
        <v>3183</v>
      </c>
      <c r="V67" s="42" t="s">
        <v>3184</v>
      </c>
      <c r="W67" s="42" t="s">
        <v>5694</v>
      </c>
      <c r="X67" s="42" t="s">
        <v>5695</v>
      </c>
      <c r="Y67" s="42" t="s">
        <v>3185</v>
      </c>
      <c r="Z67" s="42" t="s">
        <v>3186</v>
      </c>
      <c r="AA67" s="42" t="s">
        <v>5696</v>
      </c>
      <c r="AB67" s="42" t="s">
        <v>5697</v>
      </c>
      <c r="AC67" s="42" t="s">
        <v>5698</v>
      </c>
      <c r="AD67" s="42" t="s">
        <v>5699</v>
      </c>
      <c r="AE67" s="30"/>
      <c r="AF67" s="31">
        <f t="shared" si="5"/>
        <v>0.28217000000000003</v>
      </c>
      <c r="AG67" s="10" t="str">
        <f t="shared" si="6"/>
        <v>2,2335E-01 -</v>
      </c>
      <c r="AH67" s="10" t="str">
        <f t="shared" si="7"/>
        <v>2,2600E-01 -</v>
      </c>
      <c r="AI67" s="10" t="str">
        <f t="shared" si="8"/>
        <v>6,1982E-01 +</v>
      </c>
    </row>
    <row r="68" spans="1:35" s="3" customFormat="1" x14ac:dyDescent="0.25">
      <c r="A68" s="46"/>
      <c r="B68" s="8">
        <v>5</v>
      </c>
      <c r="C68" s="8">
        <v>100</v>
      </c>
      <c r="D68" s="43" t="s">
        <v>5700</v>
      </c>
      <c r="E68" s="25" t="s">
        <v>3187</v>
      </c>
      <c r="F68" s="43" t="s">
        <v>5701</v>
      </c>
      <c r="G68" s="43" t="s">
        <v>5702</v>
      </c>
      <c r="H68" s="43" t="s">
        <v>3188</v>
      </c>
      <c r="I68" s="43" t="s">
        <v>3189</v>
      </c>
      <c r="J68" s="43" t="s">
        <v>5703</v>
      </c>
      <c r="K68" s="43" t="s">
        <v>3190</v>
      </c>
      <c r="L68" s="43" t="s">
        <v>3191</v>
      </c>
      <c r="M68" s="43" t="s">
        <v>3192</v>
      </c>
      <c r="N68" s="43" t="s">
        <v>3193</v>
      </c>
      <c r="O68" s="43" t="s">
        <v>3194</v>
      </c>
      <c r="P68" s="43" t="s">
        <v>3195</v>
      </c>
      <c r="Q68" s="43" t="s">
        <v>5704</v>
      </c>
      <c r="R68" s="43" t="s">
        <v>3196</v>
      </c>
      <c r="S68" s="43" t="s">
        <v>3197</v>
      </c>
      <c r="T68" s="43" t="s">
        <v>3198</v>
      </c>
      <c r="U68" s="43" t="s">
        <v>3199</v>
      </c>
      <c r="V68" s="43" t="s">
        <v>3200</v>
      </c>
      <c r="W68" s="43" t="s">
        <v>3201</v>
      </c>
      <c r="X68" s="43" t="s">
        <v>3202</v>
      </c>
      <c r="Y68" s="43" t="s">
        <v>3203</v>
      </c>
      <c r="Z68" s="43" t="s">
        <v>3204</v>
      </c>
      <c r="AA68" s="43" t="s">
        <v>3205</v>
      </c>
      <c r="AB68" s="43" t="s">
        <v>3206</v>
      </c>
      <c r="AC68" s="43" t="s">
        <v>3207</v>
      </c>
      <c r="AD68" s="43" t="s">
        <v>5705</v>
      </c>
      <c r="AE68" s="33"/>
      <c r="AF68" s="32">
        <f t="shared" ref="AF68:AF76" si="9">AD225</f>
        <v>0.56115999999999999</v>
      </c>
      <c r="AG68" s="12" t="str">
        <f t="shared" ref="AG68:AG76" si="10">IF(MEDIAN(D225:AC225)&lt;AF68,CONCATENATE(TEXT(MEDIAN(D225:AC225),"0,0000E+00")," -"),CONCATENATE(TEXT(MEDIAN(D225:AC225),"0,0000E+00")," +"))</f>
        <v>2,9024E-01 -</v>
      </c>
      <c r="AH68" s="12" t="str">
        <f t="shared" ref="AH68:AH76" si="11">IF(AVERAGE(D225:AC225)&lt;AF68,CONCATENATE(TEXT(AVERAGE(D225:AC225),"0,0000E+00")," -"),CONCATENATE(TEXT(AVERAGE(D225:AC225),"0,0000E+00")," +"))</f>
        <v>2,8007E-01 -</v>
      </c>
      <c r="AI68" s="12" t="str">
        <f t="shared" ref="AI68:AI76" si="12">IF(LARGE(D225:AC225,1)&lt;AF68,CONCATENATE(TEXT(LARGE(D225:AC225,1),"0,0000E+00")," -"),CONCATENATE(TEXT(LARGE(D225:AC225,1),"0,0000E+00")," +"))</f>
        <v>6,8771E-01 +</v>
      </c>
    </row>
    <row r="69" spans="1:35" s="3" customFormat="1" x14ac:dyDescent="0.25">
      <c r="A69" s="46"/>
      <c r="B69" s="8">
        <v>8</v>
      </c>
      <c r="C69" s="8">
        <v>160</v>
      </c>
      <c r="D69" s="43" t="s">
        <v>5706</v>
      </c>
      <c r="E69" s="25" t="s">
        <v>3208</v>
      </c>
      <c r="F69" s="43" t="s">
        <v>5707</v>
      </c>
      <c r="G69" s="43" t="s">
        <v>3209</v>
      </c>
      <c r="H69" s="43" t="s">
        <v>3210</v>
      </c>
      <c r="I69" s="43" t="s">
        <v>5708</v>
      </c>
      <c r="J69" s="43" t="s">
        <v>3211</v>
      </c>
      <c r="K69" s="43" t="s">
        <v>18</v>
      </c>
      <c r="L69" s="43" t="s">
        <v>18</v>
      </c>
      <c r="M69" s="43" t="s">
        <v>3212</v>
      </c>
      <c r="N69" s="43" t="s">
        <v>3213</v>
      </c>
      <c r="O69" s="43" t="s">
        <v>3214</v>
      </c>
      <c r="P69" s="43" t="s">
        <v>3215</v>
      </c>
      <c r="Q69" s="43" t="s">
        <v>3216</v>
      </c>
      <c r="R69" s="43" t="s">
        <v>3217</v>
      </c>
      <c r="S69" s="43" t="s">
        <v>3218</v>
      </c>
      <c r="T69" s="43" t="s">
        <v>18</v>
      </c>
      <c r="U69" s="43" t="s">
        <v>3219</v>
      </c>
      <c r="V69" s="43" t="s">
        <v>3220</v>
      </c>
      <c r="W69" s="43" t="s">
        <v>3221</v>
      </c>
      <c r="X69" s="43" t="s">
        <v>3222</v>
      </c>
      <c r="Y69" s="43" t="s">
        <v>3223</v>
      </c>
      <c r="Z69" s="43" t="s">
        <v>5709</v>
      </c>
      <c r="AA69" s="43" t="s">
        <v>5710</v>
      </c>
      <c r="AB69" s="43" t="s">
        <v>18</v>
      </c>
      <c r="AC69" s="43" t="s">
        <v>3224</v>
      </c>
      <c r="AD69" s="43" t="s">
        <v>5711</v>
      </c>
      <c r="AE69" s="33"/>
      <c r="AF69" s="32">
        <f t="shared" si="9"/>
        <v>0.65496999999999994</v>
      </c>
      <c r="AG69" s="12" t="str">
        <f t="shared" si="10"/>
        <v>1,3776E-01 -</v>
      </c>
      <c r="AH69" s="12" t="str">
        <f t="shared" si="11"/>
        <v>1,9716E-01 -</v>
      </c>
      <c r="AI69" s="12" t="str">
        <f t="shared" si="12"/>
        <v>8,8996E-01 +</v>
      </c>
    </row>
    <row r="70" spans="1:35" s="3" customFormat="1" x14ac:dyDescent="0.25">
      <c r="A70" s="46"/>
      <c r="B70" s="8">
        <v>10</v>
      </c>
      <c r="C70" s="8">
        <v>200</v>
      </c>
      <c r="D70" s="43" t="s">
        <v>5712</v>
      </c>
      <c r="E70" s="25" t="s">
        <v>3225</v>
      </c>
      <c r="F70" s="43" t="s">
        <v>5713</v>
      </c>
      <c r="G70" s="43" t="s">
        <v>5714</v>
      </c>
      <c r="H70" s="43" t="s">
        <v>3226</v>
      </c>
      <c r="I70" s="43" t="s">
        <v>5715</v>
      </c>
      <c r="J70" s="43" t="s">
        <v>3227</v>
      </c>
      <c r="K70" s="43" t="s">
        <v>3228</v>
      </c>
      <c r="L70" s="43" t="s">
        <v>18</v>
      </c>
      <c r="M70" s="43" t="s">
        <v>3229</v>
      </c>
      <c r="N70" s="43" t="s">
        <v>3230</v>
      </c>
      <c r="O70" s="43" t="s">
        <v>3231</v>
      </c>
      <c r="P70" s="43" t="s">
        <v>3232</v>
      </c>
      <c r="Q70" s="43" t="s">
        <v>5716</v>
      </c>
      <c r="R70" s="43" t="s">
        <v>3233</v>
      </c>
      <c r="S70" s="43" t="s">
        <v>3234</v>
      </c>
      <c r="T70" s="43" t="s">
        <v>18</v>
      </c>
      <c r="U70" s="43" t="s">
        <v>3235</v>
      </c>
      <c r="V70" s="43" t="s">
        <v>5717</v>
      </c>
      <c r="W70" s="43" t="s">
        <v>5718</v>
      </c>
      <c r="X70" s="43" t="s">
        <v>3236</v>
      </c>
      <c r="Y70" s="43" t="s">
        <v>3237</v>
      </c>
      <c r="Z70" s="43" t="s">
        <v>5719</v>
      </c>
      <c r="AA70" s="43" t="s">
        <v>5720</v>
      </c>
      <c r="AB70" s="43" t="s">
        <v>3238</v>
      </c>
      <c r="AC70" s="43" t="s">
        <v>3239</v>
      </c>
      <c r="AD70" s="43" t="s">
        <v>5721</v>
      </c>
      <c r="AE70" s="33"/>
      <c r="AF70" s="32">
        <f t="shared" si="9"/>
        <v>0.59001999999999999</v>
      </c>
      <c r="AG70" s="12" t="str">
        <f t="shared" si="10"/>
        <v>2,5755E-02 -</v>
      </c>
      <c r="AH70" s="12" t="str">
        <f t="shared" si="11"/>
        <v>2,0627E-01 -</v>
      </c>
      <c r="AI70" s="12" t="str">
        <f t="shared" si="12"/>
        <v>9,8710E-01 +</v>
      </c>
    </row>
    <row r="71" spans="1:35" s="3" customFormat="1" x14ac:dyDescent="0.25">
      <c r="A71" s="47"/>
      <c r="B71" s="6">
        <v>15</v>
      </c>
      <c r="C71" s="6">
        <v>300</v>
      </c>
      <c r="D71" s="44" t="s">
        <v>5722</v>
      </c>
      <c r="E71" s="44" t="s">
        <v>3240</v>
      </c>
      <c r="F71" s="44" t="s">
        <v>5723</v>
      </c>
      <c r="G71" s="44" t="s">
        <v>3241</v>
      </c>
      <c r="H71" s="44" t="s">
        <v>3242</v>
      </c>
      <c r="I71" s="44" t="s">
        <v>3243</v>
      </c>
      <c r="J71" s="44" t="s">
        <v>3244</v>
      </c>
      <c r="K71" s="44" t="s">
        <v>3245</v>
      </c>
      <c r="L71" s="44" t="s">
        <v>18</v>
      </c>
      <c r="M71" s="44" t="s">
        <v>3246</v>
      </c>
      <c r="N71" s="44" t="s">
        <v>3247</v>
      </c>
      <c r="O71" s="44" t="s">
        <v>3248</v>
      </c>
      <c r="P71" s="44" t="s">
        <v>3249</v>
      </c>
      <c r="Q71" s="44" t="s">
        <v>5724</v>
      </c>
      <c r="R71" s="44" t="s">
        <v>3250</v>
      </c>
      <c r="S71" s="44" t="s">
        <v>18</v>
      </c>
      <c r="T71" s="44" t="s">
        <v>18</v>
      </c>
      <c r="U71" s="44" t="s">
        <v>3251</v>
      </c>
      <c r="V71" s="44" t="s">
        <v>3252</v>
      </c>
      <c r="W71" s="44" t="s">
        <v>3253</v>
      </c>
      <c r="X71" s="44" t="s">
        <v>3254</v>
      </c>
      <c r="Y71" s="44" t="s">
        <v>3255</v>
      </c>
      <c r="Z71" s="44" t="s">
        <v>3256</v>
      </c>
      <c r="AA71" s="44" t="s">
        <v>3257</v>
      </c>
      <c r="AB71" s="44" t="s">
        <v>3258</v>
      </c>
      <c r="AC71" s="44" t="s">
        <v>3259</v>
      </c>
      <c r="AD71" s="26" t="s">
        <v>5725</v>
      </c>
      <c r="AE71" s="33"/>
      <c r="AF71" s="34">
        <f t="shared" si="9"/>
        <v>0.62121999999999999</v>
      </c>
      <c r="AG71" s="14" t="str">
        <f t="shared" si="10"/>
        <v>3,0130E-02 -</v>
      </c>
      <c r="AH71" s="14" t="str">
        <f t="shared" si="11"/>
        <v>1,0550E-01 -</v>
      </c>
      <c r="AI71" s="14" t="str">
        <f t="shared" si="12"/>
        <v>6,2182E-01 +</v>
      </c>
    </row>
    <row r="72" spans="1:35" s="3" customFormat="1" x14ac:dyDescent="0.25">
      <c r="A72" s="45" t="s">
        <v>1668</v>
      </c>
      <c r="B72" s="5">
        <v>3</v>
      </c>
      <c r="C72" s="5">
        <v>60</v>
      </c>
      <c r="D72" s="42" t="s">
        <v>5726</v>
      </c>
      <c r="E72" s="42" t="s">
        <v>5727</v>
      </c>
      <c r="F72" s="42" t="s">
        <v>5728</v>
      </c>
      <c r="G72" s="42" t="s">
        <v>5729</v>
      </c>
      <c r="H72" s="42" t="s">
        <v>3260</v>
      </c>
      <c r="I72" s="24" t="s">
        <v>3261</v>
      </c>
      <c r="J72" s="42" t="s">
        <v>3262</v>
      </c>
      <c r="K72" s="42" t="s">
        <v>3263</v>
      </c>
      <c r="L72" s="42" t="s">
        <v>3264</v>
      </c>
      <c r="M72" s="42" t="s">
        <v>3265</v>
      </c>
      <c r="N72" s="42" t="s">
        <v>3266</v>
      </c>
      <c r="O72" s="42" t="s">
        <v>5730</v>
      </c>
      <c r="P72" s="42" t="s">
        <v>5731</v>
      </c>
      <c r="Q72" s="42" t="s">
        <v>3267</v>
      </c>
      <c r="R72" s="42" t="s">
        <v>5732</v>
      </c>
      <c r="S72" s="42" t="s">
        <v>3268</v>
      </c>
      <c r="T72" s="42" t="s">
        <v>5733</v>
      </c>
      <c r="U72" s="42" t="s">
        <v>5734</v>
      </c>
      <c r="V72" s="42" t="s">
        <v>5735</v>
      </c>
      <c r="W72" s="42" t="s">
        <v>3269</v>
      </c>
      <c r="X72" s="42" t="s">
        <v>3270</v>
      </c>
      <c r="Y72" s="42" t="s">
        <v>3271</v>
      </c>
      <c r="Z72" s="42" t="s">
        <v>3272</v>
      </c>
      <c r="AA72" s="42" t="s">
        <v>5736</v>
      </c>
      <c r="AB72" s="42" t="s">
        <v>3273</v>
      </c>
      <c r="AC72" s="42" t="s">
        <v>3274</v>
      </c>
      <c r="AD72" s="42" t="s">
        <v>5737</v>
      </c>
      <c r="AE72" s="30"/>
      <c r="AF72" s="31">
        <f t="shared" si="9"/>
        <v>0.38847999999999999</v>
      </c>
      <c r="AG72" s="10" t="str">
        <f t="shared" si="10"/>
        <v>3,0279E-01 -</v>
      </c>
      <c r="AH72" s="10" t="str">
        <f t="shared" si="11"/>
        <v>2,6942E-01 -</v>
      </c>
      <c r="AI72" s="10" t="str">
        <f t="shared" si="12"/>
        <v>4,9942E-01 +</v>
      </c>
    </row>
    <row r="73" spans="1:35" s="3" customFormat="1" x14ac:dyDescent="0.25">
      <c r="A73" s="46"/>
      <c r="B73" s="8">
        <v>5</v>
      </c>
      <c r="C73" s="8">
        <v>100</v>
      </c>
      <c r="D73" s="43" t="s">
        <v>5738</v>
      </c>
      <c r="E73" s="43" t="s">
        <v>3275</v>
      </c>
      <c r="F73" s="43" t="s">
        <v>5739</v>
      </c>
      <c r="G73" s="43" t="s">
        <v>3276</v>
      </c>
      <c r="H73" s="43" t="s">
        <v>5740</v>
      </c>
      <c r="I73" s="25" t="s">
        <v>3277</v>
      </c>
      <c r="J73" s="43" t="s">
        <v>5741</v>
      </c>
      <c r="K73" s="43" t="s">
        <v>3278</v>
      </c>
      <c r="L73" s="43" t="s">
        <v>18</v>
      </c>
      <c r="M73" s="43" t="s">
        <v>3279</v>
      </c>
      <c r="N73" s="43" t="s">
        <v>3280</v>
      </c>
      <c r="O73" s="43" t="s">
        <v>3281</v>
      </c>
      <c r="P73" s="43" t="s">
        <v>5742</v>
      </c>
      <c r="Q73" s="43" t="s">
        <v>3282</v>
      </c>
      <c r="R73" s="43" t="s">
        <v>5743</v>
      </c>
      <c r="S73" s="43" t="s">
        <v>3283</v>
      </c>
      <c r="T73" s="43" t="s">
        <v>3284</v>
      </c>
      <c r="U73" s="43" t="s">
        <v>3285</v>
      </c>
      <c r="V73" s="43" t="s">
        <v>3286</v>
      </c>
      <c r="W73" s="43" t="s">
        <v>5744</v>
      </c>
      <c r="X73" s="43" t="s">
        <v>3287</v>
      </c>
      <c r="Y73" s="43" t="s">
        <v>3288</v>
      </c>
      <c r="Z73" s="43" t="s">
        <v>5745</v>
      </c>
      <c r="AA73" s="43" t="s">
        <v>5746</v>
      </c>
      <c r="AB73" s="43" t="s">
        <v>3289</v>
      </c>
      <c r="AC73" s="43" t="s">
        <v>3290</v>
      </c>
      <c r="AD73" s="43" t="s">
        <v>5747</v>
      </c>
      <c r="AE73" s="33"/>
      <c r="AF73" s="32">
        <f t="shared" si="9"/>
        <v>1.7604000000000002E-2</v>
      </c>
      <c r="AG73" s="12" t="str">
        <f t="shared" si="10"/>
        <v>1,3127E-03 -</v>
      </c>
      <c r="AH73" s="12" t="str">
        <f t="shared" si="11"/>
        <v>1,1975E-02 -</v>
      </c>
      <c r="AI73" s="12" t="str">
        <f t="shared" si="12"/>
        <v>7,0679E-02 +</v>
      </c>
    </row>
    <row r="74" spans="1:35" s="3" customFormat="1" x14ac:dyDescent="0.25">
      <c r="A74" s="46"/>
      <c r="B74" s="8">
        <v>8</v>
      </c>
      <c r="C74" s="8">
        <v>160</v>
      </c>
      <c r="D74" s="43" t="s">
        <v>5748</v>
      </c>
      <c r="E74" s="43" t="s">
        <v>5749</v>
      </c>
      <c r="F74" s="43" t="s">
        <v>5750</v>
      </c>
      <c r="G74" s="43" t="s">
        <v>3291</v>
      </c>
      <c r="H74" s="43" t="s">
        <v>3292</v>
      </c>
      <c r="I74" s="43" t="s">
        <v>3293</v>
      </c>
      <c r="J74" s="43" t="s">
        <v>3294</v>
      </c>
      <c r="K74" s="43" t="s">
        <v>3295</v>
      </c>
      <c r="L74" s="43" t="s">
        <v>3296</v>
      </c>
      <c r="M74" s="25" t="s">
        <v>3297</v>
      </c>
      <c r="N74" s="43" t="s">
        <v>3298</v>
      </c>
      <c r="O74" s="43" t="s">
        <v>3299</v>
      </c>
      <c r="P74" s="43" t="s">
        <v>3300</v>
      </c>
      <c r="Q74" s="43" t="s">
        <v>5751</v>
      </c>
      <c r="R74" s="43" t="s">
        <v>18</v>
      </c>
      <c r="S74" s="43" t="s">
        <v>18</v>
      </c>
      <c r="T74" s="43" t="s">
        <v>3301</v>
      </c>
      <c r="U74" s="43" t="s">
        <v>3302</v>
      </c>
      <c r="V74" s="43" t="s">
        <v>5752</v>
      </c>
      <c r="W74" s="43" t="s">
        <v>3303</v>
      </c>
      <c r="X74" s="43" t="s">
        <v>3304</v>
      </c>
      <c r="Y74" s="43" t="s">
        <v>3305</v>
      </c>
      <c r="Z74" s="43" t="s">
        <v>3306</v>
      </c>
      <c r="AA74" s="43" t="s">
        <v>3307</v>
      </c>
      <c r="AB74" s="43" t="s">
        <v>3308</v>
      </c>
      <c r="AC74" s="43" t="s">
        <v>3309</v>
      </c>
      <c r="AD74" s="43" t="s">
        <v>5753</v>
      </c>
      <c r="AE74" s="33"/>
      <c r="AF74" s="32">
        <f t="shared" si="9"/>
        <v>0</v>
      </c>
      <c r="AG74" s="12" t="str">
        <f t="shared" si="10"/>
        <v>7,5040E-07 +</v>
      </c>
      <c r="AH74" s="12" t="str">
        <f t="shared" si="11"/>
        <v>7,7128E-05 +</v>
      </c>
      <c r="AI74" s="12" t="str">
        <f t="shared" si="12"/>
        <v>7,1270E-04 +</v>
      </c>
    </row>
    <row r="75" spans="1:35" s="3" customFormat="1" x14ac:dyDescent="0.25">
      <c r="A75" s="46"/>
      <c r="B75" s="8">
        <v>10</v>
      </c>
      <c r="C75" s="8">
        <v>200</v>
      </c>
      <c r="D75" s="43" t="s">
        <v>5754</v>
      </c>
      <c r="E75" s="43" t="s">
        <v>5755</v>
      </c>
      <c r="F75" s="43" t="s">
        <v>5756</v>
      </c>
      <c r="G75" s="43" t="s">
        <v>18</v>
      </c>
      <c r="H75" s="43" t="s">
        <v>3310</v>
      </c>
      <c r="I75" s="43" t="s">
        <v>3311</v>
      </c>
      <c r="J75" s="43" t="s">
        <v>3312</v>
      </c>
      <c r="K75" s="43" t="s">
        <v>3313</v>
      </c>
      <c r="L75" s="43" t="s">
        <v>18</v>
      </c>
      <c r="M75" s="25" t="s">
        <v>3314</v>
      </c>
      <c r="N75" s="43" t="s">
        <v>3315</v>
      </c>
      <c r="O75" s="43" t="s">
        <v>3316</v>
      </c>
      <c r="P75" s="43" t="s">
        <v>5757</v>
      </c>
      <c r="Q75" s="43" t="s">
        <v>5758</v>
      </c>
      <c r="R75" s="43" t="s">
        <v>18</v>
      </c>
      <c r="S75" s="43" t="s">
        <v>18</v>
      </c>
      <c r="T75" s="43" t="s">
        <v>3317</v>
      </c>
      <c r="U75" s="43" t="s">
        <v>3318</v>
      </c>
      <c r="V75" s="43" t="s">
        <v>3319</v>
      </c>
      <c r="W75" s="43" t="s">
        <v>5759</v>
      </c>
      <c r="X75" s="43" t="s">
        <v>3320</v>
      </c>
      <c r="Y75" s="43" t="s">
        <v>3321</v>
      </c>
      <c r="Z75" s="43" t="s">
        <v>5760</v>
      </c>
      <c r="AA75" s="43" t="s">
        <v>3322</v>
      </c>
      <c r="AB75" s="43" t="s">
        <v>18</v>
      </c>
      <c r="AC75" s="43" t="s">
        <v>5761</v>
      </c>
      <c r="AD75" s="43" t="s">
        <v>5762</v>
      </c>
      <c r="AE75" s="33"/>
      <c r="AF75" s="32">
        <f t="shared" si="9"/>
        <v>0</v>
      </c>
      <c r="AG75" s="12" t="str">
        <f t="shared" si="10"/>
        <v>0,0000E+00 +</v>
      </c>
      <c r="AH75" s="12" t="str">
        <f t="shared" si="11"/>
        <v>1,0758E-06 +</v>
      </c>
      <c r="AI75" s="12" t="str">
        <f t="shared" si="12"/>
        <v>1,9960E-05 +</v>
      </c>
    </row>
    <row r="76" spans="1:35" s="3" customFormat="1" x14ac:dyDescent="0.25">
      <c r="A76" s="47"/>
      <c r="B76" s="6">
        <v>15</v>
      </c>
      <c r="C76" s="6">
        <v>300</v>
      </c>
      <c r="D76" s="44" t="s">
        <v>5763</v>
      </c>
      <c r="E76" s="44" t="s">
        <v>5764</v>
      </c>
      <c r="F76" s="44" t="s">
        <v>5765</v>
      </c>
      <c r="G76" s="44" t="s">
        <v>19</v>
      </c>
      <c r="H76" s="44" t="s">
        <v>3323</v>
      </c>
      <c r="I76" s="44" t="s">
        <v>3324</v>
      </c>
      <c r="J76" s="44" t="s">
        <v>5766</v>
      </c>
      <c r="K76" s="44" t="s">
        <v>5767</v>
      </c>
      <c r="L76" s="44" t="s">
        <v>19</v>
      </c>
      <c r="M76" s="26" t="s">
        <v>3325</v>
      </c>
      <c r="N76" s="44" t="s">
        <v>3326</v>
      </c>
      <c r="O76" s="44" t="s">
        <v>19</v>
      </c>
      <c r="P76" s="44" t="s">
        <v>3327</v>
      </c>
      <c r="Q76" s="44" t="s">
        <v>3328</v>
      </c>
      <c r="R76" s="44" t="s">
        <v>19</v>
      </c>
      <c r="S76" s="44" t="s">
        <v>19</v>
      </c>
      <c r="T76" s="44" t="s">
        <v>3329</v>
      </c>
      <c r="U76" s="44" t="s">
        <v>19</v>
      </c>
      <c r="V76" s="44" t="s">
        <v>3330</v>
      </c>
      <c r="W76" s="44" t="s">
        <v>3331</v>
      </c>
      <c r="X76" s="44" t="s">
        <v>3332</v>
      </c>
      <c r="Y76" s="44" t="s">
        <v>3333</v>
      </c>
      <c r="Z76" s="44" t="s">
        <v>3334</v>
      </c>
      <c r="AA76" s="44" t="s">
        <v>3335</v>
      </c>
      <c r="AB76" s="44" t="s">
        <v>5768</v>
      </c>
      <c r="AC76" s="44" t="s">
        <v>5769</v>
      </c>
      <c r="AD76" s="44" t="s">
        <v>5770</v>
      </c>
      <c r="AE76" s="33"/>
      <c r="AF76" s="34">
        <f t="shared" si="9"/>
        <v>0</v>
      </c>
      <c r="AG76" s="14" t="str">
        <f t="shared" si="10"/>
        <v>0,0000E+00 +</v>
      </c>
      <c r="AH76" s="14" t="str">
        <f t="shared" si="11"/>
        <v>1,6904E-15 +</v>
      </c>
      <c r="AI76" s="14" t="str">
        <f t="shared" si="12"/>
        <v>4,3300E-14 +</v>
      </c>
    </row>
    <row r="77" spans="1:35" x14ac:dyDescent="0.25">
      <c r="A77" s="48" t="s">
        <v>16</v>
      </c>
      <c r="B77" s="48"/>
      <c r="C77" s="48"/>
      <c r="D77" s="41" t="s">
        <v>5771</v>
      </c>
      <c r="E77" s="41" t="s">
        <v>5772</v>
      </c>
      <c r="F77" s="41" t="s">
        <v>3341</v>
      </c>
      <c r="G77" s="41" t="s">
        <v>5773</v>
      </c>
      <c r="H77" s="41" t="s">
        <v>5774</v>
      </c>
      <c r="I77" s="41" t="s">
        <v>5771</v>
      </c>
      <c r="J77" s="41" t="s">
        <v>5775</v>
      </c>
      <c r="K77" s="41" t="s">
        <v>5776</v>
      </c>
      <c r="L77" s="41" t="s">
        <v>5777</v>
      </c>
      <c r="M77" s="41" t="s">
        <v>5772</v>
      </c>
      <c r="N77" s="41" t="s">
        <v>5778</v>
      </c>
      <c r="O77" s="41" t="s">
        <v>3338</v>
      </c>
      <c r="P77" s="41" t="s">
        <v>5779</v>
      </c>
      <c r="Q77" s="41" t="s">
        <v>5780</v>
      </c>
      <c r="R77" s="41" t="s">
        <v>5781</v>
      </c>
      <c r="S77" s="41" t="s">
        <v>1771</v>
      </c>
      <c r="T77" s="41" t="s">
        <v>5782</v>
      </c>
      <c r="U77" s="41" t="s">
        <v>5783</v>
      </c>
      <c r="V77" s="41" t="s">
        <v>5784</v>
      </c>
      <c r="W77" s="41" t="s">
        <v>5785</v>
      </c>
      <c r="X77" s="41" t="s">
        <v>5786</v>
      </c>
      <c r="Y77" s="41" t="s">
        <v>5787</v>
      </c>
      <c r="Z77" s="41" t="s">
        <v>5788</v>
      </c>
      <c r="AA77" s="41" t="s">
        <v>5786</v>
      </c>
      <c r="AB77" s="41" t="s">
        <v>3340</v>
      </c>
      <c r="AC77" s="41" t="s">
        <v>5789</v>
      </c>
      <c r="AD77" s="41" t="s">
        <v>17</v>
      </c>
      <c r="AE77" s="37"/>
      <c r="AF77" s="40"/>
      <c r="AG77" s="23"/>
      <c r="AH77" s="23"/>
      <c r="AI77" s="23"/>
    </row>
    <row r="78" spans="1:35" x14ac:dyDescent="0.25">
      <c r="AE78" s="37"/>
      <c r="AF78" s="37"/>
    </row>
    <row r="79" spans="1:35" x14ac:dyDescent="0.25">
      <c r="A79" s="1" t="s">
        <v>0</v>
      </c>
      <c r="B79" s="1" t="s">
        <v>1</v>
      </c>
      <c r="C79" s="1" t="s">
        <v>2</v>
      </c>
      <c r="D79" s="1" t="s">
        <v>28</v>
      </c>
      <c r="E79" s="1" t="s">
        <v>3</v>
      </c>
      <c r="F79" s="1" t="s">
        <v>29</v>
      </c>
      <c r="G79" s="1" t="s">
        <v>4</v>
      </c>
      <c r="H79" s="1" t="s">
        <v>5</v>
      </c>
      <c r="I79" s="1" t="s">
        <v>6</v>
      </c>
      <c r="J79" s="1" t="s">
        <v>30</v>
      </c>
      <c r="K79" s="1" t="s">
        <v>7</v>
      </c>
      <c r="L79" s="1" t="s">
        <v>8</v>
      </c>
      <c r="M79" s="1" t="s">
        <v>9</v>
      </c>
      <c r="N79" s="1" t="s">
        <v>31</v>
      </c>
      <c r="O79" s="1" t="s">
        <v>10</v>
      </c>
      <c r="P79" s="1" t="s">
        <v>32</v>
      </c>
      <c r="Q79" s="1" t="s">
        <v>33</v>
      </c>
      <c r="R79" s="1" t="s">
        <v>11</v>
      </c>
      <c r="S79" s="1" t="s">
        <v>34</v>
      </c>
      <c r="T79" s="1" t="s">
        <v>35</v>
      </c>
      <c r="U79" s="1" t="s">
        <v>36</v>
      </c>
      <c r="V79" s="1" t="s">
        <v>37</v>
      </c>
      <c r="W79" s="1" t="s">
        <v>12</v>
      </c>
      <c r="X79" s="1" t="s">
        <v>38</v>
      </c>
      <c r="Y79" s="1" t="s">
        <v>13</v>
      </c>
      <c r="Z79" s="1" t="s">
        <v>39</v>
      </c>
      <c r="AA79" s="1" t="s">
        <v>14</v>
      </c>
      <c r="AB79" s="1" t="s">
        <v>15</v>
      </c>
      <c r="AC79" s="1" t="s">
        <v>40</v>
      </c>
      <c r="AD79" s="1" t="s">
        <v>43</v>
      </c>
      <c r="AE79" s="37"/>
      <c r="AF79" s="37"/>
    </row>
    <row r="80" spans="1:35" x14ac:dyDescent="0.25">
      <c r="A80" s="45" t="s">
        <v>47</v>
      </c>
      <c r="B80" s="5">
        <v>3</v>
      </c>
      <c r="C80" s="5">
        <v>12</v>
      </c>
      <c r="D80" s="22">
        <f t="shared" ref="D80:AD80" si="13">VALUE(RANK(D159,$D159:$AD159,0))</f>
        <v>3</v>
      </c>
      <c r="E80" s="22">
        <f t="shared" si="13"/>
        <v>10</v>
      </c>
      <c r="F80" s="22">
        <f t="shared" si="13"/>
        <v>8</v>
      </c>
      <c r="G80" s="22">
        <f t="shared" si="13"/>
        <v>6</v>
      </c>
      <c r="H80" s="22">
        <f t="shared" si="13"/>
        <v>19</v>
      </c>
      <c r="I80" s="22">
        <f t="shared" si="13"/>
        <v>11</v>
      </c>
      <c r="J80" s="22">
        <f t="shared" si="13"/>
        <v>12</v>
      </c>
      <c r="K80" s="22">
        <f t="shared" si="13"/>
        <v>14</v>
      </c>
      <c r="L80" s="22">
        <f t="shared" si="13"/>
        <v>16</v>
      </c>
      <c r="M80" s="22">
        <f t="shared" si="13"/>
        <v>4</v>
      </c>
      <c r="N80" s="22">
        <f t="shared" si="13"/>
        <v>20</v>
      </c>
      <c r="O80" s="22">
        <f t="shared" si="13"/>
        <v>1</v>
      </c>
      <c r="P80" s="22">
        <f t="shared" si="13"/>
        <v>23</v>
      </c>
      <c r="Q80" s="22">
        <f t="shared" si="13"/>
        <v>24</v>
      </c>
      <c r="R80" s="22">
        <f t="shared" si="13"/>
        <v>18</v>
      </c>
      <c r="S80" s="22">
        <f t="shared" si="13"/>
        <v>27</v>
      </c>
      <c r="T80" s="22">
        <f t="shared" si="13"/>
        <v>26</v>
      </c>
      <c r="U80" s="22">
        <f t="shared" si="13"/>
        <v>22</v>
      </c>
      <c r="V80" s="22">
        <f t="shared" si="13"/>
        <v>2</v>
      </c>
      <c r="W80" s="22">
        <f t="shared" si="13"/>
        <v>21</v>
      </c>
      <c r="X80" s="22">
        <f t="shared" si="13"/>
        <v>17</v>
      </c>
      <c r="Y80" s="22">
        <f t="shared" si="13"/>
        <v>7</v>
      </c>
      <c r="Z80" s="22">
        <f t="shared" si="13"/>
        <v>25</v>
      </c>
      <c r="AA80" s="22">
        <f t="shared" si="13"/>
        <v>13</v>
      </c>
      <c r="AB80" s="22">
        <f t="shared" si="13"/>
        <v>9</v>
      </c>
      <c r="AC80" s="22">
        <f t="shared" si="13"/>
        <v>15</v>
      </c>
      <c r="AD80" s="22">
        <f t="shared" si="13"/>
        <v>5</v>
      </c>
      <c r="AE80" s="37"/>
      <c r="AF80" s="37"/>
    </row>
    <row r="81" spans="1:32" x14ac:dyDescent="0.25">
      <c r="A81" s="46"/>
      <c r="B81" s="8">
        <v>5</v>
      </c>
      <c r="C81" s="8">
        <v>14</v>
      </c>
      <c r="D81" s="13">
        <f t="shared" ref="D81:AD81" si="14">VALUE(RANK(D160,$D160:$AD160,0))</f>
        <v>9</v>
      </c>
      <c r="E81" s="13">
        <f t="shared" si="14"/>
        <v>5</v>
      </c>
      <c r="F81" s="13">
        <f t="shared" si="14"/>
        <v>7</v>
      </c>
      <c r="G81" s="13">
        <f t="shared" si="14"/>
        <v>10</v>
      </c>
      <c r="H81" s="13">
        <f t="shared" si="14"/>
        <v>16</v>
      </c>
      <c r="I81" s="13">
        <f t="shared" si="14"/>
        <v>8</v>
      </c>
      <c r="J81" s="13">
        <f t="shared" si="14"/>
        <v>14</v>
      </c>
      <c r="K81" s="13">
        <f t="shared" si="14"/>
        <v>12</v>
      </c>
      <c r="L81" s="13">
        <f t="shared" si="14"/>
        <v>6</v>
      </c>
      <c r="M81" s="13">
        <f t="shared" si="14"/>
        <v>1</v>
      </c>
      <c r="N81" s="13">
        <f t="shared" si="14"/>
        <v>13</v>
      </c>
      <c r="O81" s="13">
        <f t="shared" si="14"/>
        <v>17</v>
      </c>
      <c r="P81" s="13">
        <f t="shared" si="14"/>
        <v>24</v>
      </c>
      <c r="Q81" s="13">
        <f t="shared" si="14"/>
        <v>21</v>
      </c>
      <c r="R81" s="13">
        <f t="shared" si="14"/>
        <v>20</v>
      </c>
      <c r="S81" s="13">
        <f t="shared" si="14"/>
        <v>27</v>
      </c>
      <c r="T81" s="13">
        <f t="shared" si="14"/>
        <v>22</v>
      </c>
      <c r="U81" s="13">
        <f t="shared" si="14"/>
        <v>25</v>
      </c>
      <c r="V81" s="13">
        <f t="shared" si="14"/>
        <v>3</v>
      </c>
      <c r="W81" s="13">
        <f t="shared" si="14"/>
        <v>23</v>
      </c>
      <c r="X81" s="13">
        <f t="shared" si="14"/>
        <v>19</v>
      </c>
      <c r="Y81" s="13">
        <f t="shared" si="14"/>
        <v>15</v>
      </c>
      <c r="Z81" s="13">
        <f t="shared" si="14"/>
        <v>26</v>
      </c>
      <c r="AA81" s="13">
        <f t="shared" si="14"/>
        <v>18</v>
      </c>
      <c r="AB81" s="13">
        <f t="shared" si="14"/>
        <v>4</v>
      </c>
      <c r="AC81" s="13">
        <f t="shared" si="14"/>
        <v>11</v>
      </c>
      <c r="AD81" s="13">
        <f t="shared" si="14"/>
        <v>2</v>
      </c>
      <c r="AE81" s="37"/>
      <c r="AF81" s="37"/>
    </row>
    <row r="82" spans="1:32" x14ac:dyDescent="0.25">
      <c r="A82" s="46"/>
      <c r="B82" s="8">
        <v>8</v>
      </c>
      <c r="C82" s="8">
        <v>17</v>
      </c>
      <c r="D82" s="13">
        <f t="shared" ref="D82:AD82" si="15">VALUE(RANK(D161,$D161:$AD161,0))</f>
        <v>17</v>
      </c>
      <c r="E82" s="13">
        <f t="shared" si="15"/>
        <v>9</v>
      </c>
      <c r="F82" s="13">
        <f t="shared" si="15"/>
        <v>5</v>
      </c>
      <c r="G82" s="13">
        <f t="shared" si="15"/>
        <v>1</v>
      </c>
      <c r="H82" s="13">
        <f t="shared" si="15"/>
        <v>13</v>
      </c>
      <c r="I82" s="13">
        <f t="shared" si="15"/>
        <v>15</v>
      </c>
      <c r="J82" s="13">
        <f t="shared" si="15"/>
        <v>14</v>
      </c>
      <c r="K82" s="13">
        <f t="shared" si="15"/>
        <v>6</v>
      </c>
      <c r="L82" s="13">
        <f t="shared" si="15"/>
        <v>8</v>
      </c>
      <c r="M82" s="13">
        <f t="shared" si="15"/>
        <v>10</v>
      </c>
      <c r="N82" s="13">
        <f t="shared" si="15"/>
        <v>23</v>
      </c>
      <c r="O82" s="13">
        <f t="shared" si="15"/>
        <v>19</v>
      </c>
      <c r="P82" s="13">
        <f t="shared" si="15"/>
        <v>21</v>
      </c>
      <c r="Q82" s="13">
        <f t="shared" si="15"/>
        <v>24</v>
      </c>
      <c r="R82" s="13">
        <f t="shared" si="15"/>
        <v>26</v>
      </c>
      <c r="S82" s="13">
        <f t="shared" si="15"/>
        <v>22</v>
      </c>
      <c r="T82" s="13">
        <f t="shared" si="15"/>
        <v>4</v>
      </c>
      <c r="U82" s="13">
        <f t="shared" si="15"/>
        <v>25</v>
      </c>
      <c r="V82" s="13">
        <f t="shared" si="15"/>
        <v>7</v>
      </c>
      <c r="W82" s="13">
        <f t="shared" si="15"/>
        <v>18</v>
      </c>
      <c r="X82" s="13">
        <f t="shared" si="15"/>
        <v>16</v>
      </c>
      <c r="Y82" s="13">
        <f t="shared" si="15"/>
        <v>2</v>
      </c>
      <c r="Z82" s="13">
        <f t="shared" si="15"/>
        <v>27</v>
      </c>
      <c r="AA82" s="13">
        <f t="shared" si="15"/>
        <v>20</v>
      </c>
      <c r="AB82" s="13">
        <f t="shared" si="15"/>
        <v>12</v>
      </c>
      <c r="AC82" s="13">
        <f t="shared" si="15"/>
        <v>11</v>
      </c>
      <c r="AD82" s="13">
        <f t="shared" si="15"/>
        <v>3</v>
      </c>
      <c r="AE82" s="37"/>
      <c r="AF82" s="37"/>
    </row>
    <row r="83" spans="1:32" x14ac:dyDescent="0.25">
      <c r="A83" s="46"/>
      <c r="B83" s="8">
        <v>10</v>
      </c>
      <c r="C83" s="8">
        <v>19</v>
      </c>
      <c r="D83" s="13">
        <f t="shared" ref="D83:AD83" si="16">VALUE(RANK(D162,$D162:$AD162,0))</f>
        <v>18</v>
      </c>
      <c r="E83" s="13">
        <f t="shared" si="16"/>
        <v>18</v>
      </c>
      <c r="F83" s="13">
        <f t="shared" si="16"/>
        <v>5</v>
      </c>
      <c r="G83" s="13">
        <f t="shared" si="16"/>
        <v>8</v>
      </c>
      <c r="H83" s="13">
        <f t="shared" si="16"/>
        <v>15</v>
      </c>
      <c r="I83" s="13">
        <f t="shared" si="16"/>
        <v>18</v>
      </c>
      <c r="J83" s="13">
        <f t="shared" si="16"/>
        <v>18</v>
      </c>
      <c r="K83" s="13">
        <f t="shared" si="16"/>
        <v>3</v>
      </c>
      <c r="L83" s="13">
        <f t="shared" si="16"/>
        <v>6</v>
      </c>
      <c r="M83" s="13">
        <f t="shared" si="16"/>
        <v>18</v>
      </c>
      <c r="N83" s="13">
        <f t="shared" si="16"/>
        <v>16</v>
      </c>
      <c r="O83" s="13">
        <f t="shared" si="16"/>
        <v>12</v>
      </c>
      <c r="P83" s="13">
        <f t="shared" si="16"/>
        <v>11</v>
      </c>
      <c r="Q83" s="13">
        <f t="shared" si="16"/>
        <v>14</v>
      </c>
      <c r="R83" s="13">
        <f t="shared" si="16"/>
        <v>18</v>
      </c>
      <c r="S83" s="13">
        <f t="shared" si="16"/>
        <v>9</v>
      </c>
      <c r="T83" s="13">
        <f t="shared" si="16"/>
        <v>2</v>
      </c>
      <c r="U83" s="13">
        <f t="shared" si="16"/>
        <v>13</v>
      </c>
      <c r="V83" s="13">
        <f t="shared" si="16"/>
        <v>18</v>
      </c>
      <c r="W83" s="13">
        <f t="shared" si="16"/>
        <v>7</v>
      </c>
      <c r="X83" s="13">
        <f t="shared" si="16"/>
        <v>4</v>
      </c>
      <c r="Y83" s="13">
        <f t="shared" si="16"/>
        <v>1</v>
      </c>
      <c r="Z83" s="13">
        <f t="shared" si="16"/>
        <v>17</v>
      </c>
      <c r="AA83" s="13">
        <f t="shared" si="16"/>
        <v>10</v>
      </c>
      <c r="AB83" s="13">
        <f t="shared" si="16"/>
        <v>18</v>
      </c>
      <c r="AC83" s="13">
        <f t="shared" si="16"/>
        <v>18</v>
      </c>
      <c r="AD83" s="13">
        <f t="shared" si="16"/>
        <v>18</v>
      </c>
      <c r="AE83" s="37"/>
      <c r="AF83" s="37"/>
    </row>
    <row r="84" spans="1:32" x14ac:dyDescent="0.25">
      <c r="A84" s="47"/>
      <c r="B84" s="6">
        <v>15</v>
      </c>
      <c r="C84" s="6">
        <v>24</v>
      </c>
      <c r="D84" s="15">
        <f t="shared" ref="D84:AD84" si="17">VALUE(RANK(D163,$D163:$AD163,0))</f>
        <v>14</v>
      </c>
      <c r="E84" s="15">
        <f t="shared" si="17"/>
        <v>14</v>
      </c>
      <c r="F84" s="15">
        <f t="shared" si="17"/>
        <v>7</v>
      </c>
      <c r="G84" s="15">
        <f t="shared" si="17"/>
        <v>8</v>
      </c>
      <c r="H84" s="15">
        <f t="shared" si="17"/>
        <v>14</v>
      </c>
      <c r="I84" s="15">
        <f t="shared" si="17"/>
        <v>14</v>
      </c>
      <c r="J84" s="15">
        <f t="shared" si="17"/>
        <v>14</v>
      </c>
      <c r="K84" s="15">
        <f t="shared" si="17"/>
        <v>4</v>
      </c>
      <c r="L84" s="15">
        <f t="shared" si="17"/>
        <v>14</v>
      </c>
      <c r="M84" s="15">
        <f t="shared" si="17"/>
        <v>14</v>
      </c>
      <c r="N84" s="15">
        <f t="shared" si="17"/>
        <v>9</v>
      </c>
      <c r="O84" s="15">
        <f t="shared" si="17"/>
        <v>14</v>
      </c>
      <c r="P84" s="15">
        <f t="shared" si="17"/>
        <v>14</v>
      </c>
      <c r="Q84" s="15">
        <f t="shared" si="17"/>
        <v>12</v>
      </c>
      <c r="R84" s="15">
        <f t="shared" si="17"/>
        <v>14</v>
      </c>
      <c r="S84" s="15">
        <f t="shared" si="17"/>
        <v>5</v>
      </c>
      <c r="T84" s="15">
        <f t="shared" si="17"/>
        <v>2</v>
      </c>
      <c r="U84" s="15">
        <f t="shared" si="17"/>
        <v>10</v>
      </c>
      <c r="V84" s="15">
        <f t="shared" si="17"/>
        <v>14</v>
      </c>
      <c r="W84" s="15">
        <f t="shared" si="17"/>
        <v>6</v>
      </c>
      <c r="X84" s="15">
        <f t="shared" si="17"/>
        <v>3</v>
      </c>
      <c r="Y84" s="15">
        <f t="shared" si="17"/>
        <v>1</v>
      </c>
      <c r="Z84" s="15">
        <f t="shared" si="17"/>
        <v>13</v>
      </c>
      <c r="AA84" s="15">
        <f t="shared" si="17"/>
        <v>11</v>
      </c>
      <c r="AB84" s="15">
        <f t="shared" si="17"/>
        <v>14</v>
      </c>
      <c r="AC84" s="15">
        <f t="shared" si="17"/>
        <v>14</v>
      </c>
      <c r="AD84" s="15">
        <f t="shared" si="17"/>
        <v>14</v>
      </c>
      <c r="AE84" s="37"/>
      <c r="AF84" s="37"/>
    </row>
    <row r="85" spans="1:32" x14ac:dyDescent="0.25">
      <c r="A85" s="45" t="s">
        <v>168</v>
      </c>
      <c r="B85" s="5">
        <v>3</v>
      </c>
      <c r="C85" s="5">
        <v>12</v>
      </c>
      <c r="D85" s="11">
        <f t="shared" ref="D85:AD85" si="18">VALUE(RANK(D164,$D164:$AD164,0))</f>
        <v>1</v>
      </c>
      <c r="E85" s="11">
        <f t="shared" si="18"/>
        <v>5</v>
      </c>
      <c r="F85" s="11">
        <f t="shared" si="18"/>
        <v>6</v>
      </c>
      <c r="G85" s="11">
        <f t="shared" si="18"/>
        <v>13</v>
      </c>
      <c r="H85" s="11">
        <f t="shared" si="18"/>
        <v>21</v>
      </c>
      <c r="I85" s="11">
        <f t="shared" si="18"/>
        <v>7</v>
      </c>
      <c r="J85" s="11">
        <f t="shared" si="18"/>
        <v>2</v>
      </c>
      <c r="K85" s="11">
        <f t="shared" si="18"/>
        <v>10</v>
      </c>
      <c r="L85" s="11">
        <f t="shared" si="18"/>
        <v>16</v>
      </c>
      <c r="M85" s="11">
        <f t="shared" si="18"/>
        <v>9</v>
      </c>
      <c r="N85" s="11">
        <f t="shared" si="18"/>
        <v>18</v>
      </c>
      <c r="O85" s="11">
        <f t="shared" si="18"/>
        <v>3</v>
      </c>
      <c r="P85" s="11">
        <f t="shared" si="18"/>
        <v>20</v>
      </c>
      <c r="Q85" s="11">
        <f t="shared" si="18"/>
        <v>26</v>
      </c>
      <c r="R85" s="11">
        <f t="shared" si="18"/>
        <v>25</v>
      </c>
      <c r="S85" s="11">
        <f t="shared" si="18"/>
        <v>27</v>
      </c>
      <c r="T85" s="11">
        <f t="shared" si="18"/>
        <v>22</v>
      </c>
      <c r="U85" s="11">
        <f t="shared" si="18"/>
        <v>23</v>
      </c>
      <c r="V85" s="11">
        <f t="shared" si="18"/>
        <v>11</v>
      </c>
      <c r="W85" s="11">
        <f t="shared" si="18"/>
        <v>17</v>
      </c>
      <c r="X85" s="11">
        <f t="shared" si="18"/>
        <v>19</v>
      </c>
      <c r="Y85" s="11">
        <f t="shared" si="18"/>
        <v>8</v>
      </c>
      <c r="Z85" s="11">
        <f t="shared" si="18"/>
        <v>24</v>
      </c>
      <c r="AA85" s="11">
        <f t="shared" si="18"/>
        <v>15</v>
      </c>
      <c r="AB85" s="11">
        <f t="shared" si="18"/>
        <v>4</v>
      </c>
      <c r="AC85" s="11">
        <f t="shared" si="18"/>
        <v>14</v>
      </c>
      <c r="AD85" s="11">
        <f t="shared" si="18"/>
        <v>12</v>
      </c>
      <c r="AE85" s="37"/>
      <c r="AF85" s="37"/>
    </row>
    <row r="86" spans="1:32" x14ac:dyDescent="0.25">
      <c r="A86" s="46"/>
      <c r="B86" s="8">
        <v>5</v>
      </c>
      <c r="C86" s="8">
        <v>14</v>
      </c>
      <c r="D86" s="13">
        <f t="shared" ref="D86:AD86" si="19">VALUE(RANK(D165,$D165:$AD165,0))</f>
        <v>4</v>
      </c>
      <c r="E86" s="13">
        <f t="shared" si="19"/>
        <v>2</v>
      </c>
      <c r="F86" s="13">
        <f t="shared" si="19"/>
        <v>1</v>
      </c>
      <c r="G86" s="13">
        <f t="shared" si="19"/>
        <v>4</v>
      </c>
      <c r="H86" s="13">
        <f t="shared" si="19"/>
        <v>4</v>
      </c>
      <c r="I86" s="13">
        <f t="shared" si="19"/>
        <v>4</v>
      </c>
      <c r="J86" s="13">
        <f t="shared" si="19"/>
        <v>4</v>
      </c>
      <c r="K86" s="13">
        <f t="shared" si="19"/>
        <v>4</v>
      </c>
      <c r="L86" s="13">
        <f t="shared" si="19"/>
        <v>4</v>
      </c>
      <c r="M86" s="13">
        <f t="shared" si="19"/>
        <v>4</v>
      </c>
      <c r="N86" s="13">
        <f t="shared" si="19"/>
        <v>4</v>
      </c>
      <c r="O86" s="13">
        <f t="shared" si="19"/>
        <v>4</v>
      </c>
      <c r="P86" s="13">
        <f t="shared" si="19"/>
        <v>4</v>
      </c>
      <c r="Q86" s="13">
        <f t="shared" si="19"/>
        <v>4</v>
      </c>
      <c r="R86" s="13">
        <f t="shared" si="19"/>
        <v>4</v>
      </c>
      <c r="S86" s="13">
        <f t="shared" si="19"/>
        <v>4</v>
      </c>
      <c r="T86" s="13">
        <f t="shared" si="19"/>
        <v>4</v>
      </c>
      <c r="U86" s="13">
        <f t="shared" si="19"/>
        <v>4</v>
      </c>
      <c r="V86" s="13">
        <f t="shared" si="19"/>
        <v>4</v>
      </c>
      <c r="W86" s="13">
        <f t="shared" si="19"/>
        <v>4</v>
      </c>
      <c r="X86" s="13">
        <f t="shared" si="19"/>
        <v>4</v>
      </c>
      <c r="Y86" s="13">
        <f t="shared" si="19"/>
        <v>4</v>
      </c>
      <c r="Z86" s="13">
        <f t="shared" si="19"/>
        <v>4</v>
      </c>
      <c r="AA86" s="13">
        <f t="shared" si="19"/>
        <v>3</v>
      </c>
      <c r="AB86" s="13">
        <f t="shared" si="19"/>
        <v>4</v>
      </c>
      <c r="AC86" s="13">
        <f t="shared" si="19"/>
        <v>4</v>
      </c>
      <c r="AD86" s="13">
        <f t="shared" si="19"/>
        <v>4</v>
      </c>
      <c r="AE86" s="37"/>
      <c r="AF86" s="37"/>
    </row>
    <row r="87" spans="1:32" x14ac:dyDescent="0.25">
      <c r="A87" s="46"/>
      <c r="B87" s="8">
        <v>8</v>
      </c>
      <c r="C87" s="8">
        <v>17</v>
      </c>
      <c r="D87" s="13">
        <f t="shared" ref="D87:AD87" si="20">VALUE(RANK(D166,$D166:$AD166,0))</f>
        <v>1</v>
      </c>
      <c r="E87" s="13">
        <f t="shared" si="20"/>
        <v>11</v>
      </c>
      <c r="F87" s="13">
        <f t="shared" si="20"/>
        <v>7</v>
      </c>
      <c r="G87" s="13">
        <f t="shared" si="20"/>
        <v>16</v>
      </c>
      <c r="H87" s="13">
        <f t="shared" si="20"/>
        <v>2</v>
      </c>
      <c r="I87" s="13">
        <f t="shared" si="20"/>
        <v>5</v>
      </c>
      <c r="J87" s="13">
        <f t="shared" si="20"/>
        <v>4</v>
      </c>
      <c r="K87" s="13">
        <f t="shared" si="20"/>
        <v>9</v>
      </c>
      <c r="L87" s="13">
        <f t="shared" si="20"/>
        <v>17</v>
      </c>
      <c r="M87" s="13">
        <f t="shared" si="20"/>
        <v>13</v>
      </c>
      <c r="N87" s="13">
        <f t="shared" si="20"/>
        <v>14</v>
      </c>
      <c r="O87" s="13">
        <f t="shared" si="20"/>
        <v>15</v>
      </c>
      <c r="P87" s="13">
        <f t="shared" si="20"/>
        <v>26</v>
      </c>
      <c r="Q87" s="13">
        <f t="shared" si="20"/>
        <v>20</v>
      </c>
      <c r="R87" s="13">
        <f t="shared" si="20"/>
        <v>21</v>
      </c>
      <c r="S87" s="13">
        <f t="shared" si="20"/>
        <v>25</v>
      </c>
      <c r="T87" s="13">
        <f t="shared" si="20"/>
        <v>27</v>
      </c>
      <c r="U87" s="13">
        <f t="shared" si="20"/>
        <v>24</v>
      </c>
      <c r="V87" s="13">
        <f t="shared" si="20"/>
        <v>8</v>
      </c>
      <c r="W87" s="13">
        <f t="shared" si="20"/>
        <v>23</v>
      </c>
      <c r="X87" s="13">
        <f t="shared" si="20"/>
        <v>18</v>
      </c>
      <c r="Y87" s="13">
        <f t="shared" si="20"/>
        <v>3</v>
      </c>
      <c r="Z87" s="13">
        <f t="shared" si="20"/>
        <v>22</v>
      </c>
      <c r="AA87" s="13">
        <f t="shared" si="20"/>
        <v>19</v>
      </c>
      <c r="AB87" s="13">
        <f t="shared" si="20"/>
        <v>10</v>
      </c>
      <c r="AC87" s="13">
        <f t="shared" si="20"/>
        <v>6</v>
      </c>
      <c r="AD87" s="13">
        <f t="shared" si="20"/>
        <v>12</v>
      </c>
      <c r="AE87" s="37"/>
      <c r="AF87" s="37"/>
    </row>
    <row r="88" spans="1:32" x14ac:dyDescent="0.25">
      <c r="A88" s="46"/>
      <c r="B88" s="8">
        <v>10</v>
      </c>
      <c r="C88" s="8">
        <v>19</v>
      </c>
      <c r="D88" s="13">
        <f t="shared" ref="D88:AD88" si="21">VALUE(RANK(D167,$D167:$AD167,0))</f>
        <v>14</v>
      </c>
      <c r="E88" s="13">
        <f t="shared" si="21"/>
        <v>11</v>
      </c>
      <c r="F88" s="13">
        <f t="shared" si="21"/>
        <v>9</v>
      </c>
      <c r="G88" s="13">
        <f t="shared" si="21"/>
        <v>16</v>
      </c>
      <c r="H88" s="13">
        <f t="shared" si="21"/>
        <v>3</v>
      </c>
      <c r="I88" s="13">
        <f t="shared" si="21"/>
        <v>4</v>
      </c>
      <c r="J88" s="13">
        <f t="shared" si="21"/>
        <v>1</v>
      </c>
      <c r="K88" s="13">
        <f t="shared" si="21"/>
        <v>8</v>
      </c>
      <c r="L88" s="13">
        <f t="shared" si="21"/>
        <v>22</v>
      </c>
      <c r="M88" s="13">
        <f t="shared" si="21"/>
        <v>15</v>
      </c>
      <c r="N88" s="13">
        <f t="shared" si="21"/>
        <v>10</v>
      </c>
      <c r="O88" s="13">
        <f t="shared" si="21"/>
        <v>17</v>
      </c>
      <c r="P88" s="13">
        <f t="shared" si="21"/>
        <v>25</v>
      </c>
      <c r="Q88" s="13">
        <f t="shared" si="21"/>
        <v>18</v>
      </c>
      <c r="R88" s="13">
        <f t="shared" si="21"/>
        <v>19</v>
      </c>
      <c r="S88" s="13">
        <f t="shared" si="21"/>
        <v>23</v>
      </c>
      <c r="T88" s="13">
        <f t="shared" si="21"/>
        <v>27</v>
      </c>
      <c r="U88" s="13">
        <f t="shared" si="21"/>
        <v>24</v>
      </c>
      <c r="V88" s="13">
        <f t="shared" si="21"/>
        <v>12</v>
      </c>
      <c r="W88" s="13">
        <f t="shared" si="21"/>
        <v>26</v>
      </c>
      <c r="X88" s="13">
        <f t="shared" si="21"/>
        <v>7</v>
      </c>
      <c r="Y88" s="13">
        <f t="shared" si="21"/>
        <v>2</v>
      </c>
      <c r="Z88" s="13">
        <f t="shared" si="21"/>
        <v>21</v>
      </c>
      <c r="AA88" s="13">
        <f t="shared" si="21"/>
        <v>20</v>
      </c>
      <c r="AB88" s="13">
        <f t="shared" si="21"/>
        <v>13</v>
      </c>
      <c r="AC88" s="13">
        <f t="shared" si="21"/>
        <v>6</v>
      </c>
      <c r="AD88" s="13">
        <f t="shared" si="21"/>
        <v>5</v>
      </c>
      <c r="AE88" s="37"/>
      <c r="AF88" s="37"/>
    </row>
    <row r="89" spans="1:32" x14ac:dyDescent="0.25">
      <c r="A89" s="47"/>
      <c r="B89" s="6">
        <v>15</v>
      </c>
      <c r="C89" s="6">
        <v>24</v>
      </c>
      <c r="D89" s="15">
        <f t="shared" ref="D89:AD89" si="22">VALUE(RANK(D168,$D168:$AD168,0))</f>
        <v>14</v>
      </c>
      <c r="E89" s="15">
        <f t="shared" si="22"/>
        <v>11</v>
      </c>
      <c r="F89" s="15">
        <f t="shared" si="22"/>
        <v>9</v>
      </c>
      <c r="G89" s="15">
        <f t="shared" si="22"/>
        <v>19</v>
      </c>
      <c r="H89" s="15">
        <f t="shared" si="22"/>
        <v>3</v>
      </c>
      <c r="I89" s="15">
        <f t="shared" si="22"/>
        <v>5</v>
      </c>
      <c r="J89" s="15">
        <f t="shared" si="22"/>
        <v>1</v>
      </c>
      <c r="K89" s="15">
        <f t="shared" si="22"/>
        <v>7</v>
      </c>
      <c r="L89" s="15">
        <f t="shared" si="22"/>
        <v>21</v>
      </c>
      <c r="M89" s="15">
        <f t="shared" si="22"/>
        <v>13</v>
      </c>
      <c r="N89" s="15">
        <f t="shared" si="22"/>
        <v>8</v>
      </c>
      <c r="O89" s="15">
        <f t="shared" si="22"/>
        <v>15</v>
      </c>
      <c r="P89" s="15">
        <f t="shared" si="22"/>
        <v>25</v>
      </c>
      <c r="Q89" s="15">
        <f t="shared" si="22"/>
        <v>16</v>
      </c>
      <c r="R89" s="15">
        <f t="shared" si="22"/>
        <v>17</v>
      </c>
      <c r="S89" s="15">
        <f t="shared" si="22"/>
        <v>27</v>
      </c>
      <c r="T89" s="15">
        <f t="shared" si="22"/>
        <v>26</v>
      </c>
      <c r="U89" s="15">
        <f t="shared" si="22"/>
        <v>23</v>
      </c>
      <c r="V89" s="15">
        <f t="shared" si="22"/>
        <v>4</v>
      </c>
      <c r="W89" s="15">
        <f t="shared" si="22"/>
        <v>22</v>
      </c>
      <c r="X89" s="15">
        <f t="shared" si="22"/>
        <v>12</v>
      </c>
      <c r="Y89" s="15">
        <f t="shared" si="22"/>
        <v>10</v>
      </c>
      <c r="Z89" s="15">
        <f t="shared" si="22"/>
        <v>24</v>
      </c>
      <c r="AA89" s="15">
        <f t="shared" si="22"/>
        <v>20</v>
      </c>
      <c r="AB89" s="15">
        <f t="shared" si="22"/>
        <v>18</v>
      </c>
      <c r="AC89" s="15">
        <f t="shared" si="22"/>
        <v>6</v>
      </c>
      <c r="AD89" s="15">
        <f t="shared" si="22"/>
        <v>2</v>
      </c>
      <c r="AE89" s="37"/>
      <c r="AF89" s="37"/>
    </row>
    <row r="90" spans="1:32" x14ac:dyDescent="0.25">
      <c r="A90" s="45" t="s">
        <v>275</v>
      </c>
      <c r="B90" s="5">
        <v>3</v>
      </c>
      <c r="C90" s="5">
        <v>12</v>
      </c>
      <c r="D90" s="11">
        <f t="shared" ref="D90:AD90" si="23">VALUE(RANK(D169,$D169:$AD169,0))</f>
        <v>1</v>
      </c>
      <c r="E90" s="11">
        <f t="shared" si="23"/>
        <v>24</v>
      </c>
      <c r="F90" s="11">
        <f t="shared" si="23"/>
        <v>16</v>
      </c>
      <c r="G90" s="11">
        <f t="shared" si="23"/>
        <v>13</v>
      </c>
      <c r="H90" s="11">
        <f t="shared" si="23"/>
        <v>14</v>
      </c>
      <c r="I90" s="11">
        <f t="shared" si="23"/>
        <v>4</v>
      </c>
      <c r="J90" s="11">
        <f t="shared" si="23"/>
        <v>19</v>
      </c>
      <c r="K90" s="11">
        <f t="shared" si="23"/>
        <v>26</v>
      </c>
      <c r="L90" s="11">
        <f t="shared" si="23"/>
        <v>21</v>
      </c>
      <c r="M90" s="11">
        <f t="shared" si="23"/>
        <v>22</v>
      </c>
      <c r="N90" s="11">
        <f t="shared" si="23"/>
        <v>10</v>
      </c>
      <c r="O90" s="11">
        <f t="shared" si="23"/>
        <v>2</v>
      </c>
      <c r="P90" s="11">
        <f t="shared" si="23"/>
        <v>18</v>
      </c>
      <c r="Q90" s="11">
        <f t="shared" si="23"/>
        <v>9</v>
      </c>
      <c r="R90" s="11">
        <f t="shared" si="23"/>
        <v>23</v>
      </c>
      <c r="S90" s="11">
        <f t="shared" si="23"/>
        <v>27</v>
      </c>
      <c r="T90" s="11">
        <f t="shared" si="23"/>
        <v>25</v>
      </c>
      <c r="U90" s="11">
        <f t="shared" si="23"/>
        <v>12</v>
      </c>
      <c r="V90" s="11">
        <f t="shared" si="23"/>
        <v>8</v>
      </c>
      <c r="W90" s="11">
        <f t="shared" si="23"/>
        <v>11</v>
      </c>
      <c r="X90" s="11">
        <f t="shared" si="23"/>
        <v>5</v>
      </c>
      <c r="Y90" s="11">
        <f t="shared" si="23"/>
        <v>15</v>
      </c>
      <c r="Z90" s="11">
        <f t="shared" si="23"/>
        <v>3</v>
      </c>
      <c r="AA90" s="11">
        <f t="shared" si="23"/>
        <v>7</v>
      </c>
      <c r="AB90" s="11">
        <f t="shared" si="23"/>
        <v>17</v>
      </c>
      <c r="AC90" s="11">
        <f t="shared" si="23"/>
        <v>20</v>
      </c>
      <c r="AD90" s="11">
        <f t="shared" si="23"/>
        <v>6</v>
      </c>
      <c r="AE90" s="37"/>
      <c r="AF90" s="37"/>
    </row>
    <row r="91" spans="1:32" x14ac:dyDescent="0.25">
      <c r="A91" s="46"/>
      <c r="B91" s="8">
        <v>5</v>
      </c>
      <c r="C91" s="8">
        <v>14</v>
      </c>
      <c r="D91" s="13">
        <f t="shared" ref="D91:AD91" si="24">VALUE(RANK(D170,$D170:$AD170,0))</f>
        <v>1</v>
      </c>
      <c r="E91" s="13">
        <f t="shared" si="24"/>
        <v>10</v>
      </c>
      <c r="F91" s="13">
        <f t="shared" si="24"/>
        <v>16</v>
      </c>
      <c r="G91" s="13">
        <f t="shared" si="24"/>
        <v>14</v>
      </c>
      <c r="H91" s="13">
        <f t="shared" si="24"/>
        <v>23</v>
      </c>
      <c r="I91" s="13">
        <f t="shared" si="24"/>
        <v>2</v>
      </c>
      <c r="J91" s="13">
        <f t="shared" si="24"/>
        <v>25</v>
      </c>
      <c r="K91" s="13">
        <f t="shared" si="24"/>
        <v>20</v>
      </c>
      <c r="L91" s="13">
        <f t="shared" si="24"/>
        <v>21</v>
      </c>
      <c r="M91" s="13">
        <f t="shared" si="24"/>
        <v>5</v>
      </c>
      <c r="N91" s="13">
        <f t="shared" si="24"/>
        <v>15</v>
      </c>
      <c r="O91" s="13">
        <f t="shared" si="24"/>
        <v>7</v>
      </c>
      <c r="P91" s="13">
        <f t="shared" si="24"/>
        <v>22</v>
      </c>
      <c r="Q91" s="13">
        <f t="shared" si="24"/>
        <v>13</v>
      </c>
      <c r="R91" s="13">
        <f t="shared" si="24"/>
        <v>24</v>
      </c>
      <c r="S91" s="13">
        <f t="shared" si="24"/>
        <v>26</v>
      </c>
      <c r="T91" s="13">
        <f t="shared" si="24"/>
        <v>26</v>
      </c>
      <c r="U91" s="13">
        <f t="shared" si="24"/>
        <v>17</v>
      </c>
      <c r="V91" s="13">
        <f t="shared" si="24"/>
        <v>6</v>
      </c>
      <c r="W91" s="13">
        <f t="shared" si="24"/>
        <v>9</v>
      </c>
      <c r="X91" s="13">
        <f t="shared" si="24"/>
        <v>12</v>
      </c>
      <c r="Y91" s="13">
        <f t="shared" si="24"/>
        <v>19</v>
      </c>
      <c r="Z91" s="13">
        <f t="shared" si="24"/>
        <v>11</v>
      </c>
      <c r="AA91" s="13">
        <f t="shared" si="24"/>
        <v>4</v>
      </c>
      <c r="AB91" s="13">
        <f t="shared" si="24"/>
        <v>8</v>
      </c>
      <c r="AC91" s="13">
        <f t="shared" si="24"/>
        <v>18</v>
      </c>
      <c r="AD91" s="13">
        <f t="shared" si="24"/>
        <v>3</v>
      </c>
      <c r="AE91" s="37"/>
      <c r="AF91" s="37"/>
    </row>
    <row r="92" spans="1:32" x14ac:dyDescent="0.25">
      <c r="A92" s="46"/>
      <c r="B92" s="8">
        <v>8</v>
      </c>
      <c r="C92" s="8">
        <v>17</v>
      </c>
      <c r="D92" s="13">
        <f t="shared" ref="D92:AD92" si="25">VALUE(RANK(D171,$D171:$AD171,0))</f>
        <v>1</v>
      </c>
      <c r="E92" s="13">
        <f t="shared" si="25"/>
        <v>8</v>
      </c>
      <c r="F92" s="13">
        <f t="shared" si="25"/>
        <v>21</v>
      </c>
      <c r="G92" s="13">
        <f t="shared" si="25"/>
        <v>20</v>
      </c>
      <c r="H92" s="13">
        <f t="shared" si="25"/>
        <v>23</v>
      </c>
      <c r="I92" s="13">
        <f t="shared" si="25"/>
        <v>5</v>
      </c>
      <c r="J92" s="13">
        <f t="shared" si="25"/>
        <v>23</v>
      </c>
      <c r="K92" s="13">
        <f t="shared" si="25"/>
        <v>22</v>
      </c>
      <c r="L92" s="13">
        <f t="shared" si="25"/>
        <v>23</v>
      </c>
      <c r="M92" s="13">
        <f t="shared" si="25"/>
        <v>9</v>
      </c>
      <c r="N92" s="13">
        <f t="shared" si="25"/>
        <v>15</v>
      </c>
      <c r="O92" s="13">
        <f t="shared" si="25"/>
        <v>6</v>
      </c>
      <c r="P92" s="13">
        <f t="shared" si="25"/>
        <v>16</v>
      </c>
      <c r="Q92" s="13">
        <f t="shared" si="25"/>
        <v>14</v>
      </c>
      <c r="R92" s="13">
        <f t="shared" si="25"/>
        <v>13</v>
      </c>
      <c r="S92" s="13">
        <f t="shared" si="25"/>
        <v>23</v>
      </c>
      <c r="T92" s="13">
        <f t="shared" si="25"/>
        <v>23</v>
      </c>
      <c r="U92" s="13">
        <f t="shared" si="25"/>
        <v>7</v>
      </c>
      <c r="V92" s="13">
        <f t="shared" si="25"/>
        <v>2</v>
      </c>
      <c r="W92" s="13">
        <f t="shared" si="25"/>
        <v>11</v>
      </c>
      <c r="X92" s="13">
        <f t="shared" si="25"/>
        <v>10</v>
      </c>
      <c r="Y92" s="13">
        <f t="shared" si="25"/>
        <v>18</v>
      </c>
      <c r="Z92" s="13">
        <f t="shared" si="25"/>
        <v>17</v>
      </c>
      <c r="AA92" s="13">
        <f t="shared" si="25"/>
        <v>3</v>
      </c>
      <c r="AB92" s="13">
        <f t="shared" si="25"/>
        <v>12</v>
      </c>
      <c r="AC92" s="13">
        <f t="shared" si="25"/>
        <v>19</v>
      </c>
      <c r="AD92" s="13">
        <f t="shared" si="25"/>
        <v>4</v>
      </c>
      <c r="AE92" s="37"/>
      <c r="AF92" s="37"/>
    </row>
    <row r="93" spans="1:32" x14ac:dyDescent="0.25">
      <c r="A93" s="46"/>
      <c r="B93" s="8">
        <v>10</v>
      </c>
      <c r="C93" s="8">
        <v>19</v>
      </c>
      <c r="D93" s="13">
        <f t="shared" ref="D93:AD93" si="26">VALUE(RANK(D172,$D172:$AD172,0))</f>
        <v>1</v>
      </c>
      <c r="E93" s="13">
        <f t="shared" si="26"/>
        <v>5</v>
      </c>
      <c r="F93" s="13">
        <f t="shared" si="26"/>
        <v>17</v>
      </c>
      <c r="G93" s="13">
        <f t="shared" si="26"/>
        <v>18</v>
      </c>
      <c r="H93" s="13">
        <f t="shared" si="26"/>
        <v>20</v>
      </c>
      <c r="I93" s="13">
        <f t="shared" si="26"/>
        <v>7</v>
      </c>
      <c r="J93" s="13">
        <f t="shared" si="26"/>
        <v>20</v>
      </c>
      <c r="K93" s="13">
        <f t="shared" si="26"/>
        <v>15</v>
      </c>
      <c r="L93" s="13">
        <f t="shared" si="26"/>
        <v>20</v>
      </c>
      <c r="M93" s="13">
        <f t="shared" si="26"/>
        <v>9</v>
      </c>
      <c r="N93" s="13">
        <f t="shared" si="26"/>
        <v>14</v>
      </c>
      <c r="O93" s="13">
        <f t="shared" si="26"/>
        <v>6</v>
      </c>
      <c r="P93" s="13">
        <f t="shared" si="26"/>
        <v>16</v>
      </c>
      <c r="Q93" s="13">
        <f t="shared" si="26"/>
        <v>12</v>
      </c>
      <c r="R93" s="13">
        <f t="shared" si="26"/>
        <v>11</v>
      </c>
      <c r="S93" s="13">
        <f t="shared" si="26"/>
        <v>20</v>
      </c>
      <c r="T93" s="13">
        <f t="shared" si="26"/>
        <v>20</v>
      </c>
      <c r="U93" s="13">
        <f t="shared" si="26"/>
        <v>8</v>
      </c>
      <c r="V93" s="13">
        <f t="shared" si="26"/>
        <v>2</v>
      </c>
      <c r="W93" s="13">
        <f t="shared" si="26"/>
        <v>10</v>
      </c>
      <c r="X93" s="13">
        <f t="shared" si="26"/>
        <v>20</v>
      </c>
      <c r="Y93" s="13">
        <f t="shared" si="26"/>
        <v>20</v>
      </c>
      <c r="Z93" s="13">
        <f t="shared" si="26"/>
        <v>13</v>
      </c>
      <c r="AA93" s="13">
        <f t="shared" si="26"/>
        <v>3</v>
      </c>
      <c r="AB93" s="13">
        <f t="shared" si="26"/>
        <v>19</v>
      </c>
      <c r="AC93" s="13">
        <f t="shared" si="26"/>
        <v>20</v>
      </c>
      <c r="AD93" s="13">
        <f t="shared" si="26"/>
        <v>4</v>
      </c>
      <c r="AE93" s="37"/>
      <c r="AF93" s="37"/>
    </row>
    <row r="94" spans="1:32" x14ac:dyDescent="0.25">
      <c r="A94" s="47"/>
      <c r="B94" s="6">
        <v>15</v>
      </c>
      <c r="C94" s="6">
        <v>24</v>
      </c>
      <c r="D94" s="15">
        <f t="shared" ref="D94:AD94" si="27">VALUE(RANK(D173,$D173:$AD173,0))</f>
        <v>3</v>
      </c>
      <c r="E94" s="15">
        <f t="shared" si="27"/>
        <v>1</v>
      </c>
      <c r="F94" s="15">
        <f t="shared" si="27"/>
        <v>19</v>
      </c>
      <c r="G94" s="15">
        <f t="shared" si="27"/>
        <v>17</v>
      </c>
      <c r="H94" s="15">
        <f t="shared" si="27"/>
        <v>20</v>
      </c>
      <c r="I94" s="15">
        <f t="shared" si="27"/>
        <v>13</v>
      </c>
      <c r="J94" s="15">
        <f t="shared" si="27"/>
        <v>20</v>
      </c>
      <c r="K94" s="15">
        <f t="shared" si="27"/>
        <v>20</v>
      </c>
      <c r="L94" s="15">
        <f t="shared" si="27"/>
        <v>20</v>
      </c>
      <c r="M94" s="15">
        <f t="shared" si="27"/>
        <v>16</v>
      </c>
      <c r="N94" s="15">
        <f t="shared" si="27"/>
        <v>12</v>
      </c>
      <c r="O94" s="15">
        <f t="shared" si="27"/>
        <v>6</v>
      </c>
      <c r="P94" s="15">
        <f t="shared" si="27"/>
        <v>15</v>
      </c>
      <c r="Q94" s="15">
        <f t="shared" si="27"/>
        <v>10</v>
      </c>
      <c r="R94" s="15">
        <f t="shared" si="27"/>
        <v>7</v>
      </c>
      <c r="S94" s="15">
        <f t="shared" si="27"/>
        <v>20</v>
      </c>
      <c r="T94" s="15">
        <f t="shared" si="27"/>
        <v>20</v>
      </c>
      <c r="U94" s="15">
        <f t="shared" si="27"/>
        <v>9</v>
      </c>
      <c r="V94" s="15">
        <f t="shared" si="27"/>
        <v>4</v>
      </c>
      <c r="W94" s="15">
        <f t="shared" si="27"/>
        <v>11</v>
      </c>
      <c r="X94" s="15">
        <f t="shared" si="27"/>
        <v>18</v>
      </c>
      <c r="Y94" s="15">
        <f t="shared" si="27"/>
        <v>20</v>
      </c>
      <c r="Z94" s="15">
        <f t="shared" si="27"/>
        <v>8</v>
      </c>
      <c r="AA94" s="15">
        <f t="shared" si="27"/>
        <v>5</v>
      </c>
      <c r="AB94" s="15">
        <f t="shared" si="27"/>
        <v>14</v>
      </c>
      <c r="AC94" s="15">
        <f t="shared" si="27"/>
        <v>20</v>
      </c>
      <c r="AD94" s="15">
        <f t="shared" si="27"/>
        <v>1</v>
      </c>
      <c r="AE94" s="37"/>
      <c r="AF94" s="37"/>
    </row>
    <row r="95" spans="1:32" x14ac:dyDescent="0.25">
      <c r="A95" s="45" t="s">
        <v>396</v>
      </c>
      <c r="B95" s="5">
        <v>3</v>
      </c>
      <c r="C95" s="5">
        <v>12</v>
      </c>
      <c r="D95" s="11">
        <f t="shared" ref="D95:AD95" si="28">VALUE(RANK(D174,$D174:$AD174,0))</f>
        <v>2</v>
      </c>
      <c r="E95" s="11">
        <f t="shared" si="28"/>
        <v>24</v>
      </c>
      <c r="F95" s="11">
        <f t="shared" si="28"/>
        <v>16</v>
      </c>
      <c r="G95" s="11">
        <f t="shared" si="28"/>
        <v>15</v>
      </c>
      <c r="H95" s="11">
        <f t="shared" si="28"/>
        <v>9</v>
      </c>
      <c r="I95" s="11">
        <f t="shared" si="28"/>
        <v>6</v>
      </c>
      <c r="J95" s="11">
        <f t="shared" si="28"/>
        <v>17</v>
      </c>
      <c r="K95" s="11">
        <f t="shared" si="28"/>
        <v>23</v>
      </c>
      <c r="L95" s="11">
        <f t="shared" si="28"/>
        <v>20</v>
      </c>
      <c r="M95" s="11">
        <f t="shared" si="28"/>
        <v>5</v>
      </c>
      <c r="N95" s="11">
        <f t="shared" si="28"/>
        <v>14</v>
      </c>
      <c r="O95" s="11">
        <f t="shared" si="28"/>
        <v>7</v>
      </c>
      <c r="P95" s="11">
        <f t="shared" si="28"/>
        <v>26</v>
      </c>
      <c r="Q95" s="11">
        <f t="shared" si="28"/>
        <v>11</v>
      </c>
      <c r="R95" s="11">
        <f t="shared" si="28"/>
        <v>18</v>
      </c>
      <c r="S95" s="11">
        <f t="shared" si="28"/>
        <v>27</v>
      </c>
      <c r="T95" s="11">
        <f t="shared" si="28"/>
        <v>22</v>
      </c>
      <c r="U95" s="11">
        <f t="shared" si="28"/>
        <v>25</v>
      </c>
      <c r="V95" s="11">
        <f t="shared" si="28"/>
        <v>4</v>
      </c>
      <c r="W95" s="11">
        <f t="shared" si="28"/>
        <v>13</v>
      </c>
      <c r="X95" s="11">
        <f t="shared" si="28"/>
        <v>10</v>
      </c>
      <c r="Y95" s="11">
        <f t="shared" si="28"/>
        <v>12</v>
      </c>
      <c r="Z95" s="11">
        <f t="shared" si="28"/>
        <v>21</v>
      </c>
      <c r="AA95" s="11">
        <f t="shared" si="28"/>
        <v>8</v>
      </c>
      <c r="AB95" s="11">
        <f t="shared" si="28"/>
        <v>3</v>
      </c>
      <c r="AC95" s="11">
        <f t="shared" si="28"/>
        <v>19</v>
      </c>
      <c r="AD95" s="11">
        <f t="shared" si="28"/>
        <v>1</v>
      </c>
      <c r="AE95" s="37"/>
      <c r="AF95" s="37"/>
    </row>
    <row r="96" spans="1:32" x14ac:dyDescent="0.25">
      <c r="A96" s="46"/>
      <c r="B96" s="8">
        <v>5</v>
      </c>
      <c r="C96" s="8">
        <v>14</v>
      </c>
      <c r="D96" s="13">
        <f t="shared" ref="D96:AD96" si="29">VALUE(RANK(D175,$D175:$AD175,0))</f>
        <v>6</v>
      </c>
      <c r="E96" s="13">
        <f t="shared" si="29"/>
        <v>10</v>
      </c>
      <c r="F96" s="13">
        <f t="shared" si="29"/>
        <v>15</v>
      </c>
      <c r="G96" s="13">
        <f t="shared" si="29"/>
        <v>21</v>
      </c>
      <c r="H96" s="13">
        <f t="shared" si="29"/>
        <v>1</v>
      </c>
      <c r="I96" s="13">
        <f t="shared" si="29"/>
        <v>4</v>
      </c>
      <c r="J96" s="13">
        <f t="shared" si="29"/>
        <v>13</v>
      </c>
      <c r="K96" s="13">
        <f t="shared" si="29"/>
        <v>24</v>
      </c>
      <c r="L96" s="13">
        <f t="shared" si="29"/>
        <v>5</v>
      </c>
      <c r="M96" s="13">
        <f t="shared" si="29"/>
        <v>2</v>
      </c>
      <c r="N96" s="13">
        <f t="shared" si="29"/>
        <v>23</v>
      </c>
      <c r="O96" s="13">
        <f t="shared" si="29"/>
        <v>22</v>
      </c>
      <c r="P96" s="13">
        <f t="shared" si="29"/>
        <v>25</v>
      </c>
      <c r="Q96" s="13">
        <f t="shared" si="29"/>
        <v>16</v>
      </c>
      <c r="R96" s="13">
        <f t="shared" si="29"/>
        <v>20</v>
      </c>
      <c r="S96" s="13">
        <f t="shared" si="29"/>
        <v>26</v>
      </c>
      <c r="T96" s="13">
        <f t="shared" si="29"/>
        <v>17</v>
      </c>
      <c r="U96" s="13">
        <f t="shared" si="29"/>
        <v>26</v>
      </c>
      <c r="V96" s="13">
        <f t="shared" si="29"/>
        <v>3</v>
      </c>
      <c r="W96" s="13">
        <f t="shared" si="29"/>
        <v>19</v>
      </c>
      <c r="X96" s="13">
        <f t="shared" si="29"/>
        <v>14</v>
      </c>
      <c r="Y96" s="13">
        <f t="shared" si="29"/>
        <v>9</v>
      </c>
      <c r="Z96" s="13">
        <f t="shared" si="29"/>
        <v>18</v>
      </c>
      <c r="AA96" s="13">
        <f t="shared" si="29"/>
        <v>8</v>
      </c>
      <c r="AB96" s="13">
        <f t="shared" si="29"/>
        <v>11</v>
      </c>
      <c r="AC96" s="13">
        <f t="shared" si="29"/>
        <v>12</v>
      </c>
      <c r="AD96" s="13">
        <f t="shared" si="29"/>
        <v>7</v>
      </c>
      <c r="AE96" s="37"/>
      <c r="AF96" s="37"/>
    </row>
    <row r="97" spans="1:32" x14ac:dyDescent="0.25">
      <c r="A97" s="46"/>
      <c r="B97" s="8">
        <v>8</v>
      </c>
      <c r="C97" s="8">
        <v>17</v>
      </c>
      <c r="D97" s="13">
        <f t="shared" ref="D97:AD97" si="30">VALUE(RANK(D176,$D176:$AD176,0))</f>
        <v>12</v>
      </c>
      <c r="E97" s="13">
        <f t="shared" si="30"/>
        <v>9</v>
      </c>
      <c r="F97" s="13">
        <f t="shared" si="30"/>
        <v>25</v>
      </c>
      <c r="G97" s="13">
        <f t="shared" si="30"/>
        <v>20</v>
      </c>
      <c r="H97" s="13">
        <f t="shared" si="30"/>
        <v>1</v>
      </c>
      <c r="I97" s="13">
        <f t="shared" si="30"/>
        <v>6</v>
      </c>
      <c r="J97" s="13">
        <f t="shared" si="30"/>
        <v>3</v>
      </c>
      <c r="K97" s="13">
        <f t="shared" si="30"/>
        <v>23</v>
      </c>
      <c r="L97" s="13">
        <f t="shared" si="30"/>
        <v>7</v>
      </c>
      <c r="M97" s="13">
        <f t="shared" si="30"/>
        <v>8</v>
      </c>
      <c r="N97" s="13">
        <f t="shared" si="30"/>
        <v>21</v>
      </c>
      <c r="O97" s="13">
        <f t="shared" si="30"/>
        <v>16</v>
      </c>
      <c r="P97" s="13">
        <f t="shared" si="30"/>
        <v>24</v>
      </c>
      <c r="Q97" s="13">
        <f t="shared" si="30"/>
        <v>19</v>
      </c>
      <c r="R97" s="13">
        <f t="shared" si="30"/>
        <v>18</v>
      </c>
      <c r="S97" s="13">
        <f t="shared" si="30"/>
        <v>25</v>
      </c>
      <c r="T97" s="13">
        <f t="shared" si="30"/>
        <v>4</v>
      </c>
      <c r="U97" s="13">
        <f t="shared" si="30"/>
        <v>22</v>
      </c>
      <c r="V97" s="13">
        <f t="shared" si="30"/>
        <v>10</v>
      </c>
      <c r="W97" s="13">
        <f t="shared" si="30"/>
        <v>13</v>
      </c>
      <c r="X97" s="13">
        <f t="shared" si="30"/>
        <v>5</v>
      </c>
      <c r="Y97" s="13">
        <f t="shared" si="30"/>
        <v>2</v>
      </c>
      <c r="Z97" s="13">
        <f t="shared" si="30"/>
        <v>25</v>
      </c>
      <c r="AA97" s="13">
        <f t="shared" si="30"/>
        <v>15</v>
      </c>
      <c r="AB97" s="13">
        <f t="shared" si="30"/>
        <v>14</v>
      </c>
      <c r="AC97" s="13">
        <f t="shared" si="30"/>
        <v>11</v>
      </c>
      <c r="AD97" s="13">
        <f t="shared" si="30"/>
        <v>17</v>
      </c>
      <c r="AE97" s="37"/>
      <c r="AF97" s="37"/>
    </row>
    <row r="98" spans="1:32" x14ac:dyDescent="0.25">
      <c r="A98" s="46"/>
      <c r="B98" s="8">
        <v>10</v>
      </c>
      <c r="C98" s="8">
        <v>19</v>
      </c>
      <c r="D98" s="13">
        <f t="shared" ref="D98:AD98" si="31">VALUE(RANK(D177,$D177:$AD177,0))</f>
        <v>11</v>
      </c>
      <c r="E98" s="13">
        <f t="shared" si="31"/>
        <v>9</v>
      </c>
      <c r="F98" s="13">
        <f t="shared" si="31"/>
        <v>22</v>
      </c>
      <c r="G98" s="13">
        <f t="shared" si="31"/>
        <v>17</v>
      </c>
      <c r="H98" s="13">
        <f t="shared" si="31"/>
        <v>1</v>
      </c>
      <c r="I98" s="13">
        <f t="shared" si="31"/>
        <v>6</v>
      </c>
      <c r="J98" s="13">
        <f t="shared" si="31"/>
        <v>2</v>
      </c>
      <c r="K98" s="13">
        <f t="shared" si="31"/>
        <v>22</v>
      </c>
      <c r="L98" s="13">
        <f t="shared" si="31"/>
        <v>13</v>
      </c>
      <c r="M98" s="13">
        <f t="shared" si="31"/>
        <v>8</v>
      </c>
      <c r="N98" s="13">
        <f t="shared" si="31"/>
        <v>20</v>
      </c>
      <c r="O98" s="13">
        <f t="shared" si="31"/>
        <v>22</v>
      </c>
      <c r="P98" s="13">
        <f t="shared" si="31"/>
        <v>21</v>
      </c>
      <c r="Q98" s="13">
        <f t="shared" si="31"/>
        <v>18</v>
      </c>
      <c r="R98" s="13">
        <f t="shared" si="31"/>
        <v>22</v>
      </c>
      <c r="S98" s="13">
        <f t="shared" si="31"/>
        <v>22</v>
      </c>
      <c r="T98" s="13">
        <f t="shared" si="31"/>
        <v>4</v>
      </c>
      <c r="U98" s="13">
        <f t="shared" si="31"/>
        <v>19</v>
      </c>
      <c r="V98" s="13">
        <f t="shared" si="31"/>
        <v>12</v>
      </c>
      <c r="W98" s="13">
        <f t="shared" si="31"/>
        <v>7</v>
      </c>
      <c r="X98" s="13">
        <f t="shared" si="31"/>
        <v>5</v>
      </c>
      <c r="Y98" s="13">
        <f t="shared" si="31"/>
        <v>3</v>
      </c>
      <c r="Z98" s="13">
        <f t="shared" si="31"/>
        <v>22</v>
      </c>
      <c r="AA98" s="13">
        <f t="shared" si="31"/>
        <v>16</v>
      </c>
      <c r="AB98" s="13">
        <f t="shared" si="31"/>
        <v>14</v>
      </c>
      <c r="AC98" s="13">
        <f t="shared" si="31"/>
        <v>10</v>
      </c>
      <c r="AD98" s="13">
        <f t="shared" si="31"/>
        <v>15</v>
      </c>
      <c r="AE98" s="37"/>
      <c r="AF98" s="37"/>
    </row>
    <row r="99" spans="1:32" x14ac:dyDescent="0.25">
      <c r="A99" s="47"/>
      <c r="B99" s="6">
        <v>15</v>
      </c>
      <c r="C99" s="6">
        <v>24</v>
      </c>
      <c r="D99" s="15">
        <f t="shared" ref="D99:AD99" si="32">VALUE(RANK(D178,$D178:$AD178,0))</f>
        <v>12</v>
      </c>
      <c r="E99" s="15">
        <f t="shared" si="32"/>
        <v>12</v>
      </c>
      <c r="F99" s="15">
        <f t="shared" si="32"/>
        <v>12</v>
      </c>
      <c r="G99" s="15">
        <f t="shared" si="32"/>
        <v>12</v>
      </c>
      <c r="H99" s="15">
        <f t="shared" si="32"/>
        <v>1</v>
      </c>
      <c r="I99" s="15">
        <f t="shared" si="32"/>
        <v>12</v>
      </c>
      <c r="J99" s="15">
        <f t="shared" si="32"/>
        <v>2</v>
      </c>
      <c r="K99" s="15">
        <f t="shared" si="32"/>
        <v>12</v>
      </c>
      <c r="L99" s="15">
        <f t="shared" si="32"/>
        <v>12</v>
      </c>
      <c r="M99" s="15">
        <f t="shared" si="32"/>
        <v>12</v>
      </c>
      <c r="N99" s="15">
        <f t="shared" si="32"/>
        <v>9</v>
      </c>
      <c r="O99" s="15">
        <f t="shared" si="32"/>
        <v>12</v>
      </c>
      <c r="P99" s="15">
        <f t="shared" si="32"/>
        <v>11</v>
      </c>
      <c r="Q99" s="15">
        <f t="shared" si="32"/>
        <v>8</v>
      </c>
      <c r="R99" s="15">
        <f t="shared" si="32"/>
        <v>12</v>
      </c>
      <c r="S99" s="15">
        <f t="shared" si="32"/>
        <v>12</v>
      </c>
      <c r="T99" s="15">
        <f t="shared" si="32"/>
        <v>4</v>
      </c>
      <c r="U99" s="15">
        <f t="shared" si="32"/>
        <v>10</v>
      </c>
      <c r="V99" s="15">
        <f t="shared" si="32"/>
        <v>12</v>
      </c>
      <c r="W99" s="15">
        <f t="shared" si="32"/>
        <v>6</v>
      </c>
      <c r="X99" s="15">
        <f t="shared" si="32"/>
        <v>5</v>
      </c>
      <c r="Y99" s="15">
        <f t="shared" si="32"/>
        <v>3</v>
      </c>
      <c r="Z99" s="15">
        <f t="shared" si="32"/>
        <v>12</v>
      </c>
      <c r="AA99" s="15">
        <f t="shared" si="32"/>
        <v>7</v>
      </c>
      <c r="AB99" s="15">
        <f t="shared" si="32"/>
        <v>12</v>
      </c>
      <c r="AC99" s="15">
        <f t="shared" si="32"/>
        <v>12</v>
      </c>
      <c r="AD99" s="15">
        <f t="shared" si="32"/>
        <v>12</v>
      </c>
      <c r="AE99" s="37"/>
      <c r="AF99" s="37"/>
    </row>
    <row r="100" spans="1:32" x14ac:dyDescent="0.25">
      <c r="A100" s="45" t="s">
        <v>511</v>
      </c>
      <c r="B100" s="5">
        <v>3</v>
      </c>
      <c r="C100" s="5">
        <v>12</v>
      </c>
      <c r="D100" s="11">
        <f t="shared" ref="D100:AD100" si="33">VALUE(RANK(D179,$D179:$AD179,0))</f>
        <v>21</v>
      </c>
      <c r="E100" s="11">
        <f t="shared" si="33"/>
        <v>27</v>
      </c>
      <c r="F100" s="11">
        <f t="shared" si="33"/>
        <v>3</v>
      </c>
      <c r="G100" s="11">
        <f t="shared" si="33"/>
        <v>6</v>
      </c>
      <c r="H100" s="11">
        <f t="shared" si="33"/>
        <v>9</v>
      </c>
      <c r="I100" s="11">
        <f t="shared" si="33"/>
        <v>4</v>
      </c>
      <c r="J100" s="11">
        <f t="shared" si="33"/>
        <v>25</v>
      </c>
      <c r="K100" s="11">
        <f t="shared" si="33"/>
        <v>7</v>
      </c>
      <c r="L100" s="11">
        <f t="shared" si="33"/>
        <v>26</v>
      </c>
      <c r="M100" s="11">
        <f t="shared" si="33"/>
        <v>17</v>
      </c>
      <c r="N100" s="11">
        <f t="shared" si="33"/>
        <v>15</v>
      </c>
      <c r="O100" s="11">
        <f t="shared" si="33"/>
        <v>11</v>
      </c>
      <c r="P100" s="11">
        <f t="shared" si="33"/>
        <v>12</v>
      </c>
      <c r="Q100" s="11">
        <f t="shared" si="33"/>
        <v>19</v>
      </c>
      <c r="R100" s="11">
        <f t="shared" si="33"/>
        <v>16</v>
      </c>
      <c r="S100" s="11">
        <f t="shared" si="33"/>
        <v>14</v>
      </c>
      <c r="T100" s="11">
        <f t="shared" si="33"/>
        <v>24</v>
      </c>
      <c r="U100" s="11">
        <f t="shared" si="33"/>
        <v>10</v>
      </c>
      <c r="V100" s="11">
        <f t="shared" si="33"/>
        <v>2</v>
      </c>
      <c r="W100" s="11">
        <f t="shared" si="33"/>
        <v>18</v>
      </c>
      <c r="X100" s="11">
        <f t="shared" si="33"/>
        <v>20</v>
      </c>
      <c r="Y100" s="11">
        <f t="shared" si="33"/>
        <v>5</v>
      </c>
      <c r="Z100" s="11">
        <f t="shared" si="33"/>
        <v>13</v>
      </c>
      <c r="AA100" s="11">
        <f t="shared" si="33"/>
        <v>22</v>
      </c>
      <c r="AB100" s="11">
        <f t="shared" si="33"/>
        <v>23</v>
      </c>
      <c r="AC100" s="11">
        <f t="shared" si="33"/>
        <v>8</v>
      </c>
      <c r="AD100" s="11">
        <f t="shared" si="33"/>
        <v>1</v>
      </c>
      <c r="AE100" s="37"/>
      <c r="AF100" s="37"/>
    </row>
    <row r="101" spans="1:32" x14ac:dyDescent="0.25">
      <c r="A101" s="46"/>
      <c r="B101" s="8">
        <v>5</v>
      </c>
      <c r="C101" s="8">
        <v>14</v>
      </c>
      <c r="D101" s="13">
        <f t="shared" ref="D101:AD101" si="34">VALUE(RANK(D180,$D180:$AD180,0))</f>
        <v>7</v>
      </c>
      <c r="E101" s="13">
        <f t="shared" si="34"/>
        <v>21</v>
      </c>
      <c r="F101" s="13">
        <f t="shared" si="34"/>
        <v>9</v>
      </c>
      <c r="G101" s="13">
        <f t="shared" si="34"/>
        <v>10</v>
      </c>
      <c r="H101" s="13">
        <f t="shared" si="34"/>
        <v>13</v>
      </c>
      <c r="I101" s="13">
        <f t="shared" si="34"/>
        <v>8</v>
      </c>
      <c r="J101" s="13">
        <f t="shared" si="34"/>
        <v>6</v>
      </c>
      <c r="K101" s="13">
        <f t="shared" si="34"/>
        <v>5</v>
      </c>
      <c r="L101" s="13">
        <f t="shared" si="34"/>
        <v>12</v>
      </c>
      <c r="M101" s="13">
        <f t="shared" si="34"/>
        <v>26</v>
      </c>
      <c r="N101" s="13">
        <f t="shared" si="34"/>
        <v>25</v>
      </c>
      <c r="O101" s="13">
        <f t="shared" si="34"/>
        <v>23</v>
      </c>
      <c r="P101" s="13">
        <f t="shared" si="34"/>
        <v>20</v>
      </c>
      <c r="Q101" s="13">
        <f t="shared" si="34"/>
        <v>22</v>
      </c>
      <c r="R101" s="13">
        <f t="shared" si="34"/>
        <v>24</v>
      </c>
      <c r="S101" s="13">
        <f t="shared" si="34"/>
        <v>27</v>
      </c>
      <c r="T101" s="13">
        <f t="shared" si="34"/>
        <v>16</v>
      </c>
      <c r="U101" s="13">
        <f t="shared" si="34"/>
        <v>19</v>
      </c>
      <c r="V101" s="13">
        <f t="shared" si="34"/>
        <v>11</v>
      </c>
      <c r="W101" s="13">
        <f t="shared" si="34"/>
        <v>4</v>
      </c>
      <c r="X101" s="13">
        <f t="shared" si="34"/>
        <v>3</v>
      </c>
      <c r="Y101" s="13">
        <f t="shared" si="34"/>
        <v>15</v>
      </c>
      <c r="Z101" s="13">
        <f t="shared" si="34"/>
        <v>1</v>
      </c>
      <c r="AA101" s="13">
        <f t="shared" si="34"/>
        <v>18</v>
      </c>
      <c r="AB101" s="13">
        <f t="shared" si="34"/>
        <v>17</v>
      </c>
      <c r="AC101" s="13">
        <f t="shared" si="34"/>
        <v>14</v>
      </c>
      <c r="AD101" s="13">
        <f t="shared" si="34"/>
        <v>2</v>
      </c>
      <c r="AE101" s="37"/>
      <c r="AF101" s="37"/>
    </row>
    <row r="102" spans="1:32" x14ac:dyDescent="0.25">
      <c r="A102" s="46"/>
      <c r="B102" s="8">
        <v>8</v>
      </c>
      <c r="C102" s="8">
        <v>17</v>
      </c>
      <c r="D102" s="13">
        <f t="shared" ref="D102:AD102" si="35">VALUE(RANK(D181,$D181:$AD181,0))</f>
        <v>6</v>
      </c>
      <c r="E102" s="13">
        <f t="shared" si="35"/>
        <v>13</v>
      </c>
      <c r="F102" s="13">
        <f t="shared" si="35"/>
        <v>1</v>
      </c>
      <c r="G102" s="13">
        <f t="shared" si="35"/>
        <v>21</v>
      </c>
      <c r="H102" s="13">
        <f t="shared" si="35"/>
        <v>9</v>
      </c>
      <c r="I102" s="13">
        <f t="shared" si="35"/>
        <v>4</v>
      </c>
      <c r="J102" s="13">
        <f t="shared" si="35"/>
        <v>8</v>
      </c>
      <c r="K102" s="13">
        <f t="shared" si="35"/>
        <v>5</v>
      </c>
      <c r="L102" s="13">
        <f t="shared" si="35"/>
        <v>10</v>
      </c>
      <c r="M102" s="13">
        <f t="shared" si="35"/>
        <v>26</v>
      </c>
      <c r="N102" s="13">
        <f t="shared" si="35"/>
        <v>25</v>
      </c>
      <c r="O102" s="13">
        <f t="shared" si="35"/>
        <v>18</v>
      </c>
      <c r="P102" s="13">
        <f t="shared" si="35"/>
        <v>20</v>
      </c>
      <c r="Q102" s="13">
        <f t="shared" si="35"/>
        <v>23</v>
      </c>
      <c r="R102" s="13">
        <f t="shared" si="35"/>
        <v>24</v>
      </c>
      <c r="S102" s="13">
        <f t="shared" si="35"/>
        <v>27</v>
      </c>
      <c r="T102" s="13">
        <f t="shared" si="35"/>
        <v>14</v>
      </c>
      <c r="U102" s="13">
        <f t="shared" si="35"/>
        <v>19</v>
      </c>
      <c r="V102" s="13">
        <f t="shared" si="35"/>
        <v>7</v>
      </c>
      <c r="W102" s="13">
        <f t="shared" si="35"/>
        <v>12</v>
      </c>
      <c r="X102" s="13">
        <f t="shared" si="35"/>
        <v>3</v>
      </c>
      <c r="Y102" s="13">
        <f t="shared" si="35"/>
        <v>15</v>
      </c>
      <c r="Z102" s="13">
        <f t="shared" si="35"/>
        <v>16</v>
      </c>
      <c r="AA102" s="13">
        <f t="shared" si="35"/>
        <v>17</v>
      </c>
      <c r="AB102" s="13">
        <f t="shared" si="35"/>
        <v>22</v>
      </c>
      <c r="AC102" s="13">
        <f t="shared" si="35"/>
        <v>11</v>
      </c>
      <c r="AD102" s="13">
        <f t="shared" si="35"/>
        <v>2</v>
      </c>
      <c r="AE102" s="37"/>
      <c r="AF102" s="37"/>
    </row>
    <row r="103" spans="1:32" x14ac:dyDescent="0.25">
      <c r="A103" s="46"/>
      <c r="B103" s="8">
        <v>10</v>
      </c>
      <c r="C103" s="8">
        <v>19</v>
      </c>
      <c r="D103" s="13">
        <f t="shared" ref="D103:AD103" si="36">VALUE(RANK(D182,$D182:$AD182,0))</f>
        <v>7</v>
      </c>
      <c r="E103" s="13">
        <f t="shared" si="36"/>
        <v>10</v>
      </c>
      <c r="F103" s="13">
        <f t="shared" si="36"/>
        <v>4</v>
      </c>
      <c r="G103" s="13">
        <f t="shared" si="36"/>
        <v>20</v>
      </c>
      <c r="H103" s="13">
        <f t="shared" si="36"/>
        <v>22</v>
      </c>
      <c r="I103" s="13">
        <f t="shared" si="36"/>
        <v>5</v>
      </c>
      <c r="J103" s="13">
        <f t="shared" si="36"/>
        <v>2</v>
      </c>
      <c r="K103" s="13">
        <f t="shared" si="36"/>
        <v>1</v>
      </c>
      <c r="L103" s="13">
        <f t="shared" si="36"/>
        <v>11</v>
      </c>
      <c r="M103" s="13">
        <f t="shared" si="36"/>
        <v>24</v>
      </c>
      <c r="N103" s="13">
        <f t="shared" si="36"/>
        <v>26</v>
      </c>
      <c r="O103" s="13">
        <f t="shared" si="36"/>
        <v>17</v>
      </c>
      <c r="P103" s="13">
        <f t="shared" si="36"/>
        <v>19</v>
      </c>
      <c r="Q103" s="13">
        <f t="shared" si="36"/>
        <v>23</v>
      </c>
      <c r="R103" s="13">
        <f t="shared" si="36"/>
        <v>25</v>
      </c>
      <c r="S103" s="13">
        <f t="shared" si="36"/>
        <v>27</v>
      </c>
      <c r="T103" s="13">
        <f t="shared" si="36"/>
        <v>8</v>
      </c>
      <c r="U103" s="13">
        <f t="shared" si="36"/>
        <v>18</v>
      </c>
      <c r="V103" s="13">
        <f t="shared" si="36"/>
        <v>9</v>
      </c>
      <c r="W103" s="13">
        <f t="shared" si="36"/>
        <v>6</v>
      </c>
      <c r="X103" s="13">
        <f t="shared" si="36"/>
        <v>13</v>
      </c>
      <c r="Y103" s="13">
        <f t="shared" si="36"/>
        <v>15</v>
      </c>
      <c r="Z103" s="13">
        <f t="shared" si="36"/>
        <v>12</v>
      </c>
      <c r="AA103" s="13">
        <f t="shared" si="36"/>
        <v>16</v>
      </c>
      <c r="AB103" s="13">
        <f t="shared" si="36"/>
        <v>21</v>
      </c>
      <c r="AC103" s="13">
        <f t="shared" si="36"/>
        <v>14</v>
      </c>
      <c r="AD103" s="13">
        <f t="shared" si="36"/>
        <v>3</v>
      </c>
      <c r="AE103" s="37"/>
      <c r="AF103" s="37"/>
    </row>
    <row r="104" spans="1:32" x14ac:dyDescent="0.25">
      <c r="A104" s="47"/>
      <c r="B104" s="6">
        <v>15</v>
      </c>
      <c r="C104" s="6">
        <v>24</v>
      </c>
      <c r="D104" s="15">
        <f t="shared" ref="D104:AD104" si="37">VALUE(RANK(D183,$D183:$AD183,0))</f>
        <v>9</v>
      </c>
      <c r="E104" s="15">
        <f t="shared" si="37"/>
        <v>7</v>
      </c>
      <c r="F104" s="15">
        <f t="shared" si="37"/>
        <v>4</v>
      </c>
      <c r="G104" s="15">
        <f t="shared" si="37"/>
        <v>8</v>
      </c>
      <c r="H104" s="15">
        <f t="shared" si="37"/>
        <v>26</v>
      </c>
      <c r="I104" s="15">
        <f t="shared" si="37"/>
        <v>2</v>
      </c>
      <c r="J104" s="15">
        <f t="shared" si="37"/>
        <v>5</v>
      </c>
      <c r="K104" s="15">
        <f t="shared" si="37"/>
        <v>3</v>
      </c>
      <c r="L104" s="15">
        <f t="shared" si="37"/>
        <v>6</v>
      </c>
      <c r="M104" s="15">
        <f t="shared" si="37"/>
        <v>22</v>
      </c>
      <c r="N104" s="15">
        <f t="shared" si="37"/>
        <v>25</v>
      </c>
      <c r="O104" s="15">
        <f t="shared" si="37"/>
        <v>18</v>
      </c>
      <c r="P104" s="15">
        <f t="shared" si="37"/>
        <v>17</v>
      </c>
      <c r="Q104" s="15">
        <f t="shared" si="37"/>
        <v>23</v>
      </c>
      <c r="R104" s="15">
        <f t="shared" si="37"/>
        <v>24</v>
      </c>
      <c r="S104" s="15">
        <f t="shared" si="37"/>
        <v>27</v>
      </c>
      <c r="T104" s="15">
        <f t="shared" si="37"/>
        <v>19</v>
      </c>
      <c r="U104" s="15">
        <f t="shared" si="37"/>
        <v>16</v>
      </c>
      <c r="V104" s="15">
        <f t="shared" si="37"/>
        <v>10</v>
      </c>
      <c r="W104" s="15">
        <f t="shared" si="37"/>
        <v>12</v>
      </c>
      <c r="X104" s="15">
        <f t="shared" si="37"/>
        <v>14</v>
      </c>
      <c r="Y104" s="15">
        <f t="shared" si="37"/>
        <v>13</v>
      </c>
      <c r="Z104" s="15">
        <f t="shared" si="37"/>
        <v>15</v>
      </c>
      <c r="AA104" s="15">
        <f t="shared" si="37"/>
        <v>20</v>
      </c>
      <c r="AB104" s="15">
        <f t="shared" si="37"/>
        <v>21</v>
      </c>
      <c r="AC104" s="15">
        <f t="shared" si="37"/>
        <v>11</v>
      </c>
      <c r="AD104" s="15">
        <f t="shared" si="37"/>
        <v>1</v>
      </c>
      <c r="AE104" s="37"/>
      <c r="AF104" s="37"/>
    </row>
    <row r="105" spans="1:32" x14ac:dyDescent="0.25">
      <c r="A105" s="45" t="s">
        <v>629</v>
      </c>
      <c r="B105" s="5">
        <v>3</v>
      </c>
      <c r="C105" s="5">
        <v>12</v>
      </c>
      <c r="D105" s="11">
        <f t="shared" ref="D105:AD105" si="38">VALUE(RANK(D184,$D184:$AD184,0))</f>
        <v>9</v>
      </c>
      <c r="E105" s="11">
        <f t="shared" si="38"/>
        <v>11</v>
      </c>
      <c r="F105" s="11">
        <f t="shared" si="38"/>
        <v>3</v>
      </c>
      <c r="G105" s="11">
        <f t="shared" si="38"/>
        <v>2</v>
      </c>
      <c r="H105" s="11">
        <f t="shared" si="38"/>
        <v>14</v>
      </c>
      <c r="I105" s="11">
        <f t="shared" si="38"/>
        <v>10</v>
      </c>
      <c r="J105" s="11">
        <f t="shared" si="38"/>
        <v>21</v>
      </c>
      <c r="K105" s="11">
        <f t="shared" si="38"/>
        <v>26</v>
      </c>
      <c r="L105" s="11">
        <f t="shared" si="38"/>
        <v>27</v>
      </c>
      <c r="M105" s="11">
        <f t="shared" si="38"/>
        <v>6</v>
      </c>
      <c r="N105" s="11">
        <f t="shared" si="38"/>
        <v>23</v>
      </c>
      <c r="O105" s="11">
        <f t="shared" si="38"/>
        <v>7</v>
      </c>
      <c r="P105" s="11">
        <f t="shared" si="38"/>
        <v>18</v>
      </c>
      <c r="Q105" s="11">
        <f t="shared" si="38"/>
        <v>22</v>
      </c>
      <c r="R105" s="11">
        <f t="shared" si="38"/>
        <v>13</v>
      </c>
      <c r="S105" s="11">
        <f t="shared" si="38"/>
        <v>24</v>
      </c>
      <c r="T105" s="11">
        <f t="shared" si="38"/>
        <v>20</v>
      </c>
      <c r="U105" s="11">
        <f t="shared" si="38"/>
        <v>17</v>
      </c>
      <c r="V105" s="11">
        <f t="shared" si="38"/>
        <v>4</v>
      </c>
      <c r="W105" s="11">
        <f t="shared" si="38"/>
        <v>19</v>
      </c>
      <c r="X105" s="11">
        <f t="shared" si="38"/>
        <v>15</v>
      </c>
      <c r="Y105" s="11">
        <f t="shared" si="38"/>
        <v>16</v>
      </c>
      <c r="Z105" s="11">
        <f t="shared" si="38"/>
        <v>25</v>
      </c>
      <c r="AA105" s="11">
        <f t="shared" si="38"/>
        <v>12</v>
      </c>
      <c r="AB105" s="11">
        <f t="shared" si="38"/>
        <v>1</v>
      </c>
      <c r="AC105" s="11">
        <f t="shared" si="38"/>
        <v>8</v>
      </c>
      <c r="AD105" s="11">
        <f t="shared" si="38"/>
        <v>5</v>
      </c>
      <c r="AE105" s="27"/>
      <c r="AF105" s="27"/>
    </row>
    <row r="106" spans="1:32" x14ac:dyDescent="0.25">
      <c r="A106" s="46"/>
      <c r="B106" s="8">
        <v>5</v>
      </c>
      <c r="C106" s="8">
        <v>14</v>
      </c>
      <c r="D106" s="13">
        <f t="shared" ref="D106:AD106" si="39">VALUE(RANK(D185,$D185:$AD185,0))</f>
        <v>9</v>
      </c>
      <c r="E106" s="13">
        <f t="shared" si="39"/>
        <v>8</v>
      </c>
      <c r="F106" s="13">
        <f t="shared" si="39"/>
        <v>3</v>
      </c>
      <c r="G106" s="13">
        <f t="shared" si="39"/>
        <v>1</v>
      </c>
      <c r="H106" s="13">
        <f t="shared" si="39"/>
        <v>12</v>
      </c>
      <c r="I106" s="13">
        <f t="shared" si="39"/>
        <v>10</v>
      </c>
      <c r="J106" s="13">
        <f t="shared" si="39"/>
        <v>19</v>
      </c>
      <c r="K106" s="13">
        <f t="shared" si="39"/>
        <v>22</v>
      </c>
      <c r="L106" s="13">
        <f t="shared" si="39"/>
        <v>11</v>
      </c>
      <c r="M106" s="13">
        <f t="shared" si="39"/>
        <v>7</v>
      </c>
      <c r="N106" s="13">
        <f t="shared" si="39"/>
        <v>27</v>
      </c>
      <c r="O106" s="13">
        <f t="shared" si="39"/>
        <v>15</v>
      </c>
      <c r="P106" s="13">
        <f t="shared" si="39"/>
        <v>26</v>
      </c>
      <c r="Q106" s="13">
        <f t="shared" si="39"/>
        <v>20</v>
      </c>
      <c r="R106" s="13">
        <f t="shared" si="39"/>
        <v>18</v>
      </c>
      <c r="S106" s="13">
        <f t="shared" si="39"/>
        <v>16</v>
      </c>
      <c r="T106" s="13">
        <f t="shared" si="39"/>
        <v>23</v>
      </c>
      <c r="U106" s="13">
        <f t="shared" si="39"/>
        <v>25</v>
      </c>
      <c r="V106" s="13">
        <f t="shared" si="39"/>
        <v>6</v>
      </c>
      <c r="W106" s="13">
        <f t="shared" si="39"/>
        <v>24</v>
      </c>
      <c r="X106" s="13">
        <f t="shared" si="39"/>
        <v>13</v>
      </c>
      <c r="Y106" s="13">
        <f t="shared" si="39"/>
        <v>17</v>
      </c>
      <c r="Z106" s="13">
        <f t="shared" si="39"/>
        <v>21</v>
      </c>
      <c r="AA106" s="13">
        <f t="shared" si="39"/>
        <v>14</v>
      </c>
      <c r="AB106" s="13">
        <f t="shared" si="39"/>
        <v>2</v>
      </c>
      <c r="AC106" s="13">
        <f t="shared" si="39"/>
        <v>5</v>
      </c>
      <c r="AD106" s="13">
        <f t="shared" si="39"/>
        <v>4</v>
      </c>
      <c r="AE106" s="27"/>
      <c r="AF106" s="27"/>
    </row>
    <row r="107" spans="1:32" x14ac:dyDescent="0.25">
      <c r="A107" s="46"/>
      <c r="B107" s="8">
        <v>8</v>
      </c>
      <c r="C107" s="8">
        <v>17</v>
      </c>
      <c r="D107" s="13">
        <f t="shared" ref="D107:AD107" si="40">VALUE(RANK(D186,$D186:$AD186,0))</f>
        <v>18</v>
      </c>
      <c r="E107" s="13">
        <f t="shared" si="40"/>
        <v>6</v>
      </c>
      <c r="F107" s="13">
        <f t="shared" si="40"/>
        <v>4</v>
      </c>
      <c r="G107" s="13">
        <f t="shared" si="40"/>
        <v>2</v>
      </c>
      <c r="H107" s="13">
        <f t="shared" si="40"/>
        <v>14</v>
      </c>
      <c r="I107" s="13">
        <f t="shared" si="40"/>
        <v>5</v>
      </c>
      <c r="J107" s="13">
        <f t="shared" si="40"/>
        <v>20</v>
      </c>
      <c r="K107" s="13">
        <f t="shared" si="40"/>
        <v>16</v>
      </c>
      <c r="L107" s="13">
        <f t="shared" si="40"/>
        <v>27</v>
      </c>
      <c r="M107" s="13">
        <f t="shared" si="40"/>
        <v>25</v>
      </c>
      <c r="N107" s="13">
        <f t="shared" si="40"/>
        <v>22</v>
      </c>
      <c r="O107" s="13">
        <f t="shared" si="40"/>
        <v>7</v>
      </c>
      <c r="P107" s="13">
        <f t="shared" si="40"/>
        <v>10</v>
      </c>
      <c r="Q107" s="13">
        <f t="shared" si="40"/>
        <v>17</v>
      </c>
      <c r="R107" s="13">
        <f t="shared" si="40"/>
        <v>8</v>
      </c>
      <c r="S107" s="13">
        <f t="shared" si="40"/>
        <v>26</v>
      </c>
      <c r="T107" s="13">
        <f t="shared" si="40"/>
        <v>23</v>
      </c>
      <c r="U107" s="13">
        <f t="shared" si="40"/>
        <v>11</v>
      </c>
      <c r="V107" s="13">
        <f t="shared" si="40"/>
        <v>1</v>
      </c>
      <c r="W107" s="13">
        <f t="shared" si="40"/>
        <v>19</v>
      </c>
      <c r="X107" s="13">
        <f t="shared" si="40"/>
        <v>21</v>
      </c>
      <c r="Y107" s="13">
        <f t="shared" si="40"/>
        <v>13</v>
      </c>
      <c r="Z107" s="13">
        <f t="shared" si="40"/>
        <v>15</v>
      </c>
      <c r="AA107" s="13">
        <f t="shared" si="40"/>
        <v>9</v>
      </c>
      <c r="AB107" s="13">
        <f t="shared" si="40"/>
        <v>12</v>
      </c>
      <c r="AC107" s="13">
        <f t="shared" si="40"/>
        <v>24</v>
      </c>
      <c r="AD107" s="13">
        <f t="shared" si="40"/>
        <v>3</v>
      </c>
    </row>
    <row r="108" spans="1:32" x14ac:dyDescent="0.25">
      <c r="A108" s="46"/>
      <c r="B108" s="8">
        <v>10</v>
      </c>
      <c r="C108" s="8">
        <v>19</v>
      </c>
      <c r="D108" s="13">
        <f t="shared" ref="D108:AD108" si="41">VALUE(RANK(D187,$D187:$AD187,0))</f>
        <v>19</v>
      </c>
      <c r="E108" s="13">
        <f t="shared" si="41"/>
        <v>3</v>
      </c>
      <c r="F108" s="13">
        <f t="shared" si="41"/>
        <v>20</v>
      </c>
      <c r="G108" s="13">
        <f t="shared" si="41"/>
        <v>4</v>
      </c>
      <c r="H108" s="13">
        <f t="shared" si="41"/>
        <v>17</v>
      </c>
      <c r="I108" s="13">
        <f t="shared" si="41"/>
        <v>7</v>
      </c>
      <c r="J108" s="13">
        <f t="shared" si="41"/>
        <v>25</v>
      </c>
      <c r="K108" s="13">
        <f t="shared" si="41"/>
        <v>13</v>
      </c>
      <c r="L108" s="13">
        <f t="shared" si="41"/>
        <v>25</v>
      </c>
      <c r="M108" s="13">
        <f t="shared" si="41"/>
        <v>24</v>
      </c>
      <c r="N108" s="13">
        <f t="shared" si="41"/>
        <v>16</v>
      </c>
      <c r="O108" s="13">
        <f t="shared" si="41"/>
        <v>5</v>
      </c>
      <c r="P108" s="13">
        <f t="shared" si="41"/>
        <v>8</v>
      </c>
      <c r="Q108" s="13">
        <f t="shared" si="41"/>
        <v>11</v>
      </c>
      <c r="R108" s="13">
        <f t="shared" si="41"/>
        <v>6</v>
      </c>
      <c r="S108" s="13">
        <f t="shared" si="41"/>
        <v>21</v>
      </c>
      <c r="T108" s="13">
        <f t="shared" si="41"/>
        <v>18</v>
      </c>
      <c r="U108" s="13">
        <f t="shared" si="41"/>
        <v>9</v>
      </c>
      <c r="V108" s="13">
        <f t="shared" si="41"/>
        <v>1</v>
      </c>
      <c r="W108" s="13">
        <f t="shared" si="41"/>
        <v>12</v>
      </c>
      <c r="X108" s="13">
        <f t="shared" si="41"/>
        <v>22</v>
      </c>
      <c r="Y108" s="13">
        <f t="shared" si="41"/>
        <v>23</v>
      </c>
      <c r="Z108" s="13">
        <f t="shared" si="41"/>
        <v>10</v>
      </c>
      <c r="AA108" s="13">
        <f t="shared" si="41"/>
        <v>15</v>
      </c>
      <c r="AB108" s="13">
        <f t="shared" si="41"/>
        <v>14</v>
      </c>
      <c r="AC108" s="13">
        <f t="shared" si="41"/>
        <v>25</v>
      </c>
      <c r="AD108" s="13">
        <f t="shared" si="41"/>
        <v>2</v>
      </c>
      <c r="AE108" s="36"/>
      <c r="AF108" s="36"/>
    </row>
    <row r="109" spans="1:32" x14ac:dyDescent="0.25">
      <c r="A109" s="47"/>
      <c r="B109" s="6">
        <v>15</v>
      </c>
      <c r="C109" s="6">
        <v>24</v>
      </c>
      <c r="D109" s="15">
        <f t="shared" ref="D109:AD109" si="42">VALUE(RANK(D188,$D188:$AD188,0))</f>
        <v>15</v>
      </c>
      <c r="E109" s="15">
        <f t="shared" si="42"/>
        <v>4</v>
      </c>
      <c r="F109" s="15">
        <f t="shared" si="42"/>
        <v>22</v>
      </c>
      <c r="G109" s="15">
        <f t="shared" si="42"/>
        <v>18</v>
      </c>
      <c r="H109" s="15">
        <f t="shared" si="42"/>
        <v>14</v>
      </c>
      <c r="I109" s="15">
        <f t="shared" si="42"/>
        <v>3</v>
      </c>
      <c r="J109" s="15">
        <f t="shared" si="42"/>
        <v>22</v>
      </c>
      <c r="K109" s="15">
        <f t="shared" si="42"/>
        <v>20</v>
      </c>
      <c r="L109" s="15">
        <f t="shared" si="42"/>
        <v>22</v>
      </c>
      <c r="M109" s="15">
        <f t="shared" si="42"/>
        <v>22</v>
      </c>
      <c r="N109" s="15">
        <f t="shared" si="42"/>
        <v>21</v>
      </c>
      <c r="O109" s="15">
        <f t="shared" si="42"/>
        <v>6</v>
      </c>
      <c r="P109" s="15">
        <f t="shared" si="42"/>
        <v>8</v>
      </c>
      <c r="Q109" s="15">
        <f t="shared" si="42"/>
        <v>7</v>
      </c>
      <c r="R109" s="15">
        <f t="shared" si="42"/>
        <v>5</v>
      </c>
      <c r="S109" s="15">
        <f t="shared" si="42"/>
        <v>22</v>
      </c>
      <c r="T109" s="15">
        <f t="shared" si="42"/>
        <v>22</v>
      </c>
      <c r="U109" s="15">
        <f t="shared" si="42"/>
        <v>9</v>
      </c>
      <c r="V109" s="15">
        <f t="shared" si="42"/>
        <v>1</v>
      </c>
      <c r="W109" s="15">
        <f t="shared" si="42"/>
        <v>13</v>
      </c>
      <c r="X109" s="15">
        <f t="shared" si="42"/>
        <v>16</v>
      </c>
      <c r="Y109" s="15">
        <f t="shared" si="42"/>
        <v>19</v>
      </c>
      <c r="Z109" s="15">
        <f t="shared" si="42"/>
        <v>11</v>
      </c>
      <c r="AA109" s="15">
        <f t="shared" si="42"/>
        <v>10</v>
      </c>
      <c r="AB109" s="15">
        <f t="shared" si="42"/>
        <v>12</v>
      </c>
      <c r="AC109" s="15">
        <f t="shared" si="42"/>
        <v>17</v>
      </c>
      <c r="AD109" s="15">
        <f t="shared" si="42"/>
        <v>2</v>
      </c>
      <c r="AE109" s="38"/>
      <c r="AF109" s="38"/>
    </row>
    <row r="110" spans="1:32" x14ac:dyDescent="0.25">
      <c r="A110" s="45" t="s">
        <v>743</v>
      </c>
      <c r="B110" s="5">
        <v>3</v>
      </c>
      <c r="C110" s="5">
        <v>12</v>
      </c>
      <c r="D110" s="11">
        <f t="shared" ref="D110:AD110" si="43">VALUE(RANK(D189,$D189:$AD189,0))</f>
        <v>13</v>
      </c>
      <c r="E110" s="11">
        <f t="shared" si="43"/>
        <v>19</v>
      </c>
      <c r="F110" s="11">
        <f t="shared" si="43"/>
        <v>7</v>
      </c>
      <c r="G110" s="11">
        <f t="shared" si="43"/>
        <v>4</v>
      </c>
      <c r="H110" s="11">
        <f t="shared" si="43"/>
        <v>26</v>
      </c>
      <c r="I110" s="11">
        <f t="shared" si="43"/>
        <v>5</v>
      </c>
      <c r="J110" s="11">
        <f t="shared" si="43"/>
        <v>8</v>
      </c>
      <c r="K110" s="11">
        <f t="shared" si="43"/>
        <v>11</v>
      </c>
      <c r="L110" s="11">
        <f t="shared" si="43"/>
        <v>10</v>
      </c>
      <c r="M110" s="11">
        <f t="shared" si="43"/>
        <v>2</v>
      </c>
      <c r="N110" s="11">
        <f t="shared" si="43"/>
        <v>21</v>
      </c>
      <c r="O110" s="11">
        <f t="shared" si="43"/>
        <v>14</v>
      </c>
      <c r="P110" s="11">
        <f t="shared" si="43"/>
        <v>16</v>
      </c>
      <c r="Q110" s="11">
        <f t="shared" si="43"/>
        <v>24</v>
      </c>
      <c r="R110" s="11">
        <f t="shared" si="43"/>
        <v>22</v>
      </c>
      <c r="S110" s="11">
        <f t="shared" si="43"/>
        <v>27</v>
      </c>
      <c r="T110" s="11">
        <f t="shared" si="43"/>
        <v>25</v>
      </c>
      <c r="U110" s="11">
        <f t="shared" si="43"/>
        <v>23</v>
      </c>
      <c r="V110" s="11">
        <f t="shared" si="43"/>
        <v>3</v>
      </c>
      <c r="W110" s="11">
        <f t="shared" si="43"/>
        <v>20</v>
      </c>
      <c r="X110" s="11">
        <f t="shared" si="43"/>
        <v>17</v>
      </c>
      <c r="Y110" s="11">
        <f t="shared" si="43"/>
        <v>9</v>
      </c>
      <c r="Z110" s="11">
        <f t="shared" si="43"/>
        <v>12</v>
      </c>
      <c r="AA110" s="11">
        <f t="shared" si="43"/>
        <v>18</v>
      </c>
      <c r="AB110" s="11">
        <f t="shared" si="43"/>
        <v>15</v>
      </c>
      <c r="AC110" s="11">
        <f t="shared" si="43"/>
        <v>6</v>
      </c>
      <c r="AD110" s="11">
        <f t="shared" si="43"/>
        <v>1</v>
      </c>
      <c r="AE110" s="38"/>
      <c r="AF110" s="38"/>
    </row>
    <row r="111" spans="1:32" x14ac:dyDescent="0.25">
      <c r="A111" s="46"/>
      <c r="B111" s="8">
        <v>5</v>
      </c>
      <c r="C111" s="8">
        <v>14</v>
      </c>
      <c r="D111" s="13">
        <f t="shared" ref="D111:AD111" si="44">VALUE(RANK(D190,$D190:$AD190,0))</f>
        <v>12</v>
      </c>
      <c r="E111" s="13">
        <f t="shared" si="44"/>
        <v>9</v>
      </c>
      <c r="F111" s="13">
        <f t="shared" si="44"/>
        <v>2</v>
      </c>
      <c r="G111" s="13">
        <f t="shared" si="44"/>
        <v>16</v>
      </c>
      <c r="H111" s="13">
        <f t="shared" si="44"/>
        <v>7</v>
      </c>
      <c r="I111" s="13">
        <f t="shared" si="44"/>
        <v>5</v>
      </c>
      <c r="J111" s="13">
        <f t="shared" si="44"/>
        <v>4</v>
      </c>
      <c r="K111" s="13">
        <f t="shared" si="44"/>
        <v>6</v>
      </c>
      <c r="L111" s="13">
        <f t="shared" si="44"/>
        <v>10</v>
      </c>
      <c r="M111" s="13">
        <f t="shared" si="44"/>
        <v>13</v>
      </c>
      <c r="N111" s="13">
        <f t="shared" si="44"/>
        <v>23</v>
      </c>
      <c r="O111" s="13">
        <f t="shared" si="44"/>
        <v>20</v>
      </c>
      <c r="P111" s="13">
        <f t="shared" si="44"/>
        <v>25</v>
      </c>
      <c r="Q111" s="13">
        <f t="shared" si="44"/>
        <v>24</v>
      </c>
      <c r="R111" s="13">
        <f t="shared" si="44"/>
        <v>22</v>
      </c>
      <c r="S111" s="13">
        <f t="shared" si="44"/>
        <v>27</v>
      </c>
      <c r="T111" s="13">
        <f t="shared" si="44"/>
        <v>21</v>
      </c>
      <c r="U111" s="13">
        <f t="shared" si="44"/>
        <v>26</v>
      </c>
      <c r="V111" s="13">
        <f t="shared" si="44"/>
        <v>11</v>
      </c>
      <c r="W111" s="13">
        <f t="shared" si="44"/>
        <v>14</v>
      </c>
      <c r="X111" s="13">
        <f t="shared" si="44"/>
        <v>18</v>
      </c>
      <c r="Y111" s="13">
        <f t="shared" si="44"/>
        <v>8</v>
      </c>
      <c r="Z111" s="13">
        <f t="shared" si="44"/>
        <v>19</v>
      </c>
      <c r="AA111" s="13">
        <f t="shared" si="44"/>
        <v>1</v>
      </c>
      <c r="AB111" s="13">
        <f t="shared" si="44"/>
        <v>15</v>
      </c>
      <c r="AC111" s="13">
        <f t="shared" si="44"/>
        <v>17</v>
      </c>
      <c r="AD111" s="13">
        <f t="shared" si="44"/>
        <v>3</v>
      </c>
      <c r="AE111" s="38"/>
      <c r="AF111" s="38"/>
    </row>
    <row r="112" spans="1:32" x14ac:dyDescent="0.25">
      <c r="A112" s="46"/>
      <c r="B112" s="8">
        <v>8</v>
      </c>
      <c r="C112" s="8">
        <v>17</v>
      </c>
      <c r="D112" s="13">
        <f t="shared" ref="D112:AD112" si="45">VALUE(RANK(D191,$D191:$AD191,0))</f>
        <v>10</v>
      </c>
      <c r="E112" s="13">
        <f t="shared" si="45"/>
        <v>5</v>
      </c>
      <c r="F112" s="13">
        <f t="shared" si="45"/>
        <v>12</v>
      </c>
      <c r="G112" s="13">
        <f t="shared" si="45"/>
        <v>17</v>
      </c>
      <c r="H112" s="13">
        <f t="shared" si="45"/>
        <v>3</v>
      </c>
      <c r="I112" s="13">
        <f t="shared" si="45"/>
        <v>9</v>
      </c>
      <c r="J112" s="13">
        <f t="shared" si="45"/>
        <v>1</v>
      </c>
      <c r="K112" s="13">
        <f t="shared" si="45"/>
        <v>2</v>
      </c>
      <c r="L112" s="13">
        <f t="shared" si="45"/>
        <v>19</v>
      </c>
      <c r="M112" s="13">
        <f t="shared" si="45"/>
        <v>16</v>
      </c>
      <c r="N112" s="13">
        <f t="shared" si="45"/>
        <v>22</v>
      </c>
      <c r="O112" s="13">
        <f t="shared" si="45"/>
        <v>21</v>
      </c>
      <c r="P112" s="13">
        <f t="shared" si="45"/>
        <v>22</v>
      </c>
      <c r="Q112" s="13">
        <f t="shared" si="45"/>
        <v>22</v>
      </c>
      <c r="R112" s="13">
        <f t="shared" si="45"/>
        <v>22</v>
      </c>
      <c r="S112" s="13">
        <f t="shared" si="45"/>
        <v>22</v>
      </c>
      <c r="T112" s="13">
        <f t="shared" si="45"/>
        <v>8</v>
      </c>
      <c r="U112" s="13">
        <f t="shared" si="45"/>
        <v>22</v>
      </c>
      <c r="V112" s="13">
        <f t="shared" si="45"/>
        <v>7</v>
      </c>
      <c r="W112" s="13">
        <f t="shared" si="45"/>
        <v>14</v>
      </c>
      <c r="X112" s="13">
        <f t="shared" si="45"/>
        <v>13</v>
      </c>
      <c r="Y112" s="13">
        <f t="shared" si="45"/>
        <v>6</v>
      </c>
      <c r="Z112" s="13">
        <f t="shared" si="45"/>
        <v>18</v>
      </c>
      <c r="AA112" s="13">
        <f t="shared" si="45"/>
        <v>11</v>
      </c>
      <c r="AB112" s="13">
        <f t="shared" si="45"/>
        <v>20</v>
      </c>
      <c r="AC112" s="13">
        <f t="shared" si="45"/>
        <v>15</v>
      </c>
      <c r="AD112" s="13">
        <f t="shared" si="45"/>
        <v>4</v>
      </c>
      <c r="AE112" s="38"/>
      <c r="AF112" s="38"/>
    </row>
    <row r="113" spans="1:32" x14ac:dyDescent="0.25">
      <c r="A113" s="46"/>
      <c r="B113" s="8">
        <v>10</v>
      </c>
      <c r="C113" s="8">
        <v>19</v>
      </c>
      <c r="D113" s="13">
        <f t="shared" ref="D113:AD113" si="46">VALUE(RANK(D192,$D192:$AD192,0))</f>
        <v>10</v>
      </c>
      <c r="E113" s="13">
        <f t="shared" si="46"/>
        <v>7</v>
      </c>
      <c r="F113" s="13">
        <f t="shared" si="46"/>
        <v>18</v>
      </c>
      <c r="G113" s="13">
        <f t="shared" si="46"/>
        <v>13</v>
      </c>
      <c r="H113" s="13">
        <f t="shared" si="46"/>
        <v>2</v>
      </c>
      <c r="I113" s="13">
        <f t="shared" si="46"/>
        <v>11</v>
      </c>
      <c r="J113" s="13">
        <f t="shared" si="46"/>
        <v>1</v>
      </c>
      <c r="K113" s="13">
        <f t="shared" si="46"/>
        <v>3</v>
      </c>
      <c r="L113" s="13">
        <f t="shared" si="46"/>
        <v>21</v>
      </c>
      <c r="M113" s="13">
        <f t="shared" si="46"/>
        <v>14</v>
      </c>
      <c r="N113" s="13">
        <f t="shared" si="46"/>
        <v>23</v>
      </c>
      <c r="O113" s="13">
        <f t="shared" si="46"/>
        <v>19</v>
      </c>
      <c r="P113" s="13">
        <f t="shared" si="46"/>
        <v>23</v>
      </c>
      <c r="Q113" s="13">
        <f t="shared" si="46"/>
        <v>22</v>
      </c>
      <c r="R113" s="13">
        <f t="shared" si="46"/>
        <v>23</v>
      </c>
      <c r="S113" s="13">
        <f t="shared" si="46"/>
        <v>23</v>
      </c>
      <c r="T113" s="13">
        <f t="shared" si="46"/>
        <v>8</v>
      </c>
      <c r="U113" s="13">
        <f t="shared" si="46"/>
        <v>23</v>
      </c>
      <c r="V113" s="13">
        <f t="shared" si="46"/>
        <v>9</v>
      </c>
      <c r="W113" s="13">
        <f t="shared" si="46"/>
        <v>12</v>
      </c>
      <c r="X113" s="13">
        <f t="shared" si="46"/>
        <v>6</v>
      </c>
      <c r="Y113" s="13">
        <f t="shared" si="46"/>
        <v>5</v>
      </c>
      <c r="Z113" s="13">
        <f t="shared" si="46"/>
        <v>17</v>
      </c>
      <c r="AA113" s="13">
        <f t="shared" si="46"/>
        <v>15</v>
      </c>
      <c r="AB113" s="13">
        <f t="shared" si="46"/>
        <v>20</v>
      </c>
      <c r="AC113" s="13">
        <f t="shared" si="46"/>
        <v>16</v>
      </c>
      <c r="AD113" s="13">
        <f t="shared" si="46"/>
        <v>4</v>
      </c>
      <c r="AE113" s="38"/>
      <c r="AF113" s="38"/>
    </row>
    <row r="114" spans="1:32" x14ac:dyDescent="0.25">
      <c r="A114" s="47"/>
      <c r="B114" s="6">
        <v>15</v>
      </c>
      <c r="C114" s="6">
        <v>24</v>
      </c>
      <c r="D114" s="15">
        <f t="shared" ref="D114:AD114" si="47">VALUE(RANK(D193,$D193:$AD193,0))</f>
        <v>13</v>
      </c>
      <c r="E114" s="15">
        <f t="shared" si="47"/>
        <v>19</v>
      </c>
      <c r="F114" s="15">
        <f t="shared" si="47"/>
        <v>17</v>
      </c>
      <c r="G114" s="15">
        <f t="shared" si="47"/>
        <v>10</v>
      </c>
      <c r="H114" s="15">
        <f t="shared" si="47"/>
        <v>7</v>
      </c>
      <c r="I114" s="15">
        <f t="shared" si="47"/>
        <v>12</v>
      </c>
      <c r="J114" s="15">
        <f t="shared" si="47"/>
        <v>4</v>
      </c>
      <c r="K114" s="15">
        <f t="shared" si="47"/>
        <v>2</v>
      </c>
      <c r="L114" s="15">
        <f t="shared" si="47"/>
        <v>21</v>
      </c>
      <c r="M114" s="15">
        <f t="shared" si="47"/>
        <v>15</v>
      </c>
      <c r="N114" s="15">
        <f t="shared" si="47"/>
        <v>21</v>
      </c>
      <c r="O114" s="15">
        <f t="shared" si="47"/>
        <v>16</v>
      </c>
      <c r="P114" s="15">
        <f t="shared" si="47"/>
        <v>18</v>
      </c>
      <c r="Q114" s="15">
        <f t="shared" si="47"/>
        <v>20</v>
      </c>
      <c r="R114" s="15">
        <f t="shared" si="47"/>
        <v>21</v>
      </c>
      <c r="S114" s="15">
        <f t="shared" si="47"/>
        <v>21</v>
      </c>
      <c r="T114" s="15">
        <f t="shared" si="47"/>
        <v>21</v>
      </c>
      <c r="U114" s="15">
        <f t="shared" si="47"/>
        <v>21</v>
      </c>
      <c r="V114" s="15">
        <f t="shared" si="47"/>
        <v>8</v>
      </c>
      <c r="W114" s="15">
        <f t="shared" si="47"/>
        <v>6</v>
      </c>
      <c r="X114" s="15">
        <f t="shared" si="47"/>
        <v>5</v>
      </c>
      <c r="Y114" s="15">
        <f t="shared" si="47"/>
        <v>3</v>
      </c>
      <c r="Z114" s="15">
        <f t="shared" si="47"/>
        <v>9</v>
      </c>
      <c r="AA114" s="15">
        <f t="shared" si="47"/>
        <v>14</v>
      </c>
      <c r="AB114" s="15">
        <f t="shared" si="47"/>
        <v>21</v>
      </c>
      <c r="AC114" s="15">
        <f t="shared" si="47"/>
        <v>11</v>
      </c>
      <c r="AD114" s="15">
        <f t="shared" si="47"/>
        <v>1</v>
      </c>
      <c r="AE114" s="38"/>
      <c r="AF114" s="38"/>
    </row>
    <row r="115" spans="1:32" x14ac:dyDescent="0.25">
      <c r="A115" s="45" t="s">
        <v>860</v>
      </c>
      <c r="B115" s="5">
        <v>3</v>
      </c>
      <c r="C115" s="5">
        <v>12</v>
      </c>
      <c r="D115" s="11">
        <f t="shared" ref="D115:AD115" si="48">VALUE(RANK(D194,$D194:$AD194,0))</f>
        <v>6</v>
      </c>
      <c r="E115" s="11">
        <f t="shared" si="48"/>
        <v>26</v>
      </c>
      <c r="F115" s="11">
        <f t="shared" si="48"/>
        <v>2</v>
      </c>
      <c r="G115" s="11">
        <f t="shared" si="48"/>
        <v>4</v>
      </c>
      <c r="H115" s="11">
        <f t="shared" si="48"/>
        <v>19</v>
      </c>
      <c r="I115" s="11">
        <f t="shared" si="48"/>
        <v>14</v>
      </c>
      <c r="J115" s="11">
        <f t="shared" si="48"/>
        <v>11</v>
      </c>
      <c r="K115" s="11">
        <f t="shared" si="48"/>
        <v>25</v>
      </c>
      <c r="L115" s="11">
        <f t="shared" si="48"/>
        <v>24</v>
      </c>
      <c r="M115" s="11">
        <f t="shared" si="48"/>
        <v>7</v>
      </c>
      <c r="N115" s="11">
        <f t="shared" si="48"/>
        <v>15</v>
      </c>
      <c r="O115" s="11">
        <f t="shared" si="48"/>
        <v>9</v>
      </c>
      <c r="P115" s="11">
        <f t="shared" si="48"/>
        <v>18</v>
      </c>
      <c r="Q115" s="11">
        <f t="shared" si="48"/>
        <v>21</v>
      </c>
      <c r="R115" s="11">
        <f t="shared" si="48"/>
        <v>13</v>
      </c>
      <c r="S115" s="11">
        <f t="shared" si="48"/>
        <v>23</v>
      </c>
      <c r="T115" s="11">
        <f t="shared" si="48"/>
        <v>26</v>
      </c>
      <c r="U115" s="11">
        <f t="shared" si="48"/>
        <v>17</v>
      </c>
      <c r="V115" s="11">
        <f t="shared" si="48"/>
        <v>1</v>
      </c>
      <c r="W115" s="11">
        <f t="shared" si="48"/>
        <v>16</v>
      </c>
      <c r="X115" s="11">
        <f t="shared" si="48"/>
        <v>20</v>
      </c>
      <c r="Y115" s="11">
        <f t="shared" si="48"/>
        <v>8</v>
      </c>
      <c r="Z115" s="11">
        <f t="shared" si="48"/>
        <v>22</v>
      </c>
      <c r="AA115" s="11">
        <f t="shared" si="48"/>
        <v>10</v>
      </c>
      <c r="AB115" s="11">
        <f t="shared" si="48"/>
        <v>12</v>
      </c>
      <c r="AC115" s="11">
        <f t="shared" si="48"/>
        <v>5</v>
      </c>
      <c r="AD115" s="11">
        <f t="shared" si="48"/>
        <v>3</v>
      </c>
      <c r="AE115" s="38"/>
      <c r="AF115" s="38"/>
    </row>
    <row r="116" spans="1:32" x14ac:dyDescent="0.25">
      <c r="A116" s="46"/>
      <c r="B116" s="8">
        <v>5</v>
      </c>
      <c r="C116" s="8">
        <v>14</v>
      </c>
      <c r="D116" s="13">
        <f t="shared" ref="D116:AD116" si="49">VALUE(RANK(D195,$D195:$AD195,0))</f>
        <v>5</v>
      </c>
      <c r="E116" s="13">
        <f t="shared" si="49"/>
        <v>26</v>
      </c>
      <c r="F116" s="13">
        <f t="shared" si="49"/>
        <v>7</v>
      </c>
      <c r="G116" s="13">
        <f t="shared" si="49"/>
        <v>8</v>
      </c>
      <c r="H116" s="13">
        <f t="shared" si="49"/>
        <v>12</v>
      </c>
      <c r="I116" s="13">
        <f t="shared" si="49"/>
        <v>3</v>
      </c>
      <c r="J116" s="13">
        <f t="shared" si="49"/>
        <v>14</v>
      </c>
      <c r="K116" s="13">
        <f t="shared" si="49"/>
        <v>25</v>
      </c>
      <c r="L116" s="13">
        <f t="shared" si="49"/>
        <v>17</v>
      </c>
      <c r="M116" s="13">
        <f t="shared" si="49"/>
        <v>4</v>
      </c>
      <c r="N116" s="13">
        <f t="shared" si="49"/>
        <v>13</v>
      </c>
      <c r="O116" s="13">
        <f t="shared" si="49"/>
        <v>18</v>
      </c>
      <c r="P116" s="13">
        <f t="shared" si="49"/>
        <v>21</v>
      </c>
      <c r="Q116" s="13">
        <f t="shared" si="49"/>
        <v>22</v>
      </c>
      <c r="R116" s="13">
        <f t="shared" si="49"/>
        <v>11</v>
      </c>
      <c r="S116" s="13">
        <f t="shared" si="49"/>
        <v>15</v>
      </c>
      <c r="T116" s="13">
        <f t="shared" si="49"/>
        <v>26</v>
      </c>
      <c r="U116" s="13">
        <f t="shared" si="49"/>
        <v>20</v>
      </c>
      <c r="V116" s="13">
        <f t="shared" si="49"/>
        <v>1</v>
      </c>
      <c r="W116" s="13">
        <f t="shared" si="49"/>
        <v>23</v>
      </c>
      <c r="X116" s="13">
        <f t="shared" si="49"/>
        <v>16</v>
      </c>
      <c r="Y116" s="13">
        <f t="shared" si="49"/>
        <v>9</v>
      </c>
      <c r="Z116" s="13">
        <f t="shared" si="49"/>
        <v>24</v>
      </c>
      <c r="AA116" s="13">
        <f t="shared" si="49"/>
        <v>19</v>
      </c>
      <c r="AB116" s="13">
        <f t="shared" si="49"/>
        <v>10</v>
      </c>
      <c r="AC116" s="13">
        <f t="shared" si="49"/>
        <v>2</v>
      </c>
      <c r="AD116" s="13">
        <f t="shared" si="49"/>
        <v>6</v>
      </c>
      <c r="AE116" s="38"/>
      <c r="AF116" s="38"/>
    </row>
    <row r="117" spans="1:32" x14ac:dyDescent="0.25">
      <c r="A117" s="46"/>
      <c r="B117" s="8">
        <v>8</v>
      </c>
      <c r="C117" s="8">
        <v>17</v>
      </c>
      <c r="D117" s="13">
        <f t="shared" ref="D117:AD117" si="50">VALUE(RANK(D196,$D196:$AD196,0))</f>
        <v>5</v>
      </c>
      <c r="E117" s="13">
        <f t="shared" si="50"/>
        <v>26</v>
      </c>
      <c r="F117" s="13">
        <f t="shared" si="50"/>
        <v>7</v>
      </c>
      <c r="G117" s="13">
        <f t="shared" si="50"/>
        <v>8</v>
      </c>
      <c r="H117" s="13">
        <f t="shared" si="50"/>
        <v>12</v>
      </c>
      <c r="I117" s="13">
        <f t="shared" si="50"/>
        <v>9</v>
      </c>
      <c r="J117" s="13">
        <f t="shared" si="50"/>
        <v>15</v>
      </c>
      <c r="K117" s="13">
        <f t="shared" si="50"/>
        <v>25</v>
      </c>
      <c r="L117" s="13">
        <f t="shared" si="50"/>
        <v>11</v>
      </c>
      <c r="M117" s="13">
        <f t="shared" si="50"/>
        <v>2</v>
      </c>
      <c r="N117" s="13">
        <f t="shared" si="50"/>
        <v>17</v>
      </c>
      <c r="O117" s="13">
        <f t="shared" si="50"/>
        <v>19</v>
      </c>
      <c r="P117" s="13">
        <f t="shared" si="50"/>
        <v>21</v>
      </c>
      <c r="Q117" s="13">
        <f t="shared" si="50"/>
        <v>18</v>
      </c>
      <c r="R117" s="13">
        <f t="shared" si="50"/>
        <v>13</v>
      </c>
      <c r="S117" s="13">
        <f t="shared" si="50"/>
        <v>14</v>
      </c>
      <c r="T117" s="13">
        <f t="shared" si="50"/>
        <v>26</v>
      </c>
      <c r="U117" s="13">
        <f t="shared" si="50"/>
        <v>20</v>
      </c>
      <c r="V117" s="13">
        <f t="shared" si="50"/>
        <v>1</v>
      </c>
      <c r="W117" s="13">
        <f t="shared" si="50"/>
        <v>24</v>
      </c>
      <c r="X117" s="13">
        <f t="shared" si="50"/>
        <v>16</v>
      </c>
      <c r="Y117" s="13">
        <f t="shared" si="50"/>
        <v>3</v>
      </c>
      <c r="Z117" s="13">
        <f t="shared" si="50"/>
        <v>22</v>
      </c>
      <c r="AA117" s="13">
        <f t="shared" si="50"/>
        <v>23</v>
      </c>
      <c r="AB117" s="13">
        <f t="shared" si="50"/>
        <v>10</v>
      </c>
      <c r="AC117" s="13">
        <f t="shared" si="50"/>
        <v>4</v>
      </c>
      <c r="AD117" s="13">
        <f t="shared" si="50"/>
        <v>6</v>
      </c>
      <c r="AE117" s="38"/>
      <c r="AF117" s="38"/>
    </row>
    <row r="118" spans="1:32" x14ac:dyDescent="0.25">
      <c r="A118" s="46"/>
      <c r="B118" s="8">
        <v>10</v>
      </c>
      <c r="C118" s="8">
        <v>19</v>
      </c>
      <c r="D118" s="13">
        <f t="shared" ref="D118:AD118" si="51">VALUE(RANK(D197,$D197:$AD197,0))</f>
        <v>6</v>
      </c>
      <c r="E118" s="13">
        <f t="shared" si="51"/>
        <v>26</v>
      </c>
      <c r="F118" s="13">
        <f t="shared" si="51"/>
        <v>9</v>
      </c>
      <c r="G118" s="13">
        <f t="shared" si="51"/>
        <v>8</v>
      </c>
      <c r="H118" s="13">
        <f t="shared" si="51"/>
        <v>14</v>
      </c>
      <c r="I118" s="13">
        <f t="shared" si="51"/>
        <v>5</v>
      </c>
      <c r="J118" s="13">
        <f t="shared" si="51"/>
        <v>13</v>
      </c>
      <c r="K118" s="13">
        <f t="shared" si="51"/>
        <v>25</v>
      </c>
      <c r="L118" s="13">
        <f t="shared" si="51"/>
        <v>10</v>
      </c>
      <c r="M118" s="13">
        <f t="shared" si="51"/>
        <v>3</v>
      </c>
      <c r="N118" s="13">
        <f t="shared" si="51"/>
        <v>17</v>
      </c>
      <c r="O118" s="13">
        <f t="shared" si="51"/>
        <v>19</v>
      </c>
      <c r="P118" s="13">
        <f t="shared" si="51"/>
        <v>22</v>
      </c>
      <c r="Q118" s="13">
        <f t="shared" si="51"/>
        <v>18</v>
      </c>
      <c r="R118" s="13">
        <f t="shared" si="51"/>
        <v>15</v>
      </c>
      <c r="S118" s="13">
        <f t="shared" si="51"/>
        <v>11</v>
      </c>
      <c r="T118" s="13">
        <f t="shared" si="51"/>
        <v>26</v>
      </c>
      <c r="U118" s="13">
        <f t="shared" si="51"/>
        <v>21</v>
      </c>
      <c r="V118" s="13">
        <f t="shared" si="51"/>
        <v>2</v>
      </c>
      <c r="W118" s="13">
        <f t="shared" si="51"/>
        <v>24</v>
      </c>
      <c r="X118" s="13">
        <f t="shared" si="51"/>
        <v>16</v>
      </c>
      <c r="Y118" s="13">
        <f t="shared" si="51"/>
        <v>1</v>
      </c>
      <c r="Z118" s="13">
        <f t="shared" si="51"/>
        <v>20</v>
      </c>
      <c r="AA118" s="13">
        <f t="shared" si="51"/>
        <v>23</v>
      </c>
      <c r="AB118" s="13">
        <f t="shared" si="51"/>
        <v>12</v>
      </c>
      <c r="AC118" s="13">
        <f t="shared" si="51"/>
        <v>4</v>
      </c>
      <c r="AD118" s="13">
        <f t="shared" si="51"/>
        <v>7</v>
      </c>
      <c r="AE118" s="38"/>
      <c r="AF118" s="38"/>
    </row>
    <row r="119" spans="1:32" x14ac:dyDescent="0.25">
      <c r="A119" s="47"/>
      <c r="B119" s="6">
        <v>15</v>
      </c>
      <c r="C119" s="6">
        <v>24</v>
      </c>
      <c r="D119" s="15">
        <f t="shared" ref="D119:AD119" si="52">VALUE(RANK(D198,$D198:$AD198,0))</f>
        <v>6</v>
      </c>
      <c r="E119" s="15">
        <f t="shared" si="52"/>
        <v>24</v>
      </c>
      <c r="F119" s="15">
        <f t="shared" si="52"/>
        <v>8</v>
      </c>
      <c r="G119" s="15">
        <f t="shared" si="52"/>
        <v>12</v>
      </c>
      <c r="H119" s="15">
        <f t="shared" si="52"/>
        <v>14</v>
      </c>
      <c r="I119" s="15">
        <f t="shared" si="52"/>
        <v>5</v>
      </c>
      <c r="J119" s="15">
        <f t="shared" si="52"/>
        <v>9</v>
      </c>
      <c r="K119" s="15">
        <f t="shared" si="52"/>
        <v>24</v>
      </c>
      <c r="L119" s="15">
        <f t="shared" si="52"/>
        <v>11</v>
      </c>
      <c r="M119" s="15">
        <f t="shared" si="52"/>
        <v>3</v>
      </c>
      <c r="N119" s="15">
        <f t="shared" si="52"/>
        <v>19</v>
      </c>
      <c r="O119" s="15">
        <f t="shared" si="52"/>
        <v>18</v>
      </c>
      <c r="P119" s="15">
        <f t="shared" si="52"/>
        <v>21</v>
      </c>
      <c r="Q119" s="15">
        <f t="shared" si="52"/>
        <v>17</v>
      </c>
      <c r="R119" s="15">
        <f t="shared" si="52"/>
        <v>7</v>
      </c>
      <c r="S119" s="15">
        <f t="shared" si="52"/>
        <v>15</v>
      </c>
      <c r="T119" s="15">
        <f t="shared" si="52"/>
        <v>24</v>
      </c>
      <c r="U119" s="15">
        <f t="shared" si="52"/>
        <v>20</v>
      </c>
      <c r="V119" s="15">
        <f t="shared" si="52"/>
        <v>2</v>
      </c>
      <c r="W119" s="15">
        <f t="shared" si="52"/>
        <v>24</v>
      </c>
      <c r="X119" s="15">
        <f t="shared" si="52"/>
        <v>16</v>
      </c>
      <c r="Y119" s="15">
        <f t="shared" si="52"/>
        <v>1</v>
      </c>
      <c r="Z119" s="15">
        <f t="shared" si="52"/>
        <v>22</v>
      </c>
      <c r="AA119" s="15">
        <f t="shared" si="52"/>
        <v>23</v>
      </c>
      <c r="AB119" s="15">
        <f t="shared" si="52"/>
        <v>13</v>
      </c>
      <c r="AC119" s="15">
        <f t="shared" si="52"/>
        <v>4</v>
      </c>
      <c r="AD119" s="15">
        <f t="shared" si="52"/>
        <v>10</v>
      </c>
      <c r="AE119" s="38"/>
      <c r="AF119" s="38"/>
    </row>
    <row r="120" spans="1:32" x14ac:dyDescent="0.25">
      <c r="A120" s="45" t="s">
        <v>978</v>
      </c>
      <c r="B120" s="5">
        <v>3</v>
      </c>
      <c r="C120" s="5">
        <v>12</v>
      </c>
      <c r="D120" s="11">
        <f t="shared" ref="D120:AD120" si="53">VALUE(RANK(D199,$D199:$AD199,0))</f>
        <v>4</v>
      </c>
      <c r="E120" s="11">
        <f t="shared" si="53"/>
        <v>25</v>
      </c>
      <c r="F120" s="11">
        <f t="shared" si="53"/>
        <v>17</v>
      </c>
      <c r="G120" s="11">
        <f t="shared" si="53"/>
        <v>16</v>
      </c>
      <c r="H120" s="11">
        <f t="shared" si="53"/>
        <v>25</v>
      </c>
      <c r="I120" s="11">
        <f t="shared" si="53"/>
        <v>6</v>
      </c>
      <c r="J120" s="11">
        <f t="shared" si="53"/>
        <v>23</v>
      </c>
      <c r="K120" s="11">
        <f t="shared" si="53"/>
        <v>25</v>
      </c>
      <c r="L120" s="11">
        <f t="shared" si="53"/>
        <v>22</v>
      </c>
      <c r="M120" s="11">
        <f t="shared" si="53"/>
        <v>21</v>
      </c>
      <c r="N120" s="11">
        <f t="shared" si="53"/>
        <v>7</v>
      </c>
      <c r="O120" s="11">
        <f t="shared" si="53"/>
        <v>10</v>
      </c>
      <c r="P120" s="11">
        <f t="shared" si="53"/>
        <v>9</v>
      </c>
      <c r="Q120" s="11">
        <f t="shared" si="53"/>
        <v>1</v>
      </c>
      <c r="R120" s="11">
        <f t="shared" si="53"/>
        <v>11</v>
      </c>
      <c r="S120" s="11">
        <f t="shared" si="53"/>
        <v>15</v>
      </c>
      <c r="T120" s="11">
        <f t="shared" si="53"/>
        <v>18</v>
      </c>
      <c r="U120" s="11">
        <f t="shared" si="53"/>
        <v>13</v>
      </c>
      <c r="V120" s="11">
        <f t="shared" si="53"/>
        <v>5</v>
      </c>
      <c r="W120" s="11">
        <f t="shared" si="53"/>
        <v>12</v>
      </c>
      <c r="X120" s="11">
        <f t="shared" si="53"/>
        <v>2</v>
      </c>
      <c r="Y120" s="11">
        <f t="shared" si="53"/>
        <v>8</v>
      </c>
      <c r="Z120" s="11">
        <f t="shared" si="53"/>
        <v>14</v>
      </c>
      <c r="AA120" s="11">
        <f t="shared" si="53"/>
        <v>3</v>
      </c>
      <c r="AB120" s="11">
        <f t="shared" si="53"/>
        <v>24</v>
      </c>
      <c r="AC120" s="11">
        <f t="shared" si="53"/>
        <v>20</v>
      </c>
      <c r="AD120" s="11">
        <f t="shared" si="53"/>
        <v>19</v>
      </c>
      <c r="AE120" s="38"/>
      <c r="AF120" s="38"/>
    </row>
    <row r="121" spans="1:32" x14ac:dyDescent="0.25">
      <c r="A121" s="46"/>
      <c r="B121" s="8">
        <v>5</v>
      </c>
      <c r="C121" s="8">
        <v>14</v>
      </c>
      <c r="D121" s="13">
        <f t="shared" ref="D121:AD121" si="54">VALUE(RANK(D200,$D200:$AD200,0))</f>
        <v>2</v>
      </c>
      <c r="E121" s="13">
        <f t="shared" si="54"/>
        <v>16</v>
      </c>
      <c r="F121" s="13">
        <f t="shared" si="54"/>
        <v>13</v>
      </c>
      <c r="G121" s="13">
        <f t="shared" si="54"/>
        <v>10</v>
      </c>
      <c r="H121" s="13">
        <f t="shared" si="54"/>
        <v>25</v>
      </c>
      <c r="I121" s="13">
        <f t="shared" si="54"/>
        <v>1</v>
      </c>
      <c r="J121" s="13">
        <f t="shared" si="54"/>
        <v>27</v>
      </c>
      <c r="K121" s="13">
        <f t="shared" si="54"/>
        <v>26</v>
      </c>
      <c r="L121" s="13">
        <f t="shared" si="54"/>
        <v>24</v>
      </c>
      <c r="M121" s="13">
        <f t="shared" si="54"/>
        <v>21</v>
      </c>
      <c r="N121" s="13">
        <f t="shared" si="54"/>
        <v>4</v>
      </c>
      <c r="O121" s="13">
        <f t="shared" si="54"/>
        <v>8</v>
      </c>
      <c r="P121" s="13">
        <f t="shared" si="54"/>
        <v>19</v>
      </c>
      <c r="Q121" s="13">
        <f t="shared" si="54"/>
        <v>9</v>
      </c>
      <c r="R121" s="13">
        <f t="shared" si="54"/>
        <v>3</v>
      </c>
      <c r="S121" s="13">
        <f t="shared" si="54"/>
        <v>17</v>
      </c>
      <c r="T121" s="13">
        <f t="shared" si="54"/>
        <v>14</v>
      </c>
      <c r="U121" s="13">
        <f t="shared" si="54"/>
        <v>15</v>
      </c>
      <c r="V121" s="13">
        <f t="shared" si="54"/>
        <v>7</v>
      </c>
      <c r="W121" s="13">
        <f t="shared" si="54"/>
        <v>20</v>
      </c>
      <c r="X121" s="13">
        <f t="shared" si="54"/>
        <v>18</v>
      </c>
      <c r="Y121" s="13">
        <f t="shared" si="54"/>
        <v>22</v>
      </c>
      <c r="Z121" s="13">
        <f t="shared" si="54"/>
        <v>12</v>
      </c>
      <c r="AA121" s="13">
        <f t="shared" si="54"/>
        <v>11</v>
      </c>
      <c r="AB121" s="13">
        <f t="shared" si="54"/>
        <v>5</v>
      </c>
      <c r="AC121" s="13">
        <f t="shared" si="54"/>
        <v>23</v>
      </c>
      <c r="AD121" s="13">
        <f t="shared" si="54"/>
        <v>6</v>
      </c>
      <c r="AE121" s="38"/>
      <c r="AF121" s="38"/>
    </row>
    <row r="122" spans="1:32" x14ac:dyDescent="0.25">
      <c r="A122" s="46"/>
      <c r="B122" s="8">
        <v>8</v>
      </c>
      <c r="C122" s="8">
        <v>17</v>
      </c>
      <c r="D122" s="13">
        <f t="shared" ref="D122:AD122" si="55">VALUE(RANK(D201,$D201:$AD201,0))</f>
        <v>8</v>
      </c>
      <c r="E122" s="13">
        <f t="shared" si="55"/>
        <v>17</v>
      </c>
      <c r="F122" s="13">
        <f t="shared" si="55"/>
        <v>26</v>
      </c>
      <c r="G122" s="13">
        <f t="shared" si="55"/>
        <v>20</v>
      </c>
      <c r="H122" s="13">
        <f t="shared" si="55"/>
        <v>24</v>
      </c>
      <c r="I122" s="13">
        <f t="shared" si="55"/>
        <v>6</v>
      </c>
      <c r="J122" s="13">
        <f t="shared" si="55"/>
        <v>21</v>
      </c>
      <c r="K122" s="13">
        <f t="shared" si="55"/>
        <v>23</v>
      </c>
      <c r="L122" s="13">
        <f t="shared" si="55"/>
        <v>27</v>
      </c>
      <c r="M122" s="13">
        <f t="shared" si="55"/>
        <v>3</v>
      </c>
      <c r="N122" s="13">
        <f t="shared" si="55"/>
        <v>4</v>
      </c>
      <c r="O122" s="13">
        <f t="shared" si="55"/>
        <v>16</v>
      </c>
      <c r="P122" s="13">
        <f t="shared" si="55"/>
        <v>18</v>
      </c>
      <c r="Q122" s="13">
        <f t="shared" si="55"/>
        <v>10</v>
      </c>
      <c r="R122" s="13">
        <f t="shared" si="55"/>
        <v>5</v>
      </c>
      <c r="S122" s="13">
        <f t="shared" si="55"/>
        <v>12</v>
      </c>
      <c r="T122" s="13">
        <f t="shared" si="55"/>
        <v>7</v>
      </c>
      <c r="U122" s="13">
        <f t="shared" si="55"/>
        <v>19</v>
      </c>
      <c r="V122" s="13">
        <f t="shared" si="55"/>
        <v>1</v>
      </c>
      <c r="W122" s="13">
        <f t="shared" si="55"/>
        <v>22</v>
      </c>
      <c r="X122" s="13">
        <f t="shared" si="55"/>
        <v>15</v>
      </c>
      <c r="Y122" s="13">
        <f t="shared" si="55"/>
        <v>2</v>
      </c>
      <c r="Z122" s="13">
        <f t="shared" si="55"/>
        <v>14</v>
      </c>
      <c r="AA122" s="13">
        <f t="shared" si="55"/>
        <v>13</v>
      </c>
      <c r="AB122" s="13">
        <f t="shared" si="55"/>
        <v>25</v>
      </c>
      <c r="AC122" s="13">
        <f t="shared" si="55"/>
        <v>9</v>
      </c>
      <c r="AD122" s="13">
        <f t="shared" si="55"/>
        <v>11</v>
      </c>
      <c r="AE122" s="38"/>
      <c r="AF122" s="38"/>
    </row>
    <row r="123" spans="1:32" x14ac:dyDescent="0.25">
      <c r="A123" s="46"/>
      <c r="B123" s="8">
        <v>10</v>
      </c>
      <c r="C123" s="8">
        <v>19</v>
      </c>
      <c r="D123" s="13">
        <f t="shared" ref="D123:AD123" si="56">VALUE(RANK(D202,$D202:$AD202,0))</f>
        <v>8</v>
      </c>
      <c r="E123" s="13">
        <f t="shared" si="56"/>
        <v>11</v>
      </c>
      <c r="F123" s="13">
        <f t="shared" si="56"/>
        <v>24</v>
      </c>
      <c r="G123" s="13">
        <f t="shared" si="56"/>
        <v>18</v>
      </c>
      <c r="H123" s="13">
        <f t="shared" si="56"/>
        <v>25</v>
      </c>
      <c r="I123" s="13">
        <f t="shared" si="56"/>
        <v>3</v>
      </c>
      <c r="J123" s="13">
        <f t="shared" si="56"/>
        <v>19</v>
      </c>
      <c r="K123" s="13">
        <f t="shared" si="56"/>
        <v>22</v>
      </c>
      <c r="L123" s="13">
        <f t="shared" si="56"/>
        <v>26</v>
      </c>
      <c r="M123" s="13">
        <f t="shared" si="56"/>
        <v>2</v>
      </c>
      <c r="N123" s="13">
        <f t="shared" si="56"/>
        <v>10</v>
      </c>
      <c r="O123" s="13">
        <f t="shared" si="56"/>
        <v>17</v>
      </c>
      <c r="P123" s="13">
        <f t="shared" si="56"/>
        <v>16</v>
      </c>
      <c r="Q123" s="13">
        <f t="shared" si="56"/>
        <v>9</v>
      </c>
      <c r="R123" s="13">
        <f t="shared" si="56"/>
        <v>7</v>
      </c>
      <c r="S123" s="13">
        <f t="shared" si="56"/>
        <v>26</v>
      </c>
      <c r="T123" s="13">
        <f t="shared" si="56"/>
        <v>4</v>
      </c>
      <c r="U123" s="13">
        <f t="shared" si="56"/>
        <v>15</v>
      </c>
      <c r="V123" s="13">
        <f t="shared" si="56"/>
        <v>1</v>
      </c>
      <c r="W123" s="13">
        <f t="shared" si="56"/>
        <v>20</v>
      </c>
      <c r="X123" s="13">
        <f t="shared" si="56"/>
        <v>12</v>
      </c>
      <c r="Y123" s="13">
        <f t="shared" si="56"/>
        <v>5</v>
      </c>
      <c r="Z123" s="13">
        <f t="shared" si="56"/>
        <v>13</v>
      </c>
      <c r="AA123" s="13">
        <f t="shared" si="56"/>
        <v>14</v>
      </c>
      <c r="AB123" s="13">
        <f t="shared" si="56"/>
        <v>23</v>
      </c>
      <c r="AC123" s="13">
        <f t="shared" si="56"/>
        <v>6</v>
      </c>
      <c r="AD123" s="13">
        <f t="shared" si="56"/>
        <v>21</v>
      </c>
      <c r="AE123" s="38"/>
      <c r="AF123" s="38"/>
    </row>
    <row r="124" spans="1:32" x14ac:dyDescent="0.25">
      <c r="A124" s="47"/>
      <c r="B124" s="6">
        <v>15</v>
      </c>
      <c r="C124" s="6">
        <v>24</v>
      </c>
      <c r="D124" s="15">
        <f t="shared" ref="D124:AD124" si="57">VALUE(RANK(D203,$D203:$AD203,0))</f>
        <v>1</v>
      </c>
      <c r="E124" s="15">
        <f t="shared" si="57"/>
        <v>5</v>
      </c>
      <c r="F124" s="15">
        <f t="shared" si="57"/>
        <v>19</v>
      </c>
      <c r="G124" s="15">
        <f t="shared" si="57"/>
        <v>20</v>
      </c>
      <c r="H124" s="15">
        <f t="shared" si="57"/>
        <v>26</v>
      </c>
      <c r="I124" s="15">
        <f t="shared" si="57"/>
        <v>4</v>
      </c>
      <c r="J124" s="15">
        <f t="shared" si="57"/>
        <v>23</v>
      </c>
      <c r="K124" s="15">
        <f t="shared" si="57"/>
        <v>25</v>
      </c>
      <c r="L124" s="15">
        <f t="shared" si="57"/>
        <v>11</v>
      </c>
      <c r="M124" s="15">
        <f t="shared" si="57"/>
        <v>6</v>
      </c>
      <c r="N124" s="15">
        <f t="shared" si="57"/>
        <v>14</v>
      </c>
      <c r="O124" s="15">
        <f t="shared" si="57"/>
        <v>12</v>
      </c>
      <c r="P124" s="15">
        <f t="shared" si="57"/>
        <v>16</v>
      </c>
      <c r="Q124" s="15">
        <f t="shared" si="57"/>
        <v>7</v>
      </c>
      <c r="R124" s="15">
        <f t="shared" si="57"/>
        <v>18</v>
      </c>
      <c r="S124" s="15">
        <f t="shared" si="57"/>
        <v>15</v>
      </c>
      <c r="T124" s="15">
        <f t="shared" si="57"/>
        <v>24</v>
      </c>
      <c r="U124" s="15">
        <f t="shared" si="57"/>
        <v>17</v>
      </c>
      <c r="V124" s="15">
        <f t="shared" si="57"/>
        <v>3</v>
      </c>
      <c r="W124" s="15">
        <f t="shared" si="57"/>
        <v>26</v>
      </c>
      <c r="X124" s="15">
        <f t="shared" si="57"/>
        <v>10</v>
      </c>
      <c r="Y124" s="15">
        <f t="shared" si="57"/>
        <v>8</v>
      </c>
      <c r="Z124" s="15">
        <f t="shared" si="57"/>
        <v>21</v>
      </c>
      <c r="AA124" s="15">
        <f t="shared" si="57"/>
        <v>13</v>
      </c>
      <c r="AB124" s="15">
        <f t="shared" si="57"/>
        <v>2</v>
      </c>
      <c r="AC124" s="15">
        <f t="shared" si="57"/>
        <v>9</v>
      </c>
      <c r="AD124" s="15">
        <f t="shared" si="57"/>
        <v>22</v>
      </c>
      <c r="AE124" s="38"/>
      <c r="AF124" s="38"/>
    </row>
    <row r="125" spans="1:32" x14ac:dyDescent="0.25">
      <c r="A125" s="45" t="s">
        <v>1092</v>
      </c>
      <c r="B125" s="5">
        <v>3</v>
      </c>
      <c r="C125" s="5">
        <v>12</v>
      </c>
      <c r="D125" s="22">
        <f t="shared" ref="D125:AD125" si="58">VALUE(RANK(D204,$D204:$AD204,0))</f>
        <v>1</v>
      </c>
      <c r="E125" s="22">
        <f t="shared" si="58"/>
        <v>27</v>
      </c>
      <c r="F125" s="22">
        <f t="shared" si="58"/>
        <v>7</v>
      </c>
      <c r="G125" s="22">
        <f t="shared" si="58"/>
        <v>5</v>
      </c>
      <c r="H125" s="22">
        <f t="shared" si="58"/>
        <v>19</v>
      </c>
      <c r="I125" s="22">
        <f t="shared" si="58"/>
        <v>2</v>
      </c>
      <c r="J125" s="22">
        <f t="shared" si="58"/>
        <v>17</v>
      </c>
      <c r="K125" s="22">
        <f t="shared" si="58"/>
        <v>13</v>
      </c>
      <c r="L125" s="22">
        <f t="shared" si="58"/>
        <v>16</v>
      </c>
      <c r="M125" s="22">
        <f t="shared" si="58"/>
        <v>25</v>
      </c>
      <c r="N125" s="22">
        <f t="shared" si="58"/>
        <v>20</v>
      </c>
      <c r="O125" s="22">
        <f t="shared" si="58"/>
        <v>15</v>
      </c>
      <c r="P125" s="22">
        <f t="shared" si="58"/>
        <v>21</v>
      </c>
      <c r="Q125" s="22">
        <f t="shared" si="58"/>
        <v>14</v>
      </c>
      <c r="R125" s="22">
        <f t="shared" si="58"/>
        <v>26</v>
      </c>
      <c r="S125" s="22">
        <f t="shared" si="58"/>
        <v>24</v>
      </c>
      <c r="T125" s="22">
        <f t="shared" si="58"/>
        <v>23</v>
      </c>
      <c r="U125" s="22">
        <f t="shared" si="58"/>
        <v>22</v>
      </c>
      <c r="V125" s="22">
        <f t="shared" si="58"/>
        <v>10</v>
      </c>
      <c r="W125" s="22">
        <f t="shared" si="58"/>
        <v>18</v>
      </c>
      <c r="X125" s="22">
        <f t="shared" si="58"/>
        <v>6</v>
      </c>
      <c r="Y125" s="22">
        <f t="shared" si="58"/>
        <v>9</v>
      </c>
      <c r="Z125" s="22">
        <f t="shared" si="58"/>
        <v>8</v>
      </c>
      <c r="AA125" s="22">
        <f t="shared" si="58"/>
        <v>12</v>
      </c>
      <c r="AB125" s="22">
        <f t="shared" si="58"/>
        <v>3</v>
      </c>
      <c r="AC125" s="22">
        <f t="shared" si="58"/>
        <v>11</v>
      </c>
      <c r="AD125" s="22">
        <f t="shared" si="58"/>
        <v>4</v>
      </c>
      <c r="AE125" s="37"/>
      <c r="AF125" s="37"/>
    </row>
    <row r="126" spans="1:32" x14ac:dyDescent="0.25">
      <c r="A126" s="46"/>
      <c r="B126" s="8">
        <v>5</v>
      </c>
      <c r="C126" s="8">
        <v>14</v>
      </c>
      <c r="D126" s="13">
        <f t="shared" ref="D126:AD126" si="59">VALUE(RANK(D205,$D205:$AD205,0))</f>
        <v>1</v>
      </c>
      <c r="E126" s="13">
        <f t="shared" si="59"/>
        <v>26</v>
      </c>
      <c r="F126" s="13">
        <f t="shared" si="59"/>
        <v>6</v>
      </c>
      <c r="G126" s="13">
        <f t="shared" si="59"/>
        <v>11</v>
      </c>
      <c r="H126" s="13">
        <f t="shared" si="59"/>
        <v>9</v>
      </c>
      <c r="I126" s="13">
        <f t="shared" si="59"/>
        <v>3</v>
      </c>
      <c r="J126" s="13">
        <f t="shared" si="59"/>
        <v>12</v>
      </c>
      <c r="K126" s="13">
        <f t="shared" si="59"/>
        <v>10</v>
      </c>
      <c r="L126" s="13">
        <f t="shared" si="59"/>
        <v>8</v>
      </c>
      <c r="M126" s="13">
        <f t="shared" si="59"/>
        <v>24</v>
      </c>
      <c r="N126" s="13">
        <f t="shared" si="59"/>
        <v>16</v>
      </c>
      <c r="O126" s="13">
        <f t="shared" si="59"/>
        <v>18</v>
      </c>
      <c r="P126" s="13">
        <f t="shared" si="59"/>
        <v>23</v>
      </c>
      <c r="Q126" s="13">
        <f t="shared" si="59"/>
        <v>17</v>
      </c>
      <c r="R126" s="13">
        <f t="shared" si="59"/>
        <v>25</v>
      </c>
      <c r="S126" s="13">
        <f t="shared" si="59"/>
        <v>27</v>
      </c>
      <c r="T126" s="13">
        <f t="shared" si="59"/>
        <v>13</v>
      </c>
      <c r="U126" s="13">
        <f t="shared" si="59"/>
        <v>22</v>
      </c>
      <c r="V126" s="13">
        <f t="shared" si="59"/>
        <v>21</v>
      </c>
      <c r="W126" s="13">
        <f t="shared" si="59"/>
        <v>7</v>
      </c>
      <c r="X126" s="13">
        <f t="shared" si="59"/>
        <v>15</v>
      </c>
      <c r="Y126" s="13">
        <f t="shared" si="59"/>
        <v>4</v>
      </c>
      <c r="Z126" s="13">
        <f t="shared" si="59"/>
        <v>14</v>
      </c>
      <c r="AA126" s="13">
        <f t="shared" si="59"/>
        <v>20</v>
      </c>
      <c r="AB126" s="13">
        <f t="shared" si="59"/>
        <v>5</v>
      </c>
      <c r="AC126" s="13">
        <f t="shared" si="59"/>
        <v>19</v>
      </c>
      <c r="AD126" s="13">
        <f t="shared" si="59"/>
        <v>2</v>
      </c>
      <c r="AE126" s="37"/>
      <c r="AF126" s="37"/>
    </row>
    <row r="127" spans="1:32" x14ac:dyDescent="0.25">
      <c r="A127" s="46"/>
      <c r="B127" s="8">
        <v>8</v>
      </c>
      <c r="C127" s="8">
        <v>17</v>
      </c>
      <c r="D127" s="13">
        <f t="shared" ref="D127:AD127" si="60">VALUE(RANK(D206,$D206:$AD206,0))</f>
        <v>1</v>
      </c>
      <c r="E127" s="13">
        <f t="shared" si="60"/>
        <v>22</v>
      </c>
      <c r="F127" s="13">
        <f t="shared" si="60"/>
        <v>11</v>
      </c>
      <c r="G127" s="13">
        <f t="shared" si="60"/>
        <v>2</v>
      </c>
      <c r="H127" s="13">
        <f t="shared" si="60"/>
        <v>13</v>
      </c>
      <c r="I127" s="13">
        <f t="shared" si="60"/>
        <v>3</v>
      </c>
      <c r="J127" s="13">
        <f t="shared" si="60"/>
        <v>16</v>
      </c>
      <c r="K127" s="13">
        <f t="shared" si="60"/>
        <v>15</v>
      </c>
      <c r="L127" s="13">
        <f t="shared" si="60"/>
        <v>12</v>
      </c>
      <c r="M127" s="13">
        <f t="shared" si="60"/>
        <v>24</v>
      </c>
      <c r="N127" s="13">
        <f t="shared" si="60"/>
        <v>20</v>
      </c>
      <c r="O127" s="13">
        <f t="shared" si="60"/>
        <v>5</v>
      </c>
      <c r="P127" s="13">
        <f t="shared" si="60"/>
        <v>26</v>
      </c>
      <c r="Q127" s="13">
        <f t="shared" si="60"/>
        <v>14</v>
      </c>
      <c r="R127" s="13">
        <f t="shared" si="60"/>
        <v>23</v>
      </c>
      <c r="S127" s="13">
        <f t="shared" si="60"/>
        <v>27</v>
      </c>
      <c r="T127" s="13">
        <f t="shared" si="60"/>
        <v>17</v>
      </c>
      <c r="U127" s="13">
        <f t="shared" si="60"/>
        <v>25</v>
      </c>
      <c r="V127" s="13">
        <f t="shared" si="60"/>
        <v>21</v>
      </c>
      <c r="W127" s="13">
        <f t="shared" si="60"/>
        <v>7</v>
      </c>
      <c r="X127" s="13">
        <f t="shared" si="60"/>
        <v>8</v>
      </c>
      <c r="Y127" s="13">
        <f t="shared" si="60"/>
        <v>6</v>
      </c>
      <c r="Z127" s="13">
        <f t="shared" si="60"/>
        <v>10</v>
      </c>
      <c r="AA127" s="13">
        <f t="shared" si="60"/>
        <v>19</v>
      </c>
      <c r="AB127" s="13">
        <f t="shared" si="60"/>
        <v>9</v>
      </c>
      <c r="AC127" s="13">
        <f t="shared" si="60"/>
        <v>18</v>
      </c>
      <c r="AD127" s="13">
        <f t="shared" si="60"/>
        <v>4</v>
      </c>
      <c r="AE127" s="37"/>
      <c r="AF127" s="37"/>
    </row>
    <row r="128" spans="1:32" x14ac:dyDescent="0.25">
      <c r="A128" s="46"/>
      <c r="B128" s="8">
        <v>10</v>
      </c>
      <c r="C128" s="8">
        <v>19</v>
      </c>
      <c r="D128" s="13">
        <f t="shared" ref="D128:AD128" si="61">VALUE(RANK(D207,$D207:$AD207,0))</f>
        <v>3</v>
      </c>
      <c r="E128" s="13">
        <f t="shared" si="61"/>
        <v>21</v>
      </c>
      <c r="F128" s="13">
        <f t="shared" si="61"/>
        <v>12</v>
      </c>
      <c r="G128" s="13">
        <f t="shared" si="61"/>
        <v>1</v>
      </c>
      <c r="H128" s="13">
        <f t="shared" si="61"/>
        <v>11</v>
      </c>
      <c r="I128" s="13">
        <f t="shared" si="61"/>
        <v>2</v>
      </c>
      <c r="J128" s="13">
        <f t="shared" si="61"/>
        <v>15</v>
      </c>
      <c r="K128" s="13">
        <f t="shared" si="61"/>
        <v>14</v>
      </c>
      <c r="L128" s="13">
        <f t="shared" si="61"/>
        <v>10</v>
      </c>
      <c r="M128" s="13">
        <f t="shared" si="61"/>
        <v>20</v>
      </c>
      <c r="N128" s="13">
        <f t="shared" si="61"/>
        <v>22</v>
      </c>
      <c r="O128" s="13">
        <f t="shared" si="61"/>
        <v>5</v>
      </c>
      <c r="P128" s="13">
        <f t="shared" si="61"/>
        <v>25</v>
      </c>
      <c r="Q128" s="13">
        <f t="shared" si="61"/>
        <v>13</v>
      </c>
      <c r="R128" s="13">
        <f t="shared" si="61"/>
        <v>19</v>
      </c>
      <c r="S128" s="13">
        <f t="shared" si="61"/>
        <v>27</v>
      </c>
      <c r="T128" s="13">
        <f t="shared" si="61"/>
        <v>17</v>
      </c>
      <c r="U128" s="13">
        <f t="shared" si="61"/>
        <v>26</v>
      </c>
      <c r="V128" s="13">
        <f t="shared" si="61"/>
        <v>24</v>
      </c>
      <c r="W128" s="13">
        <f t="shared" si="61"/>
        <v>6</v>
      </c>
      <c r="X128" s="13">
        <f t="shared" si="61"/>
        <v>16</v>
      </c>
      <c r="Y128" s="13">
        <f t="shared" si="61"/>
        <v>7</v>
      </c>
      <c r="Z128" s="13">
        <f t="shared" si="61"/>
        <v>9</v>
      </c>
      <c r="AA128" s="13">
        <f t="shared" si="61"/>
        <v>18</v>
      </c>
      <c r="AB128" s="13">
        <f t="shared" si="61"/>
        <v>8</v>
      </c>
      <c r="AC128" s="13">
        <f t="shared" si="61"/>
        <v>23</v>
      </c>
      <c r="AD128" s="13">
        <f t="shared" si="61"/>
        <v>4</v>
      </c>
      <c r="AE128" s="37"/>
      <c r="AF128" s="37"/>
    </row>
    <row r="129" spans="1:32" x14ac:dyDescent="0.25">
      <c r="A129" s="47"/>
      <c r="B129" s="6">
        <v>15</v>
      </c>
      <c r="C129" s="6">
        <v>24</v>
      </c>
      <c r="D129" s="15">
        <f t="shared" ref="D129:AD129" si="62">VALUE(RANK(D208,$D208:$AD208,0))</f>
        <v>1</v>
      </c>
      <c r="E129" s="15">
        <f t="shared" si="62"/>
        <v>21</v>
      </c>
      <c r="F129" s="15">
        <f t="shared" si="62"/>
        <v>16</v>
      </c>
      <c r="G129" s="15">
        <f t="shared" si="62"/>
        <v>2</v>
      </c>
      <c r="H129" s="15">
        <f t="shared" si="62"/>
        <v>15</v>
      </c>
      <c r="I129" s="15">
        <f t="shared" si="62"/>
        <v>4</v>
      </c>
      <c r="J129" s="15">
        <f t="shared" si="62"/>
        <v>17</v>
      </c>
      <c r="K129" s="15">
        <f t="shared" si="62"/>
        <v>18</v>
      </c>
      <c r="L129" s="15">
        <f t="shared" si="62"/>
        <v>19</v>
      </c>
      <c r="M129" s="15">
        <f t="shared" si="62"/>
        <v>25</v>
      </c>
      <c r="N129" s="15">
        <f t="shared" si="62"/>
        <v>26</v>
      </c>
      <c r="O129" s="15">
        <f t="shared" si="62"/>
        <v>3</v>
      </c>
      <c r="P129" s="15">
        <f t="shared" si="62"/>
        <v>20</v>
      </c>
      <c r="Q129" s="15">
        <f t="shared" si="62"/>
        <v>14</v>
      </c>
      <c r="R129" s="15">
        <f t="shared" si="62"/>
        <v>12</v>
      </c>
      <c r="S129" s="15">
        <f t="shared" si="62"/>
        <v>27</v>
      </c>
      <c r="T129" s="15">
        <f t="shared" si="62"/>
        <v>23</v>
      </c>
      <c r="U129" s="15">
        <f t="shared" si="62"/>
        <v>24</v>
      </c>
      <c r="V129" s="15">
        <f t="shared" si="62"/>
        <v>7</v>
      </c>
      <c r="W129" s="15">
        <f t="shared" si="62"/>
        <v>22</v>
      </c>
      <c r="X129" s="15">
        <f t="shared" si="62"/>
        <v>9</v>
      </c>
      <c r="Y129" s="15">
        <f t="shared" si="62"/>
        <v>5</v>
      </c>
      <c r="Z129" s="15">
        <f t="shared" si="62"/>
        <v>11</v>
      </c>
      <c r="AA129" s="15">
        <f t="shared" si="62"/>
        <v>13</v>
      </c>
      <c r="AB129" s="15">
        <f t="shared" si="62"/>
        <v>10</v>
      </c>
      <c r="AC129" s="15">
        <f t="shared" si="62"/>
        <v>8</v>
      </c>
      <c r="AD129" s="15">
        <f t="shared" si="62"/>
        <v>6</v>
      </c>
      <c r="AE129" s="37"/>
      <c r="AF129" s="37"/>
    </row>
    <row r="130" spans="1:32" x14ac:dyDescent="0.25">
      <c r="A130" s="45" t="s">
        <v>1212</v>
      </c>
      <c r="B130" s="5">
        <v>3</v>
      </c>
      <c r="C130" s="5">
        <v>12</v>
      </c>
      <c r="D130" s="11">
        <f t="shared" ref="D130:AD130" si="63">VALUE(RANK(D209,$D209:$AD209,0))</f>
        <v>1</v>
      </c>
      <c r="E130" s="11">
        <f t="shared" si="63"/>
        <v>27</v>
      </c>
      <c r="F130" s="11">
        <f t="shared" si="63"/>
        <v>5</v>
      </c>
      <c r="G130" s="11">
        <f t="shared" si="63"/>
        <v>4</v>
      </c>
      <c r="H130" s="11">
        <f t="shared" si="63"/>
        <v>11</v>
      </c>
      <c r="I130" s="11">
        <f t="shared" si="63"/>
        <v>2</v>
      </c>
      <c r="J130" s="11">
        <f t="shared" si="63"/>
        <v>18</v>
      </c>
      <c r="K130" s="11">
        <f t="shared" si="63"/>
        <v>9</v>
      </c>
      <c r="L130" s="11">
        <f t="shared" si="63"/>
        <v>13</v>
      </c>
      <c r="M130" s="11">
        <f t="shared" si="63"/>
        <v>12</v>
      </c>
      <c r="N130" s="11">
        <f t="shared" si="63"/>
        <v>22</v>
      </c>
      <c r="O130" s="11">
        <f t="shared" si="63"/>
        <v>14</v>
      </c>
      <c r="P130" s="11">
        <f t="shared" si="63"/>
        <v>23</v>
      </c>
      <c r="Q130" s="11">
        <f t="shared" si="63"/>
        <v>15</v>
      </c>
      <c r="R130" s="11">
        <f t="shared" si="63"/>
        <v>25</v>
      </c>
      <c r="S130" s="11">
        <f t="shared" si="63"/>
        <v>24</v>
      </c>
      <c r="T130" s="11">
        <f t="shared" si="63"/>
        <v>21</v>
      </c>
      <c r="U130" s="11">
        <f t="shared" si="63"/>
        <v>26</v>
      </c>
      <c r="V130" s="11">
        <f t="shared" si="63"/>
        <v>16</v>
      </c>
      <c r="W130" s="11">
        <f t="shared" si="63"/>
        <v>19</v>
      </c>
      <c r="X130" s="11">
        <f t="shared" si="63"/>
        <v>6</v>
      </c>
      <c r="Y130" s="11">
        <f t="shared" si="63"/>
        <v>8</v>
      </c>
      <c r="Z130" s="11">
        <f t="shared" si="63"/>
        <v>10</v>
      </c>
      <c r="AA130" s="11">
        <f t="shared" si="63"/>
        <v>20</v>
      </c>
      <c r="AB130" s="11">
        <f t="shared" si="63"/>
        <v>3</v>
      </c>
      <c r="AC130" s="11">
        <f t="shared" si="63"/>
        <v>17</v>
      </c>
      <c r="AD130" s="11">
        <f t="shared" si="63"/>
        <v>7</v>
      </c>
      <c r="AE130" s="37"/>
      <c r="AF130" s="37"/>
    </row>
    <row r="131" spans="1:32" x14ac:dyDescent="0.25">
      <c r="A131" s="46"/>
      <c r="B131" s="8">
        <v>5</v>
      </c>
      <c r="C131" s="8">
        <v>14</v>
      </c>
      <c r="D131" s="13">
        <f t="shared" ref="D131:AD131" si="64">VALUE(RANK(D210,$D210:$AD210,0))</f>
        <v>2</v>
      </c>
      <c r="E131" s="13">
        <f t="shared" si="64"/>
        <v>4</v>
      </c>
      <c r="F131" s="13">
        <f t="shared" si="64"/>
        <v>10</v>
      </c>
      <c r="G131" s="13">
        <f t="shared" si="64"/>
        <v>6</v>
      </c>
      <c r="H131" s="13">
        <f t="shared" si="64"/>
        <v>11</v>
      </c>
      <c r="I131" s="13">
        <f t="shared" si="64"/>
        <v>3</v>
      </c>
      <c r="J131" s="13">
        <f t="shared" si="64"/>
        <v>24</v>
      </c>
      <c r="K131" s="13">
        <f t="shared" si="64"/>
        <v>22</v>
      </c>
      <c r="L131" s="13">
        <f t="shared" si="64"/>
        <v>14</v>
      </c>
      <c r="M131" s="13">
        <f t="shared" si="64"/>
        <v>7</v>
      </c>
      <c r="N131" s="13">
        <f t="shared" si="64"/>
        <v>26</v>
      </c>
      <c r="O131" s="13">
        <f t="shared" si="64"/>
        <v>15</v>
      </c>
      <c r="P131" s="13">
        <f t="shared" si="64"/>
        <v>21</v>
      </c>
      <c r="Q131" s="13">
        <f t="shared" si="64"/>
        <v>23</v>
      </c>
      <c r="R131" s="13">
        <f t="shared" si="64"/>
        <v>27</v>
      </c>
      <c r="S131" s="13">
        <f t="shared" si="64"/>
        <v>16</v>
      </c>
      <c r="T131" s="13">
        <f t="shared" si="64"/>
        <v>19</v>
      </c>
      <c r="U131" s="13">
        <f t="shared" si="64"/>
        <v>25</v>
      </c>
      <c r="V131" s="13">
        <f t="shared" si="64"/>
        <v>17</v>
      </c>
      <c r="W131" s="13">
        <f t="shared" si="64"/>
        <v>5</v>
      </c>
      <c r="X131" s="13">
        <f t="shared" si="64"/>
        <v>9</v>
      </c>
      <c r="Y131" s="13">
        <f t="shared" si="64"/>
        <v>12</v>
      </c>
      <c r="Z131" s="13">
        <f t="shared" si="64"/>
        <v>13</v>
      </c>
      <c r="AA131" s="13">
        <f t="shared" si="64"/>
        <v>18</v>
      </c>
      <c r="AB131" s="13">
        <f t="shared" si="64"/>
        <v>8</v>
      </c>
      <c r="AC131" s="13">
        <f t="shared" si="64"/>
        <v>20</v>
      </c>
      <c r="AD131" s="13">
        <f t="shared" si="64"/>
        <v>1</v>
      </c>
      <c r="AE131" s="37"/>
      <c r="AF131" s="37"/>
    </row>
    <row r="132" spans="1:32" x14ac:dyDescent="0.25">
      <c r="A132" s="46"/>
      <c r="B132" s="8">
        <v>8</v>
      </c>
      <c r="C132" s="8">
        <v>17</v>
      </c>
      <c r="D132" s="13">
        <f t="shared" ref="D132:AD132" si="65">VALUE(RANK(D211,$D211:$AD211,0))</f>
        <v>3</v>
      </c>
      <c r="E132" s="13">
        <f t="shared" si="65"/>
        <v>1</v>
      </c>
      <c r="F132" s="13">
        <f t="shared" si="65"/>
        <v>10</v>
      </c>
      <c r="G132" s="13">
        <f t="shared" si="65"/>
        <v>6</v>
      </c>
      <c r="H132" s="13">
        <f t="shared" si="65"/>
        <v>11</v>
      </c>
      <c r="I132" s="13">
        <f t="shared" si="65"/>
        <v>4</v>
      </c>
      <c r="J132" s="13">
        <f t="shared" si="65"/>
        <v>21</v>
      </c>
      <c r="K132" s="13">
        <f t="shared" si="65"/>
        <v>22</v>
      </c>
      <c r="L132" s="13">
        <f t="shared" si="65"/>
        <v>17</v>
      </c>
      <c r="M132" s="13">
        <f t="shared" si="65"/>
        <v>7</v>
      </c>
      <c r="N132" s="13">
        <f t="shared" si="65"/>
        <v>25</v>
      </c>
      <c r="O132" s="13">
        <f t="shared" si="65"/>
        <v>12</v>
      </c>
      <c r="P132" s="13">
        <f t="shared" si="65"/>
        <v>26</v>
      </c>
      <c r="Q132" s="13">
        <f t="shared" si="65"/>
        <v>24</v>
      </c>
      <c r="R132" s="13">
        <f t="shared" si="65"/>
        <v>20</v>
      </c>
      <c r="S132" s="13">
        <f t="shared" si="65"/>
        <v>5</v>
      </c>
      <c r="T132" s="13">
        <f t="shared" si="65"/>
        <v>27</v>
      </c>
      <c r="U132" s="13">
        <f t="shared" si="65"/>
        <v>23</v>
      </c>
      <c r="V132" s="13">
        <f t="shared" si="65"/>
        <v>15</v>
      </c>
      <c r="W132" s="13">
        <f t="shared" si="65"/>
        <v>16</v>
      </c>
      <c r="X132" s="13">
        <f t="shared" si="65"/>
        <v>13</v>
      </c>
      <c r="Y132" s="13">
        <f t="shared" si="65"/>
        <v>8</v>
      </c>
      <c r="Z132" s="13">
        <f t="shared" si="65"/>
        <v>19</v>
      </c>
      <c r="AA132" s="13">
        <f t="shared" si="65"/>
        <v>18</v>
      </c>
      <c r="AB132" s="13">
        <f t="shared" si="65"/>
        <v>9</v>
      </c>
      <c r="AC132" s="13">
        <f t="shared" si="65"/>
        <v>14</v>
      </c>
      <c r="AD132" s="13">
        <f t="shared" si="65"/>
        <v>2</v>
      </c>
      <c r="AE132" s="37"/>
      <c r="AF132" s="37"/>
    </row>
    <row r="133" spans="1:32" x14ac:dyDescent="0.25">
      <c r="A133" s="46"/>
      <c r="B133" s="8">
        <v>10</v>
      </c>
      <c r="C133" s="8">
        <v>19</v>
      </c>
      <c r="D133" s="13">
        <f t="shared" ref="D133:AD133" si="66">VALUE(RANK(D212,$D212:$AD212,0))</f>
        <v>3</v>
      </c>
      <c r="E133" s="13">
        <f t="shared" si="66"/>
        <v>1</v>
      </c>
      <c r="F133" s="13">
        <f t="shared" si="66"/>
        <v>7</v>
      </c>
      <c r="G133" s="13">
        <f t="shared" si="66"/>
        <v>8</v>
      </c>
      <c r="H133" s="13">
        <f t="shared" si="66"/>
        <v>12</v>
      </c>
      <c r="I133" s="13">
        <f t="shared" si="66"/>
        <v>4</v>
      </c>
      <c r="J133" s="13">
        <f t="shared" si="66"/>
        <v>22</v>
      </c>
      <c r="K133" s="13">
        <f t="shared" si="66"/>
        <v>18</v>
      </c>
      <c r="L133" s="13">
        <f t="shared" si="66"/>
        <v>14</v>
      </c>
      <c r="M133" s="13">
        <f t="shared" si="66"/>
        <v>5</v>
      </c>
      <c r="N133" s="13">
        <f t="shared" si="66"/>
        <v>26</v>
      </c>
      <c r="O133" s="13">
        <f t="shared" si="66"/>
        <v>11</v>
      </c>
      <c r="P133" s="13">
        <f t="shared" si="66"/>
        <v>25</v>
      </c>
      <c r="Q133" s="13">
        <f t="shared" si="66"/>
        <v>24</v>
      </c>
      <c r="R133" s="13">
        <f t="shared" si="66"/>
        <v>17</v>
      </c>
      <c r="S133" s="13">
        <f t="shared" si="66"/>
        <v>10</v>
      </c>
      <c r="T133" s="13">
        <f t="shared" si="66"/>
        <v>27</v>
      </c>
      <c r="U133" s="13">
        <f t="shared" si="66"/>
        <v>23</v>
      </c>
      <c r="V133" s="13">
        <f t="shared" si="66"/>
        <v>16</v>
      </c>
      <c r="W133" s="13">
        <f t="shared" si="66"/>
        <v>21</v>
      </c>
      <c r="X133" s="13">
        <f t="shared" si="66"/>
        <v>13</v>
      </c>
      <c r="Y133" s="13">
        <f t="shared" si="66"/>
        <v>6</v>
      </c>
      <c r="Z133" s="13">
        <f t="shared" si="66"/>
        <v>19</v>
      </c>
      <c r="AA133" s="13">
        <f t="shared" si="66"/>
        <v>20</v>
      </c>
      <c r="AB133" s="13">
        <f t="shared" si="66"/>
        <v>9</v>
      </c>
      <c r="AC133" s="13">
        <f t="shared" si="66"/>
        <v>15</v>
      </c>
      <c r="AD133" s="13">
        <f t="shared" si="66"/>
        <v>2</v>
      </c>
      <c r="AE133" s="37"/>
      <c r="AF133" s="37"/>
    </row>
    <row r="134" spans="1:32" x14ac:dyDescent="0.25">
      <c r="A134" s="47"/>
      <c r="B134" s="6">
        <v>15</v>
      </c>
      <c r="C134" s="6">
        <v>24</v>
      </c>
      <c r="D134" s="15">
        <f t="shared" ref="D134:AD134" si="67">VALUE(RANK(D213,$D213:$AD213,0))</f>
        <v>6</v>
      </c>
      <c r="E134" s="15">
        <f t="shared" si="67"/>
        <v>1</v>
      </c>
      <c r="F134" s="15">
        <f t="shared" si="67"/>
        <v>11</v>
      </c>
      <c r="G134" s="15">
        <f t="shared" si="67"/>
        <v>10</v>
      </c>
      <c r="H134" s="15">
        <f t="shared" si="67"/>
        <v>15</v>
      </c>
      <c r="I134" s="15">
        <f t="shared" si="67"/>
        <v>7</v>
      </c>
      <c r="J134" s="15">
        <f t="shared" si="67"/>
        <v>19</v>
      </c>
      <c r="K134" s="15">
        <f t="shared" si="67"/>
        <v>18</v>
      </c>
      <c r="L134" s="15">
        <f t="shared" si="67"/>
        <v>14</v>
      </c>
      <c r="M134" s="15">
        <f t="shared" si="67"/>
        <v>3</v>
      </c>
      <c r="N134" s="15">
        <f t="shared" si="67"/>
        <v>23</v>
      </c>
      <c r="O134" s="15">
        <f t="shared" si="67"/>
        <v>13</v>
      </c>
      <c r="P134" s="15">
        <f t="shared" si="67"/>
        <v>26</v>
      </c>
      <c r="Q134" s="15">
        <f t="shared" si="67"/>
        <v>22</v>
      </c>
      <c r="R134" s="15">
        <f t="shared" si="67"/>
        <v>5</v>
      </c>
      <c r="S134" s="15">
        <f t="shared" si="67"/>
        <v>21</v>
      </c>
      <c r="T134" s="15">
        <f t="shared" si="67"/>
        <v>27</v>
      </c>
      <c r="U134" s="15">
        <f t="shared" si="67"/>
        <v>24</v>
      </c>
      <c r="V134" s="15">
        <f t="shared" si="67"/>
        <v>8</v>
      </c>
      <c r="W134" s="15">
        <f t="shared" si="67"/>
        <v>25</v>
      </c>
      <c r="X134" s="15">
        <f t="shared" si="67"/>
        <v>16</v>
      </c>
      <c r="Y134" s="15">
        <f t="shared" si="67"/>
        <v>9</v>
      </c>
      <c r="Z134" s="15">
        <f t="shared" si="67"/>
        <v>20</v>
      </c>
      <c r="AA134" s="15">
        <f t="shared" si="67"/>
        <v>17</v>
      </c>
      <c r="AB134" s="15">
        <f t="shared" si="67"/>
        <v>4</v>
      </c>
      <c r="AC134" s="15">
        <f t="shared" si="67"/>
        <v>12</v>
      </c>
      <c r="AD134" s="15">
        <f t="shared" si="67"/>
        <v>2</v>
      </c>
      <c r="AE134" s="37"/>
      <c r="AF134" s="37"/>
    </row>
    <row r="135" spans="1:32" x14ac:dyDescent="0.25">
      <c r="A135" s="45" t="s">
        <v>1333</v>
      </c>
      <c r="B135" s="5">
        <v>3</v>
      </c>
      <c r="C135" s="5">
        <v>12</v>
      </c>
      <c r="D135" s="11">
        <f t="shared" ref="D135:AD135" si="68">VALUE(RANK(D214,$D214:$AD214,0))</f>
        <v>4</v>
      </c>
      <c r="E135" s="11">
        <f t="shared" si="68"/>
        <v>19</v>
      </c>
      <c r="F135" s="11">
        <f t="shared" si="68"/>
        <v>8</v>
      </c>
      <c r="G135" s="11">
        <f t="shared" si="68"/>
        <v>10</v>
      </c>
      <c r="H135" s="11">
        <f t="shared" si="68"/>
        <v>25</v>
      </c>
      <c r="I135" s="11">
        <f t="shared" si="68"/>
        <v>14</v>
      </c>
      <c r="J135" s="11">
        <f t="shared" si="68"/>
        <v>2</v>
      </c>
      <c r="K135" s="11">
        <f t="shared" si="68"/>
        <v>5</v>
      </c>
      <c r="L135" s="11">
        <f t="shared" si="68"/>
        <v>11</v>
      </c>
      <c r="M135" s="11">
        <f t="shared" si="68"/>
        <v>13</v>
      </c>
      <c r="N135" s="11">
        <f t="shared" si="68"/>
        <v>22</v>
      </c>
      <c r="O135" s="11">
        <f t="shared" si="68"/>
        <v>18</v>
      </c>
      <c r="P135" s="11">
        <f t="shared" si="68"/>
        <v>21</v>
      </c>
      <c r="Q135" s="11">
        <f t="shared" si="68"/>
        <v>12</v>
      </c>
      <c r="R135" s="11">
        <f t="shared" si="68"/>
        <v>26</v>
      </c>
      <c r="S135" s="11">
        <f t="shared" si="68"/>
        <v>16</v>
      </c>
      <c r="T135" s="11">
        <f t="shared" si="68"/>
        <v>15</v>
      </c>
      <c r="U135" s="11">
        <f t="shared" si="68"/>
        <v>27</v>
      </c>
      <c r="V135" s="11">
        <f t="shared" si="68"/>
        <v>24</v>
      </c>
      <c r="W135" s="11">
        <f t="shared" si="68"/>
        <v>17</v>
      </c>
      <c r="X135" s="11">
        <f t="shared" si="68"/>
        <v>7</v>
      </c>
      <c r="Y135" s="11">
        <f t="shared" si="68"/>
        <v>1</v>
      </c>
      <c r="Z135" s="11">
        <f t="shared" si="68"/>
        <v>3</v>
      </c>
      <c r="AA135" s="11">
        <f t="shared" si="68"/>
        <v>9</v>
      </c>
      <c r="AB135" s="11">
        <f t="shared" si="68"/>
        <v>6</v>
      </c>
      <c r="AC135" s="11">
        <f t="shared" si="68"/>
        <v>20</v>
      </c>
      <c r="AD135" s="11">
        <f t="shared" si="68"/>
        <v>23</v>
      </c>
      <c r="AE135" s="37"/>
      <c r="AF135" s="37"/>
    </row>
    <row r="136" spans="1:32" x14ac:dyDescent="0.25">
      <c r="A136" s="46"/>
      <c r="B136" s="8">
        <v>5</v>
      </c>
      <c r="C136" s="8">
        <v>14</v>
      </c>
      <c r="D136" s="13">
        <f t="shared" ref="D136:AD136" si="69">VALUE(RANK(D215,$D215:$AD215,0))</f>
        <v>8</v>
      </c>
      <c r="E136" s="13">
        <f t="shared" si="69"/>
        <v>22</v>
      </c>
      <c r="F136" s="13">
        <f t="shared" si="69"/>
        <v>10</v>
      </c>
      <c r="G136" s="13">
        <f t="shared" si="69"/>
        <v>18</v>
      </c>
      <c r="H136" s="13">
        <f t="shared" si="69"/>
        <v>2</v>
      </c>
      <c r="I136" s="13">
        <f t="shared" si="69"/>
        <v>1</v>
      </c>
      <c r="J136" s="13">
        <f t="shared" si="69"/>
        <v>3</v>
      </c>
      <c r="K136" s="13">
        <f t="shared" si="69"/>
        <v>6</v>
      </c>
      <c r="L136" s="13">
        <f t="shared" si="69"/>
        <v>4</v>
      </c>
      <c r="M136" s="13">
        <f t="shared" si="69"/>
        <v>16</v>
      </c>
      <c r="N136" s="13">
        <f t="shared" si="69"/>
        <v>21</v>
      </c>
      <c r="O136" s="13">
        <f t="shared" si="69"/>
        <v>19</v>
      </c>
      <c r="P136" s="13">
        <f t="shared" si="69"/>
        <v>24</v>
      </c>
      <c r="Q136" s="13">
        <f t="shared" si="69"/>
        <v>15</v>
      </c>
      <c r="R136" s="13">
        <f t="shared" si="69"/>
        <v>25</v>
      </c>
      <c r="S136" s="13">
        <f t="shared" si="69"/>
        <v>17</v>
      </c>
      <c r="T136" s="13">
        <f t="shared" si="69"/>
        <v>26</v>
      </c>
      <c r="U136" s="13">
        <f t="shared" si="69"/>
        <v>27</v>
      </c>
      <c r="V136" s="13">
        <f t="shared" si="69"/>
        <v>20</v>
      </c>
      <c r="W136" s="13">
        <f t="shared" si="69"/>
        <v>23</v>
      </c>
      <c r="X136" s="13">
        <f t="shared" si="69"/>
        <v>7</v>
      </c>
      <c r="Y136" s="13">
        <f t="shared" si="69"/>
        <v>9</v>
      </c>
      <c r="Z136" s="13">
        <f t="shared" si="69"/>
        <v>5</v>
      </c>
      <c r="AA136" s="13">
        <f t="shared" si="69"/>
        <v>13</v>
      </c>
      <c r="AB136" s="13">
        <f t="shared" si="69"/>
        <v>11</v>
      </c>
      <c r="AC136" s="13">
        <f t="shared" si="69"/>
        <v>12</v>
      </c>
      <c r="AD136" s="13">
        <f t="shared" si="69"/>
        <v>14</v>
      </c>
      <c r="AE136" s="37"/>
      <c r="AF136" s="37"/>
    </row>
    <row r="137" spans="1:32" x14ac:dyDescent="0.25">
      <c r="A137" s="46"/>
      <c r="B137" s="8">
        <v>8</v>
      </c>
      <c r="C137" s="8">
        <v>17</v>
      </c>
      <c r="D137" s="13">
        <f t="shared" ref="D137:AD137" si="70">VALUE(RANK(D216,$D216:$AD216,0))</f>
        <v>1</v>
      </c>
      <c r="E137" s="13">
        <f t="shared" si="70"/>
        <v>24</v>
      </c>
      <c r="F137" s="13">
        <f t="shared" si="70"/>
        <v>8</v>
      </c>
      <c r="G137" s="13">
        <f t="shared" si="70"/>
        <v>10</v>
      </c>
      <c r="H137" s="13">
        <f t="shared" si="70"/>
        <v>6</v>
      </c>
      <c r="I137" s="13">
        <f t="shared" si="70"/>
        <v>3</v>
      </c>
      <c r="J137" s="13">
        <f t="shared" si="70"/>
        <v>7</v>
      </c>
      <c r="K137" s="13">
        <f t="shared" si="70"/>
        <v>2</v>
      </c>
      <c r="L137" s="13">
        <f t="shared" si="70"/>
        <v>4</v>
      </c>
      <c r="M137" s="13">
        <f t="shared" si="70"/>
        <v>15</v>
      </c>
      <c r="N137" s="13">
        <f t="shared" si="70"/>
        <v>26</v>
      </c>
      <c r="O137" s="13">
        <f t="shared" si="70"/>
        <v>14</v>
      </c>
      <c r="P137" s="13">
        <f t="shared" si="70"/>
        <v>23</v>
      </c>
      <c r="Q137" s="13">
        <f t="shared" si="70"/>
        <v>19</v>
      </c>
      <c r="R137" s="13">
        <f t="shared" si="70"/>
        <v>25</v>
      </c>
      <c r="S137" s="13">
        <f t="shared" si="70"/>
        <v>20</v>
      </c>
      <c r="T137" s="13">
        <f t="shared" si="70"/>
        <v>27</v>
      </c>
      <c r="U137" s="13">
        <f t="shared" si="70"/>
        <v>22</v>
      </c>
      <c r="V137" s="13">
        <f t="shared" si="70"/>
        <v>21</v>
      </c>
      <c r="W137" s="13">
        <f t="shared" si="70"/>
        <v>17</v>
      </c>
      <c r="X137" s="13">
        <f t="shared" si="70"/>
        <v>12</v>
      </c>
      <c r="Y137" s="13">
        <f t="shared" si="70"/>
        <v>5</v>
      </c>
      <c r="Z137" s="13">
        <f t="shared" si="70"/>
        <v>9</v>
      </c>
      <c r="AA137" s="13">
        <f t="shared" si="70"/>
        <v>13</v>
      </c>
      <c r="AB137" s="13">
        <f t="shared" si="70"/>
        <v>16</v>
      </c>
      <c r="AC137" s="13">
        <f t="shared" si="70"/>
        <v>18</v>
      </c>
      <c r="AD137" s="13">
        <f t="shared" si="70"/>
        <v>11</v>
      </c>
      <c r="AE137" s="37"/>
      <c r="AF137" s="37"/>
    </row>
    <row r="138" spans="1:32" x14ac:dyDescent="0.25">
      <c r="A138" s="46"/>
      <c r="B138" s="8">
        <v>10</v>
      </c>
      <c r="C138" s="8">
        <v>19</v>
      </c>
      <c r="D138" s="13">
        <f t="shared" ref="D138:AD138" si="71">VALUE(RANK(D217,$D217:$AD217,0))</f>
        <v>4</v>
      </c>
      <c r="E138" s="13">
        <f t="shared" si="71"/>
        <v>23</v>
      </c>
      <c r="F138" s="13">
        <f t="shared" si="71"/>
        <v>10</v>
      </c>
      <c r="G138" s="13">
        <f t="shared" si="71"/>
        <v>8</v>
      </c>
      <c r="H138" s="13">
        <f t="shared" si="71"/>
        <v>11</v>
      </c>
      <c r="I138" s="13">
        <f t="shared" si="71"/>
        <v>9</v>
      </c>
      <c r="J138" s="13">
        <f t="shared" si="71"/>
        <v>1</v>
      </c>
      <c r="K138" s="13">
        <f t="shared" si="71"/>
        <v>2</v>
      </c>
      <c r="L138" s="13">
        <f t="shared" si="71"/>
        <v>6</v>
      </c>
      <c r="M138" s="13">
        <f t="shared" si="71"/>
        <v>15</v>
      </c>
      <c r="N138" s="13">
        <f t="shared" si="71"/>
        <v>26</v>
      </c>
      <c r="O138" s="13">
        <f t="shared" si="71"/>
        <v>18</v>
      </c>
      <c r="P138" s="13">
        <f t="shared" si="71"/>
        <v>22</v>
      </c>
      <c r="Q138" s="13">
        <f t="shared" si="71"/>
        <v>21</v>
      </c>
      <c r="R138" s="13">
        <f t="shared" si="71"/>
        <v>25</v>
      </c>
      <c r="S138" s="13">
        <f t="shared" si="71"/>
        <v>19</v>
      </c>
      <c r="T138" s="13">
        <f t="shared" si="71"/>
        <v>27</v>
      </c>
      <c r="U138" s="13">
        <f t="shared" si="71"/>
        <v>24</v>
      </c>
      <c r="V138" s="13">
        <f t="shared" si="71"/>
        <v>20</v>
      </c>
      <c r="W138" s="13">
        <f t="shared" si="71"/>
        <v>14</v>
      </c>
      <c r="X138" s="13">
        <f t="shared" si="71"/>
        <v>12</v>
      </c>
      <c r="Y138" s="13">
        <f t="shared" si="71"/>
        <v>5</v>
      </c>
      <c r="Z138" s="13">
        <f t="shared" si="71"/>
        <v>3</v>
      </c>
      <c r="AA138" s="13">
        <f t="shared" si="71"/>
        <v>13</v>
      </c>
      <c r="AB138" s="13">
        <f t="shared" si="71"/>
        <v>17</v>
      </c>
      <c r="AC138" s="13">
        <f t="shared" si="71"/>
        <v>16</v>
      </c>
      <c r="AD138" s="13">
        <f t="shared" si="71"/>
        <v>7</v>
      </c>
      <c r="AE138" s="37"/>
      <c r="AF138" s="37"/>
    </row>
    <row r="139" spans="1:32" x14ac:dyDescent="0.25">
      <c r="A139" s="47"/>
      <c r="B139" s="6">
        <v>15</v>
      </c>
      <c r="C139" s="6">
        <v>24</v>
      </c>
      <c r="D139" s="15">
        <f t="shared" ref="D139:AD139" si="72">VALUE(RANK(D218,$D218:$AD218,0))</f>
        <v>5</v>
      </c>
      <c r="E139" s="15">
        <f t="shared" si="72"/>
        <v>19</v>
      </c>
      <c r="F139" s="15">
        <f t="shared" si="72"/>
        <v>10</v>
      </c>
      <c r="G139" s="15">
        <f t="shared" si="72"/>
        <v>18</v>
      </c>
      <c r="H139" s="15">
        <f t="shared" si="72"/>
        <v>8</v>
      </c>
      <c r="I139" s="15">
        <f t="shared" si="72"/>
        <v>4</v>
      </c>
      <c r="J139" s="15">
        <f t="shared" si="72"/>
        <v>1</v>
      </c>
      <c r="K139" s="15">
        <f t="shared" si="72"/>
        <v>6</v>
      </c>
      <c r="L139" s="15">
        <f t="shared" si="72"/>
        <v>7</v>
      </c>
      <c r="M139" s="15">
        <f t="shared" si="72"/>
        <v>16</v>
      </c>
      <c r="N139" s="15">
        <f t="shared" si="72"/>
        <v>26</v>
      </c>
      <c r="O139" s="15">
        <f t="shared" si="72"/>
        <v>13</v>
      </c>
      <c r="P139" s="15">
        <f t="shared" si="72"/>
        <v>23</v>
      </c>
      <c r="Q139" s="15">
        <f t="shared" si="72"/>
        <v>22</v>
      </c>
      <c r="R139" s="15">
        <f t="shared" si="72"/>
        <v>24</v>
      </c>
      <c r="S139" s="15">
        <f t="shared" si="72"/>
        <v>20</v>
      </c>
      <c r="T139" s="15">
        <f t="shared" si="72"/>
        <v>27</v>
      </c>
      <c r="U139" s="15">
        <f t="shared" si="72"/>
        <v>21</v>
      </c>
      <c r="V139" s="15">
        <f t="shared" si="72"/>
        <v>15</v>
      </c>
      <c r="W139" s="15">
        <f t="shared" si="72"/>
        <v>25</v>
      </c>
      <c r="X139" s="15">
        <f t="shared" si="72"/>
        <v>12</v>
      </c>
      <c r="Y139" s="15">
        <f t="shared" si="72"/>
        <v>2</v>
      </c>
      <c r="Z139" s="15">
        <f t="shared" si="72"/>
        <v>9</v>
      </c>
      <c r="AA139" s="15">
        <f t="shared" si="72"/>
        <v>11</v>
      </c>
      <c r="AB139" s="15">
        <f t="shared" si="72"/>
        <v>17</v>
      </c>
      <c r="AC139" s="15">
        <f t="shared" si="72"/>
        <v>14</v>
      </c>
      <c r="AD139" s="15">
        <f t="shared" si="72"/>
        <v>3</v>
      </c>
      <c r="AE139" s="37"/>
      <c r="AF139" s="37"/>
    </row>
    <row r="140" spans="1:32" x14ac:dyDescent="0.25">
      <c r="A140" s="45" t="s">
        <v>1452</v>
      </c>
      <c r="B140" s="5">
        <v>3</v>
      </c>
      <c r="C140" s="5">
        <v>12</v>
      </c>
      <c r="D140" s="11">
        <f t="shared" ref="D140:AD140" si="73">VALUE(RANK(D219,$D219:$AD219,0))</f>
        <v>3</v>
      </c>
      <c r="E140" s="11">
        <f t="shared" si="73"/>
        <v>27</v>
      </c>
      <c r="F140" s="11">
        <f t="shared" si="73"/>
        <v>11</v>
      </c>
      <c r="G140" s="11">
        <f t="shared" si="73"/>
        <v>9</v>
      </c>
      <c r="H140" s="11">
        <f t="shared" si="73"/>
        <v>24</v>
      </c>
      <c r="I140" s="11">
        <f t="shared" si="73"/>
        <v>6</v>
      </c>
      <c r="J140" s="11">
        <f t="shared" si="73"/>
        <v>22</v>
      </c>
      <c r="K140" s="11">
        <f t="shared" si="73"/>
        <v>26</v>
      </c>
      <c r="L140" s="11">
        <f t="shared" si="73"/>
        <v>23</v>
      </c>
      <c r="M140" s="11">
        <f t="shared" si="73"/>
        <v>8</v>
      </c>
      <c r="N140" s="11">
        <f t="shared" si="73"/>
        <v>20</v>
      </c>
      <c r="O140" s="11">
        <f t="shared" si="73"/>
        <v>13</v>
      </c>
      <c r="P140" s="11">
        <f t="shared" si="73"/>
        <v>2</v>
      </c>
      <c r="Q140" s="11">
        <f t="shared" si="73"/>
        <v>4</v>
      </c>
      <c r="R140" s="11">
        <f t="shared" si="73"/>
        <v>5</v>
      </c>
      <c r="S140" s="11">
        <f t="shared" si="73"/>
        <v>25</v>
      </c>
      <c r="T140" s="11">
        <f t="shared" si="73"/>
        <v>17</v>
      </c>
      <c r="U140" s="11">
        <f t="shared" si="73"/>
        <v>1</v>
      </c>
      <c r="V140" s="11">
        <f t="shared" si="73"/>
        <v>15</v>
      </c>
      <c r="W140" s="11">
        <f t="shared" si="73"/>
        <v>16</v>
      </c>
      <c r="X140" s="11">
        <f t="shared" si="73"/>
        <v>10</v>
      </c>
      <c r="Y140" s="11">
        <f t="shared" si="73"/>
        <v>19</v>
      </c>
      <c r="Z140" s="11">
        <f t="shared" si="73"/>
        <v>14</v>
      </c>
      <c r="AA140" s="11">
        <f t="shared" si="73"/>
        <v>7</v>
      </c>
      <c r="AB140" s="11">
        <f t="shared" si="73"/>
        <v>12</v>
      </c>
      <c r="AC140" s="11">
        <f t="shared" si="73"/>
        <v>21</v>
      </c>
      <c r="AD140" s="11">
        <f t="shared" si="73"/>
        <v>18</v>
      </c>
      <c r="AE140" s="37"/>
      <c r="AF140" s="37"/>
    </row>
    <row r="141" spans="1:32" x14ac:dyDescent="0.25">
      <c r="A141" s="46"/>
      <c r="B141" s="8">
        <v>5</v>
      </c>
      <c r="C141" s="8">
        <v>14</v>
      </c>
      <c r="D141" s="13">
        <f t="shared" ref="D141:AD141" si="74">VALUE(RANK(D220,$D220:$AD220,0))</f>
        <v>1</v>
      </c>
      <c r="E141" s="13">
        <f t="shared" si="74"/>
        <v>24</v>
      </c>
      <c r="F141" s="13">
        <f t="shared" si="74"/>
        <v>4</v>
      </c>
      <c r="G141" s="13">
        <f t="shared" si="74"/>
        <v>5</v>
      </c>
      <c r="H141" s="13">
        <f t="shared" si="74"/>
        <v>23</v>
      </c>
      <c r="I141" s="13">
        <f t="shared" si="74"/>
        <v>2</v>
      </c>
      <c r="J141" s="13">
        <f t="shared" si="74"/>
        <v>26</v>
      </c>
      <c r="K141" s="13">
        <f t="shared" si="74"/>
        <v>27</v>
      </c>
      <c r="L141" s="13">
        <f t="shared" si="74"/>
        <v>13</v>
      </c>
      <c r="M141" s="13">
        <f t="shared" si="74"/>
        <v>10</v>
      </c>
      <c r="N141" s="13">
        <f t="shared" si="74"/>
        <v>8</v>
      </c>
      <c r="O141" s="13">
        <f t="shared" si="74"/>
        <v>16</v>
      </c>
      <c r="P141" s="13">
        <f t="shared" si="74"/>
        <v>17</v>
      </c>
      <c r="Q141" s="13">
        <f t="shared" si="74"/>
        <v>14</v>
      </c>
      <c r="R141" s="13">
        <f t="shared" si="74"/>
        <v>3</v>
      </c>
      <c r="S141" s="13">
        <f t="shared" si="74"/>
        <v>19</v>
      </c>
      <c r="T141" s="13">
        <f t="shared" si="74"/>
        <v>12</v>
      </c>
      <c r="U141" s="13">
        <f t="shared" si="74"/>
        <v>18</v>
      </c>
      <c r="V141" s="13">
        <f t="shared" si="74"/>
        <v>7</v>
      </c>
      <c r="W141" s="13">
        <f t="shared" si="74"/>
        <v>22</v>
      </c>
      <c r="X141" s="13">
        <f t="shared" si="74"/>
        <v>11</v>
      </c>
      <c r="Y141" s="13">
        <f t="shared" si="74"/>
        <v>20</v>
      </c>
      <c r="Z141" s="13">
        <f t="shared" si="74"/>
        <v>21</v>
      </c>
      <c r="AA141" s="13">
        <f t="shared" si="74"/>
        <v>25</v>
      </c>
      <c r="AB141" s="13">
        <f t="shared" si="74"/>
        <v>9</v>
      </c>
      <c r="AC141" s="13">
        <f t="shared" si="74"/>
        <v>15</v>
      </c>
      <c r="AD141" s="13">
        <f t="shared" si="74"/>
        <v>6</v>
      </c>
      <c r="AE141" s="37"/>
      <c r="AF141" s="37"/>
    </row>
    <row r="142" spans="1:32" x14ac:dyDescent="0.25">
      <c r="A142" s="46"/>
      <c r="B142" s="8">
        <v>8</v>
      </c>
      <c r="C142" s="8">
        <v>17</v>
      </c>
      <c r="D142" s="13">
        <f t="shared" ref="D142:AD142" si="75">VALUE(RANK(D221,$D221:$AD221,0))</f>
        <v>2</v>
      </c>
      <c r="E142" s="13">
        <f t="shared" si="75"/>
        <v>25</v>
      </c>
      <c r="F142" s="13">
        <f t="shared" si="75"/>
        <v>4</v>
      </c>
      <c r="G142" s="13">
        <f t="shared" si="75"/>
        <v>5</v>
      </c>
      <c r="H142" s="13">
        <f t="shared" si="75"/>
        <v>22</v>
      </c>
      <c r="I142" s="13">
        <f t="shared" si="75"/>
        <v>1</v>
      </c>
      <c r="J142" s="13">
        <f t="shared" si="75"/>
        <v>26</v>
      </c>
      <c r="K142" s="13">
        <f t="shared" si="75"/>
        <v>26</v>
      </c>
      <c r="L142" s="13">
        <f t="shared" si="75"/>
        <v>17</v>
      </c>
      <c r="M142" s="13">
        <f t="shared" si="75"/>
        <v>7</v>
      </c>
      <c r="N142" s="13">
        <f t="shared" si="75"/>
        <v>21</v>
      </c>
      <c r="O142" s="13">
        <f t="shared" si="75"/>
        <v>11</v>
      </c>
      <c r="P142" s="13">
        <f t="shared" si="75"/>
        <v>12</v>
      </c>
      <c r="Q142" s="13">
        <f t="shared" si="75"/>
        <v>24</v>
      </c>
      <c r="R142" s="13">
        <f t="shared" si="75"/>
        <v>6</v>
      </c>
      <c r="S142" s="13">
        <f t="shared" si="75"/>
        <v>9</v>
      </c>
      <c r="T142" s="13">
        <f t="shared" si="75"/>
        <v>19</v>
      </c>
      <c r="U142" s="13">
        <f t="shared" si="75"/>
        <v>13</v>
      </c>
      <c r="V142" s="13">
        <f t="shared" si="75"/>
        <v>16</v>
      </c>
      <c r="W142" s="13">
        <f t="shared" si="75"/>
        <v>14</v>
      </c>
      <c r="X142" s="13">
        <f t="shared" si="75"/>
        <v>15</v>
      </c>
      <c r="Y142" s="13">
        <f t="shared" si="75"/>
        <v>23</v>
      </c>
      <c r="Z142" s="13">
        <f t="shared" si="75"/>
        <v>18</v>
      </c>
      <c r="AA142" s="13">
        <f t="shared" si="75"/>
        <v>20</v>
      </c>
      <c r="AB142" s="13">
        <f t="shared" si="75"/>
        <v>7</v>
      </c>
      <c r="AC142" s="13">
        <f t="shared" si="75"/>
        <v>10</v>
      </c>
      <c r="AD142" s="13">
        <f t="shared" si="75"/>
        <v>3</v>
      </c>
      <c r="AE142" s="37"/>
      <c r="AF142" s="37"/>
    </row>
    <row r="143" spans="1:32" x14ac:dyDescent="0.25">
      <c r="A143" s="46"/>
      <c r="B143" s="8">
        <v>10</v>
      </c>
      <c r="C143" s="8">
        <v>19</v>
      </c>
      <c r="D143" s="13">
        <f t="shared" ref="D143:AD143" si="76">VALUE(RANK(D222,$D222:$AD222,0))</f>
        <v>2</v>
      </c>
      <c r="E143" s="13">
        <f t="shared" si="76"/>
        <v>25</v>
      </c>
      <c r="F143" s="13">
        <f t="shared" si="76"/>
        <v>4</v>
      </c>
      <c r="G143" s="13">
        <f t="shared" si="76"/>
        <v>3</v>
      </c>
      <c r="H143" s="13">
        <f t="shared" si="76"/>
        <v>20</v>
      </c>
      <c r="I143" s="13">
        <f t="shared" si="76"/>
        <v>1</v>
      </c>
      <c r="J143" s="13">
        <f t="shared" si="76"/>
        <v>26</v>
      </c>
      <c r="K143" s="13">
        <f t="shared" si="76"/>
        <v>26</v>
      </c>
      <c r="L143" s="13">
        <f t="shared" si="76"/>
        <v>13</v>
      </c>
      <c r="M143" s="13">
        <f t="shared" si="76"/>
        <v>6</v>
      </c>
      <c r="N143" s="13">
        <f t="shared" si="76"/>
        <v>24</v>
      </c>
      <c r="O143" s="13">
        <f t="shared" si="76"/>
        <v>17</v>
      </c>
      <c r="P143" s="13">
        <f t="shared" si="76"/>
        <v>15</v>
      </c>
      <c r="Q143" s="13">
        <f t="shared" si="76"/>
        <v>23</v>
      </c>
      <c r="R143" s="13">
        <f t="shared" si="76"/>
        <v>8</v>
      </c>
      <c r="S143" s="13">
        <f t="shared" si="76"/>
        <v>11</v>
      </c>
      <c r="T143" s="13">
        <f t="shared" si="76"/>
        <v>18</v>
      </c>
      <c r="U143" s="13">
        <f t="shared" si="76"/>
        <v>16</v>
      </c>
      <c r="V143" s="13">
        <f t="shared" si="76"/>
        <v>7</v>
      </c>
      <c r="W143" s="13">
        <f t="shared" si="76"/>
        <v>10</v>
      </c>
      <c r="X143" s="13">
        <f t="shared" si="76"/>
        <v>14</v>
      </c>
      <c r="Y143" s="13">
        <f t="shared" si="76"/>
        <v>22</v>
      </c>
      <c r="Z143" s="13">
        <f t="shared" si="76"/>
        <v>19</v>
      </c>
      <c r="AA143" s="13">
        <f t="shared" si="76"/>
        <v>21</v>
      </c>
      <c r="AB143" s="13">
        <f t="shared" si="76"/>
        <v>12</v>
      </c>
      <c r="AC143" s="13">
        <f t="shared" si="76"/>
        <v>9</v>
      </c>
      <c r="AD143" s="13">
        <f t="shared" si="76"/>
        <v>5</v>
      </c>
      <c r="AE143" s="37"/>
      <c r="AF143" s="37"/>
    </row>
    <row r="144" spans="1:32" x14ac:dyDescent="0.25">
      <c r="A144" s="47"/>
      <c r="B144" s="6">
        <v>15</v>
      </c>
      <c r="C144" s="6">
        <v>24</v>
      </c>
      <c r="D144" s="15">
        <f t="shared" ref="D144:AD144" si="77">VALUE(RANK(D223,$D223:$AD223,0))</f>
        <v>2</v>
      </c>
      <c r="E144" s="15">
        <f t="shared" si="77"/>
        <v>22</v>
      </c>
      <c r="F144" s="15">
        <f t="shared" si="77"/>
        <v>9</v>
      </c>
      <c r="G144" s="15">
        <f t="shared" si="77"/>
        <v>10</v>
      </c>
      <c r="H144" s="15">
        <f t="shared" si="77"/>
        <v>22</v>
      </c>
      <c r="I144" s="15">
        <f t="shared" si="77"/>
        <v>1</v>
      </c>
      <c r="J144" s="15">
        <f t="shared" si="77"/>
        <v>22</v>
      </c>
      <c r="K144" s="15">
        <f t="shared" si="77"/>
        <v>22</v>
      </c>
      <c r="L144" s="15">
        <f t="shared" si="77"/>
        <v>17</v>
      </c>
      <c r="M144" s="15">
        <f t="shared" si="77"/>
        <v>11</v>
      </c>
      <c r="N144" s="15">
        <f t="shared" si="77"/>
        <v>20</v>
      </c>
      <c r="O144" s="15">
        <f t="shared" si="77"/>
        <v>21</v>
      </c>
      <c r="P144" s="15">
        <f t="shared" si="77"/>
        <v>18</v>
      </c>
      <c r="Q144" s="15">
        <f t="shared" si="77"/>
        <v>12</v>
      </c>
      <c r="R144" s="15">
        <f t="shared" si="77"/>
        <v>6</v>
      </c>
      <c r="S144" s="15">
        <f t="shared" si="77"/>
        <v>8</v>
      </c>
      <c r="T144" s="15">
        <f t="shared" si="77"/>
        <v>7</v>
      </c>
      <c r="U144" s="15">
        <f t="shared" si="77"/>
        <v>22</v>
      </c>
      <c r="V144" s="15">
        <f t="shared" si="77"/>
        <v>3</v>
      </c>
      <c r="W144" s="15">
        <f t="shared" si="77"/>
        <v>4</v>
      </c>
      <c r="X144" s="15">
        <f t="shared" si="77"/>
        <v>19</v>
      </c>
      <c r="Y144" s="15">
        <f t="shared" si="77"/>
        <v>22</v>
      </c>
      <c r="Z144" s="15">
        <f t="shared" si="77"/>
        <v>16</v>
      </c>
      <c r="AA144" s="15">
        <f t="shared" si="77"/>
        <v>15</v>
      </c>
      <c r="AB144" s="15">
        <f t="shared" si="77"/>
        <v>13</v>
      </c>
      <c r="AC144" s="15">
        <f t="shared" si="77"/>
        <v>14</v>
      </c>
      <c r="AD144" s="15">
        <f t="shared" si="77"/>
        <v>5</v>
      </c>
      <c r="AE144" s="37"/>
      <c r="AF144" s="37"/>
    </row>
    <row r="145" spans="1:32" x14ac:dyDescent="0.25">
      <c r="A145" s="45" t="s">
        <v>1562</v>
      </c>
      <c r="B145" s="5">
        <v>3</v>
      </c>
      <c r="C145" s="5">
        <v>12</v>
      </c>
      <c r="D145" s="11">
        <f t="shared" ref="D145:AD145" si="78">VALUE(RANK(D224,$D224:$AD224,0))</f>
        <v>5</v>
      </c>
      <c r="E145" s="11">
        <f t="shared" si="78"/>
        <v>1</v>
      </c>
      <c r="F145" s="11">
        <f t="shared" si="78"/>
        <v>14</v>
      </c>
      <c r="G145" s="11">
        <f t="shared" si="78"/>
        <v>6</v>
      </c>
      <c r="H145" s="11">
        <f t="shared" si="78"/>
        <v>13</v>
      </c>
      <c r="I145" s="11">
        <f t="shared" si="78"/>
        <v>9</v>
      </c>
      <c r="J145" s="11">
        <f t="shared" si="78"/>
        <v>25</v>
      </c>
      <c r="K145" s="11">
        <f t="shared" si="78"/>
        <v>27</v>
      </c>
      <c r="L145" s="11">
        <f t="shared" si="78"/>
        <v>17</v>
      </c>
      <c r="M145" s="11">
        <f t="shared" si="78"/>
        <v>3</v>
      </c>
      <c r="N145" s="11">
        <f t="shared" si="78"/>
        <v>19</v>
      </c>
      <c r="O145" s="11">
        <f t="shared" si="78"/>
        <v>26</v>
      </c>
      <c r="P145" s="11">
        <f t="shared" si="78"/>
        <v>23</v>
      </c>
      <c r="Q145" s="11">
        <f t="shared" si="78"/>
        <v>2</v>
      </c>
      <c r="R145" s="11">
        <f t="shared" si="78"/>
        <v>20</v>
      </c>
      <c r="S145" s="11">
        <f t="shared" si="78"/>
        <v>22</v>
      </c>
      <c r="T145" s="11">
        <f t="shared" si="78"/>
        <v>24</v>
      </c>
      <c r="U145" s="11">
        <f t="shared" si="78"/>
        <v>18</v>
      </c>
      <c r="V145" s="11">
        <f t="shared" si="78"/>
        <v>4</v>
      </c>
      <c r="W145" s="11">
        <f t="shared" si="78"/>
        <v>7</v>
      </c>
      <c r="X145" s="11">
        <f t="shared" si="78"/>
        <v>10</v>
      </c>
      <c r="Y145" s="11">
        <f t="shared" si="78"/>
        <v>11</v>
      </c>
      <c r="Z145" s="11">
        <f t="shared" si="78"/>
        <v>21</v>
      </c>
      <c r="AA145" s="11">
        <f t="shared" si="78"/>
        <v>16</v>
      </c>
      <c r="AB145" s="11">
        <f t="shared" si="78"/>
        <v>12</v>
      </c>
      <c r="AC145" s="11">
        <f t="shared" si="78"/>
        <v>15</v>
      </c>
      <c r="AD145" s="11">
        <f t="shared" si="78"/>
        <v>8</v>
      </c>
      <c r="AE145" s="37"/>
      <c r="AF145" s="37"/>
    </row>
    <row r="146" spans="1:32" x14ac:dyDescent="0.25">
      <c r="A146" s="46"/>
      <c r="B146" s="8">
        <v>5</v>
      </c>
      <c r="C146" s="8">
        <v>14</v>
      </c>
      <c r="D146" s="13">
        <f t="shared" ref="D146:AD146" si="79">VALUE(RANK(D225,$D225:$AD225,0))</f>
        <v>7</v>
      </c>
      <c r="E146" s="13">
        <f t="shared" si="79"/>
        <v>2</v>
      </c>
      <c r="F146" s="13">
        <f t="shared" si="79"/>
        <v>24</v>
      </c>
      <c r="G146" s="13">
        <f t="shared" si="79"/>
        <v>8</v>
      </c>
      <c r="H146" s="13">
        <f t="shared" si="79"/>
        <v>10</v>
      </c>
      <c r="I146" s="13">
        <f t="shared" si="79"/>
        <v>1</v>
      </c>
      <c r="J146" s="13">
        <f t="shared" si="79"/>
        <v>11</v>
      </c>
      <c r="K146" s="13">
        <f t="shared" si="79"/>
        <v>24</v>
      </c>
      <c r="L146" s="13">
        <f t="shared" si="79"/>
        <v>13</v>
      </c>
      <c r="M146" s="13">
        <f t="shared" si="79"/>
        <v>12</v>
      </c>
      <c r="N146" s="13">
        <f t="shared" si="79"/>
        <v>22</v>
      </c>
      <c r="O146" s="13">
        <f t="shared" si="79"/>
        <v>23</v>
      </c>
      <c r="P146" s="13">
        <f t="shared" si="79"/>
        <v>15</v>
      </c>
      <c r="Q146" s="13">
        <f t="shared" si="79"/>
        <v>5</v>
      </c>
      <c r="R146" s="13">
        <f t="shared" si="79"/>
        <v>17</v>
      </c>
      <c r="S146" s="13">
        <f t="shared" si="79"/>
        <v>21</v>
      </c>
      <c r="T146" s="13">
        <f t="shared" si="79"/>
        <v>20</v>
      </c>
      <c r="U146" s="13">
        <f t="shared" si="79"/>
        <v>14</v>
      </c>
      <c r="V146" s="13">
        <f t="shared" si="79"/>
        <v>6</v>
      </c>
      <c r="W146" s="13">
        <f t="shared" si="79"/>
        <v>3</v>
      </c>
      <c r="X146" s="13">
        <f t="shared" si="79"/>
        <v>18</v>
      </c>
      <c r="Y146" s="13">
        <f t="shared" si="79"/>
        <v>16</v>
      </c>
      <c r="Z146" s="13">
        <f t="shared" si="79"/>
        <v>19</v>
      </c>
      <c r="AA146" s="13">
        <f t="shared" si="79"/>
        <v>9</v>
      </c>
      <c r="AB146" s="13">
        <f t="shared" si="79"/>
        <v>24</v>
      </c>
      <c r="AC146" s="13">
        <f t="shared" si="79"/>
        <v>24</v>
      </c>
      <c r="AD146" s="13">
        <f t="shared" si="79"/>
        <v>4</v>
      </c>
      <c r="AE146" s="37"/>
      <c r="AF146" s="37"/>
    </row>
    <row r="147" spans="1:32" x14ac:dyDescent="0.25">
      <c r="A147" s="46"/>
      <c r="B147" s="8">
        <v>8</v>
      </c>
      <c r="C147" s="8">
        <v>17</v>
      </c>
      <c r="D147" s="13">
        <f t="shared" ref="D147:AD147" si="80">VALUE(RANK(D226,$D226:$AD226,0))</f>
        <v>12</v>
      </c>
      <c r="E147" s="13">
        <f t="shared" si="80"/>
        <v>1</v>
      </c>
      <c r="F147" s="13">
        <f t="shared" si="80"/>
        <v>17</v>
      </c>
      <c r="G147" s="13">
        <f t="shared" si="80"/>
        <v>15</v>
      </c>
      <c r="H147" s="13">
        <f t="shared" si="80"/>
        <v>17</v>
      </c>
      <c r="I147" s="13">
        <f t="shared" si="80"/>
        <v>3</v>
      </c>
      <c r="J147" s="13">
        <f t="shared" si="80"/>
        <v>16</v>
      </c>
      <c r="K147" s="13">
        <f t="shared" si="80"/>
        <v>17</v>
      </c>
      <c r="L147" s="13">
        <f t="shared" si="80"/>
        <v>17</v>
      </c>
      <c r="M147" s="13">
        <f t="shared" si="80"/>
        <v>11</v>
      </c>
      <c r="N147" s="13">
        <f t="shared" si="80"/>
        <v>4</v>
      </c>
      <c r="O147" s="13">
        <f t="shared" si="80"/>
        <v>17</v>
      </c>
      <c r="P147" s="13">
        <f t="shared" si="80"/>
        <v>9</v>
      </c>
      <c r="Q147" s="13">
        <f t="shared" si="80"/>
        <v>5</v>
      </c>
      <c r="R147" s="13">
        <f t="shared" si="80"/>
        <v>10</v>
      </c>
      <c r="S147" s="13">
        <f t="shared" si="80"/>
        <v>17</v>
      </c>
      <c r="T147" s="13">
        <f t="shared" si="80"/>
        <v>17</v>
      </c>
      <c r="U147" s="13">
        <f t="shared" si="80"/>
        <v>14</v>
      </c>
      <c r="V147" s="13">
        <f t="shared" si="80"/>
        <v>13</v>
      </c>
      <c r="W147" s="13">
        <f t="shared" si="80"/>
        <v>8</v>
      </c>
      <c r="X147" s="13">
        <f t="shared" si="80"/>
        <v>17</v>
      </c>
      <c r="Y147" s="13">
        <f t="shared" si="80"/>
        <v>17</v>
      </c>
      <c r="Z147" s="13">
        <f t="shared" si="80"/>
        <v>7</v>
      </c>
      <c r="AA147" s="13">
        <f t="shared" si="80"/>
        <v>6</v>
      </c>
      <c r="AB147" s="13">
        <f t="shared" si="80"/>
        <v>17</v>
      </c>
      <c r="AC147" s="13">
        <f t="shared" si="80"/>
        <v>17</v>
      </c>
      <c r="AD147" s="13">
        <f t="shared" si="80"/>
        <v>2</v>
      </c>
      <c r="AE147" s="37"/>
      <c r="AF147" s="37"/>
    </row>
    <row r="148" spans="1:32" x14ac:dyDescent="0.25">
      <c r="A148" s="46"/>
      <c r="B148" s="8">
        <v>10</v>
      </c>
      <c r="C148" s="8">
        <v>19</v>
      </c>
      <c r="D148" s="13">
        <f t="shared" ref="D148:AD148" si="81">VALUE(RANK(D227,$D227:$AD227,0))</f>
        <v>15</v>
      </c>
      <c r="E148" s="13">
        <f t="shared" si="81"/>
        <v>1</v>
      </c>
      <c r="F148" s="13">
        <f t="shared" si="81"/>
        <v>15</v>
      </c>
      <c r="G148" s="13">
        <f t="shared" si="81"/>
        <v>12</v>
      </c>
      <c r="H148" s="13">
        <f t="shared" si="81"/>
        <v>15</v>
      </c>
      <c r="I148" s="13">
        <f t="shared" si="81"/>
        <v>13</v>
      </c>
      <c r="J148" s="13">
        <f t="shared" si="81"/>
        <v>15</v>
      </c>
      <c r="K148" s="13">
        <f t="shared" si="81"/>
        <v>15</v>
      </c>
      <c r="L148" s="13">
        <f t="shared" si="81"/>
        <v>15</v>
      </c>
      <c r="M148" s="13">
        <f t="shared" si="81"/>
        <v>14</v>
      </c>
      <c r="N148" s="13">
        <f t="shared" si="81"/>
        <v>3</v>
      </c>
      <c r="O148" s="13">
        <f t="shared" si="81"/>
        <v>15</v>
      </c>
      <c r="P148" s="13">
        <f t="shared" si="81"/>
        <v>11</v>
      </c>
      <c r="Q148" s="13">
        <f t="shared" si="81"/>
        <v>2</v>
      </c>
      <c r="R148" s="13">
        <f t="shared" si="81"/>
        <v>10</v>
      </c>
      <c r="S148" s="13">
        <f t="shared" si="81"/>
        <v>15</v>
      </c>
      <c r="T148" s="13">
        <f t="shared" si="81"/>
        <v>15</v>
      </c>
      <c r="U148" s="13">
        <f t="shared" si="81"/>
        <v>9</v>
      </c>
      <c r="V148" s="13">
        <f t="shared" si="81"/>
        <v>7</v>
      </c>
      <c r="W148" s="13">
        <f t="shared" si="81"/>
        <v>5</v>
      </c>
      <c r="X148" s="13">
        <f t="shared" si="81"/>
        <v>15</v>
      </c>
      <c r="Y148" s="13">
        <f t="shared" si="81"/>
        <v>15</v>
      </c>
      <c r="Z148" s="13">
        <f t="shared" si="81"/>
        <v>8</v>
      </c>
      <c r="AA148" s="13">
        <f t="shared" si="81"/>
        <v>6</v>
      </c>
      <c r="AB148" s="13">
        <f t="shared" si="81"/>
        <v>15</v>
      </c>
      <c r="AC148" s="13">
        <f t="shared" si="81"/>
        <v>15</v>
      </c>
      <c r="AD148" s="13">
        <f t="shared" si="81"/>
        <v>4</v>
      </c>
      <c r="AE148" s="37"/>
      <c r="AF148" s="37"/>
    </row>
    <row r="149" spans="1:32" x14ac:dyDescent="0.25">
      <c r="A149" s="47"/>
      <c r="B149" s="6">
        <v>15</v>
      </c>
      <c r="C149" s="6">
        <v>24</v>
      </c>
      <c r="D149" s="15">
        <f t="shared" ref="D149:AD149" si="82">VALUE(RANK(D228,$D228:$AD228,0))</f>
        <v>9</v>
      </c>
      <c r="E149" s="15">
        <f t="shared" si="82"/>
        <v>4</v>
      </c>
      <c r="F149" s="15">
        <f t="shared" si="82"/>
        <v>16</v>
      </c>
      <c r="G149" s="15">
        <f t="shared" si="82"/>
        <v>12</v>
      </c>
      <c r="H149" s="15">
        <f t="shared" si="82"/>
        <v>15</v>
      </c>
      <c r="I149" s="15">
        <f t="shared" si="82"/>
        <v>16</v>
      </c>
      <c r="J149" s="15">
        <f t="shared" si="82"/>
        <v>16</v>
      </c>
      <c r="K149" s="15">
        <f t="shared" si="82"/>
        <v>16</v>
      </c>
      <c r="L149" s="15">
        <f t="shared" si="82"/>
        <v>16</v>
      </c>
      <c r="M149" s="15">
        <f t="shared" si="82"/>
        <v>16</v>
      </c>
      <c r="N149" s="15">
        <f t="shared" si="82"/>
        <v>14</v>
      </c>
      <c r="O149" s="15">
        <f t="shared" si="82"/>
        <v>16</v>
      </c>
      <c r="P149" s="15">
        <f t="shared" si="82"/>
        <v>7</v>
      </c>
      <c r="Q149" s="15">
        <f t="shared" si="82"/>
        <v>1</v>
      </c>
      <c r="R149" s="15">
        <f t="shared" si="82"/>
        <v>10</v>
      </c>
      <c r="S149" s="15">
        <f t="shared" si="82"/>
        <v>16</v>
      </c>
      <c r="T149" s="15">
        <f t="shared" si="82"/>
        <v>16</v>
      </c>
      <c r="U149" s="15">
        <f t="shared" si="82"/>
        <v>6</v>
      </c>
      <c r="V149" s="15">
        <f t="shared" si="82"/>
        <v>11</v>
      </c>
      <c r="W149" s="15">
        <f t="shared" si="82"/>
        <v>3</v>
      </c>
      <c r="X149" s="15">
        <f t="shared" si="82"/>
        <v>16</v>
      </c>
      <c r="Y149" s="15">
        <f t="shared" si="82"/>
        <v>13</v>
      </c>
      <c r="Z149" s="15">
        <f t="shared" si="82"/>
        <v>5</v>
      </c>
      <c r="AA149" s="15">
        <f t="shared" si="82"/>
        <v>8</v>
      </c>
      <c r="AB149" s="15">
        <f t="shared" si="82"/>
        <v>16</v>
      </c>
      <c r="AC149" s="15">
        <f t="shared" si="82"/>
        <v>16</v>
      </c>
      <c r="AD149" s="15">
        <f t="shared" si="82"/>
        <v>2</v>
      </c>
      <c r="AE149" s="37"/>
      <c r="AF149" s="37"/>
    </row>
    <row r="150" spans="1:32" x14ac:dyDescent="0.25">
      <c r="A150" s="45" t="s">
        <v>1668</v>
      </c>
      <c r="B150" s="5">
        <v>3</v>
      </c>
      <c r="C150" s="5">
        <v>12</v>
      </c>
      <c r="D150" s="11">
        <f t="shared" ref="D150:AD150" si="83">VALUE(RANK(D229,$D229:$AD229,0))</f>
        <v>4</v>
      </c>
      <c r="E150" s="11">
        <f t="shared" si="83"/>
        <v>16</v>
      </c>
      <c r="F150" s="11">
        <f t="shared" si="83"/>
        <v>14</v>
      </c>
      <c r="G150" s="11">
        <f t="shared" si="83"/>
        <v>5</v>
      </c>
      <c r="H150" s="11">
        <f t="shared" si="83"/>
        <v>18</v>
      </c>
      <c r="I150" s="11">
        <f t="shared" si="83"/>
        <v>1</v>
      </c>
      <c r="J150" s="11">
        <f t="shared" si="83"/>
        <v>25</v>
      </c>
      <c r="K150" s="11">
        <f t="shared" si="83"/>
        <v>24</v>
      </c>
      <c r="L150" s="11">
        <f t="shared" si="83"/>
        <v>26</v>
      </c>
      <c r="M150" s="11">
        <f t="shared" si="83"/>
        <v>13</v>
      </c>
      <c r="N150" s="11">
        <f t="shared" si="83"/>
        <v>3</v>
      </c>
      <c r="O150" s="11">
        <f t="shared" si="83"/>
        <v>11</v>
      </c>
      <c r="P150" s="11">
        <f t="shared" si="83"/>
        <v>9</v>
      </c>
      <c r="Q150" s="11">
        <f t="shared" si="83"/>
        <v>2</v>
      </c>
      <c r="R150" s="11">
        <f t="shared" si="83"/>
        <v>6</v>
      </c>
      <c r="S150" s="11">
        <f t="shared" si="83"/>
        <v>12</v>
      </c>
      <c r="T150" s="11">
        <f t="shared" si="83"/>
        <v>23</v>
      </c>
      <c r="U150" s="11">
        <f t="shared" si="83"/>
        <v>8</v>
      </c>
      <c r="V150" s="11">
        <f t="shared" si="83"/>
        <v>7</v>
      </c>
      <c r="W150" s="11">
        <f t="shared" si="83"/>
        <v>19</v>
      </c>
      <c r="X150" s="11">
        <f t="shared" si="83"/>
        <v>22</v>
      </c>
      <c r="Y150" s="11">
        <f t="shared" si="83"/>
        <v>20</v>
      </c>
      <c r="Z150" s="11">
        <f t="shared" si="83"/>
        <v>27</v>
      </c>
      <c r="AA150" s="11">
        <f t="shared" si="83"/>
        <v>15</v>
      </c>
      <c r="AB150" s="11">
        <f t="shared" si="83"/>
        <v>17</v>
      </c>
      <c r="AC150" s="11">
        <f t="shared" si="83"/>
        <v>21</v>
      </c>
      <c r="AD150" s="11">
        <f t="shared" si="83"/>
        <v>10</v>
      </c>
      <c r="AE150" s="27"/>
      <c r="AF150" s="27"/>
    </row>
    <row r="151" spans="1:32" x14ac:dyDescent="0.25">
      <c r="A151" s="46"/>
      <c r="B151" s="8">
        <v>5</v>
      </c>
      <c r="C151" s="8">
        <v>14</v>
      </c>
      <c r="D151" s="13">
        <f t="shared" ref="D151:AD151" si="84">VALUE(RANK(D230,$D230:$AD230,0))</f>
        <v>9</v>
      </c>
      <c r="E151" s="13">
        <f t="shared" si="84"/>
        <v>3</v>
      </c>
      <c r="F151" s="13">
        <f t="shared" si="84"/>
        <v>18</v>
      </c>
      <c r="G151" s="13">
        <f t="shared" si="84"/>
        <v>18</v>
      </c>
      <c r="H151" s="13">
        <f t="shared" si="84"/>
        <v>14</v>
      </c>
      <c r="I151" s="13">
        <f t="shared" si="84"/>
        <v>1</v>
      </c>
      <c r="J151" s="13">
        <f t="shared" si="84"/>
        <v>13</v>
      </c>
      <c r="K151" s="13">
        <f t="shared" si="84"/>
        <v>18</v>
      </c>
      <c r="L151" s="13">
        <f t="shared" si="84"/>
        <v>18</v>
      </c>
      <c r="M151" s="13">
        <f t="shared" si="84"/>
        <v>2</v>
      </c>
      <c r="N151" s="13">
        <f t="shared" si="84"/>
        <v>6</v>
      </c>
      <c r="O151" s="13">
        <f t="shared" si="84"/>
        <v>18</v>
      </c>
      <c r="P151" s="13">
        <f t="shared" si="84"/>
        <v>15</v>
      </c>
      <c r="Q151" s="13">
        <f t="shared" si="84"/>
        <v>4</v>
      </c>
      <c r="R151" s="13">
        <f t="shared" si="84"/>
        <v>7</v>
      </c>
      <c r="S151" s="13">
        <f t="shared" si="84"/>
        <v>18</v>
      </c>
      <c r="T151" s="13">
        <f t="shared" si="84"/>
        <v>18</v>
      </c>
      <c r="U151" s="13">
        <f t="shared" si="84"/>
        <v>18</v>
      </c>
      <c r="V151" s="13">
        <f t="shared" si="84"/>
        <v>5</v>
      </c>
      <c r="W151" s="13">
        <f t="shared" si="84"/>
        <v>11</v>
      </c>
      <c r="X151" s="13">
        <f t="shared" si="84"/>
        <v>18</v>
      </c>
      <c r="Y151" s="13">
        <f t="shared" si="84"/>
        <v>18</v>
      </c>
      <c r="Z151" s="13">
        <f t="shared" si="84"/>
        <v>12</v>
      </c>
      <c r="AA151" s="13">
        <f t="shared" si="84"/>
        <v>10</v>
      </c>
      <c r="AB151" s="13">
        <f t="shared" si="84"/>
        <v>17</v>
      </c>
      <c r="AC151" s="13">
        <f t="shared" si="84"/>
        <v>16</v>
      </c>
      <c r="AD151" s="13">
        <f t="shared" si="84"/>
        <v>8</v>
      </c>
      <c r="AE151" s="27"/>
      <c r="AF151" s="27"/>
    </row>
    <row r="152" spans="1:32" x14ac:dyDescent="0.25">
      <c r="A152" s="46"/>
      <c r="B152" s="8">
        <v>8</v>
      </c>
      <c r="C152" s="8">
        <v>17</v>
      </c>
      <c r="D152" s="13">
        <f t="shared" ref="D152:AD152" si="85">VALUE(RANK(D231,$D231:$AD231,0))</f>
        <v>3</v>
      </c>
      <c r="E152" s="13">
        <f t="shared" si="85"/>
        <v>7</v>
      </c>
      <c r="F152" s="13">
        <f t="shared" si="85"/>
        <v>15</v>
      </c>
      <c r="G152" s="13">
        <f t="shared" si="85"/>
        <v>15</v>
      </c>
      <c r="H152" s="13">
        <f t="shared" si="85"/>
        <v>4</v>
      </c>
      <c r="I152" s="13">
        <f t="shared" si="85"/>
        <v>15</v>
      </c>
      <c r="J152" s="13">
        <f t="shared" si="85"/>
        <v>15</v>
      </c>
      <c r="K152" s="13">
        <f t="shared" si="85"/>
        <v>2</v>
      </c>
      <c r="L152" s="13">
        <f t="shared" si="85"/>
        <v>15</v>
      </c>
      <c r="M152" s="13">
        <f t="shared" si="85"/>
        <v>1</v>
      </c>
      <c r="N152" s="13">
        <f t="shared" si="85"/>
        <v>5</v>
      </c>
      <c r="O152" s="13">
        <f t="shared" si="85"/>
        <v>15</v>
      </c>
      <c r="P152" s="13">
        <f t="shared" si="85"/>
        <v>12</v>
      </c>
      <c r="Q152" s="13">
        <f t="shared" si="85"/>
        <v>8</v>
      </c>
      <c r="R152" s="13">
        <f t="shared" si="85"/>
        <v>15</v>
      </c>
      <c r="S152" s="13">
        <f t="shared" si="85"/>
        <v>15</v>
      </c>
      <c r="T152" s="13">
        <f t="shared" si="85"/>
        <v>13</v>
      </c>
      <c r="U152" s="13">
        <f t="shared" si="85"/>
        <v>15</v>
      </c>
      <c r="V152" s="13">
        <f t="shared" si="85"/>
        <v>9</v>
      </c>
      <c r="W152" s="13">
        <f t="shared" si="85"/>
        <v>14</v>
      </c>
      <c r="X152" s="13">
        <f t="shared" si="85"/>
        <v>15</v>
      </c>
      <c r="Y152" s="13">
        <f t="shared" si="85"/>
        <v>15</v>
      </c>
      <c r="Z152" s="13">
        <f t="shared" si="85"/>
        <v>11</v>
      </c>
      <c r="AA152" s="13">
        <f t="shared" si="85"/>
        <v>10</v>
      </c>
      <c r="AB152" s="13">
        <f t="shared" si="85"/>
        <v>15</v>
      </c>
      <c r="AC152" s="13">
        <f t="shared" si="85"/>
        <v>6</v>
      </c>
      <c r="AD152" s="13">
        <f t="shared" si="85"/>
        <v>15</v>
      </c>
    </row>
    <row r="153" spans="1:32" x14ac:dyDescent="0.25">
      <c r="A153" s="46"/>
      <c r="B153" s="8">
        <v>10</v>
      </c>
      <c r="C153" s="8">
        <v>19</v>
      </c>
      <c r="D153" s="13">
        <f t="shared" ref="D153:AD153" si="86">VALUE(RANK(D232,$D232:$AD232,0))</f>
        <v>2</v>
      </c>
      <c r="E153" s="13">
        <f t="shared" si="86"/>
        <v>6</v>
      </c>
      <c r="F153" s="13">
        <f t="shared" si="86"/>
        <v>12</v>
      </c>
      <c r="G153" s="13">
        <f t="shared" si="86"/>
        <v>12</v>
      </c>
      <c r="H153" s="13">
        <f t="shared" si="86"/>
        <v>3</v>
      </c>
      <c r="I153" s="13">
        <f t="shared" si="86"/>
        <v>12</v>
      </c>
      <c r="J153" s="13">
        <f t="shared" si="86"/>
        <v>12</v>
      </c>
      <c r="K153" s="13">
        <f t="shared" si="86"/>
        <v>12</v>
      </c>
      <c r="L153" s="13">
        <f t="shared" si="86"/>
        <v>12</v>
      </c>
      <c r="M153" s="13">
        <f t="shared" si="86"/>
        <v>1</v>
      </c>
      <c r="N153" s="13">
        <f t="shared" si="86"/>
        <v>5</v>
      </c>
      <c r="O153" s="13">
        <f t="shared" si="86"/>
        <v>12</v>
      </c>
      <c r="P153" s="13">
        <f t="shared" si="86"/>
        <v>12</v>
      </c>
      <c r="Q153" s="13">
        <f t="shared" si="86"/>
        <v>7</v>
      </c>
      <c r="R153" s="13">
        <f t="shared" si="86"/>
        <v>12</v>
      </c>
      <c r="S153" s="13">
        <f t="shared" si="86"/>
        <v>12</v>
      </c>
      <c r="T153" s="13">
        <f t="shared" si="86"/>
        <v>10</v>
      </c>
      <c r="U153" s="13">
        <f t="shared" si="86"/>
        <v>12</v>
      </c>
      <c r="V153" s="13">
        <f t="shared" si="86"/>
        <v>12</v>
      </c>
      <c r="W153" s="13">
        <f t="shared" si="86"/>
        <v>11</v>
      </c>
      <c r="X153" s="13">
        <f t="shared" si="86"/>
        <v>12</v>
      </c>
      <c r="Y153" s="13">
        <f t="shared" si="86"/>
        <v>12</v>
      </c>
      <c r="Z153" s="13">
        <f t="shared" si="86"/>
        <v>8</v>
      </c>
      <c r="AA153" s="13">
        <f t="shared" si="86"/>
        <v>9</v>
      </c>
      <c r="AB153" s="13">
        <f t="shared" si="86"/>
        <v>12</v>
      </c>
      <c r="AC153" s="13">
        <f t="shared" si="86"/>
        <v>4</v>
      </c>
      <c r="AD153" s="13">
        <f t="shared" si="86"/>
        <v>12</v>
      </c>
      <c r="AE153" s="36"/>
      <c r="AF153" s="36"/>
    </row>
    <row r="154" spans="1:32" x14ac:dyDescent="0.25">
      <c r="A154" s="47"/>
      <c r="B154" s="6">
        <v>15</v>
      </c>
      <c r="C154" s="6">
        <v>24</v>
      </c>
      <c r="D154" s="15">
        <f t="shared" ref="D154:AD154" si="87">VALUE(RANK(D233,$D233:$AD233,0))</f>
        <v>4</v>
      </c>
      <c r="E154" s="15">
        <f t="shared" si="87"/>
        <v>4</v>
      </c>
      <c r="F154" s="15">
        <f t="shared" si="87"/>
        <v>4</v>
      </c>
      <c r="G154" s="15">
        <f t="shared" si="87"/>
        <v>4</v>
      </c>
      <c r="H154" s="15">
        <f t="shared" si="87"/>
        <v>4</v>
      </c>
      <c r="I154" s="15">
        <f t="shared" si="87"/>
        <v>4</v>
      </c>
      <c r="J154" s="15">
        <f t="shared" si="87"/>
        <v>2</v>
      </c>
      <c r="K154" s="15">
        <f t="shared" si="87"/>
        <v>3</v>
      </c>
      <c r="L154" s="15">
        <f t="shared" si="87"/>
        <v>4</v>
      </c>
      <c r="M154" s="15">
        <f t="shared" si="87"/>
        <v>4</v>
      </c>
      <c r="N154" s="15">
        <f t="shared" si="87"/>
        <v>4</v>
      </c>
      <c r="O154" s="15">
        <f t="shared" si="87"/>
        <v>4</v>
      </c>
      <c r="P154" s="15">
        <f t="shared" si="87"/>
        <v>4</v>
      </c>
      <c r="Q154" s="15">
        <f t="shared" si="87"/>
        <v>4</v>
      </c>
      <c r="R154" s="15">
        <f t="shared" si="87"/>
        <v>4</v>
      </c>
      <c r="S154" s="15">
        <f t="shared" si="87"/>
        <v>4</v>
      </c>
      <c r="T154" s="15">
        <f t="shared" si="87"/>
        <v>1</v>
      </c>
      <c r="U154" s="15">
        <f t="shared" si="87"/>
        <v>4</v>
      </c>
      <c r="V154" s="15">
        <f t="shared" si="87"/>
        <v>4</v>
      </c>
      <c r="W154" s="15">
        <f t="shared" si="87"/>
        <v>4</v>
      </c>
      <c r="X154" s="15">
        <f t="shared" si="87"/>
        <v>4</v>
      </c>
      <c r="Y154" s="15">
        <f t="shared" si="87"/>
        <v>4</v>
      </c>
      <c r="Z154" s="15">
        <f t="shared" si="87"/>
        <v>4</v>
      </c>
      <c r="AA154" s="15">
        <f t="shared" si="87"/>
        <v>4</v>
      </c>
      <c r="AB154" s="15">
        <f t="shared" si="87"/>
        <v>4</v>
      </c>
      <c r="AC154" s="15">
        <f t="shared" si="87"/>
        <v>4</v>
      </c>
      <c r="AD154" s="15">
        <f t="shared" si="87"/>
        <v>4</v>
      </c>
      <c r="AE154" s="38"/>
      <c r="AF154" s="38"/>
    </row>
    <row r="155" spans="1:32" x14ac:dyDescent="0.25">
      <c r="A155" s="48" t="s">
        <v>24</v>
      </c>
      <c r="B155" s="48"/>
      <c r="C155" s="48"/>
      <c r="D155" s="21">
        <f t="shared" ref="D155:AD155" si="88">ROUND(AVERAGE(D80:D154),1)</f>
        <v>6.6</v>
      </c>
      <c r="E155" s="21">
        <f t="shared" si="88"/>
        <v>13.4</v>
      </c>
      <c r="F155" s="21">
        <f t="shared" si="88"/>
        <v>11</v>
      </c>
      <c r="G155" s="21">
        <f t="shared" si="88"/>
        <v>10.7</v>
      </c>
      <c r="H155" s="21">
        <f t="shared" si="88"/>
        <v>13.6</v>
      </c>
      <c r="I155" s="21">
        <f t="shared" si="88"/>
        <v>6.2</v>
      </c>
      <c r="J155" s="21">
        <f t="shared" si="88"/>
        <v>13.9</v>
      </c>
      <c r="K155" s="21">
        <f t="shared" si="88"/>
        <v>15.1</v>
      </c>
      <c r="L155" s="21">
        <f t="shared" si="88"/>
        <v>15.2</v>
      </c>
      <c r="M155" s="21">
        <f t="shared" si="88"/>
        <v>11.7</v>
      </c>
      <c r="N155" s="21">
        <f t="shared" si="88"/>
        <v>16.899999999999999</v>
      </c>
      <c r="O155" s="21">
        <f t="shared" si="88"/>
        <v>13.5</v>
      </c>
      <c r="P155" s="21">
        <f t="shared" si="88"/>
        <v>18.100000000000001</v>
      </c>
      <c r="Q155" s="21">
        <f t="shared" si="88"/>
        <v>15</v>
      </c>
      <c r="R155" s="21">
        <f t="shared" si="88"/>
        <v>15.9</v>
      </c>
      <c r="S155" s="21">
        <f t="shared" si="88"/>
        <v>19.5</v>
      </c>
      <c r="T155" s="21">
        <f t="shared" si="88"/>
        <v>18.100000000000001</v>
      </c>
      <c r="U155" s="21">
        <f t="shared" si="88"/>
        <v>17.899999999999999</v>
      </c>
      <c r="V155" s="21">
        <f t="shared" si="88"/>
        <v>8.5</v>
      </c>
      <c r="W155" s="21">
        <f t="shared" si="88"/>
        <v>14.5</v>
      </c>
      <c r="X155" s="21">
        <f t="shared" si="88"/>
        <v>12.5</v>
      </c>
      <c r="Y155" s="21">
        <f t="shared" si="88"/>
        <v>10.199999999999999</v>
      </c>
      <c r="Z155" s="21">
        <f t="shared" si="88"/>
        <v>15</v>
      </c>
      <c r="AA155" s="21">
        <f t="shared" si="88"/>
        <v>13.4</v>
      </c>
      <c r="AB155" s="21">
        <f t="shared" si="88"/>
        <v>12.5</v>
      </c>
      <c r="AC155" s="21">
        <f t="shared" si="88"/>
        <v>13.3</v>
      </c>
      <c r="AD155" s="21">
        <f t="shared" si="88"/>
        <v>6.6</v>
      </c>
      <c r="AE155" s="38"/>
      <c r="AF155" s="38"/>
    </row>
    <row r="156" spans="1:32" x14ac:dyDescent="0.25">
      <c r="A156" s="48" t="s">
        <v>25</v>
      </c>
      <c r="B156" s="48"/>
      <c r="C156" s="48"/>
      <c r="D156" s="21">
        <f t="shared" ref="D156:AD156" si="89">VALUE(RANK(D155,$D155:$AD155,1))</f>
        <v>2</v>
      </c>
      <c r="E156" s="21">
        <f t="shared" si="89"/>
        <v>12</v>
      </c>
      <c r="F156" s="21">
        <f t="shared" si="89"/>
        <v>7</v>
      </c>
      <c r="G156" s="21">
        <f t="shared" si="89"/>
        <v>6</v>
      </c>
      <c r="H156" s="21">
        <f t="shared" si="89"/>
        <v>15</v>
      </c>
      <c r="I156" s="21">
        <f t="shared" si="89"/>
        <v>1</v>
      </c>
      <c r="J156" s="21">
        <f t="shared" si="89"/>
        <v>16</v>
      </c>
      <c r="K156" s="21">
        <f t="shared" si="89"/>
        <v>20</v>
      </c>
      <c r="L156" s="21">
        <f t="shared" si="89"/>
        <v>21</v>
      </c>
      <c r="M156" s="21">
        <f t="shared" si="89"/>
        <v>8</v>
      </c>
      <c r="N156" s="21">
        <f t="shared" si="89"/>
        <v>23</v>
      </c>
      <c r="O156" s="21">
        <f t="shared" si="89"/>
        <v>14</v>
      </c>
      <c r="P156" s="21">
        <f t="shared" si="89"/>
        <v>25</v>
      </c>
      <c r="Q156" s="21">
        <f t="shared" si="89"/>
        <v>18</v>
      </c>
      <c r="R156" s="21">
        <f t="shared" si="89"/>
        <v>22</v>
      </c>
      <c r="S156" s="21">
        <f t="shared" si="89"/>
        <v>27</v>
      </c>
      <c r="T156" s="21">
        <f t="shared" si="89"/>
        <v>25</v>
      </c>
      <c r="U156" s="21">
        <f t="shared" si="89"/>
        <v>24</v>
      </c>
      <c r="V156" s="21">
        <f t="shared" si="89"/>
        <v>4</v>
      </c>
      <c r="W156" s="21">
        <f t="shared" si="89"/>
        <v>17</v>
      </c>
      <c r="X156" s="21">
        <f t="shared" si="89"/>
        <v>9</v>
      </c>
      <c r="Y156" s="21">
        <f t="shared" si="89"/>
        <v>5</v>
      </c>
      <c r="Z156" s="21">
        <f t="shared" si="89"/>
        <v>18</v>
      </c>
      <c r="AA156" s="21">
        <f t="shared" si="89"/>
        <v>12</v>
      </c>
      <c r="AB156" s="21">
        <f t="shared" si="89"/>
        <v>9</v>
      </c>
      <c r="AC156" s="21">
        <f t="shared" si="89"/>
        <v>11</v>
      </c>
      <c r="AD156" s="21">
        <f t="shared" si="89"/>
        <v>2</v>
      </c>
      <c r="AE156" s="38"/>
      <c r="AF156" s="38"/>
    </row>
    <row r="157" spans="1:32" x14ac:dyDescent="0.25">
      <c r="AE157" s="38"/>
      <c r="AF157" s="38"/>
    </row>
    <row r="158" spans="1:32" hidden="1" x14ac:dyDescent="0.25">
      <c r="A158" s="1" t="s">
        <v>0</v>
      </c>
      <c r="B158" s="1" t="s">
        <v>1</v>
      </c>
      <c r="C158" s="1" t="s">
        <v>2</v>
      </c>
      <c r="D158" s="1" t="s">
        <v>28</v>
      </c>
      <c r="E158" s="1" t="s">
        <v>3</v>
      </c>
      <c r="F158" s="1" t="s">
        <v>29</v>
      </c>
      <c r="G158" s="1" t="s">
        <v>4</v>
      </c>
      <c r="H158" s="1" t="s">
        <v>5</v>
      </c>
      <c r="I158" s="1" t="s">
        <v>6</v>
      </c>
      <c r="J158" s="1" t="s">
        <v>30</v>
      </c>
      <c r="K158" s="1" t="s">
        <v>7</v>
      </c>
      <c r="L158" s="1" t="s">
        <v>8</v>
      </c>
      <c r="M158" s="1" t="s">
        <v>9</v>
      </c>
      <c r="N158" s="1" t="s">
        <v>31</v>
      </c>
      <c r="O158" s="1" t="s">
        <v>10</v>
      </c>
      <c r="P158" s="1" t="s">
        <v>32</v>
      </c>
      <c r="Q158" s="1" t="s">
        <v>33</v>
      </c>
      <c r="R158" s="1" t="s">
        <v>11</v>
      </c>
      <c r="S158" s="1" t="s">
        <v>34</v>
      </c>
      <c r="T158" s="1" t="s">
        <v>35</v>
      </c>
      <c r="U158" s="1" t="s">
        <v>36</v>
      </c>
      <c r="V158" s="1" t="s">
        <v>37</v>
      </c>
      <c r="W158" s="1" t="s">
        <v>12</v>
      </c>
      <c r="X158" s="1" t="s">
        <v>38</v>
      </c>
      <c r="Y158" s="1" t="s">
        <v>13</v>
      </c>
      <c r="Z158" s="1" t="s">
        <v>39</v>
      </c>
      <c r="AA158" s="1" t="s">
        <v>14</v>
      </c>
      <c r="AB158" s="1" t="s">
        <v>15</v>
      </c>
      <c r="AC158" s="1" t="s">
        <v>40</v>
      </c>
      <c r="AD158" s="1" t="s">
        <v>43</v>
      </c>
      <c r="AE158" s="38"/>
      <c r="AF158" s="38"/>
    </row>
    <row r="159" spans="1:32" hidden="1" x14ac:dyDescent="0.25">
      <c r="A159" s="49" t="s">
        <v>47</v>
      </c>
      <c r="B159" s="5">
        <v>3</v>
      </c>
      <c r="C159" s="5">
        <v>12</v>
      </c>
      <c r="D159" s="10">
        <f>IF(_xlfn.NUMBERVALUE(MID(D2,1,FIND("(",D2)-1),".") - _xlfn.NUMBERVALUE(MID(D2,FIND("(",D2)+1,FIND(")",D2)-(FIND("(",D2)+1)),".")&lt;0,0,_xlfn.NUMBERVALUE(MID(D2,1,FIND("(",D2)-1),".") - _xlfn.NUMBERVALUE(MID(D2,FIND("(",D2)+1,FIND(")",D2)-(FIND("(",D2)+1)),"."))</f>
        <v>0.219918</v>
      </c>
      <c r="E159" s="10">
        <f t="shared" ref="E159:AD166" si="90">IF(_xlfn.NUMBERVALUE(MID(E2,1,FIND("(",E2)-1),".") - _xlfn.NUMBERVALUE(MID(E2,FIND("(",E2)+1,FIND(")",E2)-(FIND("(",E2)+1)),".")&lt;0,0,_xlfn.NUMBERVALUE(MID(E2,1,FIND("(",E2)-1),".") - _xlfn.NUMBERVALUE(MID(E2,FIND("(",E2)+1,FIND(")",E2)-(FIND("(",E2)+1)),"."))</f>
        <v>0.21775700000000001</v>
      </c>
      <c r="F159" s="10">
        <f t="shared" si="90"/>
        <v>0.21854599999999999</v>
      </c>
      <c r="G159" s="10">
        <f t="shared" si="90"/>
        <v>0.21878400000000001</v>
      </c>
      <c r="H159" s="10">
        <f t="shared" si="90"/>
        <v>0.20149999999999998</v>
      </c>
      <c r="I159" s="10">
        <f t="shared" si="90"/>
        <v>0.21728699999999998</v>
      </c>
      <c r="J159" s="10">
        <f t="shared" si="90"/>
        <v>0.21686999999999998</v>
      </c>
      <c r="K159" s="10">
        <f t="shared" si="90"/>
        <v>0.21595499999999998</v>
      </c>
      <c r="L159" s="10">
        <f t="shared" si="90"/>
        <v>0.20901999999999998</v>
      </c>
      <c r="M159" s="10">
        <f t="shared" si="90"/>
        <v>0.219467</v>
      </c>
      <c r="N159" s="10">
        <f t="shared" si="90"/>
        <v>0.19822946399999999</v>
      </c>
      <c r="O159" s="10">
        <f t="shared" si="90"/>
        <v>0.22075400000000001</v>
      </c>
      <c r="P159" s="10">
        <f t="shared" si="90"/>
        <v>0.19354039999999997</v>
      </c>
      <c r="Q159" s="10">
        <f t="shared" si="90"/>
        <v>0.18751999999999999</v>
      </c>
      <c r="R159" s="10">
        <f t="shared" si="90"/>
        <v>0.20263500000000001</v>
      </c>
      <c r="S159" s="10">
        <f t="shared" si="90"/>
        <v>0.14921999999999999</v>
      </c>
      <c r="T159" s="10">
        <f t="shared" si="90"/>
        <v>0.18370999999999998</v>
      </c>
      <c r="U159" s="10">
        <f t="shared" si="90"/>
        <v>0.193659673</v>
      </c>
      <c r="V159" s="10">
        <f t="shared" si="90"/>
        <v>0.22037299999999999</v>
      </c>
      <c r="W159" s="10">
        <f t="shared" si="90"/>
        <v>0.19367500000000001</v>
      </c>
      <c r="X159" s="10">
        <f t="shared" si="90"/>
        <v>0.20321999999999998</v>
      </c>
      <c r="Y159" s="10">
        <f t="shared" si="90"/>
        <v>0.21862000000000001</v>
      </c>
      <c r="Z159" s="10">
        <f t="shared" si="90"/>
        <v>0.18590599999999999</v>
      </c>
      <c r="AA159" s="10">
        <f t="shared" si="90"/>
        <v>0.21621400000000002</v>
      </c>
      <c r="AB159" s="10">
        <f t="shared" si="90"/>
        <v>0.21809800000000001</v>
      </c>
      <c r="AC159" s="10">
        <f t="shared" si="90"/>
        <v>0.215452</v>
      </c>
      <c r="AD159" s="10">
        <f t="shared" si="90"/>
        <v>0.21923199999999998</v>
      </c>
      <c r="AE159" s="38"/>
      <c r="AF159" s="38"/>
    </row>
    <row r="160" spans="1:32" hidden="1" x14ac:dyDescent="0.25">
      <c r="A160" s="50"/>
      <c r="B160" s="8">
        <v>5</v>
      </c>
      <c r="C160" s="8">
        <v>14</v>
      </c>
      <c r="D160" s="12">
        <f t="shared" ref="D160:S223" si="91">IF(_xlfn.NUMBERVALUE(MID(D3,1,FIND("(",D3)-1),".") - _xlfn.NUMBERVALUE(MID(D3,FIND("(",D3)+1,FIND(")",D3)-(FIND("(",D3)+1)),".")&lt;0,0,_xlfn.NUMBERVALUE(MID(D3,1,FIND("(",D3)-1),".") - _xlfn.NUMBERVALUE(MID(D3,FIND("(",D3)+1,FIND(")",D3)-(FIND("(",D3)+1)),"."))</f>
        <v>1.1626999999999998E-2</v>
      </c>
      <c r="E160" s="12">
        <f t="shared" si="91"/>
        <v>1.2537E-2</v>
      </c>
      <c r="F160" s="12">
        <f t="shared" si="91"/>
        <v>1.2215499999999999E-2</v>
      </c>
      <c r="G160" s="12">
        <f t="shared" si="91"/>
        <v>1.1527000000000001E-2</v>
      </c>
      <c r="H160" s="12">
        <f t="shared" si="91"/>
        <v>1.0435999999999999E-2</v>
      </c>
      <c r="I160" s="12">
        <f t="shared" si="91"/>
        <v>1.2055E-2</v>
      </c>
      <c r="J160" s="12">
        <f t="shared" si="91"/>
        <v>1.1049E-2</v>
      </c>
      <c r="K160" s="12">
        <f t="shared" si="91"/>
        <v>1.132E-2</v>
      </c>
      <c r="L160" s="12">
        <f t="shared" si="91"/>
        <v>1.2292000000000001E-2</v>
      </c>
      <c r="M160" s="12">
        <f t="shared" si="91"/>
        <v>1.3063E-2</v>
      </c>
      <c r="N160" s="12">
        <f t="shared" si="91"/>
        <v>1.11057E-2</v>
      </c>
      <c r="O160" s="12">
        <f t="shared" si="91"/>
        <v>9.0881E-3</v>
      </c>
      <c r="P160" s="12">
        <f t="shared" si="91"/>
        <v>5.1754000000000001E-3</v>
      </c>
      <c r="Q160" s="12">
        <f t="shared" si="91"/>
        <v>5.5396000000000004E-3</v>
      </c>
      <c r="R160" s="12">
        <f t="shared" si="91"/>
        <v>5.6812999999999994E-3</v>
      </c>
      <c r="S160" s="12">
        <f t="shared" si="91"/>
        <v>2.8159999999999999E-3</v>
      </c>
      <c r="T160" s="12">
        <f t="shared" si="90"/>
        <v>5.3539E-3</v>
      </c>
      <c r="U160" s="12">
        <f t="shared" si="90"/>
        <v>5.1406999999999998E-3</v>
      </c>
      <c r="V160" s="12">
        <f t="shared" si="90"/>
        <v>1.2961E-2</v>
      </c>
      <c r="W160" s="12">
        <f t="shared" si="90"/>
        <v>5.3222E-3</v>
      </c>
      <c r="X160" s="12">
        <f t="shared" si="90"/>
        <v>5.8412999999999998E-3</v>
      </c>
      <c r="Y160" s="12">
        <f t="shared" si="90"/>
        <v>1.0807000000000001E-2</v>
      </c>
      <c r="Z160" s="12">
        <f t="shared" si="90"/>
        <v>3.1118000000000001E-3</v>
      </c>
      <c r="AA160" s="12">
        <f t="shared" si="90"/>
        <v>7.6007999999999996E-3</v>
      </c>
      <c r="AB160" s="12">
        <f t="shared" si="90"/>
        <v>1.2548E-2</v>
      </c>
      <c r="AC160" s="12">
        <f t="shared" si="90"/>
        <v>1.1447000000000001E-2</v>
      </c>
      <c r="AD160" s="12">
        <f t="shared" si="90"/>
        <v>1.2992E-2</v>
      </c>
      <c r="AE160" s="38"/>
      <c r="AF160" s="38"/>
    </row>
    <row r="161" spans="1:32" hidden="1" x14ac:dyDescent="0.25">
      <c r="A161" s="50"/>
      <c r="B161" s="8">
        <v>8</v>
      </c>
      <c r="C161" s="8">
        <v>17</v>
      </c>
      <c r="D161" s="12">
        <f t="shared" si="91"/>
        <v>1.4273999999999999E-5</v>
      </c>
      <c r="E161" s="12">
        <f t="shared" si="90"/>
        <v>2.0032000000000001E-5</v>
      </c>
      <c r="F161" s="12">
        <f t="shared" si="90"/>
        <v>2.6099000000000002E-5</v>
      </c>
      <c r="G161" s="12">
        <f t="shared" si="90"/>
        <v>3.0450000000000002E-5</v>
      </c>
      <c r="H161" s="12">
        <f t="shared" si="90"/>
        <v>1.7511000000000002E-5</v>
      </c>
      <c r="I161" s="12">
        <f t="shared" si="90"/>
        <v>1.4420000000000001E-5</v>
      </c>
      <c r="J161" s="12">
        <f t="shared" si="90"/>
        <v>1.5829E-5</v>
      </c>
      <c r="K161" s="12">
        <f t="shared" si="90"/>
        <v>2.5316999999999998E-5</v>
      </c>
      <c r="L161" s="12">
        <f t="shared" si="90"/>
        <v>2.1553000000000002E-5</v>
      </c>
      <c r="M161" s="12">
        <f t="shared" si="90"/>
        <v>1.9097999999999999E-5</v>
      </c>
      <c r="N161" s="12">
        <f t="shared" si="90"/>
        <v>3.2778000000000002E-6</v>
      </c>
      <c r="O161" s="12">
        <f t="shared" si="90"/>
        <v>9.6949999999999995E-6</v>
      </c>
      <c r="P161" s="12">
        <f t="shared" si="90"/>
        <v>8.7120000000000006E-6</v>
      </c>
      <c r="Q161" s="12">
        <f t="shared" si="90"/>
        <v>3.1560000000000004E-6</v>
      </c>
      <c r="R161" s="12">
        <f t="shared" si="90"/>
        <v>1.2073999999999999E-6</v>
      </c>
      <c r="S161" s="12">
        <f t="shared" si="90"/>
        <v>4.5744000000000006E-6</v>
      </c>
      <c r="T161" s="12">
        <f t="shared" si="90"/>
        <v>2.6434000000000001E-5</v>
      </c>
      <c r="U161" s="12">
        <f t="shared" si="90"/>
        <v>3.0373999999999999E-6</v>
      </c>
      <c r="V161" s="12">
        <f t="shared" si="90"/>
        <v>2.3330000000000002E-5</v>
      </c>
      <c r="W161" s="12">
        <f t="shared" si="90"/>
        <v>1.0628000000000001E-5</v>
      </c>
      <c r="X161" s="12">
        <f t="shared" si="90"/>
        <v>1.4395999999999999E-5</v>
      </c>
      <c r="Y161" s="12">
        <f t="shared" si="90"/>
        <v>2.7608000000000001E-5</v>
      </c>
      <c r="Z161" s="12">
        <f t="shared" si="90"/>
        <v>2.7394999999999999E-7</v>
      </c>
      <c r="AA161" s="12">
        <f t="shared" si="90"/>
        <v>8.7690000000000002E-6</v>
      </c>
      <c r="AB161" s="12">
        <f t="shared" si="90"/>
        <v>1.7861999999999999E-5</v>
      </c>
      <c r="AC161" s="12">
        <f t="shared" si="90"/>
        <v>1.8882999999999999E-5</v>
      </c>
      <c r="AD161" s="12">
        <f t="shared" si="90"/>
        <v>2.6619999999999999E-5</v>
      </c>
      <c r="AE161" s="38"/>
      <c r="AF161" s="38"/>
    </row>
    <row r="162" spans="1:32" hidden="1" x14ac:dyDescent="0.25">
      <c r="A162" s="50"/>
      <c r="B162" s="8">
        <v>10</v>
      </c>
      <c r="C162" s="8">
        <v>19</v>
      </c>
      <c r="D162" s="12">
        <f t="shared" si="91"/>
        <v>0</v>
      </c>
      <c r="E162" s="12">
        <f t="shared" si="90"/>
        <v>0</v>
      </c>
      <c r="F162" s="12">
        <f t="shared" si="90"/>
        <v>3.4135000000000002E-7</v>
      </c>
      <c r="G162" s="12">
        <f t="shared" si="90"/>
        <v>1.0065000000000004E-7</v>
      </c>
      <c r="H162" s="12">
        <f t="shared" si="90"/>
        <v>2.7600000000000009E-8</v>
      </c>
      <c r="I162" s="12">
        <f t="shared" si="90"/>
        <v>0</v>
      </c>
      <c r="J162" s="12">
        <f t="shared" si="90"/>
        <v>0</v>
      </c>
      <c r="K162" s="12">
        <f t="shared" si="90"/>
        <v>4.3426000000000003E-7</v>
      </c>
      <c r="L162" s="12">
        <f t="shared" si="90"/>
        <v>1.3771000000000001E-7</v>
      </c>
      <c r="M162" s="12">
        <f t="shared" si="90"/>
        <v>0</v>
      </c>
      <c r="N162" s="12">
        <f t="shared" si="90"/>
        <v>1.4539000000000002E-8</v>
      </c>
      <c r="O162" s="12">
        <f t="shared" si="90"/>
        <v>3.1714000000000002E-8</v>
      </c>
      <c r="P162" s="12">
        <f t="shared" si="90"/>
        <v>5.6260000000000002E-8</v>
      </c>
      <c r="Q162" s="12">
        <f t="shared" si="90"/>
        <v>2.9563999999999999E-8</v>
      </c>
      <c r="R162" s="12">
        <f t="shared" si="90"/>
        <v>0</v>
      </c>
      <c r="S162" s="12">
        <f t="shared" si="90"/>
        <v>6.4695999999999999E-8</v>
      </c>
      <c r="T162" s="12">
        <f t="shared" si="90"/>
        <v>4.9386999999999996E-7</v>
      </c>
      <c r="U162" s="12">
        <f t="shared" si="90"/>
        <v>3.0668E-8</v>
      </c>
      <c r="V162" s="12">
        <f t="shared" si="90"/>
        <v>0</v>
      </c>
      <c r="W162" s="12">
        <f t="shared" si="90"/>
        <v>1.3626999999999999E-7</v>
      </c>
      <c r="X162" s="12">
        <f t="shared" si="90"/>
        <v>3.9191999999999998E-7</v>
      </c>
      <c r="Y162" s="12">
        <f t="shared" si="90"/>
        <v>5.0821999999999998E-7</v>
      </c>
      <c r="Z162" s="12">
        <f t="shared" si="90"/>
        <v>3.9547000000000008E-9</v>
      </c>
      <c r="AA162" s="12">
        <f t="shared" si="90"/>
        <v>6.3369999999999991E-8</v>
      </c>
      <c r="AB162" s="12">
        <f t="shared" si="90"/>
        <v>0</v>
      </c>
      <c r="AC162" s="12">
        <f t="shared" si="90"/>
        <v>0</v>
      </c>
      <c r="AD162" s="12">
        <f t="shared" si="90"/>
        <v>0</v>
      </c>
      <c r="AE162" s="38"/>
      <c r="AF162" s="38"/>
    </row>
    <row r="163" spans="1:32" hidden="1" x14ac:dyDescent="0.25">
      <c r="A163" s="51"/>
      <c r="B163" s="6">
        <v>15</v>
      </c>
      <c r="C163" s="6">
        <v>24</v>
      </c>
      <c r="D163" s="14">
        <f t="shared" si="91"/>
        <v>0</v>
      </c>
      <c r="E163" s="14">
        <f t="shared" si="90"/>
        <v>0</v>
      </c>
      <c r="F163" s="14">
        <f t="shared" si="90"/>
        <v>5.7239999999999986E-13</v>
      </c>
      <c r="G163" s="14">
        <f t="shared" si="90"/>
        <v>5.2221999999999997E-13</v>
      </c>
      <c r="H163" s="14">
        <f t="shared" si="90"/>
        <v>0</v>
      </c>
      <c r="I163" s="14">
        <f t="shared" si="90"/>
        <v>0</v>
      </c>
      <c r="J163" s="14">
        <f t="shared" si="90"/>
        <v>0</v>
      </c>
      <c r="K163" s="14">
        <f t="shared" si="90"/>
        <v>2.4064999999999999E-12</v>
      </c>
      <c r="L163" s="14">
        <f t="shared" si="90"/>
        <v>0</v>
      </c>
      <c r="M163" s="14">
        <f t="shared" si="90"/>
        <v>0</v>
      </c>
      <c r="N163" s="14">
        <f t="shared" si="90"/>
        <v>9.0564000000000007E-14</v>
      </c>
      <c r="O163" s="14">
        <f t="shared" si="90"/>
        <v>0</v>
      </c>
      <c r="P163" s="14">
        <f t="shared" si="90"/>
        <v>0</v>
      </c>
      <c r="Q163" s="14">
        <f t="shared" si="90"/>
        <v>2.9677000000000003E-14</v>
      </c>
      <c r="R163" s="14">
        <f t="shared" si="90"/>
        <v>0</v>
      </c>
      <c r="S163" s="14">
        <f t="shared" si="90"/>
        <v>1.3468999999999998E-12</v>
      </c>
      <c r="T163" s="14">
        <f t="shared" si="90"/>
        <v>3.3964999999999999E-12</v>
      </c>
      <c r="U163" s="14">
        <f t="shared" si="90"/>
        <v>8.2958999999999998E-14</v>
      </c>
      <c r="V163" s="14">
        <f t="shared" si="90"/>
        <v>0</v>
      </c>
      <c r="W163" s="14">
        <f t="shared" si="90"/>
        <v>9.3709999999999991E-13</v>
      </c>
      <c r="X163" s="14">
        <f t="shared" si="90"/>
        <v>2.5530999999999997E-12</v>
      </c>
      <c r="Y163" s="14">
        <f t="shared" si="90"/>
        <v>3.5249000000000001E-12</v>
      </c>
      <c r="Z163" s="14">
        <f t="shared" si="90"/>
        <v>1.4814000000000001E-14</v>
      </c>
      <c r="AA163" s="14">
        <f t="shared" si="90"/>
        <v>5.6989999999999992E-14</v>
      </c>
      <c r="AB163" s="14">
        <f t="shared" si="90"/>
        <v>0</v>
      </c>
      <c r="AC163" s="14">
        <f t="shared" si="90"/>
        <v>0</v>
      </c>
      <c r="AD163" s="14">
        <f t="shared" si="90"/>
        <v>0</v>
      </c>
      <c r="AE163" s="38"/>
      <c r="AF163" s="38"/>
    </row>
    <row r="164" spans="1:32" hidden="1" x14ac:dyDescent="0.25">
      <c r="A164" s="49" t="s">
        <v>168</v>
      </c>
      <c r="B164" s="5">
        <v>3</v>
      </c>
      <c r="C164" s="5">
        <v>12</v>
      </c>
      <c r="D164" s="10">
        <f t="shared" si="91"/>
        <v>0.212839</v>
      </c>
      <c r="E164" s="10">
        <f t="shared" si="90"/>
        <v>0.21115399999999998</v>
      </c>
      <c r="F164" s="10">
        <f t="shared" si="90"/>
        <v>0.21104099999999998</v>
      </c>
      <c r="G164" s="10">
        <f t="shared" si="90"/>
        <v>0.2092</v>
      </c>
      <c r="H164" s="10">
        <f t="shared" si="90"/>
        <v>0.1991</v>
      </c>
      <c r="I164" s="10">
        <f t="shared" si="90"/>
        <v>0.21103899999999998</v>
      </c>
      <c r="J164" s="10">
        <f t="shared" si="90"/>
        <v>0.212561</v>
      </c>
      <c r="K164" s="10">
        <f t="shared" si="90"/>
        <v>0.21027499999999999</v>
      </c>
      <c r="L164" s="10">
        <f t="shared" si="90"/>
        <v>0.20785999999999999</v>
      </c>
      <c r="M164" s="10">
        <f t="shared" si="90"/>
        <v>0.210286</v>
      </c>
      <c r="N164" s="10">
        <f t="shared" si="90"/>
        <v>0.205092</v>
      </c>
      <c r="O164" s="10">
        <f t="shared" si="90"/>
        <v>0.21224000000000001</v>
      </c>
      <c r="P164" s="10">
        <f t="shared" si="90"/>
        <v>0.202713</v>
      </c>
      <c r="Q164" s="10">
        <f t="shared" si="90"/>
        <v>0.17020000000000002</v>
      </c>
      <c r="R164" s="10">
        <f t="shared" si="90"/>
        <v>0.19186</v>
      </c>
      <c r="S164" s="10">
        <f t="shared" si="90"/>
        <v>0.12837999999999999</v>
      </c>
      <c r="T164" s="10">
        <f t="shared" si="90"/>
        <v>0.19783200000000001</v>
      </c>
      <c r="U164" s="10">
        <f t="shared" si="90"/>
        <v>0.19605</v>
      </c>
      <c r="V164" s="10">
        <f t="shared" si="90"/>
        <v>0.210174</v>
      </c>
      <c r="W164" s="10">
        <f t="shared" si="90"/>
        <v>0.20639399999999999</v>
      </c>
      <c r="X164" s="10">
        <f t="shared" si="90"/>
        <v>0.20385999999999999</v>
      </c>
      <c r="Y164" s="10">
        <f t="shared" si="90"/>
        <v>0.21049199999999998</v>
      </c>
      <c r="Z164" s="10">
        <f t="shared" si="90"/>
        <v>0.19555</v>
      </c>
      <c r="AA164" s="10">
        <f t="shared" si="90"/>
        <v>0.20791399999999999</v>
      </c>
      <c r="AB164" s="10">
        <f t="shared" si="90"/>
        <v>0.212117</v>
      </c>
      <c r="AC164" s="10">
        <f t="shared" si="90"/>
        <v>0.20876999999999998</v>
      </c>
      <c r="AD164" s="10">
        <f t="shared" si="90"/>
        <v>0.20943200000000001</v>
      </c>
      <c r="AE164" s="38"/>
      <c r="AF164" s="38"/>
    </row>
    <row r="165" spans="1:32" hidden="1" x14ac:dyDescent="0.25">
      <c r="A165" s="50"/>
      <c r="B165" s="8">
        <v>5</v>
      </c>
      <c r="C165" s="8">
        <v>14</v>
      </c>
      <c r="D165" s="12">
        <f t="shared" si="91"/>
        <v>0</v>
      </c>
      <c r="E165" s="12">
        <f t="shared" si="90"/>
        <v>9.3149999999999947E-7</v>
      </c>
      <c r="F165" s="12">
        <f t="shared" si="90"/>
        <v>1.2563000000000002E-6</v>
      </c>
      <c r="G165" s="12">
        <f t="shared" si="90"/>
        <v>0</v>
      </c>
      <c r="H165" s="12">
        <f t="shared" si="90"/>
        <v>0</v>
      </c>
      <c r="I165" s="12">
        <f t="shared" si="90"/>
        <v>0</v>
      </c>
      <c r="J165" s="12">
        <f t="shared" si="90"/>
        <v>0</v>
      </c>
      <c r="K165" s="12">
        <f t="shared" si="90"/>
        <v>0</v>
      </c>
      <c r="L165" s="12">
        <f t="shared" si="90"/>
        <v>0</v>
      </c>
      <c r="M165" s="12">
        <f t="shared" si="90"/>
        <v>0</v>
      </c>
      <c r="N165" s="12">
        <f t="shared" si="90"/>
        <v>0</v>
      </c>
      <c r="O165" s="12">
        <f t="shared" si="90"/>
        <v>0</v>
      </c>
      <c r="P165" s="12">
        <f t="shared" si="90"/>
        <v>0</v>
      </c>
      <c r="Q165" s="12">
        <f t="shared" si="90"/>
        <v>0</v>
      </c>
      <c r="R165" s="12">
        <f t="shared" si="90"/>
        <v>0</v>
      </c>
      <c r="S165" s="12">
        <f t="shared" si="90"/>
        <v>0</v>
      </c>
      <c r="T165" s="12">
        <f t="shared" si="90"/>
        <v>0</v>
      </c>
      <c r="U165" s="12">
        <f t="shared" si="90"/>
        <v>0</v>
      </c>
      <c r="V165" s="12">
        <f t="shared" si="90"/>
        <v>0</v>
      </c>
      <c r="W165" s="12">
        <f t="shared" si="90"/>
        <v>0</v>
      </c>
      <c r="X165" s="12">
        <f t="shared" si="90"/>
        <v>0</v>
      </c>
      <c r="Y165" s="12">
        <f t="shared" si="90"/>
        <v>0</v>
      </c>
      <c r="Z165" s="12">
        <f t="shared" si="90"/>
        <v>0</v>
      </c>
      <c r="AA165" s="12">
        <f t="shared" si="90"/>
        <v>2.3950000000000042E-7</v>
      </c>
      <c r="AB165" s="12">
        <f t="shared" si="90"/>
        <v>0</v>
      </c>
      <c r="AC165" s="12">
        <f t="shared" si="90"/>
        <v>0</v>
      </c>
      <c r="AD165" s="12">
        <f t="shared" si="90"/>
        <v>0</v>
      </c>
      <c r="AE165" s="38"/>
      <c r="AF165" s="38"/>
    </row>
    <row r="166" spans="1:32" hidden="1" x14ac:dyDescent="0.25">
      <c r="A166" s="50"/>
      <c r="B166" s="8">
        <v>8</v>
      </c>
      <c r="C166" s="8">
        <v>17</v>
      </c>
      <c r="D166" s="12">
        <f t="shared" si="91"/>
        <v>0.23124999999999998</v>
      </c>
      <c r="E166" s="12">
        <f t="shared" si="90"/>
        <v>0.21189</v>
      </c>
      <c r="F166" s="12">
        <f t="shared" si="90"/>
        <v>0.21561</v>
      </c>
      <c r="G166" s="12">
        <f t="shared" si="90"/>
        <v>0.20186999999999999</v>
      </c>
      <c r="H166" s="12">
        <f t="shared" si="90"/>
        <v>0.22805</v>
      </c>
      <c r="I166" s="12">
        <f t="shared" si="90"/>
        <v>0.22058</v>
      </c>
      <c r="J166" s="12">
        <f t="shared" si="90"/>
        <v>0.22506000000000001</v>
      </c>
      <c r="K166" s="12">
        <f t="shared" si="90"/>
        <v>0.21334999999999998</v>
      </c>
      <c r="L166" s="12">
        <f t="shared" si="90"/>
        <v>0.19886000000000001</v>
      </c>
      <c r="M166" s="12">
        <f t="shared" si="90"/>
        <v>0.20932000000000001</v>
      </c>
      <c r="N166" s="12">
        <f t="shared" si="90"/>
        <v>0.20638000000000001</v>
      </c>
      <c r="O166" s="12">
        <f t="shared" si="90"/>
        <v>0.20221</v>
      </c>
      <c r="P166" s="12">
        <f t="shared" si="90"/>
        <v>0.12739</v>
      </c>
      <c r="Q166" s="12">
        <f t="shared" si="90"/>
        <v>0.17602000000000001</v>
      </c>
      <c r="R166" s="12">
        <f t="shared" si="90"/>
        <v>0.17108000000000001</v>
      </c>
      <c r="S166" s="12">
        <f t="shared" si="90"/>
        <v>0.12989000000000001</v>
      </c>
      <c r="T166" s="12">
        <f t="shared" si="90"/>
        <v>7.1825E-2</v>
      </c>
      <c r="U166" s="12">
        <f t="shared" si="90"/>
        <v>0.13293000000000002</v>
      </c>
      <c r="V166" s="12">
        <f t="shared" si="90"/>
        <v>0.21338000000000001</v>
      </c>
      <c r="W166" s="12">
        <f t="shared" si="90"/>
        <v>0.15694</v>
      </c>
      <c r="X166" s="12">
        <f t="shared" si="90"/>
        <v>0.19616999999999998</v>
      </c>
      <c r="Y166" s="12">
        <f t="shared" si="90"/>
        <v>0.22519999999999998</v>
      </c>
      <c r="Z166" s="12">
        <f t="shared" si="90"/>
        <v>0.16467000000000001</v>
      </c>
      <c r="AA166" s="12">
        <f t="shared" si="90"/>
        <v>0.18540999999999999</v>
      </c>
      <c r="AB166" s="12">
        <f t="shared" si="90"/>
        <v>0.21194000000000002</v>
      </c>
      <c r="AC166" s="12">
        <f t="shared" si="90"/>
        <v>0.21632999999999999</v>
      </c>
      <c r="AD166" s="12">
        <f t="shared" ref="E166:AD174" si="92">IF(_xlfn.NUMBERVALUE(MID(AD9,1,FIND("(",AD9)-1),".") - _xlfn.NUMBERVALUE(MID(AD9,FIND("(",AD9)+1,FIND(")",AD9)-(FIND("(",AD9)+1)),".")&lt;0,0,_xlfn.NUMBERVALUE(MID(AD9,1,FIND("(",AD9)-1),".") - _xlfn.NUMBERVALUE(MID(AD9,FIND("(",AD9)+1,FIND(")",AD9)-(FIND("(",AD9)+1)),"."))</f>
        <v>0.21149000000000001</v>
      </c>
      <c r="AE166" s="38"/>
      <c r="AF166" s="38"/>
    </row>
    <row r="167" spans="1:32" hidden="1" x14ac:dyDescent="0.25">
      <c r="A167" s="50"/>
      <c r="B167" s="8">
        <v>10</v>
      </c>
      <c r="C167" s="8">
        <v>19</v>
      </c>
      <c r="D167" s="12">
        <f t="shared" si="91"/>
        <v>0.20226</v>
      </c>
      <c r="E167" s="12">
        <f t="shared" si="92"/>
        <v>0.20796999999999999</v>
      </c>
      <c r="F167" s="12">
        <f t="shared" si="92"/>
        <v>0.21073999999999998</v>
      </c>
      <c r="G167" s="12">
        <f t="shared" si="92"/>
        <v>0.193</v>
      </c>
      <c r="H167" s="12">
        <f t="shared" si="92"/>
        <v>0.23246</v>
      </c>
      <c r="I167" s="12">
        <f t="shared" si="92"/>
        <v>0.22006999999999999</v>
      </c>
      <c r="J167" s="12">
        <f t="shared" si="92"/>
        <v>0.24157000000000001</v>
      </c>
      <c r="K167" s="12">
        <f t="shared" si="92"/>
        <v>0.21421999999999999</v>
      </c>
      <c r="L167" s="12">
        <f t="shared" si="92"/>
        <v>0.16215000000000002</v>
      </c>
      <c r="M167" s="12">
        <f t="shared" si="92"/>
        <v>0.20074</v>
      </c>
      <c r="N167" s="12">
        <f t="shared" si="92"/>
        <v>0.210123</v>
      </c>
      <c r="O167" s="12">
        <f t="shared" si="92"/>
        <v>0.18843000000000001</v>
      </c>
      <c r="P167" s="12">
        <f t="shared" si="92"/>
        <v>0.13078999999999999</v>
      </c>
      <c r="Q167" s="12">
        <f t="shared" si="92"/>
        <v>0.18178</v>
      </c>
      <c r="R167" s="12">
        <f t="shared" si="92"/>
        <v>0.17882000000000001</v>
      </c>
      <c r="S167" s="12">
        <f t="shared" si="92"/>
        <v>0.15218000000000001</v>
      </c>
      <c r="T167" s="12">
        <f t="shared" si="92"/>
        <v>4.3638999999999997E-2</v>
      </c>
      <c r="U167" s="12">
        <f t="shared" si="92"/>
        <v>0.13847999999999999</v>
      </c>
      <c r="V167" s="12">
        <f t="shared" si="92"/>
        <v>0.20664000000000002</v>
      </c>
      <c r="W167" s="12">
        <f t="shared" si="92"/>
        <v>8.7290000000000006E-2</v>
      </c>
      <c r="X167" s="12">
        <f t="shared" si="92"/>
        <v>0.21514</v>
      </c>
      <c r="Y167" s="12">
        <f t="shared" si="92"/>
        <v>0.23732</v>
      </c>
      <c r="Z167" s="12">
        <f t="shared" si="92"/>
        <v>0.16270999999999999</v>
      </c>
      <c r="AA167" s="12">
        <f t="shared" si="92"/>
        <v>0.17330000000000001</v>
      </c>
      <c r="AB167" s="12">
        <f t="shared" si="92"/>
        <v>0.20390999999999998</v>
      </c>
      <c r="AC167" s="12">
        <f t="shared" si="92"/>
        <v>0.21518000000000001</v>
      </c>
      <c r="AD167" s="12">
        <f t="shared" si="92"/>
        <v>0.21829000000000001</v>
      </c>
      <c r="AE167" s="38"/>
      <c r="AF167" s="38"/>
    </row>
    <row r="168" spans="1:32" hidden="1" x14ac:dyDescent="0.25">
      <c r="A168" s="51"/>
      <c r="B168" s="6">
        <v>15</v>
      </c>
      <c r="C168" s="6">
        <v>24</v>
      </c>
      <c r="D168" s="14">
        <f t="shared" si="91"/>
        <v>0.15009</v>
      </c>
      <c r="E168" s="14">
        <f t="shared" si="92"/>
        <v>0.16577</v>
      </c>
      <c r="F168" s="14">
        <f t="shared" si="92"/>
        <v>0.17452000000000001</v>
      </c>
      <c r="G168" s="14">
        <f t="shared" si="92"/>
        <v>0.10505</v>
      </c>
      <c r="H168" s="14">
        <f t="shared" si="92"/>
        <v>0.20243</v>
      </c>
      <c r="I168" s="14">
        <f t="shared" si="92"/>
        <v>0.18395999999999998</v>
      </c>
      <c r="J168" s="14">
        <f t="shared" si="92"/>
        <v>0.22198000000000001</v>
      </c>
      <c r="K168" s="14">
        <f t="shared" si="92"/>
        <v>0.18011000000000002</v>
      </c>
      <c r="L168" s="14">
        <f t="shared" si="92"/>
        <v>9.6449999999999994E-2</v>
      </c>
      <c r="M168" s="14">
        <f t="shared" si="92"/>
        <v>0.15018000000000001</v>
      </c>
      <c r="N168" s="14">
        <f t="shared" si="92"/>
        <v>0.17735300000000001</v>
      </c>
      <c r="O168" s="14">
        <f t="shared" si="92"/>
        <v>0.14415</v>
      </c>
      <c r="P168" s="14">
        <f t="shared" si="92"/>
        <v>4.5503999999999996E-2</v>
      </c>
      <c r="Q168" s="14">
        <f t="shared" si="92"/>
        <v>0.14001</v>
      </c>
      <c r="R168" s="14">
        <f t="shared" si="92"/>
        <v>0.13152</v>
      </c>
      <c r="S168" s="14">
        <f t="shared" si="92"/>
        <v>1.6907999999999999E-2</v>
      </c>
      <c r="T168" s="14">
        <f t="shared" si="92"/>
        <v>4.2526000000000001E-2</v>
      </c>
      <c r="U168" s="14">
        <f t="shared" si="92"/>
        <v>6.0718999999999995E-2</v>
      </c>
      <c r="V168" s="14">
        <f t="shared" si="92"/>
        <v>0.20108000000000001</v>
      </c>
      <c r="W168" s="14">
        <f t="shared" si="92"/>
        <v>6.2651999999999999E-2</v>
      </c>
      <c r="X168" s="14">
        <f t="shared" si="92"/>
        <v>0.16370999999999999</v>
      </c>
      <c r="Y168" s="14">
        <f t="shared" si="92"/>
        <v>0.16641</v>
      </c>
      <c r="Z168" s="14">
        <f t="shared" si="92"/>
        <v>4.7739000000000004E-2</v>
      </c>
      <c r="AA168" s="14">
        <f t="shared" si="92"/>
        <v>0.10327</v>
      </c>
      <c r="AB168" s="14">
        <f t="shared" si="92"/>
        <v>0.11875999999999999</v>
      </c>
      <c r="AC168" s="14">
        <f t="shared" si="92"/>
        <v>0.18202000000000002</v>
      </c>
      <c r="AD168" s="14">
        <f t="shared" si="92"/>
        <v>0.20288</v>
      </c>
      <c r="AE168" s="38"/>
      <c r="AF168" s="38"/>
    </row>
    <row r="169" spans="1:32" hidden="1" x14ac:dyDescent="0.25">
      <c r="A169" s="49" t="s">
        <v>275</v>
      </c>
      <c r="B169" s="5">
        <v>3</v>
      </c>
      <c r="C169" s="5">
        <v>12</v>
      </c>
      <c r="D169" s="10">
        <f t="shared" si="91"/>
        <v>0.96257999999999999</v>
      </c>
      <c r="E169" s="10">
        <f t="shared" si="92"/>
        <v>0.35409000000000002</v>
      </c>
      <c r="F169" s="10">
        <f t="shared" si="92"/>
        <v>0.92675000000000007</v>
      </c>
      <c r="G169" s="10">
        <f t="shared" si="92"/>
        <v>0.94907999999999992</v>
      </c>
      <c r="H169" s="10">
        <f t="shared" si="92"/>
        <v>0.94516999999999995</v>
      </c>
      <c r="I169" s="10">
        <f t="shared" si="92"/>
        <v>0.95894000000000001</v>
      </c>
      <c r="J169" s="10">
        <f t="shared" si="92"/>
        <v>0.88790000000000002</v>
      </c>
      <c r="K169" s="10">
        <f t="shared" si="92"/>
        <v>8.0089999999999995E-2</v>
      </c>
      <c r="L169" s="10">
        <f t="shared" si="92"/>
        <v>0.83121999999999996</v>
      </c>
      <c r="M169" s="10">
        <f t="shared" si="92"/>
        <v>0.69308000000000003</v>
      </c>
      <c r="N169" s="10">
        <f t="shared" si="92"/>
        <v>0.95445000000000002</v>
      </c>
      <c r="O169" s="10">
        <f t="shared" si="92"/>
        <v>0.96083200000000002</v>
      </c>
      <c r="P169" s="10">
        <f t="shared" si="92"/>
        <v>0.88879999999999992</v>
      </c>
      <c r="Q169" s="10">
        <f t="shared" si="92"/>
        <v>0.95457800000000004</v>
      </c>
      <c r="R169" s="10">
        <f t="shared" si="92"/>
        <v>0.52747999999999995</v>
      </c>
      <c r="S169" s="10">
        <f t="shared" si="92"/>
        <v>0</v>
      </c>
      <c r="T169" s="10">
        <f t="shared" si="92"/>
        <v>0.26074000000000003</v>
      </c>
      <c r="U169" s="10">
        <f t="shared" si="92"/>
        <v>0.95050000000000001</v>
      </c>
      <c r="V169" s="10">
        <f t="shared" si="92"/>
        <v>0.95530899999999996</v>
      </c>
      <c r="W169" s="10">
        <f t="shared" si="92"/>
        <v>0.9521099999999999</v>
      </c>
      <c r="X169" s="10">
        <f t="shared" si="92"/>
        <v>0.95650500000000005</v>
      </c>
      <c r="Y169" s="10">
        <f t="shared" si="92"/>
        <v>0.93469999999999998</v>
      </c>
      <c r="Z169" s="10">
        <f t="shared" si="92"/>
        <v>0.95918499999999995</v>
      </c>
      <c r="AA169" s="10">
        <f t="shared" si="92"/>
        <v>0.95559099999999997</v>
      </c>
      <c r="AB169" s="10">
        <f t="shared" si="92"/>
        <v>0.92530999999999997</v>
      </c>
      <c r="AC169" s="10">
        <f t="shared" si="92"/>
        <v>0.86634</v>
      </c>
      <c r="AD169" s="10">
        <f t="shared" si="92"/>
        <v>0.95574999999999999</v>
      </c>
      <c r="AE169" s="38"/>
      <c r="AF169" s="38"/>
    </row>
    <row r="170" spans="1:32" hidden="1" x14ac:dyDescent="0.25">
      <c r="A170" s="50"/>
      <c r="B170" s="8">
        <v>5</v>
      </c>
      <c r="C170" s="8">
        <v>14</v>
      </c>
      <c r="D170" s="12">
        <f t="shared" si="91"/>
        <v>0.99965389999999998</v>
      </c>
      <c r="E170" s="12">
        <f t="shared" si="92"/>
        <v>0.99818200000000001</v>
      </c>
      <c r="F170" s="12">
        <f t="shared" si="92"/>
        <v>0.97526999999999997</v>
      </c>
      <c r="G170" s="12">
        <f t="shared" si="92"/>
        <v>0.98898000000000008</v>
      </c>
      <c r="H170" s="12">
        <f t="shared" si="92"/>
        <v>0.50029999999999997</v>
      </c>
      <c r="I170" s="12">
        <f t="shared" si="92"/>
        <v>0.99947710000000001</v>
      </c>
      <c r="J170" s="12">
        <f t="shared" si="92"/>
        <v>0.15523999999999999</v>
      </c>
      <c r="K170" s="12">
        <f t="shared" si="92"/>
        <v>0.84362000000000004</v>
      </c>
      <c r="L170" s="12">
        <f t="shared" si="92"/>
        <v>0.80018</v>
      </c>
      <c r="M170" s="12">
        <f t="shared" si="92"/>
        <v>0.99909310000000007</v>
      </c>
      <c r="N170" s="12">
        <f t="shared" si="92"/>
        <v>0.98739999999999994</v>
      </c>
      <c r="O170" s="12">
        <f t="shared" si="92"/>
        <v>0.998888</v>
      </c>
      <c r="P170" s="12">
        <f t="shared" si="92"/>
        <v>0.56864000000000003</v>
      </c>
      <c r="Q170" s="12">
        <f t="shared" si="92"/>
        <v>0.99070000000000003</v>
      </c>
      <c r="R170" s="12">
        <f t="shared" si="92"/>
        <v>0.22857999999999995</v>
      </c>
      <c r="S170" s="12">
        <f t="shared" si="92"/>
        <v>0</v>
      </c>
      <c r="T170" s="12">
        <f t="shared" si="92"/>
        <v>0</v>
      </c>
      <c r="U170" s="12">
        <f t="shared" si="92"/>
        <v>0.97088000000000008</v>
      </c>
      <c r="V170" s="12">
        <f t="shared" si="92"/>
        <v>0.99905729999999993</v>
      </c>
      <c r="W170" s="12">
        <f t="shared" si="92"/>
        <v>0.99832699999999996</v>
      </c>
      <c r="X170" s="12">
        <f t="shared" si="92"/>
        <v>0.99633000000000005</v>
      </c>
      <c r="Y170" s="12">
        <f t="shared" si="92"/>
        <v>0.91817000000000004</v>
      </c>
      <c r="Z170" s="12">
        <f t="shared" si="92"/>
        <v>0.99651999999999996</v>
      </c>
      <c r="AA170" s="12">
        <f t="shared" si="92"/>
        <v>0.99921610000000005</v>
      </c>
      <c r="AB170" s="12">
        <f t="shared" si="92"/>
        <v>0.99836500000000006</v>
      </c>
      <c r="AC170" s="12">
        <f t="shared" si="92"/>
        <v>0.96897</v>
      </c>
      <c r="AD170" s="12">
        <f t="shared" si="92"/>
        <v>0.99921700000000002</v>
      </c>
      <c r="AE170" s="38"/>
      <c r="AF170" s="38"/>
    </row>
    <row r="171" spans="1:32" hidden="1" x14ac:dyDescent="0.25">
      <c r="A171" s="50"/>
      <c r="B171" s="8">
        <v>8</v>
      </c>
      <c r="C171" s="8">
        <v>17</v>
      </c>
      <c r="D171" s="12">
        <f t="shared" si="91"/>
        <v>0.99999895000000005</v>
      </c>
      <c r="E171" s="12">
        <f t="shared" si="92"/>
        <v>0.99961300000000008</v>
      </c>
      <c r="F171" s="12">
        <f t="shared" si="92"/>
        <v>0.15587999999999996</v>
      </c>
      <c r="G171" s="12">
        <f t="shared" si="92"/>
        <v>0.18070000000000003</v>
      </c>
      <c r="H171" s="12">
        <f t="shared" si="92"/>
        <v>0</v>
      </c>
      <c r="I171" s="12">
        <f t="shared" si="92"/>
        <v>0.99993909999999997</v>
      </c>
      <c r="J171" s="12">
        <f t="shared" si="92"/>
        <v>0</v>
      </c>
      <c r="K171" s="12">
        <f t="shared" si="92"/>
        <v>0.11951999999999996</v>
      </c>
      <c r="L171" s="12">
        <f t="shared" si="92"/>
        <v>0</v>
      </c>
      <c r="M171" s="12">
        <f t="shared" si="92"/>
        <v>0.99795999999999996</v>
      </c>
      <c r="N171" s="12">
        <f t="shared" si="92"/>
        <v>0.96831</v>
      </c>
      <c r="O171" s="12">
        <f t="shared" si="92"/>
        <v>0.9999247</v>
      </c>
      <c r="P171" s="12">
        <f t="shared" si="92"/>
        <v>0.93649000000000004</v>
      </c>
      <c r="Q171" s="12">
        <f t="shared" si="92"/>
        <v>0.97632999999999992</v>
      </c>
      <c r="R171" s="12">
        <f t="shared" si="92"/>
        <v>0.97924999999999995</v>
      </c>
      <c r="S171" s="12">
        <f t="shared" si="92"/>
        <v>0</v>
      </c>
      <c r="T171" s="12">
        <f t="shared" si="92"/>
        <v>0</v>
      </c>
      <c r="U171" s="12">
        <f t="shared" si="92"/>
        <v>0.99964900000000001</v>
      </c>
      <c r="V171" s="12">
        <f t="shared" si="92"/>
        <v>0.99998713000000006</v>
      </c>
      <c r="W171" s="12">
        <f t="shared" si="92"/>
        <v>0.99524999999999997</v>
      </c>
      <c r="X171" s="12">
        <f t="shared" si="92"/>
        <v>0.99651000000000001</v>
      </c>
      <c r="Y171" s="12">
        <f t="shared" si="92"/>
        <v>0.46451000000000003</v>
      </c>
      <c r="Z171" s="12">
        <f t="shared" si="92"/>
        <v>0.78127999999999997</v>
      </c>
      <c r="AA171" s="12">
        <f t="shared" si="92"/>
        <v>0.99998285000000009</v>
      </c>
      <c r="AB171" s="12">
        <f t="shared" si="92"/>
        <v>0.98758000000000001</v>
      </c>
      <c r="AC171" s="12">
        <f t="shared" si="92"/>
        <v>0.21251000000000003</v>
      </c>
      <c r="AD171" s="12">
        <f t="shared" si="92"/>
        <v>0.9999768</v>
      </c>
      <c r="AE171" s="38"/>
      <c r="AF171" s="38"/>
    </row>
    <row r="172" spans="1:32" hidden="1" x14ac:dyDescent="0.25">
      <c r="A172" s="50"/>
      <c r="B172" s="8">
        <v>10</v>
      </c>
      <c r="C172" s="8">
        <v>19</v>
      </c>
      <c r="D172" s="12">
        <f t="shared" si="91"/>
        <v>0.99999977600000001</v>
      </c>
      <c r="E172" s="12">
        <f t="shared" si="92"/>
        <v>0.99998319999999996</v>
      </c>
      <c r="F172" s="12">
        <f t="shared" si="92"/>
        <v>0.41988999999999999</v>
      </c>
      <c r="G172" s="12">
        <f t="shared" si="92"/>
        <v>0.28430999999999995</v>
      </c>
      <c r="H172" s="12">
        <f t="shared" si="92"/>
        <v>0</v>
      </c>
      <c r="I172" s="12">
        <f t="shared" si="92"/>
        <v>0.99993490000000007</v>
      </c>
      <c r="J172" s="12">
        <f t="shared" si="92"/>
        <v>0</v>
      </c>
      <c r="K172" s="12">
        <f t="shared" si="92"/>
        <v>0.65765000000000007</v>
      </c>
      <c r="L172" s="12">
        <f t="shared" si="92"/>
        <v>0</v>
      </c>
      <c r="M172" s="12">
        <f t="shared" si="92"/>
        <v>0.9982700000000001</v>
      </c>
      <c r="N172" s="12">
        <f t="shared" si="92"/>
        <v>0.96640999999999999</v>
      </c>
      <c r="O172" s="12">
        <f t="shared" si="92"/>
        <v>0.99996299999999994</v>
      </c>
      <c r="P172" s="12">
        <f t="shared" si="92"/>
        <v>0.57644999999999991</v>
      </c>
      <c r="Q172" s="12">
        <f t="shared" si="92"/>
        <v>0.98861999999999994</v>
      </c>
      <c r="R172" s="12">
        <f t="shared" si="92"/>
        <v>0.99249999999999994</v>
      </c>
      <c r="S172" s="12">
        <f t="shared" si="92"/>
        <v>0</v>
      </c>
      <c r="T172" s="12">
        <f t="shared" si="92"/>
        <v>0</v>
      </c>
      <c r="U172" s="12">
        <f t="shared" si="92"/>
        <v>0.998668</v>
      </c>
      <c r="V172" s="12">
        <f t="shared" si="92"/>
        <v>0.99999850999999995</v>
      </c>
      <c r="W172" s="12">
        <f t="shared" si="92"/>
        <v>0.99819000000000002</v>
      </c>
      <c r="X172" s="12">
        <f t="shared" si="92"/>
        <v>0</v>
      </c>
      <c r="Y172" s="12">
        <f t="shared" si="92"/>
        <v>0</v>
      </c>
      <c r="Z172" s="12">
        <f t="shared" si="92"/>
        <v>0.97005000000000008</v>
      </c>
      <c r="AA172" s="12">
        <f t="shared" si="92"/>
        <v>0.99999830000000001</v>
      </c>
      <c r="AB172" s="12">
        <f t="shared" si="92"/>
        <v>9.921000000000002E-2</v>
      </c>
      <c r="AC172" s="12">
        <f t="shared" si="92"/>
        <v>0</v>
      </c>
      <c r="AD172" s="12">
        <f t="shared" si="92"/>
        <v>0.99999811999999999</v>
      </c>
      <c r="AE172" s="38"/>
      <c r="AF172" s="38"/>
    </row>
    <row r="173" spans="1:32" hidden="1" x14ac:dyDescent="0.25">
      <c r="A173" s="51"/>
      <c r="B173" s="6">
        <v>15</v>
      </c>
      <c r="C173" s="6">
        <v>24</v>
      </c>
      <c r="D173" s="14">
        <f t="shared" si="91"/>
        <v>0.99999999998279998</v>
      </c>
      <c r="E173" s="14">
        <f t="shared" si="92"/>
        <v>1</v>
      </c>
      <c r="F173" s="14">
        <f t="shared" si="92"/>
        <v>3.3700000000000119E-3</v>
      </c>
      <c r="G173" s="14">
        <f t="shared" si="92"/>
        <v>0.10211000000000003</v>
      </c>
      <c r="H173" s="14">
        <f t="shared" si="92"/>
        <v>0</v>
      </c>
      <c r="I173" s="14">
        <f t="shared" si="92"/>
        <v>0.95664000000000005</v>
      </c>
      <c r="J173" s="14">
        <f t="shared" si="92"/>
        <v>0</v>
      </c>
      <c r="K173" s="14">
        <f t="shared" si="92"/>
        <v>0</v>
      </c>
      <c r="L173" s="14">
        <f t="shared" si="92"/>
        <v>0</v>
      </c>
      <c r="M173" s="14">
        <f t="shared" si="92"/>
        <v>0.48387000000000002</v>
      </c>
      <c r="N173" s="14">
        <f t="shared" si="92"/>
        <v>0.96032000000000006</v>
      </c>
      <c r="O173" s="14">
        <f t="shared" si="92"/>
        <v>0.99976300000000007</v>
      </c>
      <c r="P173" s="14">
        <f t="shared" si="92"/>
        <v>0.73452999999999991</v>
      </c>
      <c r="Q173" s="14">
        <f t="shared" si="92"/>
        <v>0.98078999999999994</v>
      </c>
      <c r="R173" s="14">
        <f t="shared" si="92"/>
        <v>0.99785000000000001</v>
      </c>
      <c r="S173" s="14">
        <f t="shared" si="92"/>
        <v>0</v>
      </c>
      <c r="T173" s="14">
        <f t="shared" si="92"/>
        <v>0</v>
      </c>
      <c r="U173" s="14">
        <f t="shared" si="92"/>
        <v>0.98641000000000001</v>
      </c>
      <c r="V173" s="14">
        <f t="shared" si="92"/>
        <v>0.99999933600000002</v>
      </c>
      <c r="W173" s="14">
        <f t="shared" si="92"/>
        <v>0.97888000000000008</v>
      </c>
      <c r="X173" s="14">
        <f t="shared" si="92"/>
        <v>2.3330000000000017E-2</v>
      </c>
      <c r="Y173" s="14">
        <f t="shared" si="92"/>
        <v>0</v>
      </c>
      <c r="Z173" s="14">
        <f t="shared" si="92"/>
        <v>0.99629000000000001</v>
      </c>
      <c r="AA173" s="14">
        <f t="shared" si="92"/>
        <v>0.99992320000000001</v>
      </c>
      <c r="AB173" s="14">
        <f t="shared" si="92"/>
        <v>0.74007999999999996</v>
      </c>
      <c r="AC173" s="14">
        <f t="shared" si="92"/>
        <v>0</v>
      </c>
      <c r="AD173" s="14">
        <f t="shared" si="92"/>
        <v>1</v>
      </c>
      <c r="AE173" s="38"/>
      <c r="AF173" s="38"/>
    </row>
    <row r="174" spans="1:32" hidden="1" x14ac:dyDescent="0.25">
      <c r="A174" s="49" t="s">
        <v>396</v>
      </c>
      <c r="B174" s="5">
        <v>3</v>
      </c>
      <c r="C174" s="5">
        <v>12</v>
      </c>
      <c r="D174" s="10">
        <f t="shared" si="91"/>
        <v>0.53530100000000003</v>
      </c>
      <c r="E174" s="10">
        <f t="shared" si="92"/>
        <v>0.21477999999999997</v>
      </c>
      <c r="F174" s="10">
        <f t="shared" si="92"/>
        <v>0.48449000000000003</v>
      </c>
      <c r="G174" s="10">
        <f t="shared" si="92"/>
        <v>0.49930999999999998</v>
      </c>
      <c r="H174" s="10">
        <f t="shared" si="92"/>
        <v>0.51137999999999995</v>
      </c>
      <c r="I174" s="10">
        <f t="shared" si="92"/>
        <v>0.52647999999999995</v>
      </c>
      <c r="J174" s="10">
        <f t="shared" si="92"/>
        <v>0.48368</v>
      </c>
      <c r="K174" s="10">
        <f t="shared" si="92"/>
        <v>0.31763000000000002</v>
      </c>
      <c r="L174" s="10">
        <f t="shared" si="92"/>
        <v>0.46605000000000002</v>
      </c>
      <c r="M174" s="10">
        <f t="shared" si="92"/>
        <v>0.5280800000000001</v>
      </c>
      <c r="N174" s="10">
        <f t="shared" si="92"/>
        <v>0.49984000000000001</v>
      </c>
      <c r="O174" s="10">
        <f t="shared" si="92"/>
        <v>0.52602000000000004</v>
      </c>
      <c r="P174" s="10">
        <f t="shared" si="92"/>
        <v>0.10030000000000003</v>
      </c>
      <c r="Q174" s="10">
        <f t="shared" si="92"/>
        <v>0.50661</v>
      </c>
      <c r="R174" s="10">
        <f t="shared" si="92"/>
        <v>0.47639999999999999</v>
      </c>
      <c r="S174" s="10">
        <f t="shared" si="92"/>
        <v>0</v>
      </c>
      <c r="T174" s="10">
        <f t="shared" ref="E174:AD181" si="93">IF(_xlfn.NUMBERVALUE(MID(T17,1,FIND("(",T17)-1),".") - _xlfn.NUMBERVALUE(MID(T17,FIND("(",T17)+1,FIND(")",T17)-(FIND("(",T17)+1)),".")&lt;0,0,_xlfn.NUMBERVALUE(MID(T17,1,FIND("(",T17)-1),".") - _xlfn.NUMBERVALUE(MID(T17,FIND("(",T17)+1,FIND(")",T17)-(FIND("(",T17)+1)),"."))</f>
        <v>0.35471000000000003</v>
      </c>
      <c r="U174" s="10">
        <f t="shared" si="93"/>
        <v>0.17949999999999999</v>
      </c>
      <c r="V174" s="10">
        <f t="shared" si="93"/>
        <v>0.52937000000000001</v>
      </c>
      <c r="W174" s="10">
        <f t="shared" si="93"/>
        <v>0.50046400000000002</v>
      </c>
      <c r="X174" s="10">
        <f t="shared" si="93"/>
        <v>0.50905999999999996</v>
      </c>
      <c r="Y174" s="10">
        <f t="shared" si="93"/>
        <v>0.50261</v>
      </c>
      <c r="Z174" s="10">
        <f t="shared" si="93"/>
        <v>0.45628999999999997</v>
      </c>
      <c r="AA174" s="10">
        <f t="shared" si="93"/>
        <v>0.52229999999999999</v>
      </c>
      <c r="AB174" s="10">
        <f t="shared" si="93"/>
        <v>0.52988999999999997</v>
      </c>
      <c r="AC174" s="10">
        <f t="shared" si="93"/>
        <v>0.47064999999999996</v>
      </c>
      <c r="AD174" s="10">
        <f t="shared" si="93"/>
        <v>0.53603100000000004</v>
      </c>
    </row>
    <row r="175" spans="1:32" hidden="1" x14ac:dyDescent="0.25">
      <c r="A175" s="50"/>
      <c r="B175" s="8">
        <v>5</v>
      </c>
      <c r="C175" s="8">
        <v>14</v>
      </c>
      <c r="D175" s="12">
        <f t="shared" si="91"/>
        <v>0.1169</v>
      </c>
      <c r="E175" s="12">
        <f t="shared" si="93"/>
        <v>9.8580000000000001E-2</v>
      </c>
      <c r="F175" s="12">
        <f t="shared" si="93"/>
        <v>4.7635999999999998E-2</v>
      </c>
      <c r="G175" s="12">
        <f t="shared" si="93"/>
        <v>1.9873000000000002E-2</v>
      </c>
      <c r="H175" s="12">
        <f t="shared" si="93"/>
        <v>0.12481999999999999</v>
      </c>
      <c r="I175" s="12">
        <f t="shared" si="93"/>
        <v>0.11878</v>
      </c>
      <c r="J175" s="12">
        <f t="shared" si="93"/>
        <v>8.6919999999999997E-2</v>
      </c>
      <c r="K175" s="12">
        <f t="shared" si="93"/>
        <v>5.4392999999999993E-3</v>
      </c>
      <c r="L175" s="12">
        <f t="shared" si="93"/>
        <v>0.11698</v>
      </c>
      <c r="M175" s="12">
        <f t="shared" si="93"/>
        <v>0.124026</v>
      </c>
      <c r="N175" s="12">
        <f t="shared" si="93"/>
        <v>6.6599999999999993E-3</v>
      </c>
      <c r="O175" s="12">
        <f t="shared" si="93"/>
        <v>1.6094000000000001E-2</v>
      </c>
      <c r="P175" s="12">
        <f t="shared" si="93"/>
        <v>3.3430000000000005E-4</v>
      </c>
      <c r="Q175" s="12">
        <f t="shared" si="93"/>
        <v>4.6494000000000001E-2</v>
      </c>
      <c r="R175" s="12">
        <f t="shared" si="93"/>
        <v>2.1458999999999999E-2</v>
      </c>
      <c r="S175" s="12">
        <f t="shared" si="93"/>
        <v>0</v>
      </c>
      <c r="T175" s="12">
        <f t="shared" si="93"/>
        <v>3.9210999999999996E-2</v>
      </c>
      <c r="U175" s="12">
        <f t="shared" si="93"/>
        <v>0</v>
      </c>
      <c r="V175" s="12">
        <f t="shared" si="93"/>
        <v>0.12262000000000001</v>
      </c>
      <c r="W175" s="12">
        <f t="shared" si="93"/>
        <v>3.3423999999999995E-2</v>
      </c>
      <c r="X175" s="12">
        <f t="shared" si="93"/>
        <v>6.9265000000000007E-2</v>
      </c>
      <c r="Y175" s="12">
        <f t="shared" si="93"/>
        <v>0.11185</v>
      </c>
      <c r="Z175" s="12">
        <f t="shared" si="93"/>
        <v>3.4043000000000004E-2</v>
      </c>
      <c r="AA175" s="12">
        <f t="shared" si="93"/>
        <v>0.11212</v>
      </c>
      <c r="AB175" s="12">
        <f t="shared" si="93"/>
        <v>9.0881000000000003E-2</v>
      </c>
      <c r="AC175" s="12">
        <f t="shared" si="93"/>
        <v>8.8079999999999992E-2</v>
      </c>
      <c r="AD175" s="12">
        <f t="shared" si="93"/>
        <v>0.11238000000000001</v>
      </c>
    </row>
    <row r="176" spans="1:32" hidden="1" x14ac:dyDescent="0.25">
      <c r="A176" s="50"/>
      <c r="B176" s="8">
        <v>8</v>
      </c>
      <c r="C176" s="8">
        <v>17</v>
      </c>
      <c r="D176" s="12">
        <f t="shared" si="91"/>
        <v>1.5128000000000001E-3</v>
      </c>
      <c r="E176" s="12">
        <f t="shared" si="93"/>
        <v>1.689E-3</v>
      </c>
      <c r="F176" s="12">
        <f t="shared" si="93"/>
        <v>0</v>
      </c>
      <c r="G176" s="12">
        <f t="shared" si="93"/>
        <v>9.6800000000000022E-6</v>
      </c>
      <c r="H176" s="12">
        <f t="shared" si="93"/>
        <v>4.9083000000000009E-3</v>
      </c>
      <c r="I176" s="12">
        <f t="shared" si="93"/>
        <v>2.1984000000000001E-3</v>
      </c>
      <c r="J176" s="12">
        <f t="shared" si="93"/>
        <v>3.0717000000000001E-3</v>
      </c>
      <c r="K176" s="12">
        <f t="shared" si="93"/>
        <v>2.3768999999999996E-6</v>
      </c>
      <c r="L176" s="12">
        <f t="shared" si="93"/>
        <v>1.9544000000000002E-3</v>
      </c>
      <c r="M176" s="12">
        <f t="shared" si="93"/>
        <v>1.7348000000000001E-3</v>
      </c>
      <c r="N176" s="12">
        <f t="shared" si="93"/>
        <v>3.1394E-6</v>
      </c>
      <c r="O176" s="12">
        <f t="shared" si="93"/>
        <v>2.4813999999999999E-4</v>
      </c>
      <c r="P176" s="12">
        <f t="shared" si="93"/>
        <v>1.1429999999999999E-6</v>
      </c>
      <c r="Q176" s="12">
        <f t="shared" si="93"/>
        <v>1.096E-5</v>
      </c>
      <c r="R176" s="12">
        <f t="shared" si="93"/>
        <v>1.2283000000000001E-5</v>
      </c>
      <c r="S176" s="12">
        <f t="shared" si="93"/>
        <v>0</v>
      </c>
      <c r="T176" s="12">
        <f t="shared" si="93"/>
        <v>2.5182E-3</v>
      </c>
      <c r="U176" s="12">
        <f t="shared" si="93"/>
        <v>2.9729000000000004E-6</v>
      </c>
      <c r="V176" s="12">
        <f t="shared" si="93"/>
        <v>1.6113E-3</v>
      </c>
      <c r="W176" s="12">
        <f t="shared" si="93"/>
        <v>1.3537000000000002E-3</v>
      </c>
      <c r="X176" s="12">
        <f t="shared" si="93"/>
        <v>2.3085000000000002E-3</v>
      </c>
      <c r="Y176" s="12">
        <f t="shared" si="93"/>
        <v>3.9881000000000005E-3</v>
      </c>
      <c r="Z176" s="12">
        <f t="shared" si="93"/>
        <v>0</v>
      </c>
      <c r="AA176" s="12">
        <f t="shared" si="93"/>
        <v>2.9438000000000001E-4</v>
      </c>
      <c r="AB176" s="12">
        <f t="shared" si="93"/>
        <v>1.0028000000000001E-3</v>
      </c>
      <c r="AC176" s="12">
        <f t="shared" si="93"/>
        <v>1.5799E-3</v>
      </c>
      <c r="AD176" s="12">
        <f t="shared" si="93"/>
        <v>1.6188999999999998E-4</v>
      </c>
    </row>
    <row r="177" spans="1:30" hidden="1" x14ac:dyDescent="0.25">
      <c r="A177" s="50"/>
      <c r="B177" s="8">
        <v>10</v>
      </c>
      <c r="C177" s="8">
        <v>19</v>
      </c>
      <c r="D177" s="12">
        <f t="shared" si="91"/>
        <v>6.626200000000001E-5</v>
      </c>
      <c r="E177" s="12">
        <f t="shared" si="93"/>
        <v>8.6299999999999997E-5</v>
      </c>
      <c r="F177" s="12">
        <f t="shared" si="93"/>
        <v>0</v>
      </c>
      <c r="G177" s="12">
        <f t="shared" si="93"/>
        <v>9.6099999999999978E-7</v>
      </c>
      <c r="H177" s="12">
        <f t="shared" si="93"/>
        <v>5.3516000000000002E-4</v>
      </c>
      <c r="I177" s="12">
        <f t="shared" si="93"/>
        <v>1.1184000000000001E-4</v>
      </c>
      <c r="J177" s="12">
        <f t="shared" si="93"/>
        <v>4.7209000000000004E-4</v>
      </c>
      <c r="K177" s="12">
        <f t="shared" si="93"/>
        <v>0</v>
      </c>
      <c r="L177" s="12">
        <f t="shared" si="93"/>
        <v>5.1010999999999997E-5</v>
      </c>
      <c r="M177" s="12">
        <f t="shared" si="93"/>
        <v>1.0261E-4</v>
      </c>
      <c r="N177" s="12">
        <f t="shared" si="93"/>
        <v>2.1624000000000002E-8</v>
      </c>
      <c r="O177" s="12">
        <f t="shared" si="93"/>
        <v>0</v>
      </c>
      <c r="P177" s="12">
        <f t="shared" si="93"/>
        <v>1.2949999999999994E-9</v>
      </c>
      <c r="Q177" s="12">
        <f t="shared" si="93"/>
        <v>1.0472E-7</v>
      </c>
      <c r="R177" s="12">
        <f t="shared" si="93"/>
        <v>0</v>
      </c>
      <c r="S177" s="12">
        <f t="shared" si="93"/>
        <v>0</v>
      </c>
      <c r="T177" s="12">
        <f t="shared" si="93"/>
        <v>2.9824000000000002E-4</v>
      </c>
      <c r="U177" s="12">
        <f t="shared" si="93"/>
        <v>2.2887000000000002E-8</v>
      </c>
      <c r="V177" s="12">
        <f t="shared" si="93"/>
        <v>5.8681999999999998E-5</v>
      </c>
      <c r="W177" s="12">
        <f t="shared" si="93"/>
        <v>1.0419999999999998E-4</v>
      </c>
      <c r="X177" s="12">
        <f t="shared" si="93"/>
        <v>2.2702E-4</v>
      </c>
      <c r="Y177" s="12">
        <f t="shared" si="93"/>
        <v>4.0132999999999998E-4</v>
      </c>
      <c r="Z177" s="12">
        <f t="shared" si="93"/>
        <v>0</v>
      </c>
      <c r="AA177" s="12">
        <f t="shared" si="93"/>
        <v>2.0202000000000006E-6</v>
      </c>
      <c r="AB177" s="12">
        <f t="shared" si="93"/>
        <v>3.1104999999999994E-5</v>
      </c>
      <c r="AC177" s="12">
        <f t="shared" si="93"/>
        <v>7.1530000000000015E-5</v>
      </c>
      <c r="AD177" s="12">
        <f t="shared" si="93"/>
        <v>2.1350000000000007E-6</v>
      </c>
    </row>
    <row r="178" spans="1:30" hidden="1" x14ac:dyDescent="0.25">
      <c r="A178" s="51"/>
      <c r="B178" s="6">
        <v>15</v>
      </c>
      <c r="C178" s="6">
        <v>24</v>
      </c>
      <c r="D178" s="14">
        <f t="shared" si="91"/>
        <v>0</v>
      </c>
      <c r="E178" s="14">
        <f t="shared" si="93"/>
        <v>0</v>
      </c>
      <c r="F178" s="14">
        <f t="shared" si="93"/>
        <v>0</v>
      </c>
      <c r="G178" s="14">
        <f t="shared" si="93"/>
        <v>0</v>
      </c>
      <c r="H178" s="14">
        <f t="shared" si="93"/>
        <v>4.1800000000000001E-7</v>
      </c>
      <c r="I178" s="14">
        <f t="shared" si="93"/>
        <v>0</v>
      </c>
      <c r="J178" s="14">
        <f t="shared" si="93"/>
        <v>3.0944E-7</v>
      </c>
      <c r="K178" s="14">
        <f t="shared" si="93"/>
        <v>0</v>
      </c>
      <c r="L178" s="14">
        <f t="shared" si="93"/>
        <v>0</v>
      </c>
      <c r="M178" s="14">
        <f t="shared" si="93"/>
        <v>0</v>
      </c>
      <c r="N178" s="14">
        <f t="shared" si="93"/>
        <v>2.1312E-13</v>
      </c>
      <c r="O178" s="14">
        <f t="shared" si="93"/>
        <v>0</v>
      </c>
      <c r="P178" s="14">
        <f t="shared" si="93"/>
        <v>3.5439999999999998E-14</v>
      </c>
      <c r="Q178" s="14">
        <f t="shared" si="93"/>
        <v>3.5789999999999997E-13</v>
      </c>
      <c r="R178" s="14">
        <f t="shared" si="93"/>
        <v>0</v>
      </c>
      <c r="S178" s="14">
        <f t="shared" si="93"/>
        <v>0</v>
      </c>
      <c r="T178" s="14">
        <f t="shared" si="93"/>
        <v>2.2979000000000002E-7</v>
      </c>
      <c r="U178" s="14">
        <f t="shared" si="93"/>
        <v>4.8635999999999996E-14</v>
      </c>
      <c r="V178" s="14">
        <f t="shared" si="93"/>
        <v>0</v>
      </c>
      <c r="W178" s="14">
        <f t="shared" si="93"/>
        <v>4.0688999999999995E-8</v>
      </c>
      <c r="X178" s="14">
        <f t="shared" si="93"/>
        <v>2.1331999999999998E-7</v>
      </c>
      <c r="Y178" s="14">
        <f t="shared" si="93"/>
        <v>2.8138E-7</v>
      </c>
      <c r="Z178" s="14">
        <f t="shared" si="93"/>
        <v>0</v>
      </c>
      <c r="AA178" s="14">
        <f t="shared" si="93"/>
        <v>8.8539999999999992E-12</v>
      </c>
      <c r="AB178" s="14">
        <f t="shared" si="93"/>
        <v>0</v>
      </c>
      <c r="AC178" s="14">
        <f t="shared" si="93"/>
        <v>0</v>
      </c>
      <c r="AD178" s="14">
        <f t="shared" si="93"/>
        <v>0</v>
      </c>
    </row>
    <row r="179" spans="1:30" hidden="1" x14ac:dyDescent="0.25">
      <c r="A179" s="49" t="s">
        <v>511</v>
      </c>
      <c r="B179" s="5">
        <v>3</v>
      </c>
      <c r="C179" s="5">
        <v>12</v>
      </c>
      <c r="D179" s="10">
        <f t="shared" si="91"/>
        <v>0.38766999999999996</v>
      </c>
      <c r="E179" s="10">
        <f t="shared" si="93"/>
        <v>0.19731999999999997</v>
      </c>
      <c r="F179" s="10">
        <f t="shared" si="93"/>
        <v>0.55575399999999997</v>
      </c>
      <c r="G179" s="10">
        <f t="shared" si="93"/>
        <v>0.55474999999999997</v>
      </c>
      <c r="H179" s="10">
        <f t="shared" si="93"/>
        <v>0.53195000000000003</v>
      </c>
      <c r="I179" s="10">
        <f t="shared" si="93"/>
        <v>0.55545</v>
      </c>
      <c r="J179" s="10">
        <f t="shared" si="93"/>
        <v>0.31607999999999997</v>
      </c>
      <c r="K179" s="10">
        <f t="shared" si="93"/>
        <v>0.55383000000000004</v>
      </c>
      <c r="L179" s="10">
        <f t="shared" si="93"/>
        <v>0.30832999999999999</v>
      </c>
      <c r="M179" s="10">
        <f t="shared" si="93"/>
        <v>0.47522999999999993</v>
      </c>
      <c r="N179" s="10">
        <f t="shared" si="93"/>
        <v>0.48226999999999998</v>
      </c>
      <c r="O179" s="10">
        <f t="shared" si="93"/>
        <v>0.50164000000000009</v>
      </c>
      <c r="P179" s="10">
        <f t="shared" si="93"/>
        <v>0.50124000000000002</v>
      </c>
      <c r="Q179" s="10">
        <f t="shared" si="93"/>
        <v>0.45441000000000004</v>
      </c>
      <c r="R179" s="10">
        <f t="shared" si="93"/>
        <v>0.47699000000000003</v>
      </c>
      <c r="S179" s="10">
        <f t="shared" si="93"/>
        <v>0.49490000000000006</v>
      </c>
      <c r="T179" s="10">
        <f t="shared" si="93"/>
        <v>0.34499000000000002</v>
      </c>
      <c r="U179" s="10">
        <f t="shared" si="93"/>
        <v>0.50866999999999996</v>
      </c>
      <c r="V179" s="10">
        <f t="shared" si="93"/>
        <v>0.55837999999999999</v>
      </c>
      <c r="W179" s="10">
        <f t="shared" si="93"/>
        <v>0.47059999999999996</v>
      </c>
      <c r="X179" s="10">
        <f t="shared" si="93"/>
        <v>0.42499999999999993</v>
      </c>
      <c r="Y179" s="10">
        <f t="shared" si="93"/>
        <v>0.55487599999999992</v>
      </c>
      <c r="Z179" s="10">
        <f t="shared" si="93"/>
        <v>0.49939999999999996</v>
      </c>
      <c r="AA179" s="10">
        <f t="shared" si="93"/>
        <v>0.37978999999999996</v>
      </c>
      <c r="AB179" s="10">
        <f t="shared" si="93"/>
        <v>0.36670000000000003</v>
      </c>
      <c r="AC179" s="10">
        <f t="shared" si="93"/>
        <v>0.55257000000000001</v>
      </c>
      <c r="AD179" s="10">
        <f t="shared" si="93"/>
        <v>0.55929300000000004</v>
      </c>
    </row>
    <row r="180" spans="1:30" hidden="1" x14ac:dyDescent="0.25">
      <c r="A180" s="50"/>
      <c r="B180" s="8">
        <v>5</v>
      </c>
      <c r="C180" s="8">
        <v>14</v>
      </c>
      <c r="D180" s="12">
        <f t="shared" si="91"/>
        <v>0.80692999999999993</v>
      </c>
      <c r="E180" s="12">
        <f t="shared" si="93"/>
        <v>0.67558999999999991</v>
      </c>
      <c r="F180" s="12">
        <f t="shared" si="93"/>
        <v>0.80319999999999991</v>
      </c>
      <c r="G180" s="12">
        <f t="shared" si="93"/>
        <v>0.80105000000000004</v>
      </c>
      <c r="H180" s="12">
        <f t="shared" si="93"/>
        <v>0.78666000000000003</v>
      </c>
      <c r="I180" s="12">
        <f t="shared" si="93"/>
        <v>0.80669999999999997</v>
      </c>
      <c r="J180" s="12">
        <f t="shared" si="93"/>
        <v>0.80840999999999996</v>
      </c>
      <c r="K180" s="12">
        <f t="shared" si="93"/>
        <v>0.80921600000000005</v>
      </c>
      <c r="L180" s="12">
        <f t="shared" si="93"/>
        <v>0.79395000000000004</v>
      </c>
      <c r="M180" s="12">
        <f t="shared" si="93"/>
        <v>0.38992000000000004</v>
      </c>
      <c r="N180" s="12">
        <f t="shared" si="93"/>
        <v>0.41258000000000006</v>
      </c>
      <c r="O180" s="12">
        <f t="shared" si="93"/>
        <v>0.67126999999999992</v>
      </c>
      <c r="P180" s="12">
        <f t="shared" si="93"/>
        <v>0.70479000000000003</v>
      </c>
      <c r="Q180" s="12">
        <f t="shared" si="93"/>
        <v>0.67204999999999993</v>
      </c>
      <c r="R180" s="12">
        <f t="shared" si="93"/>
        <v>0.51212000000000002</v>
      </c>
      <c r="S180" s="12">
        <f t="shared" si="93"/>
        <v>0.25389</v>
      </c>
      <c r="T180" s="12">
        <f t="shared" si="93"/>
        <v>0.75429000000000002</v>
      </c>
      <c r="U180" s="12">
        <f t="shared" si="93"/>
        <v>0.7142099999999999</v>
      </c>
      <c r="V180" s="12">
        <f t="shared" si="93"/>
        <v>0.79795000000000005</v>
      </c>
      <c r="W180" s="12">
        <f t="shared" si="93"/>
        <v>0.81133500000000003</v>
      </c>
      <c r="X180" s="12">
        <f t="shared" si="93"/>
        <v>0.81184299999999998</v>
      </c>
      <c r="Y180" s="12">
        <f t="shared" si="93"/>
        <v>0.76644000000000001</v>
      </c>
      <c r="Z180" s="12">
        <f t="shared" si="93"/>
        <v>0.81208799999999992</v>
      </c>
      <c r="AA180" s="12">
        <f t="shared" si="93"/>
        <v>0.74188999999999994</v>
      </c>
      <c r="AB180" s="12">
        <f t="shared" si="93"/>
        <v>0.75276999999999994</v>
      </c>
      <c r="AC180" s="12">
        <f t="shared" si="93"/>
        <v>0.78492000000000006</v>
      </c>
      <c r="AD180" s="12">
        <f t="shared" si="93"/>
        <v>0.81207700000000005</v>
      </c>
    </row>
    <row r="181" spans="1:30" hidden="1" x14ac:dyDescent="0.25">
      <c r="A181" s="50"/>
      <c r="B181" s="8">
        <v>8</v>
      </c>
      <c r="C181" s="8">
        <v>17</v>
      </c>
      <c r="D181" s="12">
        <f t="shared" si="91"/>
        <v>0.91832000000000003</v>
      </c>
      <c r="E181" s="12">
        <f t="shared" si="93"/>
        <v>0.89350000000000007</v>
      </c>
      <c r="F181" s="12">
        <f t="shared" si="93"/>
        <v>0.92470999999999992</v>
      </c>
      <c r="G181" s="12">
        <f t="shared" si="93"/>
        <v>0.75612000000000001</v>
      </c>
      <c r="H181" s="12">
        <f t="shared" si="93"/>
        <v>0.90100999999999998</v>
      </c>
      <c r="I181" s="12">
        <f t="shared" si="93"/>
        <v>0.92270000000000008</v>
      </c>
      <c r="J181" s="12">
        <f t="shared" si="93"/>
        <v>0.90369999999999995</v>
      </c>
      <c r="K181" s="12">
        <f t="shared" si="93"/>
        <v>0.92222000000000004</v>
      </c>
      <c r="L181" s="12">
        <f t="shared" si="93"/>
        <v>0.89761000000000002</v>
      </c>
      <c r="M181" s="12">
        <f t="shared" si="93"/>
        <v>0.31756999999999996</v>
      </c>
      <c r="N181" s="12">
        <f t="shared" si="93"/>
        <v>0.39372999999999997</v>
      </c>
      <c r="O181" s="12">
        <f t="shared" si="93"/>
        <v>0.80742999999999998</v>
      </c>
      <c r="P181" s="12">
        <f t="shared" si="93"/>
        <v>0.79105000000000003</v>
      </c>
      <c r="Q181" s="12">
        <f t="shared" si="93"/>
        <v>0.52954999999999997</v>
      </c>
      <c r="R181" s="12">
        <f t="shared" si="93"/>
        <v>0.46800999999999998</v>
      </c>
      <c r="S181" s="12">
        <f t="shared" si="93"/>
        <v>8.5380000000000011E-2</v>
      </c>
      <c r="T181" s="12">
        <f t="shared" si="93"/>
        <v>0.87892000000000003</v>
      </c>
      <c r="U181" s="12">
        <f t="shared" si="93"/>
        <v>0.8044</v>
      </c>
      <c r="V181" s="12">
        <f t="shared" si="93"/>
        <v>0.90944999999999998</v>
      </c>
      <c r="W181" s="12">
        <f t="shared" si="93"/>
        <v>0.89459</v>
      </c>
      <c r="X181" s="12">
        <f t="shared" si="93"/>
        <v>0.92345700000000008</v>
      </c>
      <c r="Y181" s="12">
        <f t="shared" si="93"/>
        <v>0.87207000000000001</v>
      </c>
      <c r="Z181" s="12">
        <f t="shared" si="93"/>
        <v>0.86508000000000007</v>
      </c>
      <c r="AA181" s="12">
        <f t="shared" si="93"/>
        <v>0.83067999999999997</v>
      </c>
      <c r="AB181" s="12">
        <f t="shared" si="93"/>
        <v>0.73631000000000002</v>
      </c>
      <c r="AC181" s="12">
        <f t="shared" si="93"/>
        <v>0.89688999999999997</v>
      </c>
      <c r="AD181" s="12">
        <f t="shared" ref="E181:AD189" si="94">IF(_xlfn.NUMBERVALUE(MID(AD24,1,FIND("(",AD24)-1),".") - _xlfn.NUMBERVALUE(MID(AD24,FIND("(",AD24)+1,FIND(")",AD24)-(FIND("(",AD24)+1)),".")&lt;0,0,_xlfn.NUMBERVALUE(MID(AD24,1,FIND("(",AD24)-1),".") - _xlfn.NUMBERVALUE(MID(AD24,FIND("(",AD24)+1,FIND(")",AD24)-(FIND("(",AD24)+1)),"."))</f>
        <v>0.92420800000000003</v>
      </c>
    </row>
    <row r="182" spans="1:30" hidden="1" x14ac:dyDescent="0.25">
      <c r="A182" s="50"/>
      <c r="B182" s="8">
        <v>10</v>
      </c>
      <c r="C182" s="8">
        <v>19</v>
      </c>
      <c r="D182" s="12">
        <f t="shared" si="91"/>
        <v>0.96457899999999996</v>
      </c>
      <c r="E182" s="12">
        <f t="shared" si="94"/>
        <v>0.95023999999999997</v>
      </c>
      <c r="F182" s="12">
        <f t="shared" si="94"/>
        <v>0.96982899999999994</v>
      </c>
      <c r="G182" s="12">
        <f t="shared" si="94"/>
        <v>0.83162999999999998</v>
      </c>
      <c r="H182" s="12">
        <f t="shared" si="94"/>
        <v>0.76619000000000004</v>
      </c>
      <c r="I182" s="12">
        <f t="shared" si="94"/>
        <v>0.96741999999999995</v>
      </c>
      <c r="J182" s="12">
        <f t="shared" si="94"/>
        <v>0.97108700000000003</v>
      </c>
      <c r="K182" s="12">
        <f t="shared" si="94"/>
        <v>0.97446699999999997</v>
      </c>
      <c r="L182" s="12">
        <f t="shared" si="94"/>
        <v>0.94803999999999999</v>
      </c>
      <c r="M182" s="12">
        <f t="shared" si="94"/>
        <v>0.52142999999999995</v>
      </c>
      <c r="N182" s="12">
        <f t="shared" si="94"/>
        <v>0.30351</v>
      </c>
      <c r="O182" s="12">
        <f t="shared" si="94"/>
        <v>0.87431999999999999</v>
      </c>
      <c r="P182" s="12">
        <f t="shared" si="94"/>
        <v>0.85444999999999993</v>
      </c>
      <c r="Q182" s="12">
        <f t="shared" si="94"/>
        <v>0.55459000000000003</v>
      </c>
      <c r="R182" s="12">
        <f t="shared" si="94"/>
        <v>0.46466999999999997</v>
      </c>
      <c r="S182" s="12">
        <f t="shared" si="94"/>
        <v>6.4880999999999994E-2</v>
      </c>
      <c r="T182" s="12">
        <f t="shared" si="94"/>
        <v>0.95340999999999998</v>
      </c>
      <c r="U182" s="12">
        <f t="shared" si="94"/>
        <v>0.87381000000000009</v>
      </c>
      <c r="V182" s="12">
        <f t="shared" si="94"/>
        <v>0.95242000000000004</v>
      </c>
      <c r="W182" s="12">
        <f t="shared" si="94"/>
        <v>0.9646300000000001</v>
      </c>
      <c r="X182" s="12">
        <f t="shared" si="94"/>
        <v>0.93582999999999994</v>
      </c>
      <c r="Y182" s="12">
        <f t="shared" si="94"/>
        <v>0.92430000000000001</v>
      </c>
      <c r="Z182" s="12">
        <f t="shared" si="94"/>
        <v>0.93969000000000003</v>
      </c>
      <c r="AA182" s="12">
        <f t="shared" si="94"/>
        <v>0.89951999999999999</v>
      </c>
      <c r="AB182" s="12">
        <f t="shared" si="94"/>
        <v>0.78167999999999993</v>
      </c>
      <c r="AC182" s="12">
        <f t="shared" si="94"/>
        <v>0.93069999999999997</v>
      </c>
      <c r="AD182" s="12">
        <f t="shared" si="94"/>
        <v>0.97006900000000007</v>
      </c>
    </row>
    <row r="183" spans="1:30" hidden="1" x14ac:dyDescent="0.25">
      <c r="A183" s="51"/>
      <c r="B183" s="6">
        <v>15</v>
      </c>
      <c r="C183" s="6">
        <v>24</v>
      </c>
      <c r="D183" s="14">
        <f t="shared" si="91"/>
        <v>0.97300300000000006</v>
      </c>
      <c r="E183" s="14">
        <f t="shared" si="94"/>
        <v>0.97815999999999992</v>
      </c>
      <c r="F183" s="14">
        <f t="shared" si="94"/>
        <v>0.98400999999999994</v>
      </c>
      <c r="G183" s="14">
        <f t="shared" si="94"/>
        <v>0.97438000000000002</v>
      </c>
      <c r="H183" s="14">
        <f t="shared" si="94"/>
        <v>9.3240000000000017E-2</v>
      </c>
      <c r="I183" s="14">
        <f t="shared" si="94"/>
        <v>0.98766799999999999</v>
      </c>
      <c r="J183" s="14">
        <f t="shared" si="94"/>
        <v>0.98197000000000001</v>
      </c>
      <c r="K183" s="14">
        <f t="shared" si="94"/>
        <v>0.98641000000000001</v>
      </c>
      <c r="L183" s="14">
        <f t="shared" si="94"/>
        <v>0.98106000000000004</v>
      </c>
      <c r="M183" s="14">
        <f t="shared" si="94"/>
        <v>0.55450999999999995</v>
      </c>
      <c r="N183" s="14">
        <f t="shared" si="94"/>
        <v>0.25852000000000003</v>
      </c>
      <c r="O183" s="14">
        <f t="shared" si="94"/>
        <v>0.85203999999999991</v>
      </c>
      <c r="P183" s="14">
        <f t="shared" si="94"/>
        <v>0.87704000000000004</v>
      </c>
      <c r="Q183" s="14">
        <f t="shared" si="94"/>
        <v>0.39605000000000001</v>
      </c>
      <c r="R183" s="14">
        <f t="shared" si="94"/>
        <v>0.34688999999999998</v>
      </c>
      <c r="S183" s="14">
        <f t="shared" si="94"/>
        <v>0</v>
      </c>
      <c r="T183" s="14">
        <f t="shared" si="94"/>
        <v>0.81938</v>
      </c>
      <c r="U183" s="14">
        <f t="shared" si="94"/>
        <v>0.88346999999999998</v>
      </c>
      <c r="V183" s="14">
        <f t="shared" si="94"/>
        <v>0.96558999999999995</v>
      </c>
      <c r="W183" s="14">
        <f t="shared" si="94"/>
        <v>0.94106000000000001</v>
      </c>
      <c r="X183" s="14">
        <f t="shared" si="94"/>
        <v>0.92966000000000004</v>
      </c>
      <c r="Y183" s="14">
        <f t="shared" si="94"/>
        <v>0.93062</v>
      </c>
      <c r="Z183" s="14">
        <f t="shared" si="94"/>
        <v>0.88580999999999999</v>
      </c>
      <c r="AA183" s="14">
        <f t="shared" si="94"/>
        <v>0.80332999999999999</v>
      </c>
      <c r="AB183" s="14">
        <f t="shared" si="94"/>
        <v>0.67132999999999998</v>
      </c>
      <c r="AC183" s="14">
        <f t="shared" si="94"/>
        <v>0.96116000000000001</v>
      </c>
      <c r="AD183" s="14">
        <f t="shared" si="94"/>
        <v>0.99056200000000005</v>
      </c>
    </row>
    <row r="184" spans="1:30" hidden="1" x14ac:dyDescent="0.25">
      <c r="A184" s="49" t="s">
        <v>629</v>
      </c>
      <c r="B184" s="5">
        <v>3</v>
      </c>
      <c r="C184" s="5">
        <v>12</v>
      </c>
      <c r="D184" s="10">
        <f t="shared" si="91"/>
        <v>0.19944350000000002</v>
      </c>
      <c r="E184" s="10">
        <f t="shared" si="94"/>
        <v>0.19908919999999999</v>
      </c>
      <c r="F184" s="10">
        <f t="shared" si="94"/>
        <v>0.1997708</v>
      </c>
      <c r="G184" s="10">
        <f t="shared" si="94"/>
        <v>0.19983720000000002</v>
      </c>
      <c r="H184" s="10">
        <f t="shared" si="94"/>
        <v>0.19244999999999998</v>
      </c>
      <c r="I184" s="10">
        <f t="shared" si="94"/>
        <v>0.19933100000000001</v>
      </c>
      <c r="J184" s="10">
        <f t="shared" si="94"/>
        <v>0.18764299999999998</v>
      </c>
      <c r="K184" s="10">
        <f t="shared" si="94"/>
        <v>0.17548</v>
      </c>
      <c r="L184" s="10">
        <f t="shared" si="94"/>
        <v>0.16016</v>
      </c>
      <c r="M184" s="10">
        <f t="shared" si="94"/>
        <v>0.19963499999999998</v>
      </c>
      <c r="N184" s="10">
        <f t="shared" si="94"/>
        <v>0.18184852000000001</v>
      </c>
      <c r="O184" s="10">
        <f t="shared" si="94"/>
        <v>0.19961209999999999</v>
      </c>
      <c r="P184" s="10">
        <f t="shared" si="94"/>
        <v>0.19040269999999998</v>
      </c>
      <c r="Q184" s="10">
        <f t="shared" si="94"/>
        <v>0.18193599999999999</v>
      </c>
      <c r="R184" s="10">
        <f t="shared" si="94"/>
        <v>0.19456890000000002</v>
      </c>
      <c r="S184" s="10">
        <f t="shared" si="94"/>
        <v>0.18047000000000002</v>
      </c>
      <c r="T184" s="10">
        <f t="shared" si="94"/>
        <v>0.18861</v>
      </c>
      <c r="U184" s="10">
        <f t="shared" si="94"/>
        <v>0.1904158</v>
      </c>
      <c r="V184" s="10">
        <f t="shared" si="94"/>
        <v>0.19968259999999999</v>
      </c>
      <c r="W184" s="10">
        <f t="shared" si="94"/>
        <v>0.189303</v>
      </c>
      <c r="X184" s="10">
        <f t="shared" si="94"/>
        <v>0.19213799999999998</v>
      </c>
      <c r="Y184" s="10">
        <f t="shared" si="94"/>
        <v>0.19150999999999999</v>
      </c>
      <c r="Z184" s="10">
        <f t="shared" si="94"/>
        <v>0.17799000000000001</v>
      </c>
      <c r="AA184" s="10">
        <f t="shared" si="94"/>
        <v>0.19886199999999998</v>
      </c>
      <c r="AB184" s="10">
        <f t="shared" si="94"/>
        <v>0.1999322</v>
      </c>
      <c r="AC184" s="10">
        <f t="shared" si="94"/>
        <v>0.19950219999999999</v>
      </c>
      <c r="AD184" s="10">
        <f t="shared" si="94"/>
        <v>0.19966410000000001</v>
      </c>
    </row>
    <row r="185" spans="1:30" hidden="1" x14ac:dyDescent="0.25">
      <c r="A185" s="50"/>
      <c r="B185" s="8">
        <v>5</v>
      </c>
      <c r="C185" s="8">
        <v>14</v>
      </c>
      <c r="D185" s="12">
        <f t="shared" si="91"/>
        <v>0.12959500000000002</v>
      </c>
      <c r="E185" s="12">
        <f t="shared" si="94"/>
        <v>0.12961800000000001</v>
      </c>
      <c r="F185" s="12">
        <f t="shared" si="94"/>
        <v>0.12978700000000001</v>
      </c>
      <c r="G185" s="12">
        <f t="shared" si="94"/>
        <v>0.129916</v>
      </c>
      <c r="H185" s="12">
        <f t="shared" si="94"/>
        <v>0.12729699999999999</v>
      </c>
      <c r="I185" s="12">
        <f t="shared" si="94"/>
        <v>0.12940499999999999</v>
      </c>
      <c r="J185" s="12">
        <f t="shared" si="94"/>
        <v>0.11838699999999999</v>
      </c>
      <c r="K185" s="12">
        <f t="shared" si="94"/>
        <v>0.11228</v>
      </c>
      <c r="L185" s="12">
        <f t="shared" si="94"/>
        <v>0.128997</v>
      </c>
      <c r="M185" s="12">
        <f t="shared" si="94"/>
        <v>0.12962500000000002</v>
      </c>
      <c r="N185" s="12">
        <f t="shared" si="94"/>
        <v>9.3010000000000009E-2</v>
      </c>
      <c r="O185" s="12">
        <f t="shared" si="94"/>
        <v>0.12287000000000001</v>
      </c>
      <c r="P185" s="12">
        <f t="shared" si="94"/>
        <v>0.10023600000000001</v>
      </c>
      <c r="Q185" s="12">
        <f t="shared" si="94"/>
        <v>0.115329</v>
      </c>
      <c r="R185" s="12">
        <f t="shared" si="94"/>
        <v>0.120203</v>
      </c>
      <c r="S185" s="12">
        <f t="shared" si="94"/>
        <v>0.12231299999999999</v>
      </c>
      <c r="T185" s="12">
        <f t="shared" si="94"/>
        <v>0.10618</v>
      </c>
      <c r="U185" s="12">
        <f t="shared" si="94"/>
        <v>0.10027700000000001</v>
      </c>
      <c r="V185" s="12">
        <f t="shared" si="94"/>
        <v>0.12969600000000001</v>
      </c>
      <c r="W185" s="12">
        <f t="shared" si="94"/>
        <v>0.10608000000000001</v>
      </c>
      <c r="X185" s="12">
        <f t="shared" si="94"/>
        <v>0.12659000000000001</v>
      </c>
      <c r="Y185" s="12">
        <f t="shared" si="94"/>
        <v>0.12055</v>
      </c>
      <c r="Z185" s="12">
        <f t="shared" si="94"/>
        <v>0.11499000000000001</v>
      </c>
      <c r="AA185" s="12">
        <f t="shared" si="94"/>
        <v>0.12382</v>
      </c>
      <c r="AB185" s="12">
        <f t="shared" si="94"/>
        <v>0.12989799999999999</v>
      </c>
      <c r="AC185" s="12">
        <f t="shared" si="94"/>
        <v>0.129714</v>
      </c>
      <c r="AD185" s="12">
        <f t="shared" si="94"/>
        <v>0.129723</v>
      </c>
    </row>
    <row r="186" spans="1:30" hidden="1" x14ac:dyDescent="0.25">
      <c r="A186" s="50"/>
      <c r="B186" s="8">
        <v>8</v>
      </c>
      <c r="C186" s="8">
        <v>17</v>
      </c>
      <c r="D186" s="12">
        <f t="shared" si="91"/>
        <v>9.1800000000000007E-2</v>
      </c>
      <c r="E186" s="12">
        <f t="shared" si="94"/>
        <v>0.10574199999999999</v>
      </c>
      <c r="F186" s="12">
        <f t="shared" si="94"/>
        <v>0.10589</v>
      </c>
      <c r="G186" s="12">
        <f t="shared" si="94"/>
        <v>0.10606400000000001</v>
      </c>
      <c r="H186" s="12">
        <f t="shared" si="94"/>
        <v>9.7369999999999998E-2</v>
      </c>
      <c r="I186" s="12">
        <f t="shared" si="94"/>
        <v>0.10575999999999999</v>
      </c>
      <c r="J186" s="12">
        <f t="shared" si="94"/>
        <v>8.7870999999999991E-2</v>
      </c>
      <c r="K186" s="12">
        <f t="shared" si="94"/>
        <v>9.5801999999999998E-2</v>
      </c>
      <c r="L186" s="12">
        <f t="shared" si="94"/>
        <v>1.6958999999999995E-2</v>
      </c>
      <c r="M186" s="12">
        <f t="shared" si="94"/>
        <v>5.1404999999999999E-2</v>
      </c>
      <c r="N186" s="12">
        <f t="shared" si="94"/>
        <v>7.2766999999999998E-2</v>
      </c>
      <c r="O186" s="12">
        <f t="shared" si="94"/>
        <v>0.105102</v>
      </c>
      <c r="P186" s="12">
        <f t="shared" si="94"/>
        <v>9.9368999999999999E-2</v>
      </c>
      <c r="Q186" s="12">
        <f t="shared" si="94"/>
        <v>9.5433999999999991E-2</v>
      </c>
      <c r="R186" s="12">
        <f t="shared" si="94"/>
        <v>0.102287</v>
      </c>
      <c r="S186" s="12">
        <f t="shared" si="94"/>
        <v>3.9660000000000001E-2</v>
      </c>
      <c r="T186" s="12">
        <f t="shared" si="94"/>
        <v>6.1883999999999995E-2</v>
      </c>
      <c r="U186" s="12">
        <f t="shared" si="94"/>
        <v>9.9270999999999998E-2</v>
      </c>
      <c r="V186" s="12">
        <f t="shared" si="94"/>
        <v>0.10611999999999999</v>
      </c>
      <c r="W186" s="12">
        <f t="shared" si="94"/>
        <v>9.0311000000000002E-2</v>
      </c>
      <c r="X186" s="12">
        <f t="shared" si="94"/>
        <v>7.8885999999999998E-2</v>
      </c>
      <c r="Y186" s="12">
        <f t="shared" si="94"/>
        <v>9.752799999999999E-2</v>
      </c>
      <c r="Z186" s="12">
        <f t="shared" si="94"/>
        <v>9.6174000000000009E-2</v>
      </c>
      <c r="AA186" s="12">
        <f t="shared" si="94"/>
        <v>0.10088999999999999</v>
      </c>
      <c r="AB186" s="12">
        <f t="shared" si="94"/>
        <v>9.7530000000000006E-2</v>
      </c>
      <c r="AC186" s="12">
        <f t="shared" si="94"/>
        <v>5.1528999999999991E-2</v>
      </c>
      <c r="AD186" s="12">
        <f t="shared" si="94"/>
        <v>0.10592599999999999</v>
      </c>
    </row>
    <row r="187" spans="1:30" hidden="1" x14ac:dyDescent="0.25">
      <c r="A187" s="50"/>
      <c r="B187" s="8">
        <v>10</v>
      </c>
      <c r="C187" s="8">
        <v>19</v>
      </c>
      <c r="D187" s="12">
        <f t="shared" si="91"/>
        <v>4.6049999999999994E-2</v>
      </c>
      <c r="E187" s="12">
        <f t="shared" si="94"/>
        <v>0.10047499999999999</v>
      </c>
      <c r="F187" s="12">
        <f t="shared" si="94"/>
        <v>4.3688999999999992E-2</v>
      </c>
      <c r="G187" s="12">
        <f t="shared" si="94"/>
        <v>0.10047299999999999</v>
      </c>
      <c r="H187" s="12">
        <f t="shared" si="94"/>
        <v>6.4676999999999998E-2</v>
      </c>
      <c r="I187" s="12">
        <f t="shared" si="94"/>
        <v>9.7549999999999998E-2</v>
      </c>
      <c r="J187" s="12">
        <f t="shared" si="94"/>
        <v>0</v>
      </c>
      <c r="K187" s="12">
        <f t="shared" si="94"/>
        <v>9.0450000000000003E-2</v>
      </c>
      <c r="L187" s="12">
        <f t="shared" si="94"/>
        <v>0</v>
      </c>
      <c r="M187" s="12">
        <f t="shared" si="94"/>
        <v>1.6238000000000002E-2</v>
      </c>
      <c r="N187" s="12">
        <f t="shared" si="94"/>
        <v>7.5910999999999992E-2</v>
      </c>
      <c r="O187" s="12">
        <f t="shared" si="94"/>
        <v>9.9643999999999996E-2</v>
      </c>
      <c r="P187" s="12">
        <f t="shared" si="94"/>
        <v>9.6387E-2</v>
      </c>
      <c r="Q187" s="12">
        <f t="shared" si="94"/>
        <v>9.3543999999999988E-2</v>
      </c>
      <c r="R187" s="12">
        <f t="shared" si="94"/>
        <v>9.7797000000000009E-2</v>
      </c>
      <c r="S187" s="12">
        <f t="shared" si="94"/>
        <v>3.5595999999999996E-2</v>
      </c>
      <c r="T187" s="12">
        <f t="shared" si="94"/>
        <v>5.9768000000000002E-2</v>
      </c>
      <c r="U187" s="12">
        <f t="shared" si="94"/>
        <v>9.617500000000001E-2</v>
      </c>
      <c r="V187" s="12">
        <f t="shared" si="94"/>
        <v>0.100727</v>
      </c>
      <c r="W187" s="12">
        <f t="shared" si="94"/>
        <v>9.0761999999999995E-2</v>
      </c>
      <c r="X187" s="12">
        <f t="shared" si="94"/>
        <v>2.2167000000000003E-2</v>
      </c>
      <c r="Y187" s="12">
        <f t="shared" si="94"/>
        <v>2.0049000000000004E-2</v>
      </c>
      <c r="Z187" s="12">
        <f t="shared" si="94"/>
        <v>9.381600000000001E-2</v>
      </c>
      <c r="AA187" s="12">
        <f t="shared" si="94"/>
        <v>7.7861E-2</v>
      </c>
      <c r="AB187" s="12">
        <f t="shared" si="94"/>
        <v>8.8925000000000004E-2</v>
      </c>
      <c r="AC187" s="12">
        <f t="shared" si="94"/>
        <v>0</v>
      </c>
      <c r="AD187" s="12">
        <f t="shared" si="94"/>
        <v>0.100589</v>
      </c>
    </row>
    <row r="188" spans="1:30" hidden="1" x14ac:dyDescent="0.25">
      <c r="A188" s="51"/>
      <c r="B188" s="6">
        <v>15</v>
      </c>
      <c r="C188" s="6">
        <v>24</v>
      </c>
      <c r="D188" s="14">
        <f t="shared" si="91"/>
        <v>8.9515999999999998E-2</v>
      </c>
      <c r="E188" s="14">
        <f t="shared" si="94"/>
        <v>9.4868999999999995E-2</v>
      </c>
      <c r="F188" s="14">
        <f t="shared" si="94"/>
        <v>0</v>
      </c>
      <c r="G188" s="14">
        <f t="shared" si="94"/>
        <v>7.6828000000000007E-2</v>
      </c>
      <c r="H188" s="14">
        <f t="shared" si="94"/>
        <v>8.9672000000000002E-2</v>
      </c>
      <c r="I188" s="14">
        <f t="shared" si="94"/>
        <v>9.4922000000000006E-2</v>
      </c>
      <c r="J188" s="14">
        <f t="shared" si="94"/>
        <v>0</v>
      </c>
      <c r="K188" s="14">
        <f t="shared" si="94"/>
        <v>7.2565000000000004E-2</v>
      </c>
      <c r="L188" s="14">
        <f t="shared" si="94"/>
        <v>0</v>
      </c>
      <c r="M188" s="14">
        <f t="shared" si="94"/>
        <v>0</v>
      </c>
      <c r="N188" s="14">
        <f t="shared" si="94"/>
        <v>6.8189E-2</v>
      </c>
      <c r="O188" s="14">
        <f t="shared" si="94"/>
        <v>9.2146999999999993E-2</v>
      </c>
      <c r="P188" s="14">
        <f t="shared" si="94"/>
        <v>9.1800999999999994E-2</v>
      </c>
      <c r="Q188" s="14">
        <f t="shared" si="94"/>
        <v>9.1815999999999995E-2</v>
      </c>
      <c r="R188" s="14">
        <f t="shared" si="94"/>
        <v>9.3614000000000003E-2</v>
      </c>
      <c r="S188" s="14">
        <f t="shared" si="94"/>
        <v>0</v>
      </c>
      <c r="T188" s="14">
        <f t="shared" si="94"/>
        <v>0</v>
      </c>
      <c r="U188" s="14">
        <f t="shared" si="94"/>
        <v>9.1794000000000001E-2</v>
      </c>
      <c r="V188" s="14">
        <f t="shared" si="94"/>
        <v>9.5022999999999996E-2</v>
      </c>
      <c r="W188" s="14">
        <f t="shared" si="94"/>
        <v>9.0818999999999997E-2</v>
      </c>
      <c r="X188" s="14">
        <f t="shared" si="94"/>
        <v>8.7014000000000008E-2</v>
      </c>
      <c r="Y188" s="14">
        <f t="shared" si="94"/>
        <v>7.4730999999999992E-2</v>
      </c>
      <c r="Z188" s="14">
        <f t="shared" si="94"/>
        <v>9.1159000000000004E-2</v>
      </c>
      <c r="AA188" s="14">
        <f t="shared" si="94"/>
        <v>9.1687000000000005E-2</v>
      </c>
      <c r="AB188" s="14">
        <f t="shared" si="94"/>
        <v>9.0820999999999999E-2</v>
      </c>
      <c r="AC188" s="14">
        <f t="shared" si="94"/>
        <v>8.4025000000000002E-2</v>
      </c>
      <c r="AD188" s="14">
        <f t="shared" si="94"/>
        <v>9.4934999999999992E-2</v>
      </c>
    </row>
    <row r="189" spans="1:30" hidden="1" x14ac:dyDescent="0.25">
      <c r="A189" s="49" t="s">
        <v>743</v>
      </c>
      <c r="B189" s="5">
        <v>3</v>
      </c>
      <c r="C189" s="5">
        <v>12</v>
      </c>
      <c r="D189" s="10">
        <f t="shared" si="91"/>
        <v>0.26397000000000004</v>
      </c>
      <c r="E189" s="10">
        <f t="shared" si="94"/>
        <v>0.25584999999999997</v>
      </c>
      <c r="F189" s="10">
        <f t="shared" si="94"/>
        <v>0.26793</v>
      </c>
      <c r="G189" s="10">
        <f t="shared" si="94"/>
        <v>0.27644999999999997</v>
      </c>
      <c r="H189" s="10">
        <f t="shared" si="94"/>
        <v>0.11552999999999999</v>
      </c>
      <c r="I189" s="10">
        <f t="shared" si="94"/>
        <v>0.27565999999999996</v>
      </c>
      <c r="J189" s="10">
        <f t="shared" si="94"/>
        <v>0.26785999999999999</v>
      </c>
      <c r="K189" s="10">
        <f t="shared" si="94"/>
        <v>0.26493</v>
      </c>
      <c r="L189" s="10">
        <f t="shared" si="94"/>
        <v>0.26545000000000002</v>
      </c>
      <c r="M189" s="10">
        <f t="shared" si="94"/>
        <v>0.27738499999999999</v>
      </c>
      <c r="N189" s="10">
        <f t="shared" si="94"/>
        <v>0.23509999999999998</v>
      </c>
      <c r="O189" s="10">
        <f t="shared" si="94"/>
        <v>0.26047999999999999</v>
      </c>
      <c r="P189" s="10">
        <f t="shared" si="94"/>
        <v>0.25980299999999995</v>
      </c>
      <c r="Q189" s="10">
        <f t="shared" si="94"/>
        <v>0.19927</v>
      </c>
      <c r="R189" s="10">
        <f t="shared" si="94"/>
        <v>0.23286899999999999</v>
      </c>
      <c r="S189" s="10">
        <f t="shared" si="94"/>
        <v>2.0632999999999999E-2</v>
      </c>
      <c r="T189" s="10">
        <f t="shared" ref="E189:AD196" si="95">IF(_xlfn.NUMBERVALUE(MID(T32,1,FIND("(",T32)-1),".") - _xlfn.NUMBERVALUE(MID(T32,FIND("(",T32)+1,FIND(")",T32)-(FIND("(",T32)+1)),".")&lt;0,0,_xlfn.NUMBERVALUE(MID(T32,1,FIND("(",T32)-1),".") - _xlfn.NUMBERVALUE(MID(T32,FIND("(",T32)+1,FIND(")",T32)-(FIND("(",T32)+1)),"."))</f>
        <v>0.17763000000000001</v>
      </c>
      <c r="U189" s="10">
        <f t="shared" si="95"/>
        <v>0.20353000000000002</v>
      </c>
      <c r="V189" s="10">
        <f t="shared" si="95"/>
        <v>0.27689599999999998</v>
      </c>
      <c r="W189" s="10">
        <f t="shared" si="95"/>
        <v>0.25457000000000002</v>
      </c>
      <c r="X189" s="10">
        <f t="shared" si="95"/>
        <v>0.25882999999999995</v>
      </c>
      <c r="Y189" s="10">
        <f t="shared" si="95"/>
        <v>0.26638999999999996</v>
      </c>
      <c r="Z189" s="10">
        <f t="shared" si="95"/>
        <v>0.26467000000000002</v>
      </c>
      <c r="AA189" s="10">
        <f t="shared" si="95"/>
        <v>0.25701999999999997</v>
      </c>
      <c r="AB189" s="10">
        <f t="shared" si="95"/>
        <v>0.25988999999999995</v>
      </c>
      <c r="AC189" s="10">
        <f t="shared" si="95"/>
        <v>0.27545500000000001</v>
      </c>
      <c r="AD189" s="10">
        <f t="shared" si="95"/>
        <v>0.27802199999999999</v>
      </c>
    </row>
    <row r="190" spans="1:30" hidden="1" x14ac:dyDescent="0.25">
      <c r="A190" s="50"/>
      <c r="B190" s="8">
        <v>5</v>
      </c>
      <c r="C190" s="8">
        <v>14</v>
      </c>
      <c r="D190" s="12">
        <f t="shared" si="91"/>
        <v>0.25390000000000001</v>
      </c>
      <c r="E190" s="12">
        <f t="shared" si="95"/>
        <v>0.25951000000000002</v>
      </c>
      <c r="F190" s="12">
        <f t="shared" si="95"/>
        <v>0.2671</v>
      </c>
      <c r="G190" s="12">
        <f t="shared" si="95"/>
        <v>0.24442999999999998</v>
      </c>
      <c r="H190" s="12">
        <f t="shared" si="95"/>
        <v>0.26058000000000003</v>
      </c>
      <c r="I190" s="12">
        <f t="shared" si="95"/>
        <v>0.26294999999999996</v>
      </c>
      <c r="J190" s="12">
        <f t="shared" si="95"/>
        <v>0.26396000000000003</v>
      </c>
      <c r="K190" s="12">
        <f t="shared" si="95"/>
        <v>0.26116</v>
      </c>
      <c r="L190" s="12">
        <f t="shared" si="95"/>
        <v>0.25800000000000001</v>
      </c>
      <c r="M190" s="12">
        <f t="shared" si="95"/>
        <v>0.25261</v>
      </c>
      <c r="N190" s="12">
        <f t="shared" si="95"/>
        <v>0.14372499999999999</v>
      </c>
      <c r="O190" s="12">
        <f t="shared" si="95"/>
        <v>0.16206999999999999</v>
      </c>
      <c r="P190" s="12">
        <f t="shared" si="95"/>
        <v>2.8317000000000002E-2</v>
      </c>
      <c r="Q190" s="12">
        <f t="shared" si="95"/>
        <v>7.5147000000000005E-2</v>
      </c>
      <c r="R190" s="12">
        <f t="shared" si="95"/>
        <v>0.14798</v>
      </c>
      <c r="S190" s="12">
        <f t="shared" si="95"/>
        <v>5.2079000000000005E-3</v>
      </c>
      <c r="T190" s="12">
        <f t="shared" si="95"/>
        <v>0.14934000000000003</v>
      </c>
      <c r="U190" s="12">
        <f t="shared" si="95"/>
        <v>8.2790000000000016E-3</v>
      </c>
      <c r="V190" s="12">
        <f t="shared" si="95"/>
        <v>0.25723000000000001</v>
      </c>
      <c r="W190" s="12">
        <f t="shared" si="95"/>
        <v>0.25023000000000001</v>
      </c>
      <c r="X190" s="12">
        <f t="shared" si="95"/>
        <v>0.24237</v>
      </c>
      <c r="Y190" s="12">
        <f t="shared" si="95"/>
        <v>0.25983999999999996</v>
      </c>
      <c r="Z190" s="12">
        <f t="shared" si="95"/>
        <v>0.21684999999999999</v>
      </c>
      <c r="AA190" s="12">
        <f t="shared" si="95"/>
        <v>0.27288000000000001</v>
      </c>
      <c r="AB190" s="12">
        <f t="shared" si="95"/>
        <v>0.24933000000000002</v>
      </c>
      <c r="AC190" s="12">
        <f t="shared" si="95"/>
        <v>0.24402000000000001</v>
      </c>
      <c r="AD190" s="12">
        <f t="shared" si="95"/>
        <v>0.26568400000000003</v>
      </c>
    </row>
    <row r="191" spans="1:30" hidden="1" x14ac:dyDescent="0.25">
      <c r="A191" s="50"/>
      <c r="B191" s="8">
        <v>8</v>
      </c>
      <c r="C191" s="8">
        <v>17</v>
      </c>
      <c r="D191" s="12">
        <f t="shared" si="91"/>
        <v>0.18237</v>
      </c>
      <c r="E191" s="12">
        <f t="shared" si="95"/>
        <v>0.19227</v>
      </c>
      <c r="F191" s="12">
        <f t="shared" si="95"/>
        <v>0.17069000000000001</v>
      </c>
      <c r="G191" s="12">
        <f t="shared" si="95"/>
        <v>0.15365999999999999</v>
      </c>
      <c r="H191" s="12">
        <f t="shared" si="95"/>
        <v>0.20540999999999998</v>
      </c>
      <c r="I191" s="12">
        <f t="shared" si="95"/>
        <v>0.18254000000000001</v>
      </c>
      <c r="J191" s="12">
        <f t="shared" si="95"/>
        <v>0.21648000000000001</v>
      </c>
      <c r="K191" s="12">
        <f t="shared" si="95"/>
        <v>0.20961000000000002</v>
      </c>
      <c r="L191" s="12">
        <f t="shared" si="95"/>
        <v>9.108999999999999E-2</v>
      </c>
      <c r="M191" s="12">
        <f t="shared" si="95"/>
        <v>0.15855</v>
      </c>
      <c r="N191" s="12">
        <f t="shared" si="95"/>
        <v>0</v>
      </c>
      <c r="O191" s="12">
        <f t="shared" si="95"/>
        <v>6.0209999999999993E-2</v>
      </c>
      <c r="P191" s="12">
        <f t="shared" si="95"/>
        <v>0</v>
      </c>
      <c r="Q191" s="12">
        <f t="shared" si="95"/>
        <v>0</v>
      </c>
      <c r="R191" s="12">
        <f t="shared" si="95"/>
        <v>0</v>
      </c>
      <c r="S191" s="12">
        <f t="shared" si="95"/>
        <v>0</v>
      </c>
      <c r="T191" s="12">
        <f t="shared" si="95"/>
        <v>0.18455000000000002</v>
      </c>
      <c r="U191" s="12">
        <f t="shared" si="95"/>
        <v>0</v>
      </c>
      <c r="V191" s="12">
        <f t="shared" si="95"/>
        <v>0.18581</v>
      </c>
      <c r="W191" s="12">
        <f t="shared" si="95"/>
        <v>0.16472000000000001</v>
      </c>
      <c r="X191" s="12">
        <f t="shared" si="95"/>
        <v>0.16855000000000001</v>
      </c>
      <c r="Y191" s="12">
        <f t="shared" si="95"/>
        <v>0.19095000000000001</v>
      </c>
      <c r="Z191" s="12">
        <f t="shared" si="95"/>
        <v>0.15229000000000001</v>
      </c>
      <c r="AA191" s="12">
        <f t="shared" si="95"/>
        <v>0.17965</v>
      </c>
      <c r="AB191" s="12">
        <f t="shared" si="95"/>
        <v>6.4617000000000008E-2</v>
      </c>
      <c r="AC191" s="12">
        <f t="shared" si="95"/>
        <v>0.16199</v>
      </c>
      <c r="AD191" s="12">
        <f t="shared" si="95"/>
        <v>0.19455</v>
      </c>
    </row>
    <row r="192" spans="1:30" hidden="1" x14ac:dyDescent="0.25">
      <c r="A192" s="50"/>
      <c r="B192" s="8">
        <v>10</v>
      </c>
      <c r="C192" s="8">
        <v>19</v>
      </c>
      <c r="D192" s="12">
        <f t="shared" si="91"/>
        <v>0.16077</v>
      </c>
      <c r="E192" s="12">
        <f t="shared" si="95"/>
        <v>0.17651999999999998</v>
      </c>
      <c r="F192" s="12">
        <f t="shared" si="95"/>
        <v>0.11102999999999999</v>
      </c>
      <c r="G192" s="12">
        <f t="shared" si="95"/>
        <v>0.1429</v>
      </c>
      <c r="H192" s="12">
        <f t="shared" si="95"/>
        <v>0.19445999999999999</v>
      </c>
      <c r="I192" s="12">
        <f t="shared" si="95"/>
        <v>0.14946000000000001</v>
      </c>
      <c r="J192" s="12">
        <f t="shared" si="95"/>
        <v>0.21601000000000001</v>
      </c>
      <c r="K192" s="12">
        <f t="shared" si="95"/>
        <v>0.19256999999999999</v>
      </c>
      <c r="L192" s="12">
        <f t="shared" si="95"/>
        <v>6.3881999999999994E-2</v>
      </c>
      <c r="M192" s="12">
        <f t="shared" si="95"/>
        <v>0.13972000000000001</v>
      </c>
      <c r="N192" s="12">
        <f t="shared" si="95"/>
        <v>0</v>
      </c>
      <c r="O192" s="12">
        <f t="shared" si="95"/>
        <v>9.821000000000002E-2</v>
      </c>
      <c r="P192" s="12">
        <f t="shared" si="95"/>
        <v>0</v>
      </c>
      <c r="Q192" s="12">
        <f t="shared" si="95"/>
        <v>2.5468000000000001E-5</v>
      </c>
      <c r="R192" s="12">
        <f t="shared" si="95"/>
        <v>0</v>
      </c>
      <c r="S192" s="12">
        <f t="shared" si="95"/>
        <v>0</v>
      </c>
      <c r="T192" s="12">
        <f t="shared" si="95"/>
        <v>0.16957</v>
      </c>
      <c r="U192" s="12">
        <f t="shared" si="95"/>
        <v>0</v>
      </c>
      <c r="V192" s="12">
        <f t="shared" si="95"/>
        <v>0.16927999999999999</v>
      </c>
      <c r="W192" s="12">
        <f t="shared" si="95"/>
        <v>0.14760000000000001</v>
      </c>
      <c r="X192" s="12">
        <f t="shared" si="95"/>
        <v>0.18196999999999999</v>
      </c>
      <c r="Y192" s="12">
        <f t="shared" si="95"/>
        <v>0.18239999999999998</v>
      </c>
      <c r="Z192" s="12">
        <f t="shared" si="95"/>
        <v>0.11921000000000001</v>
      </c>
      <c r="AA192" s="12">
        <f t="shared" si="95"/>
        <v>0.13752999999999999</v>
      </c>
      <c r="AB192" s="12">
        <f t="shared" si="95"/>
        <v>9.5500000000000002E-2</v>
      </c>
      <c r="AC192" s="12">
        <f t="shared" si="95"/>
        <v>0.13169999999999998</v>
      </c>
      <c r="AD192" s="12">
        <f t="shared" si="95"/>
        <v>0.18685000000000002</v>
      </c>
    </row>
    <row r="193" spans="1:32" hidden="1" x14ac:dyDescent="0.25">
      <c r="A193" s="51"/>
      <c r="B193" s="6">
        <v>15</v>
      </c>
      <c r="C193" s="6">
        <v>24</v>
      </c>
      <c r="D193" s="14">
        <f t="shared" si="91"/>
        <v>8.9452000000000004E-2</v>
      </c>
      <c r="E193" s="14">
        <f t="shared" si="95"/>
        <v>4.4669999999999994E-2</v>
      </c>
      <c r="F193" s="14">
        <f t="shared" si="95"/>
        <v>6.7089999999999997E-2</v>
      </c>
      <c r="G193" s="14">
        <f t="shared" si="95"/>
        <v>0.10930999999999999</v>
      </c>
      <c r="H193" s="14">
        <f t="shared" si="95"/>
        <v>0.11570000000000001</v>
      </c>
      <c r="I193" s="14">
        <f t="shared" si="95"/>
        <v>9.1453999999999994E-2</v>
      </c>
      <c r="J193" s="14">
        <f t="shared" si="95"/>
        <v>0.12676000000000001</v>
      </c>
      <c r="K193" s="14">
        <f t="shared" si="95"/>
        <v>0.14244000000000001</v>
      </c>
      <c r="L193" s="14">
        <f t="shared" si="95"/>
        <v>0</v>
      </c>
      <c r="M193" s="14">
        <f t="shared" si="95"/>
        <v>6.9145999999999999E-2</v>
      </c>
      <c r="N193" s="14">
        <f t="shared" si="95"/>
        <v>0</v>
      </c>
      <c r="O193" s="14">
        <f t="shared" si="95"/>
        <v>6.7449999999999996E-2</v>
      </c>
      <c r="P193" s="14">
        <f t="shared" si="95"/>
        <v>5.8673000000000003E-2</v>
      </c>
      <c r="Q193" s="14">
        <f t="shared" si="95"/>
        <v>3.1512000000000003E-7</v>
      </c>
      <c r="R193" s="14">
        <f t="shared" si="95"/>
        <v>0</v>
      </c>
      <c r="S193" s="14">
        <f t="shared" si="95"/>
        <v>0</v>
      </c>
      <c r="T193" s="14">
        <f t="shared" si="95"/>
        <v>0</v>
      </c>
      <c r="U193" s="14">
        <f t="shared" si="95"/>
        <v>0</v>
      </c>
      <c r="V193" s="14">
        <f t="shared" si="95"/>
        <v>0.11279</v>
      </c>
      <c r="W193" s="14">
        <f t="shared" si="95"/>
        <v>0.12054899999999999</v>
      </c>
      <c r="X193" s="14">
        <f t="shared" si="95"/>
        <v>0.12079999999999999</v>
      </c>
      <c r="Y193" s="14">
        <f t="shared" si="95"/>
        <v>0.13771</v>
      </c>
      <c r="Z193" s="14">
        <f t="shared" si="95"/>
        <v>0.11104</v>
      </c>
      <c r="AA193" s="14">
        <f t="shared" si="95"/>
        <v>7.2808999999999999E-2</v>
      </c>
      <c r="AB193" s="14">
        <f t="shared" si="95"/>
        <v>0</v>
      </c>
      <c r="AC193" s="14">
        <f t="shared" si="95"/>
        <v>9.7699999999999995E-2</v>
      </c>
      <c r="AD193" s="14">
        <f t="shared" si="95"/>
        <v>0.15459000000000001</v>
      </c>
    </row>
    <row r="194" spans="1:32" hidden="1" x14ac:dyDescent="0.25">
      <c r="A194" s="49" t="s">
        <v>860</v>
      </c>
      <c r="B194" s="5">
        <v>3</v>
      </c>
      <c r="C194" s="5">
        <v>12</v>
      </c>
      <c r="D194" s="10">
        <f t="shared" si="91"/>
        <v>0.18918200000000002</v>
      </c>
      <c r="E194" s="10">
        <f t="shared" si="95"/>
        <v>0</v>
      </c>
      <c r="F194" s="10">
        <f t="shared" si="95"/>
        <v>0.190215</v>
      </c>
      <c r="G194" s="10">
        <f t="shared" si="95"/>
        <v>0.189805</v>
      </c>
      <c r="H194" s="10">
        <f t="shared" si="95"/>
        <v>0.16971</v>
      </c>
      <c r="I194" s="10">
        <f t="shared" si="95"/>
        <v>0.17564000000000002</v>
      </c>
      <c r="J194" s="10">
        <f t="shared" si="95"/>
        <v>0.18590000000000001</v>
      </c>
      <c r="K194" s="10">
        <f t="shared" si="95"/>
        <v>3.2473000000000002E-4</v>
      </c>
      <c r="L194" s="10">
        <f t="shared" si="95"/>
        <v>6.4439999999999997E-2</v>
      </c>
      <c r="M194" s="10">
        <f t="shared" si="95"/>
        <v>0.188967</v>
      </c>
      <c r="N194" s="10">
        <f t="shared" si="95"/>
        <v>0.17295000000000002</v>
      </c>
      <c r="O194" s="10">
        <f t="shared" si="95"/>
        <v>0.18726999999999999</v>
      </c>
      <c r="P194" s="10">
        <f t="shared" si="95"/>
        <v>0.171154</v>
      </c>
      <c r="Q194" s="10">
        <f t="shared" si="95"/>
        <v>0.15716000000000002</v>
      </c>
      <c r="R194" s="10">
        <f t="shared" si="95"/>
        <v>0.177979</v>
      </c>
      <c r="S194" s="10">
        <f t="shared" si="95"/>
        <v>0.10501000000000001</v>
      </c>
      <c r="T194" s="10">
        <f t="shared" si="95"/>
        <v>0</v>
      </c>
      <c r="U194" s="10">
        <f t="shared" si="95"/>
        <v>0.17130100000000001</v>
      </c>
      <c r="V194" s="10">
        <f t="shared" si="95"/>
        <v>0.19162700000000002</v>
      </c>
      <c r="W194" s="10">
        <f t="shared" si="95"/>
        <v>0.17282</v>
      </c>
      <c r="X194" s="10">
        <f t="shared" si="95"/>
        <v>0.16839999999999999</v>
      </c>
      <c r="Y194" s="10">
        <f t="shared" si="95"/>
        <v>0.18804000000000001</v>
      </c>
      <c r="Z194" s="10">
        <f t="shared" si="95"/>
        <v>0.15228</v>
      </c>
      <c r="AA194" s="10">
        <f t="shared" si="95"/>
        <v>0.18714</v>
      </c>
      <c r="AB194" s="10">
        <f t="shared" si="95"/>
        <v>0.18217</v>
      </c>
      <c r="AC194" s="10">
        <f t="shared" si="95"/>
        <v>0.18923000000000001</v>
      </c>
      <c r="AD194" s="10">
        <f t="shared" si="95"/>
        <v>0.19000299999999998</v>
      </c>
    </row>
    <row r="195" spans="1:32" hidden="1" x14ac:dyDescent="0.25">
      <c r="A195" s="50"/>
      <c r="B195" s="8">
        <v>5</v>
      </c>
      <c r="C195" s="8">
        <v>14</v>
      </c>
      <c r="D195" s="12">
        <f t="shared" si="91"/>
        <v>0.11473699999999999</v>
      </c>
      <c r="E195" s="12">
        <f t="shared" si="95"/>
        <v>0</v>
      </c>
      <c r="F195" s="12">
        <f t="shared" si="95"/>
        <v>0.11418200000000001</v>
      </c>
      <c r="G195" s="12">
        <f t="shared" si="95"/>
        <v>0.11416899999999999</v>
      </c>
      <c r="H195" s="12">
        <f t="shared" si="95"/>
        <v>0.10706299999999999</v>
      </c>
      <c r="I195" s="12">
        <f t="shared" si="95"/>
        <v>0.115316</v>
      </c>
      <c r="J195" s="12">
        <f t="shared" si="95"/>
        <v>0.10340200000000001</v>
      </c>
      <c r="K195" s="12">
        <f t="shared" si="95"/>
        <v>2.8203999999999998E-3</v>
      </c>
      <c r="L195" s="12">
        <f t="shared" si="95"/>
        <v>9.512000000000001E-2</v>
      </c>
      <c r="M195" s="12">
        <f t="shared" si="95"/>
        <v>0.11517100000000001</v>
      </c>
      <c r="N195" s="12">
        <f t="shared" si="95"/>
        <v>0.10471000000000001</v>
      </c>
      <c r="O195" s="12">
        <f t="shared" si="95"/>
        <v>9.1912000000000008E-2</v>
      </c>
      <c r="P195" s="12">
        <f t="shared" si="95"/>
        <v>7.3002999999999998E-2</v>
      </c>
      <c r="Q195" s="12">
        <f t="shared" si="95"/>
        <v>7.0610999999999993E-2</v>
      </c>
      <c r="R195" s="12">
        <f t="shared" si="95"/>
        <v>0.108081</v>
      </c>
      <c r="S195" s="12">
        <f t="shared" si="95"/>
        <v>9.7395000000000009E-2</v>
      </c>
      <c r="T195" s="12">
        <f t="shared" si="95"/>
        <v>0</v>
      </c>
      <c r="U195" s="12">
        <f t="shared" si="95"/>
        <v>7.4834999999999999E-2</v>
      </c>
      <c r="V195" s="12">
        <f t="shared" si="95"/>
        <v>0.11553799999999999</v>
      </c>
      <c r="W195" s="12">
        <f t="shared" si="95"/>
        <v>6.9883000000000001E-2</v>
      </c>
      <c r="X195" s="12">
        <f t="shared" si="95"/>
        <v>9.6079999999999999E-2</v>
      </c>
      <c r="Y195" s="12">
        <f t="shared" si="95"/>
        <v>0.11312</v>
      </c>
      <c r="Z195" s="12">
        <f t="shared" si="95"/>
        <v>6.6999000000000003E-2</v>
      </c>
      <c r="AA195" s="12">
        <f t="shared" si="95"/>
        <v>8.4267999999999996E-2</v>
      </c>
      <c r="AB195" s="12">
        <f t="shared" si="95"/>
        <v>0.10836999999999999</v>
      </c>
      <c r="AC195" s="12">
        <f t="shared" si="95"/>
        <v>0.115329</v>
      </c>
      <c r="AD195" s="12">
        <f t="shared" si="95"/>
        <v>0.114443</v>
      </c>
    </row>
    <row r="196" spans="1:32" hidden="1" x14ac:dyDescent="0.25">
      <c r="A196" s="50"/>
      <c r="B196" s="8">
        <v>8</v>
      </c>
      <c r="C196" s="8">
        <v>17</v>
      </c>
      <c r="D196" s="12">
        <f t="shared" si="91"/>
        <v>2.8630000000000003E-2</v>
      </c>
      <c r="E196" s="12">
        <f t="shared" si="95"/>
        <v>0</v>
      </c>
      <c r="F196" s="12">
        <f t="shared" si="95"/>
        <v>2.7986999999999998E-2</v>
      </c>
      <c r="G196" s="12">
        <f t="shared" si="95"/>
        <v>2.7890000000000002E-2</v>
      </c>
      <c r="H196" s="12">
        <f t="shared" si="95"/>
        <v>2.5458999999999999E-2</v>
      </c>
      <c r="I196" s="12">
        <f t="shared" si="95"/>
        <v>2.7295E-2</v>
      </c>
      <c r="J196" s="12">
        <f t="shared" si="95"/>
        <v>2.4701999999999998E-2</v>
      </c>
      <c r="K196" s="12">
        <f t="shared" si="95"/>
        <v>4.1381000000000002E-4</v>
      </c>
      <c r="L196" s="12">
        <f t="shared" si="95"/>
        <v>2.5856999999999998E-2</v>
      </c>
      <c r="M196" s="12">
        <f t="shared" si="95"/>
        <v>2.9269E-2</v>
      </c>
      <c r="N196" s="12">
        <f t="shared" si="95"/>
        <v>2.0581000000000002E-2</v>
      </c>
      <c r="O196" s="12">
        <f t="shared" si="95"/>
        <v>1.6122000000000001E-2</v>
      </c>
      <c r="P196" s="12">
        <f t="shared" si="95"/>
        <v>9.5309999999999995E-3</v>
      </c>
      <c r="Q196" s="12">
        <f t="shared" si="95"/>
        <v>1.6462999999999998E-2</v>
      </c>
      <c r="R196" s="12">
        <f t="shared" si="95"/>
        <v>2.5177000000000001E-2</v>
      </c>
      <c r="S196" s="12">
        <f t="shared" si="95"/>
        <v>2.5082E-2</v>
      </c>
      <c r="T196" s="12">
        <f t="shared" si="95"/>
        <v>0</v>
      </c>
      <c r="U196" s="12">
        <f t="shared" si="95"/>
        <v>1.1578999999999999E-2</v>
      </c>
      <c r="V196" s="12">
        <f t="shared" si="95"/>
        <v>2.9373999999999997E-2</v>
      </c>
      <c r="W196" s="12">
        <f t="shared" si="95"/>
        <v>7.5729999999999999E-3</v>
      </c>
      <c r="X196" s="12">
        <f t="shared" si="95"/>
        <v>2.2518E-2</v>
      </c>
      <c r="Y196" s="12">
        <f t="shared" si="95"/>
        <v>2.9127E-2</v>
      </c>
      <c r="Z196" s="12">
        <f t="shared" si="95"/>
        <v>9.4479999999999998E-3</v>
      </c>
      <c r="AA196" s="12">
        <f t="shared" si="95"/>
        <v>7.6829999999999989E-3</v>
      </c>
      <c r="AB196" s="12">
        <f t="shared" si="95"/>
        <v>2.6506000000000002E-2</v>
      </c>
      <c r="AC196" s="12">
        <f t="shared" si="95"/>
        <v>2.8983999999999999E-2</v>
      </c>
      <c r="AD196" s="12">
        <f t="shared" ref="E196:AD204" si="96">IF(_xlfn.NUMBERVALUE(MID(AD39,1,FIND("(",AD39)-1),".") - _xlfn.NUMBERVALUE(MID(AD39,FIND("(",AD39)+1,FIND(")",AD39)-(FIND("(",AD39)+1)),".")&lt;0,0,_xlfn.NUMBERVALUE(MID(AD39,1,FIND("(",AD39)-1),".") - _xlfn.NUMBERVALUE(MID(AD39,FIND("(",AD39)+1,FIND(")",AD39)-(FIND("(",AD39)+1)),"."))</f>
        <v>2.8107E-2</v>
      </c>
    </row>
    <row r="197" spans="1:32" hidden="1" x14ac:dyDescent="0.25">
      <c r="A197" s="50"/>
      <c r="B197" s="8">
        <v>10</v>
      </c>
      <c r="C197" s="8">
        <v>19</v>
      </c>
      <c r="D197" s="12">
        <f t="shared" si="91"/>
        <v>9.946E-3</v>
      </c>
      <c r="E197" s="12">
        <f t="shared" si="96"/>
        <v>0</v>
      </c>
      <c r="F197" s="12">
        <f t="shared" si="96"/>
        <v>9.6741999999999991E-3</v>
      </c>
      <c r="G197" s="12">
        <f t="shared" si="96"/>
        <v>9.7080000000000014E-3</v>
      </c>
      <c r="H197" s="12">
        <f t="shared" si="96"/>
        <v>8.8166000000000008E-3</v>
      </c>
      <c r="I197" s="12">
        <f t="shared" si="96"/>
        <v>1.0031999999999999E-2</v>
      </c>
      <c r="J197" s="12">
        <f t="shared" si="96"/>
        <v>9.0574000000000002E-3</v>
      </c>
      <c r="K197" s="12">
        <f t="shared" si="96"/>
        <v>5.1050000000000008E-5</v>
      </c>
      <c r="L197" s="12">
        <f t="shared" si="96"/>
        <v>9.4730999999999999E-3</v>
      </c>
      <c r="M197" s="12">
        <f t="shared" si="96"/>
        <v>1.01832E-2</v>
      </c>
      <c r="N197" s="12">
        <f t="shared" si="96"/>
        <v>6.1399999999999996E-3</v>
      </c>
      <c r="O197" s="12">
        <f t="shared" si="96"/>
        <v>4.4120999999999995E-3</v>
      </c>
      <c r="P197" s="12">
        <f t="shared" si="96"/>
        <v>2.5058000000000003E-3</v>
      </c>
      <c r="Q197" s="12">
        <f t="shared" si="96"/>
        <v>5.3829000000000004E-3</v>
      </c>
      <c r="R197" s="12">
        <f t="shared" si="96"/>
        <v>8.7422000000000003E-3</v>
      </c>
      <c r="S197" s="12">
        <f t="shared" si="96"/>
        <v>9.1449999999999986E-3</v>
      </c>
      <c r="T197" s="12">
        <f t="shared" si="96"/>
        <v>0</v>
      </c>
      <c r="U197" s="12">
        <f t="shared" si="96"/>
        <v>2.7138000000000002E-3</v>
      </c>
      <c r="V197" s="12">
        <f t="shared" si="96"/>
        <v>1.0191E-2</v>
      </c>
      <c r="W197" s="12">
        <f t="shared" si="96"/>
        <v>1.2232E-3</v>
      </c>
      <c r="X197" s="12">
        <f t="shared" si="96"/>
        <v>8.2035000000000007E-3</v>
      </c>
      <c r="Y197" s="12">
        <f t="shared" si="96"/>
        <v>1.0304300000000001E-2</v>
      </c>
      <c r="Z197" s="12">
        <f t="shared" si="96"/>
        <v>3.1408999999999999E-3</v>
      </c>
      <c r="AA197" s="12">
        <f t="shared" si="96"/>
        <v>1.9377999999999999E-3</v>
      </c>
      <c r="AB197" s="12">
        <f t="shared" si="96"/>
        <v>9.0898000000000003E-3</v>
      </c>
      <c r="AC197" s="12">
        <f t="shared" si="96"/>
        <v>1.0171400000000001E-2</v>
      </c>
      <c r="AD197" s="12">
        <f t="shared" si="96"/>
        <v>9.8105999999999992E-3</v>
      </c>
    </row>
    <row r="198" spans="1:32" hidden="1" x14ac:dyDescent="0.25">
      <c r="A198" s="51"/>
      <c r="B198" s="6">
        <v>15</v>
      </c>
      <c r="C198" s="6">
        <v>24</v>
      </c>
      <c r="D198" s="14">
        <f t="shared" si="91"/>
        <v>3.3909000000000001E-4</v>
      </c>
      <c r="E198" s="14">
        <f t="shared" si="96"/>
        <v>0</v>
      </c>
      <c r="F198" s="14">
        <f t="shared" si="96"/>
        <v>3.0935000000000001E-4</v>
      </c>
      <c r="G198" s="14">
        <f t="shared" si="96"/>
        <v>3.0372E-4</v>
      </c>
      <c r="H198" s="14">
        <f t="shared" si="96"/>
        <v>2.7653999999999998E-4</v>
      </c>
      <c r="I198" s="14">
        <f t="shared" si="96"/>
        <v>3.3975999999999999E-4</v>
      </c>
      <c r="J198" s="14">
        <f t="shared" si="96"/>
        <v>3.0667999999999998E-4</v>
      </c>
      <c r="K198" s="14">
        <f t="shared" si="96"/>
        <v>0</v>
      </c>
      <c r="L198" s="14">
        <f t="shared" si="96"/>
        <v>3.0447999999999999E-4</v>
      </c>
      <c r="M198" s="14">
        <f t="shared" si="96"/>
        <v>3.6218999999999997E-4</v>
      </c>
      <c r="N198" s="14">
        <f t="shared" si="96"/>
        <v>1.1835E-4</v>
      </c>
      <c r="O198" s="14">
        <f t="shared" si="96"/>
        <v>1.3348E-4</v>
      </c>
      <c r="P198" s="14">
        <f t="shared" si="96"/>
        <v>8.0487000000000004E-5</v>
      </c>
      <c r="Q198" s="14">
        <f t="shared" si="96"/>
        <v>1.3519000000000001E-4</v>
      </c>
      <c r="R198" s="14">
        <f t="shared" si="96"/>
        <v>3.1991000000000002E-4</v>
      </c>
      <c r="S198" s="14">
        <f t="shared" si="96"/>
        <v>2.4292000000000001E-4</v>
      </c>
      <c r="T198" s="14">
        <f t="shared" si="96"/>
        <v>0</v>
      </c>
      <c r="U198" s="14">
        <f t="shared" si="96"/>
        <v>8.5119999999999998E-5</v>
      </c>
      <c r="V198" s="14">
        <f t="shared" si="96"/>
        <v>3.6538E-4</v>
      </c>
      <c r="W198" s="14">
        <f t="shared" si="96"/>
        <v>0</v>
      </c>
      <c r="X198" s="14">
        <f t="shared" si="96"/>
        <v>2.2524000000000001E-4</v>
      </c>
      <c r="Y198" s="14">
        <f t="shared" si="96"/>
        <v>3.9212999999999997E-4</v>
      </c>
      <c r="Z198" s="14">
        <f t="shared" si="96"/>
        <v>5.0083999999999997E-5</v>
      </c>
      <c r="AA198" s="14">
        <f t="shared" si="96"/>
        <v>2.5834000000000004E-5</v>
      </c>
      <c r="AB198" s="14">
        <f t="shared" si="96"/>
        <v>2.8422000000000001E-4</v>
      </c>
      <c r="AC198" s="14">
        <f t="shared" si="96"/>
        <v>3.4507E-4</v>
      </c>
      <c r="AD198" s="14">
        <f t="shared" si="96"/>
        <v>3.0556000000000002E-4</v>
      </c>
    </row>
    <row r="199" spans="1:32" hidden="1" x14ac:dyDescent="0.25">
      <c r="A199" s="49" t="s">
        <v>978</v>
      </c>
      <c r="B199" s="5">
        <v>3</v>
      </c>
      <c r="C199" s="5">
        <v>12</v>
      </c>
      <c r="D199" s="10">
        <f t="shared" si="91"/>
        <v>0.68641699999999994</v>
      </c>
      <c r="E199" s="10">
        <f t="shared" si="96"/>
        <v>0</v>
      </c>
      <c r="F199" s="10">
        <f t="shared" si="96"/>
        <v>0.52344000000000002</v>
      </c>
      <c r="G199" s="10">
        <f t="shared" si="96"/>
        <v>0.57261000000000006</v>
      </c>
      <c r="H199" s="10">
        <f t="shared" si="96"/>
        <v>0</v>
      </c>
      <c r="I199" s="10">
        <f t="shared" si="96"/>
        <v>0.68472</v>
      </c>
      <c r="J199" s="10">
        <f t="shared" si="96"/>
        <v>2.7189999999999992E-2</v>
      </c>
      <c r="K199" s="10">
        <f t="shared" si="96"/>
        <v>0</v>
      </c>
      <c r="L199" s="10">
        <f t="shared" si="96"/>
        <v>0.24335000000000001</v>
      </c>
      <c r="M199" s="10">
        <f t="shared" si="96"/>
        <v>0.31357000000000002</v>
      </c>
      <c r="N199" s="10">
        <f t="shared" si="96"/>
        <v>0.68376999999999999</v>
      </c>
      <c r="O199" s="10">
        <f t="shared" si="96"/>
        <v>0.66675000000000006</v>
      </c>
      <c r="P199" s="10">
        <f t="shared" si="96"/>
        <v>0.67572999999999994</v>
      </c>
      <c r="Q199" s="10">
        <f t="shared" si="96"/>
        <v>0.68954199999999999</v>
      </c>
      <c r="R199" s="10">
        <f t="shared" si="96"/>
        <v>0.63560000000000005</v>
      </c>
      <c r="S199" s="10">
        <f t="shared" si="96"/>
        <v>0.60665999999999998</v>
      </c>
      <c r="T199" s="10">
        <f t="shared" si="96"/>
        <v>0.37691999999999998</v>
      </c>
      <c r="U199" s="10">
        <f t="shared" si="96"/>
        <v>0.62292999999999998</v>
      </c>
      <c r="V199" s="10">
        <f t="shared" si="96"/>
        <v>0.68613999999999997</v>
      </c>
      <c r="W199" s="10">
        <f t="shared" si="96"/>
        <v>0.63350999999999991</v>
      </c>
      <c r="X199" s="10">
        <f t="shared" si="96"/>
        <v>0.689025</v>
      </c>
      <c r="Y199" s="10">
        <f t="shared" si="96"/>
        <v>0.68357000000000001</v>
      </c>
      <c r="Z199" s="10">
        <f t="shared" si="96"/>
        <v>0.62159000000000009</v>
      </c>
      <c r="AA199" s="10">
        <f t="shared" si="96"/>
        <v>0.68803000000000003</v>
      </c>
      <c r="AB199" s="10">
        <f t="shared" si="96"/>
        <v>1.6289999999999971E-2</v>
      </c>
      <c r="AC199" s="10">
        <f t="shared" si="96"/>
        <v>0.31544</v>
      </c>
      <c r="AD199" s="10">
        <f t="shared" si="96"/>
        <v>0.32347000000000004</v>
      </c>
    </row>
    <row r="200" spans="1:32" hidden="1" x14ac:dyDescent="0.25">
      <c r="A200" s="50"/>
      <c r="B200" s="8">
        <v>5</v>
      </c>
      <c r="C200" s="8">
        <v>14</v>
      </c>
      <c r="D200" s="12">
        <f t="shared" si="91"/>
        <v>0.28481000000000001</v>
      </c>
      <c r="E200" s="12">
        <f t="shared" si="96"/>
        <v>0.16805</v>
      </c>
      <c r="F200" s="12">
        <f t="shared" si="96"/>
        <v>0.18872</v>
      </c>
      <c r="G200" s="12">
        <f t="shared" si="96"/>
        <v>0.21611</v>
      </c>
      <c r="H200" s="12">
        <f t="shared" si="96"/>
        <v>2.5563000000000002E-2</v>
      </c>
      <c r="I200" s="12">
        <f t="shared" si="96"/>
        <v>0.29391</v>
      </c>
      <c r="J200" s="12">
        <f t="shared" si="96"/>
        <v>9.2539999999999983E-3</v>
      </c>
      <c r="K200" s="12">
        <f t="shared" si="96"/>
        <v>2.4491000000000002E-2</v>
      </c>
      <c r="L200" s="12">
        <f t="shared" si="96"/>
        <v>8.7480000000000002E-2</v>
      </c>
      <c r="M200" s="12">
        <f t="shared" si="96"/>
        <v>0.13811000000000001</v>
      </c>
      <c r="N200" s="12">
        <f t="shared" si="96"/>
        <v>0.28009000000000001</v>
      </c>
      <c r="O200" s="12">
        <f t="shared" si="96"/>
        <v>0.23264000000000001</v>
      </c>
      <c r="P200" s="12">
        <f t="shared" si="96"/>
        <v>0.15422</v>
      </c>
      <c r="Q200" s="12">
        <f t="shared" si="96"/>
        <v>0.21986</v>
      </c>
      <c r="R200" s="12">
        <f t="shared" si="96"/>
        <v>0.28257900000000002</v>
      </c>
      <c r="S200" s="12">
        <f t="shared" si="96"/>
        <v>0.157</v>
      </c>
      <c r="T200" s="12">
        <f t="shared" si="96"/>
        <v>0.18138000000000001</v>
      </c>
      <c r="U200" s="12">
        <f t="shared" si="96"/>
        <v>0.17361000000000001</v>
      </c>
      <c r="V200" s="12">
        <f t="shared" si="96"/>
        <v>0.27522000000000002</v>
      </c>
      <c r="W200" s="12">
        <f t="shared" si="96"/>
        <v>0.15165000000000001</v>
      </c>
      <c r="X200" s="12">
        <f t="shared" si="96"/>
        <v>0.15474000000000002</v>
      </c>
      <c r="Y200" s="12">
        <f t="shared" si="96"/>
        <v>0.11265999999999998</v>
      </c>
      <c r="Z200" s="12">
        <f t="shared" si="96"/>
        <v>0.19178000000000001</v>
      </c>
      <c r="AA200" s="12">
        <f t="shared" si="96"/>
        <v>0.19791</v>
      </c>
      <c r="AB200" s="12">
        <f t="shared" si="96"/>
        <v>0.27883999999999998</v>
      </c>
      <c r="AC200" s="12">
        <f t="shared" si="96"/>
        <v>0.11145000000000001</v>
      </c>
      <c r="AD200" s="12">
        <f t="shared" si="96"/>
        <v>0.27876999999999996</v>
      </c>
    </row>
    <row r="201" spans="1:32" hidden="1" x14ac:dyDescent="0.25">
      <c r="A201" s="50"/>
      <c r="B201" s="8">
        <v>8</v>
      </c>
      <c r="C201" s="8">
        <v>17</v>
      </c>
      <c r="D201" s="12">
        <f t="shared" si="91"/>
        <v>2.8294E-2</v>
      </c>
      <c r="E201" s="12">
        <f t="shared" si="96"/>
        <v>1.1917999999999998E-2</v>
      </c>
      <c r="F201" s="12">
        <f t="shared" si="96"/>
        <v>6.847E-4</v>
      </c>
      <c r="G201" s="12">
        <f t="shared" si="96"/>
        <v>7.6538999999999999E-3</v>
      </c>
      <c r="H201" s="12">
        <f t="shared" si="96"/>
        <v>2.1178000000000004E-3</v>
      </c>
      <c r="I201" s="12">
        <f t="shared" si="96"/>
        <v>3.7981000000000001E-2</v>
      </c>
      <c r="J201" s="12">
        <f t="shared" si="96"/>
        <v>6.9579000000000004E-3</v>
      </c>
      <c r="K201" s="12">
        <f t="shared" si="96"/>
        <v>2.3960000000000006E-3</v>
      </c>
      <c r="L201" s="12">
        <f t="shared" si="96"/>
        <v>0</v>
      </c>
      <c r="M201" s="12">
        <f t="shared" si="96"/>
        <v>4.1826000000000002E-2</v>
      </c>
      <c r="N201" s="12">
        <f t="shared" si="96"/>
        <v>4.0583000000000001E-2</v>
      </c>
      <c r="O201" s="12">
        <f t="shared" si="96"/>
        <v>1.5306E-2</v>
      </c>
      <c r="P201" s="12">
        <f t="shared" si="96"/>
        <v>8.5584000000000007E-3</v>
      </c>
      <c r="Q201" s="12">
        <f t="shared" si="96"/>
        <v>2.4544E-2</v>
      </c>
      <c r="R201" s="12">
        <f t="shared" si="96"/>
        <v>4.002E-2</v>
      </c>
      <c r="S201" s="12">
        <f t="shared" si="96"/>
        <v>1.9266999999999999E-2</v>
      </c>
      <c r="T201" s="12">
        <f t="shared" si="96"/>
        <v>3.2599999999999997E-2</v>
      </c>
      <c r="U201" s="12">
        <f t="shared" si="96"/>
        <v>8.0653000000000009E-3</v>
      </c>
      <c r="V201" s="12">
        <f t="shared" si="96"/>
        <v>5.0557999999999999E-2</v>
      </c>
      <c r="W201" s="12">
        <f t="shared" si="96"/>
        <v>5.7746999999999998E-3</v>
      </c>
      <c r="X201" s="12">
        <f t="shared" si="96"/>
        <v>1.6365000000000001E-2</v>
      </c>
      <c r="Y201" s="12">
        <f t="shared" si="96"/>
        <v>4.9609999999999994E-2</v>
      </c>
      <c r="Z201" s="12">
        <f t="shared" si="96"/>
        <v>1.6601000000000001E-2</v>
      </c>
      <c r="AA201" s="12">
        <f t="shared" si="96"/>
        <v>1.8647999999999998E-2</v>
      </c>
      <c r="AB201" s="12">
        <f t="shared" si="96"/>
        <v>1.9838999999999998E-3</v>
      </c>
      <c r="AC201" s="12">
        <f t="shared" si="96"/>
        <v>2.6863000000000005E-2</v>
      </c>
      <c r="AD201" s="12">
        <f t="shared" si="96"/>
        <v>2.2943999999999999E-2</v>
      </c>
    </row>
    <row r="202" spans="1:32" hidden="1" x14ac:dyDescent="0.25">
      <c r="A202" s="50"/>
      <c r="B202" s="8">
        <v>10</v>
      </c>
      <c r="C202" s="8">
        <v>19</v>
      </c>
      <c r="D202" s="12">
        <f t="shared" si="91"/>
        <v>1.0286999999999999E-2</v>
      </c>
      <c r="E202" s="12">
        <f t="shared" si="96"/>
        <v>6.496E-3</v>
      </c>
      <c r="F202" s="12">
        <f t="shared" si="96"/>
        <v>7.2889999999999988E-5</v>
      </c>
      <c r="G202" s="12">
        <f t="shared" si="96"/>
        <v>2.1228999999999996E-3</v>
      </c>
      <c r="H202" s="12">
        <f t="shared" si="96"/>
        <v>7.0439999999999983E-5</v>
      </c>
      <c r="I202" s="12">
        <f t="shared" si="96"/>
        <v>1.5396999999999999E-2</v>
      </c>
      <c r="J202" s="12">
        <f t="shared" si="96"/>
        <v>1.8543000000000001E-3</v>
      </c>
      <c r="K202" s="12">
        <f t="shared" si="96"/>
        <v>5.8082000000000001E-4</v>
      </c>
      <c r="L202" s="12">
        <f t="shared" si="96"/>
        <v>0</v>
      </c>
      <c r="M202" s="12">
        <f t="shared" si="96"/>
        <v>1.5828999999999999E-2</v>
      </c>
      <c r="N202" s="12">
        <f t="shared" si="96"/>
        <v>6.6500000000000005E-3</v>
      </c>
      <c r="O202" s="12">
        <f t="shared" si="96"/>
        <v>2.1684E-3</v>
      </c>
      <c r="P202" s="12">
        <f t="shared" si="96"/>
        <v>2.2328000000000001E-3</v>
      </c>
      <c r="Q202" s="12">
        <f t="shared" si="96"/>
        <v>7.2922000000000004E-3</v>
      </c>
      <c r="R202" s="12">
        <f t="shared" si="96"/>
        <v>1.3107000000000001E-2</v>
      </c>
      <c r="S202" s="12">
        <f t="shared" si="96"/>
        <v>0</v>
      </c>
      <c r="T202" s="12">
        <f t="shared" si="96"/>
        <v>1.4893E-2</v>
      </c>
      <c r="U202" s="12">
        <f t="shared" si="96"/>
        <v>2.2466000000000001E-3</v>
      </c>
      <c r="V202" s="12">
        <f t="shared" si="96"/>
        <v>1.7245E-2</v>
      </c>
      <c r="W202" s="12">
        <f t="shared" si="96"/>
        <v>1.6792999999999999E-3</v>
      </c>
      <c r="X202" s="12">
        <f t="shared" si="96"/>
        <v>6.182700000000001E-3</v>
      </c>
      <c r="Y202" s="12">
        <f t="shared" si="96"/>
        <v>1.4071999999999999E-2</v>
      </c>
      <c r="Z202" s="12">
        <f t="shared" si="96"/>
        <v>4.4042000000000005E-3</v>
      </c>
      <c r="AA202" s="12">
        <f t="shared" si="96"/>
        <v>3.7787000000000003E-3</v>
      </c>
      <c r="AB202" s="12">
        <f t="shared" si="96"/>
        <v>4.8056999999999993E-4</v>
      </c>
      <c r="AC202" s="12">
        <f t="shared" si="96"/>
        <v>1.3812999999999999E-2</v>
      </c>
      <c r="AD202" s="12">
        <f t="shared" si="96"/>
        <v>1.5650999999999998E-3</v>
      </c>
    </row>
    <row r="203" spans="1:32" hidden="1" x14ac:dyDescent="0.25">
      <c r="A203" s="51"/>
      <c r="B203" s="6">
        <v>15</v>
      </c>
      <c r="C203" s="6">
        <v>24</v>
      </c>
      <c r="D203" s="14">
        <f t="shared" si="91"/>
        <v>5.4347E-4</v>
      </c>
      <c r="E203" s="14">
        <f t="shared" si="96"/>
        <v>4.3843000000000002E-4</v>
      </c>
      <c r="F203" s="14">
        <f t="shared" si="96"/>
        <v>5.0370000000000007E-5</v>
      </c>
      <c r="G203" s="14">
        <f t="shared" si="96"/>
        <v>4.2168000000000007E-5</v>
      </c>
      <c r="H203" s="14">
        <f t="shared" si="96"/>
        <v>0</v>
      </c>
      <c r="I203" s="14">
        <f t="shared" si="96"/>
        <v>4.5336999999999998E-4</v>
      </c>
      <c r="J203" s="14">
        <f t="shared" si="96"/>
        <v>4.7720000000000011E-6</v>
      </c>
      <c r="K203" s="14">
        <f t="shared" si="96"/>
        <v>9.9750000000000019E-7</v>
      </c>
      <c r="L203" s="14">
        <f t="shared" si="96"/>
        <v>1.5109999999999999E-4</v>
      </c>
      <c r="M203" s="14">
        <f t="shared" si="96"/>
        <v>2.7233999999999998E-4</v>
      </c>
      <c r="N203" s="14">
        <f t="shared" si="96"/>
        <v>8.1219999999999998E-5</v>
      </c>
      <c r="O203" s="14">
        <f t="shared" si="96"/>
        <v>9.6589999999999995E-5</v>
      </c>
      <c r="P203" s="14">
        <f t="shared" si="96"/>
        <v>7.2819999999999997E-5</v>
      </c>
      <c r="Q203" s="14">
        <f t="shared" si="96"/>
        <v>2.3796999999999997E-4</v>
      </c>
      <c r="R203" s="14">
        <f t="shared" si="96"/>
        <v>5.0716000000000007E-5</v>
      </c>
      <c r="S203" s="14">
        <f t="shared" si="96"/>
        <v>7.4132000000000001E-5</v>
      </c>
      <c r="T203" s="14">
        <f t="shared" si="96"/>
        <v>1.4694000000000001E-6</v>
      </c>
      <c r="U203" s="14">
        <f t="shared" si="96"/>
        <v>7.1063999999999996E-5</v>
      </c>
      <c r="V203" s="14">
        <f t="shared" si="96"/>
        <v>4.6248000000000003E-4</v>
      </c>
      <c r="W203" s="14">
        <f t="shared" si="96"/>
        <v>0</v>
      </c>
      <c r="X203" s="14">
        <f t="shared" si="96"/>
        <v>1.6123E-4</v>
      </c>
      <c r="Y203" s="14">
        <f t="shared" si="96"/>
        <v>2.1290999999999999E-4</v>
      </c>
      <c r="Z203" s="14">
        <f t="shared" si="96"/>
        <v>3.3861999999999995E-5</v>
      </c>
      <c r="AA203" s="14">
        <f t="shared" si="96"/>
        <v>8.2659999999999998E-5</v>
      </c>
      <c r="AB203" s="14">
        <f t="shared" si="96"/>
        <v>5.4100999999999997E-4</v>
      </c>
      <c r="AC203" s="14">
        <f t="shared" si="96"/>
        <v>2.0215999999999998E-4</v>
      </c>
      <c r="AD203" s="14">
        <f t="shared" si="96"/>
        <v>3.1839999999999993E-5</v>
      </c>
    </row>
    <row r="204" spans="1:32" hidden="1" x14ac:dyDescent="0.25">
      <c r="A204" s="49" t="s">
        <v>1092</v>
      </c>
      <c r="B204" s="5">
        <v>3</v>
      </c>
      <c r="C204" s="5">
        <v>12</v>
      </c>
      <c r="D204" s="10">
        <f t="shared" si="91"/>
        <v>0.947488</v>
      </c>
      <c r="E204" s="10">
        <f t="shared" si="96"/>
        <v>4.2499999999999982E-2</v>
      </c>
      <c r="F204" s="10">
        <f t="shared" si="96"/>
        <v>0.94286000000000003</v>
      </c>
      <c r="G204" s="10">
        <f t="shared" si="96"/>
        <v>0.94417499999999999</v>
      </c>
      <c r="H204" s="10">
        <f t="shared" si="96"/>
        <v>0.91420000000000001</v>
      </c>
      <c r="I204" s="10">
        <f t="shared" si="96"/>
        <v>0.94607699999999995</v>
      </c>
      <c r="J204" s="10">
        <f t="shared" si="96"/>
        <v>0.9202300000000001</v>
      </c>
      <c r="K204" s="10">
        <f t="shared" si="96"/>
        <v>0.93159999999999998</v>
      </c>
      <c r="L204" s="10">
        <f t="shared" si="96"/>
        <v>0.92601999999999995</v>
      </c>
      <c r="M204" s="10">
        <f t="shared" si="96"/>
        <v>0.37847999999999998</v>
      </c>
      <c r="N204" s="10">
        <f t="shared" si="96"/>
        <v>0.90081</v>
      </c>
      <c r="O204" s="10">
        <f t="shared" si="96"/>
        <v>0.92676999999999998</v>
      </c>
      <c r="P204" s="10">
        <f t="shared" si="96"/>
        <v>0.71675</v>
      </c>
      <c r="Q204" s="10">
        <f t="shared" si="96"/>
        <v>0.92840999999999996</v>
      </c>
      <c r="R204" s="10">
        <f t="shared" si="96"/>
        <v>0.35691000000000001</v>
      </c>
      <c r="S204" s="10">
        <f t="shared" si="96"/>
        <v>0.46314000000000005</v>
      </c>
      <c r="T204" s="10">
        <f t="shared" ref="E204:AD211" si="97">IF(_xlfn.NUMBERVALUE(MID(T47,1,FIND("(",T47)-1),".") - _xlfn.NUMBERVALUE(MID(T47,FIND("(",T47)+1,FIND(")",T47)-(FIND("(",T47)+1)),".")&lt;0,0,_xlfn.NUMBERVALUE(MID(T47,1,FIND("(",T47)-1),".") - _xlfn.NUMBERVALUE(MID(T47,FIND("(",T47)+1,FIND(")",T47)-(FIND("(",T47)+1)),"."))</f>
        <v>0.58869000000000005</v>
      </c>
      <c r="U204" s="10">
        <f t="shared" si="97"/>
        <v>0.71131</v>
      </c>
      <c r="V204" s="10">
        <f t="shared" si="97"/>
        <v>0.93677999999999995</v>
      </c>
      <c r="W204" s="10">
        <f t="shared" si="97"/>
        <v>0.91596999999999995</v>
      </c>
      <c r="X204" s="10">
        <f t="shared" si="97"/>
        <v>0.94334599999999991</v>
      </c>
      <c r="Y204" s="10">
        <f t="shared" si="97"/>
        <v>0.93859000000000004</v>
      </c>
      <c r="Z204" s="10">
        <f t="shared" si="97"/>
        <v>0.93961000000000006</v>
      </c>
      <c r="AA204" s="10">
        <f t="shared" si="97"/>
        <v>0.93336000000000008</v>
      </c>
      <c r="AB204" s="10">
        <f t="shared" si="97"/>
        <v>0.9459519999999999</v>
      </c>
      <c r="AC204" s="10">
        <f t="shared" si="97"/>
        <v>0.93575999999999993</v>
      </c>
      <c r="AD204" s="10">
        <f t="shared" si="97"/>
        <v>0.94425999999999999</v>
      </c>
      <c r="AE204" s="38"/>
      <c r="AF204" s="38"/>
    </row>
    <row r="205" spans="1:32" hidden="1" x14ac:dyDescent="0.25">
      <c r="A205" s="50"/>
      <c r="B205" s="8">
        <v>5</v>
      </c>
      <c r="C205" s="8">
        <v>14</v>
      </c>
      <c r="D205" s="12">
        <f t="shared" si="91"/>
        <v>0.99893340000000008</v>
      </c>
      <c r="E205" s="12">
        <f t="shared" si="97"/>
        <v>0.35948000000000002</v>
      </c>
      <c r="F205" s="12">
        <f t="shared" si="97"/>
        <v>0.99365000000000003</v>
      </c>
      <c r="G205" s="12">
        <f t="shared" si="97"/>
        <v>0.97367999999999999</v>
      </c>
      <c r="H205" s="12">
        <f t="shared" si="97"/>
        <v>0.99119999999999997</v>
      </c>
      <c r="I205" s="12">
        <f t="shared" si="97"/>
        <v>0.99836099999999994</v>
      </c>
      <c r="J205" s="12">
        <f t="shared" si="97"/>
        <v>0.96987999999999996</v>
      </c>
      <c r="K205" s="12">
        <f t="shared" si="97"/>
        <v>0.98544999999999994</v>
      </c>
      <c r="L205" s="12">
        <f t="shared" si="97"/>
        <v>0.99163999999999997</v>
      </c>
      <c r="M205" s="12">
        <f t="shared" si="97"/>
        <v>0.50873000000000002</v>
      </c>
      <c r="N205" s="12">
        <f t="shared" si="97"/>
        <v>0.93501999999999996</v>
      </c>
      <c r="O205" s="12">
        <f t="shared" si="97"/>
        <v>0.90769999999999995</v>
      </c>
      <c r="P205" s="12">
        <f t="shared" si="97"/>
        <v>0.59853999999999996</v>
      </c>
      <c r="Q205" s="12">
        <f t="shared" si="97"/>
        <v>0.9168099999999999</v>
      </c>
      <c r="R205" s="12">
        <f t="shared" si="97"/>
        <v>0.40168000000000004</v>
      </c>
      <c r="S205" s="12">
        <f t="shared" si="97"/>
        <v>0.28045000000000003</v>
      </c>
      <c r="T205" s="12">
        <f t="shared" si="97"/>
        <v>0.96614999999999995</v>
      </c>
      <c r="U205" s="12">
        <f t="shared" si="97"/>
        <v>0.66557999999999995</v>
      </c>
      <c r="V205" s="12">
        <f t="shared" si="97"/>
        <v>0.71333999999999997</v>
      </c>
      <c r="W205" s="12">
        <f t="shared" si="97"/>
        <v>0.99326000000000003</v>
      </c>
      <c r="X205" s="12">
        <f t="shared" si="97"/>
        <v>0.94198000000000004</v>
      </c>
      <c r="Y205" s="12">
        <f t="shared" si="97"/>
        <v>0.99584300000000003</v>
      </c>
      <c r="Z205" s="12">
        <f t="shared" si="97"/>
        <v>0.95874000000000004</v>
      </c>
      <c r="AA205" s="12">
        <f t="shared" si="97"/>
        <v>0.79288999999999998</v>
      </c>
      <c r="AB205" s="12">
        <f t="shared" si="97"/>
        <v>0.99564299999999994</v>
      </c>
      <c r="AC205" s="12">
        <f t="shared" si="97"/>
        <v>0.80839000000000005</v>
      </c>
      <c r="AD205" s="12">
        <f t="shared" si="97"/>
        <v>0.99868270000000003</v>
      </c>
      <c r="AE205" s="38"/>
      <c r="AF205" s="38"/>
    </row>
    <row r="206" spans="1:32" hidden="1" x14ac:dyDescent="0.25">
      <c r="A206" s="50"/>
      <c r="B206" s="8">
        <v>8</v>
      </c>
      <c r="C206" s="8">
        <v>17</v>
      </c>
      <c r="D206" s="12">
        <f t="shared" si="91"/>
        <v>0.99998606000000001</v>
      </c>
      <c r="E206" s="12">
        <f t="shared" si="97"/>
        <v>0.70972999999999997</v>
      </c>
      <c r="F206" s="12">
        <f t="shared" si="97"/>
        <v>0.99404999999999999</v>
      </c>
      <c r="G206" s="12">
        <f t="shared" si="97"/>
        <v>0.99996347000000008</v>
      </c>
      <c r="H206" s="12">
        <f t="shared" si="97"/>
        <v>0.99331000000000003</v>
      </c>
      <c r="I206" s="12">
        <f t="shared" si="97"/>
        <v>0.99992230000000004</v>
      </c>
      <c r="J206" s="12">
        <f t="shared" si="97"/>
        <v>0.97509000000000001</v>
      </c>
      <c r="K206" s="12">
        <f t="shared" si="97"/>
        <v>0.98752000000000006</v>
      </c>
      <c r="L206" s="12">
        <f t="shared" si="97"/>
        <v>0.99362000000000006</v>
      </c>
      <c r="M206" s="12">
        <f t="shared" si="97"/>
        <v>0.50672000000000006</v>
      </c>
      <c r="N206" s="12">
        <f t="shared" si="97"/>
        <v>0.83978999999999993</v>
      </c>
      <c r="O206" s="12">
        <f t="shared" si="97"/>
        <v>0.99970100000000006</v>
      </c>
      <c r="P206" s="12">
        <f t="shared" si="97"/>
        <v>0.38927</v>
      </c>
      <c r="Q206" s="12">
        <f t="shared" si="97"/>
        <v>0.99036000000000002</v>
      </c>
      <c r="R206" s="12">
        <f t="shared" si="97"/>
        <v>0.61972000000000005</v>
      </c>
      <c r="S206" s="12">
        <f t="shared" si="97"/>
        <v>0.27221000000000001</v>
      </c>
      <c r="T206" s="12">
        <f t="shared" si="97"/>
        <v>0.94036999999999993</v>
      </c>
      <c r="U206" s="12">
        <f t="shared" si="97"/>
        <v>0.44259000000000004</v>
      </c>
      <c r="V206" s="12">
        <f t="shared" si="97"/>
        <v>0.7428499999999999</v>
      </c>
      <c r="W206" s="12">
        <f t="shared" si="97"/>
        <v>0.99904400000000004</v>
      </c>
      <c r="X206" s="12">
        <f t="shared" si="97"/>
        <v>0.99898200000000004</v>
      </c>
      <c r="Y206" s="12">
        <f t="shared" si="97"/>
        <v>0.99939699999999998</v>
      </c>
      <c r="Z206" s="12">
        <f t="shared" si="97"/>
        <v>0.99654699999999996</v>
      </c>
      <c r="AA206" s="12">
        <f t="shared" si="97"/>
        <v>0.84023000000000003</v>
      </c>
      <c r="AB206" s="12">
        <f t="shared" si="97"/>
        <v>0.99676399999999998</v>
      </c>
      <c r="AC206" s="12">
        <f t="shared" si="97"/>
        <v>0.84072999999999998</v>
      </c>
      <c r="AD206" s="12">
        <f t="shared" si="97"/>
        <v>0.99990610000000002</v>
      </c>
      <c r="AE206" s="38"/>
      <c r="AF206" s="38"/>
    </row>
    <row r="207" spans="1:32" hidden="1" x14ac:dyDescent="0.25">
      <c r="A207" s="50"/>
      <c r="B207" s="8">
        <v>10</v>
      </c>
      <c r="C207" s="8">
        <v>19</v>
      </c>
      <c r="D207" s="12">
        <f t="shared" si="91"/>
        <v>0.99999530000000003</v>
      </c>
      <c r="E207" s="12">
        <f t="shared" si="97"/>
        <v>0.61215000000000008</v>
      </c>
      <c r="F207" s="12">
        <f t="shared" si="97"/>
        <v>0.99543099999999995</v>
      </c>
      <c r="G207" s="12">
        <f t="shared" si="97"/>
        <v>0.99999892999999995</v>
      </c>
      <c r="H207" s="12">
        <f t="shared" si="97"/>
        <v>0.99603000000000008</v>
      </c>
      <c r="I207" s="12">
        <f t="shared" si="97"/>
        <v>0.9999981</v>
      </c>
      <c r="J207" s="12">
        <f t="shared" si="97"/>
        <v>0.98150000000000004</v>
      </c>
      <c r="K207" s="12">
        <f t="shared" si="97"/>
        <v>0.99309000000000003</v>
      </c>
      <c r="L207" s="12">
        <f t="shared" si="97"/>
        <v>0.99672400000000005</v>
      </c>
      <c r="M207" s="12">
        <f t="shared" si="97"/>
        <v>0.61597000000000002</v>
      </c>
      <c r="N207" s="12">
        <f t="shared" si="97"/>
        <v>0.58435999999999999</v>
      </c>
      <c r="O207" s="12">
        <f t="shared" si="97"/>
        <v>0.99998370000000003</v>
      </c>
      <c r="P207" s="12">
        <f t="shared" si="97"/>
        <v>0.32540999999999998</v>
      </c>
      <c r="Q207" s="12">
        <f t="shared" si="97"/>
        <v>0.99450900000000009</v>
      </c>
      <c r="R207" s="12">
        <f t="shared" si="97"/>
        <v>0.64642999999999995</v>
      </c>
      <c r="S207" s="12">
        <f t="shared" si="97"/>
        <v>0.23779</v>
      </c>
      <c r="T207" s="12">
        <f t="shared" si="97"/>
        <v>0.97726000000000002</v>
      </c>
      <c r="U207" s="12">
        <f t="shared" si="97"/>
        <v>0.27504000000000001</v>
      </c>
      <c r="V207" s="12">
        <f t="shared" si="97"/>
        <v>0.49308999999999997</v>
      </c>
      <c r="W207" s="12">
        <f t="shared" si="97"/>
        <v>0.99956800000000001</v>
      </c>
      <c r="X207" s="12">
        <f t="shared" si="97"/>
        <v>0.97853000000000001</v>
      </c>
      <c r="Y207" s="12">
        <f t="shared" si="97"/>
        <v>0.99922</v>
      </c>
      <c r="Z207" s="12">
        <f t="shared" si="97"/>
        <v>0.99694400000000005</v>
      </c>
      <c r="AA207" s="12">
        <f t="shared" si="97"/>
        <v>0.85653000000000001</v>
      </c>
      <c r="AB207" s="12">
        <f t="shared" si="97"/>
        <v>0.99713700000000005</v>
      </c>
      <c r="AC207" s="12">
        <f t="shared" si="97"/>
        <v>0.54380000000000006</v>
      </c>
      <c r="AD207" s="12">
        <f t="shared" si="97"/>
        <v>0.99998603000000008</v>
      </c>
      <c r="AE207" s="38"/>
      <c r="AF207" s="38"/>
    </row>
    <row r="208" spans="1:32" hidden="1" x14ac:dyDescent="0.25">
      <c r="A208" s="51"/>
      <c r="B208" s="6">
        <v>15</v>
      </c>
      <c r="C208" s="6">
        <v>24</v>
      </c>
      <c r="D208" s="14">
        <f t="shared" si="91"/>
        <v>0.99999977699999998</v>
      </c>
      <c r="E208" s="14">
        <f t="shared" si="97"/>
        <v>0.69516999999999995</v>
      </c>
      <c r="F208" s="14">
        <f t="shared" si="97"/>
        <v>0.99060999999999999</v>
      </c>
      <c r="G208" s="14">
        <f t="shared" si="97"/>
        <v>0.999999635</v>
      </c>
      <c r="H208" s="14">
        <f t="shared" si="97"/>
        <v>0.99361999999999995</v>
      </c>
      <c r="I208" s="14">
        <f t="shared" si="97"/>
        <v>0.9999787</v>
      </c>
      <c r="J208" s="14">
        <f t="shared" si="97"/>
        <v>0.97736999999999996</v>
      </c>
      <c r="K208" s="14">
        <f t="shared" si="97"/>
        <v>0.90878000000000003</v>
      </c>
      <c r="L208" s="14">
        <f t="shared" si="97"/>
        <v>0.85519000000000001</v>
      </c>
      <c r="M208" s="14">
        <f t="shared" si="97"/>
        <v>0.43249000000000004</v>
      </c>
      <c r="N208" s="14">
        <f t="shared" si="97"/>
        <v>0.37090000000000001</v>
      </c>
      <c r="O208" s="14">
        <f t="shared" si="97"/>
        <v>0.99998989999999999</v>
      </c>
      <c r="P208" s="14">
        <f t="shared" si="97"/>
        <v>0.83243</v>
      </c>
      <c r="Q208" s="14">
        <f t="shared" si="97"/>
        <v>0.99417699999999998</v>
      </c>
      <c r="R208" s="14">
        <f t="shared" si="97"/>
        <v>0.99636999999999998</v>
      </c>
      <c r="S208" s="14">
        <f t="shared" si="97"/>
        <v>0.17410999999999999</v>
      </c>
      <c r="T208" s="14">
        <f t="shared" si="97"/>
        <v>0.67676999999999998</v>
      </c>
      <c r="U208" s="14">
        <f t="shared" si="97"/>
        <v>0.66513</v>
      </c>
      <c r="V208" s="14">
        <f t="shared" si="97"/>
        <v>0.99951699999999999</v>
      </c>
      <c r="W208" s="14">
        <f t="shared" si="97"/>
        <v>0.69077</v>
      </c>
      <c r="X208" s="14">
        <f t="shared" si="97"/>
        <v>0.99920900000000001</v>
      </c>
      <c r="Y208" s="14">
        <f t="shared" si="97"/>
        <v>0.99996800000000008</v>
      </c>
      <c r="Z208" s="14">
        <f t="shared" si="97"/>
        <v>0.99776100000000001</v>
      </c>
      <c r="AA208" s="14">
        <f t="shared" si="97"/>
        <v>0.99620999999999993</v>
      </c>
      <c r="AB208" s="14">
        <f t="shared" si="97"/>
        <v>0.99812299999999998</v>
      </c>
      <c r="AC208" s="14">
        <f t="shared" si="97"/>
        <v>0.99939800000000001</v>
      </c>
      <c r="AD208" s="14">
        <f t="shared" si="97"/>
        <v>0.99976399999999999</v>
      </c>
      <c r="AE208" s="38"/>
      <c r="AF208" s="38"/>
    </row>
    <row r="209" spans="1:32" hidden="1" x14ac:dyDescent="0.25">
      <c r="A209" s="49" t="s">
        <v>1212</v>
      </c>
      <c r="B209" s="5">
        <v>3</v>
      </c>
      <c r="C209" s="5">
        <v>12</v>
      </c>
      <c r="D209" s="10">
        <f t="shared" si="91"/>
        <v>0.93618200000000007</v>
      </c>
      <c r="E209" s="10">
        <f t="shared" si="97"/>
        <v>0.65548000000000006</v>
      </c>
      <c r="F209" s="10">
        <f t="shared" si="97"/>
        <v>0.93218000000000001</v>
      </c>
      <c r="G209" s="10">
        <f t="shared" si="97"/>
        <v>0.93337700000000001</v>
      </c>
      <c r="H209" s="10">
        <f t="shared" si="97"/>
        <v>0.92721999999999993</v>
      </c>
      <c r="I209" s="10">
        <f t="shared" si="97"/>
        <v>0.93437099999999995</v>
      </c>
      <c r="J209" s="10">
        <f t="shared" si="97"/>
        <v>0.92200000000000004</v>
      </c>
      <c r="K209" s="10">
        <f t="shared" si="97"/>
        <v>0.92808000000000002</v>
      </c>
      <c r="L209" s="10">
        <f t="shared" si="97"/>
        <v>0.92456000000000005</v>
      </c>
      <c r="M209" s="10">
        <f t="shared" si="97"/>
        <v>0.92670000000000008</v>
      </c>
      <c r="N209" s="10">
        <f t="shared" si="97"/>
        <v>0.91327000000000003</v>
      </c>
      <c r="O209" s="10">
        <f t="shared" si="97"/>
        <v>0.92425000000000002</v>
      </c>
      <c r="P209" s="10">
        <f t="shared" si="97"/>
        <v>0.89183000000000001</v>
      </c>
      <c r="Q209" s="10">
        <f t="shared" si="97"/>
        <v>0.9240799999999999</v>
      </c>
      <c r="R209" s="10">
        <f t="shared" si="97"/>
        <v>0.87391999999999992</v>
      </c>
      <c r="S209" s="10">
        <f t="shared" si="97"/>
        <v>0.87711000000000006</v>
      </c>
      <c r="T209" s="10">
        <f t="shared" si="97"/>
        <v>0.91569</v>
      </c>
      <c r="U209" s="10">
        <f t="shared" si="97"/>
        <v>0.87018999999999991</v>
      </c>
      <c r="V209" s="10">
        <f t="shared" si="97"/>
        <v>0.92388999999999999</v>
      </c>
      <c r="W209" s="10">
        <f t="shared" si="97"/>
        <v>0.92137999999999998</v>
      </c>
      <c r="X209" s="10">
        <f t="shared" si="97"/>
        <v>0.93028600000000006</v>
      </c>
      <c r="Y209" s="10">
        <f t="shared" si="97"/>
        <v>0.92938999999999994</v>
      </c>
      <c r="Z209" s="10">
        <f t="shared" si="97"/>
        <v>0.92786400000000002</v>
      </c>
      <c r="AA209" s="10">
        <f t="shared" si="97"/>
        <v>0.92127000000000003</v>
      </c>
      <c r="AB209" s="10">
        <f t="shared" si="97"/>
        <v>0.93344300000000002</v>
      </c>
      <c r="AC209" s="10">
        <f t="shared" si="97"/>
        <v>0.92332000000000003</v>
      </c>
      <c r="AD209" s="10">
        <f t="shared" si="97"/>
        <v>0.92995000000000005</v>
      </c>
      <c r="AE209" s="38"/>
      <c r="AF209" s="38"/>
    </row>
    <row r="210" spans="1:32" hidden="1" x14ac:dyDescent="0.25">
      <c r="A210" s="50"/>
      <c r="B210" s="8">
        <v>5</v>
      </c>
      <c r="C210" s="8">
        <v>14</v>
      </c>
      <c r="D210" s="12">
        <f t="shared" si="91"/>
        <v>0.99765399999999993</v>
      </c>
      <c r="E210" s="12">
        <f t="shared" si="97"/>
        <v>0.99716099999999996</v>
      </c>
      <c r="F210" s="12">
        <f t="shared" si="97"/>
        <v>0.99510200000000004</v>
      </c>
      <c r="G210" s="12">
        <f t="shared" si="97"/>
        <v>0.99623399999999995</v>
      </c>
      <c r="H210" s="12">
        <f t="shared" si="97"/>
        <v>0.99466999999999994</v>
      </c>
      <c r="I210" s="12">
        <f t="shared" si="97"/>
        <v>0.99759500000000001</v>
      </c>
      <c r="J210" s="12">
        <f t="shared" si="97"/>
        <v>0.96779999999999999</v>
      </c>
      <c r="K210" s="12">
        <f t="shared" si="97"/>
        <v>0.98058000000000001</v>
      </c>
      <c r="L210" s="12">
        <f t="shared" si="97"/>
        <v>0.9917999999999999</v>
      </c>
      <c r="M210" s="12">
        <f t="shared" si="97"/>
        <v>0.99612800000000001</v>
      </c>
      <c r="N210" s="12">
        <f t="shared" si="97"/>
        <v>0.95866999999999991</v>
      </c>
      <c r="O210" s="12">
        <f t="shared" si="97"/>
        <v>0.99121999999999999</v>
      </c>
      <c r="P210" s="12">
        <f t="shared" si="97"/>
        <v>0.98425000000000007</v>
      </c>
      <c r="Q210" s="12">
        <f t="shared" si="97"/>
        <v>0.9723099999999999</v>
      </c>
      <c r="R210" s="12">
        <f t="shared" si="97"/>
        <v>0.93547000000000002</v>
      </c>
      <c r="S210" s="12">
        <f t="shared" si="97"/>
        <v>0.98885000000000001</v>
      </c>
      <c r="T210" s="12">
        <f t="shared" si="97"/>
        <v>0.98785000000000001</v>
      </c>
      <c r="U210" s="12">
        <f t="shared" si="97"/>
        <v>0.96213000000000004</v>
      </c>
      <c r="V210" s="12">
        <f t="shared" si="97"/>
        <v>0.98878999999999995</v>
      </c>
      <c r="W210" s="12">
        <f t="shared" si="97"/>
        <v>0.99650100000000008</v>
      </c>
      <c r="X210" s="12">
        <f t="shared" si="97"/>
        <v>0.99534199999999995</v>
      </c>
      <c r="Y210" s="12">
        <f t="shared" si="97"/>
        <v>0.99416300000000002</v>
      </c>
      <c r="Z210" s="12">
        <f t="shared" si="97"/>
        <v>0.992564</v>
      </c>
      <c r="AA210" s="12">
        <f t="shared" si="97"/>
        <v>0.98846999999999996</v>
      </c>
      <c r="AB210" s="12">
        <f t="shared" si="97"/>
        <v>0.99560799999999994</v>
      </c>
      <c r="AC210" s="12">
        <f t="shared" si="97"/>
        <v>0.98780999999999997</v>
      </c>
      <c r="AD210" s="12">
        <f t="shared" si="97"/>
        <v>0.99777300000000002</v>
      </c>
      <c r="AE210" s="38"/>
      <c r="AF210" s="38"/>
    </row>
    <row r="211" spans="1:32" hidden="1" x14ac:dyDescent="0.25">
      <c r="A211" s="50"/>
      <c r="B211" s="8">
        <v>8</v>
      </c>
      <c r="C211" s="8">
        <v>17</v>
      </c>
      <c r="D211" s="12">
        <f t="shared" si="91"/>
        <v>0.99873500000000004</v>
      </c>
      <c r="E211" s="12">
        <f t="shared" si="97"/>
        <v>0.99991229999999998</v>
      </c>
      <c r="F211" s="12">
        <f t="shared" si="97"/>
        <v>0.99611700000000003</v>
      </c>
      <c r="G211" s="12">
        <f t="shared" si="97"/>
        <v>0.99787999999999999</v>
      </c>
      <c r="H211" s="12">
        <f t="shared" si="97"/>
        <v>0.99601600000000001</v>
      </c>
      <c r="I211" s="12">
        <f t="shared" si="97"/>
        <v>0.99826700000000002</v>
      </c>
      <c r="J211" s="12">
        <f t="shared" si="97"/>
        <v>0.97887999999999997</v>
      </c>
      <c r="K211" s="12">
        <f t="shared" si="97"/>
        <v>0.97405000000000008</v>
      </c>
      <c r="L211" s="12">
        <f t="shared" si="97"/>
        <v>0.99218999999999991</v>
      </c>
      <c r="M211" s="12">
        <f t="shared" si="97"/>
        <v>0.99747000000000008</v>
      </c>
      <c r="N211" s="12">
        <f t="shared" si="97"/>
        <v>0.93656000000000006</v>
      </c>
      <c r="O211" s="12">
        <f t="shared" si="97"/>
        <v>0.99575000000000002</v>
      </c>
      <c r="P211" s="12">
        <f t="shared" si="97"/>
        <v>0.93271999999999999</v>
      </c>
      <c r="Q211" s="12">
        <f t="shared" si="97"/>
        <v>0.95389000000000002</v>
      </c>
      <c r="R211" s="12">
        <f t="shared" si="97"/>
        <v>0.97933000000000003</v>
      </c>
      <c r="S211" s="12">
        <f t="shared" si="97"/>
        <v>0.99792700000000001</v>
      </c>
      <c r="T211" s="12">
        <f t="shared" si="97"/>
        <v>1.5979999999999994E-2</v>
      </c>
      <c r="U211" s="12">
        <f t="shared" si="97"/>
        <v>0.95806000000000002</v>
      </c>
      <c r="V211" s="12">
        <f t="shared" si="97"/>
        <v>0.99407000000000001</v>
      </c>
      <c r="W211" s="12">
        <f t="shared" si="97"/>
        <v>0.99259999999999993</v>
      </c>
      <c r="X211" s="12">
        <f t="shared" si="97"/>
        <v>0.99574000000000007</v>
      </c>
      <c r="Y211" s="12">
        <f t="shared" si="97"/>
        <v>0.99723700000000004</v>
      </c>
      <c r="Z211" s="12">
        <f t="shared" si="97"/>
        <v>0.98482999999999998</v>
      </c>
      <c r="AA211" s="12">
        <f t="shared" si="97"/>
        <v>0.98543000000000003</v>
      </c>
      <c r="AB211" s="12">
        <f t="shared" si="97"/>
        <v>0.997035</v>
      </c>
      <c r="AC211" s="12">
        <f t="shared" si="97"/>
        <v>0.99428000000000005</v>
      </c>
      <c r="AD211" s="12">
        <f t="shared" ref="E211:AD219" si="98">IF(_xlfn.NUMBERVALUE(MID(AD54,1,FIND("(",AD54)-1),".") - _xlfn.NUMBERVALUE(MID(AD54,FIND("(",AD54)+1,FIND(")",AD54)-(FIND("(",AD54)+1)),".")&lt;0,0,_xlfn.NUMBERVALUE(MID(AD54,1,FIND("(",AD54)-1),".") - _xlfn.NUMBERVALUE(MID(AD54,FIND("(",AD54)+1,FIND(")",AD54)-(FIND("(",AD54)+1)),"."))</f>
        <v>0.99971540000000003</v>
      </c>
      <c r="AE211" s="38"/>
      <c r="AF211" s="38"/>
    </row>
    <row r="212" spans="1:32" hidden="1" x14ac:dyDescent="0.25">
      <c r="A212" s="50"/>
      <c r="B212" s="8">
        <v>10</v>
      </c>
      <c r="C212" s="8">
        <v>19</v>
      </c>
      <c r="D212" s="12">
        <f t="shared" si="91"/>
        <v>0.99920399999999998</v>
      </c>
      <c r="E212" s="12">
        <f t="shared" si="98"/>
        <v>0.99999821</v>
      </c>
      <c r="F212" s="12">
        <f t="shared" si="98"/>
        <v>0.99757000000000007</v>
      </c>
      <c r="G212" s="12">
        <f t="shared" si="98"/>
        <v>0.99749900000000002</v>
      </c>
      <c r="H212" s="12">
        <f t="shared" si="98"/>
        <v>0.99627999999999994</v>
      </c>
      <c r="I212" s="12">
        <f t="shared" si="98"/>
        <v>0.99875999999999998</v>
      </c>
      <c r="J212" s="12">
        <f t="shared" si="98"/>
        <v>0.97119999999999995</v>
      </c>
      <c r="K212" s="12">
        <f t="shared" si="98"/>
        <v>0.98269000000000006</v>
      </c>
      <c r="L212" s="12">
        <f t="shared" si="98"/>
        <v>0.99290999999999996</v>
      </c>
      <c r="M212" s="12">
        <f t="shared" si="98"/>
        <v>0.9985409999999999</v>
      </c>
      <c r="N212" s="12">
        <f t="shared" si="98"/>
        <v>0.93321999999999994</v>
      </c>
      <c r="O212" s="12">
        <f t="shared" si="98"/>
        <v>0.99702000000000002</v>
      </c>
      <c r="P212" s="12">
        <f t="shared" si="98"/>
        <v>0.94925999999999999</v>
      </c>
      <c r="Q212" s="12">
        <f t="shared" si="98"/>
        <v>0.95467999999999997</v>
      </c>
      <c r="R212" s="12">
        <f t="shared" si="98"/>
        <v>0.99046000000000001</v>
      </c>
      <c r="S212" s="12">
        <f t="shared" si="98"/>
        <v>0.99724499999999994</v>
      </c>
      <c r="T212" s="12">
        <f t="shared" si="98"/>
        <v>5.6840000000000002E-2</v>
      </c>
      <c r="U212" s="12">
        <f t="shared" si="98"/>
        <v>0.97060999999999997</v>
      </c>
      <c r="V212" s="12">
        <f t="shared" si="98"/>
        <v>0.99175000000000002</v>
      </c>
      <c r="W212" s="12">
        <f t="shared" si="98"/>
        <v>0.97265999999999997</v>
      </c>
      <c r="X212" s="12">
        <f t="shared" si="98"/>
        <v>0.99512</v>
      </c>
      <c r="Y212" s="12">
        <f t="shared" si="98"/>
        <v>0.998116</v>
      </c>
      <c r="Z212" s="12">
        <f t="shared" si="98"/>
        <v>0.98233999999999999</v>
      </c>
      <c r="AA212" s="12">
        <f t="shared" si="98"/>
        <v>0.97302</v>
      </c>
      <c r="AB212" s="12">
        <f t="shared" si="98"/>
        <v>0.99738599999999999</v>
      </c>
      <c r="AC212" s="12">
        <f t="shared" si="98"/>
        <v>0.99195</v>
      </c>
      <c r="AD212" s="12">
        <f t="shared" si="98"/>
        <v>0.9993780000000001</v>
      </c>
      <c r="AE212" s="38"/>
      <c r="AF212" s="38"/>
    </row>
    <row r="213" spans="1:32" hidden="1" x14ac:dyDescent="0.25">
      <c r="A213" s="51"/>
      <c r="B213" s="6">
        <v>15</v>
      </c>
      <c r="C213" s="6">
        <v>24</v>
      </c>
      <c r="D213" s="14">
        <f t="shared" si="91"/>
        <v>0.99803500000000001</v>
      </c>
      <c r="E213" s="14">
        <f t="shared" si="98"/>
        <v>0.99999947700000003</v>
      </c>
      <c r="F213" s="14">
        <f t="shared" si="98"/>
        <v>0.99665599999999999</v>
      </c>
      <c r="G213" s="14">
        <f t="shared" si="98"/>
        <v>0.99672099999999997</v>
      </c>
      <c r="H213" s="14">
        <f t="shared" si="98"/>
        <v>0.99231999999999998</v>
      </c>
      <c r="I213" s="14">
        <f t="shared" si="98"/>
        <v>0.99765499999999996</v>
      </c>
      <c r="J213" s="14">
        <f t="shared" si="98"/>
        <v>0.9678199999999999</v>
      </c>
      <c r="K213" s="14">
        <f t="shared" si="98"/>
        <v>0.97358</v>
      </c>
      <c r="L213" s="14">
        <f t="shared" si="98"/>
        <v>0.99315000000000009</v>
      </c>
      <c r="M213" s="14">
        <f t="shared" si="98"/>
        <v>0.998996</v>
      </c>
      <c r="N213" s="14">
        <f t="shared" si="98"/>
        <v>0.93140000000000001</v>
      </c>
      <c r="O213" s="14">
        <f t="shared" si="98"/>
        <v>0.99490000000000001</v>
      </c>
      <c r="P213" s="14">
        <f t="shared" si="98"/>
        <v>0.86952999999999991</v>
      </c>
      <c r="Q213" s="14">
        <f t="shared" si="98"/>
        <v>0.94253999999999993</v>
      </c>
      <c r="R213" s="14">
        <f t="shared" si="98"/>
        <v>0.99815799999999999</v>
      </c>
      <c r="S213" s="14">
        <f t="shared" si="98"/>
        <v>0.95716000000000001</v>
      </c>
      <c r="T213" s="14">
        <f t="shared" si="98"/>
        <v>3.9899999999999991E-2</v>
      </c>
      <c r="U213" s="14">
        <f t="shared" si="98"/>
        <v>0.89857999999999993</v>
      </c>
      <c r="V213" s="14">
        <f t="shared" si="98"/>
        <v>0.99743000000000004</v>
      </c>
      <c r="W213" s="14">
        <f t="shared" si="98"/>
        <v>0.88341999999999998</v>
      </c>
      <c r="X213" s="14">
        <f t="shared" si="98"/>
        <v>0.99163000000000001</v>
      </c>
      <c r="Y213" s="14">
        <f t="shared" si="98"/>
        <v>0.997139</v>
      </c>
      <c r="Z213" s="14">
        <f t="shared" si="98"/>
        <v>0.96694000000000002</v>
      </c>
      <c r="AA213" s="14">
        <f t="shared" si="98"/>
        <v>0.98704999999999998</v>
      </c>
      <c r="AB213" s="14">
        <f t="shared" si="98"/>
        <v>0.99873599999999996</v>
      </c>
      <c r="AC213" s="14">
        <f t="shared" si="98"/>
        <v>0.99580000000000002</v>
      </c>
      <c r="AD213" s="14">
        <f t="shared" si="98"/>
        <v>0.99998665000000009</v>
      </c>
      <c r="AE213" s="38"/>
      <c r="AF213" s="38"/>
    </row>
    <row r="214" spans="1:32" hidden="1" x14ac:dyDescent="0.25">
      <c r="A214" s="49" t="s">
        <v>1333</v>
      </c>
      <c r="B214" s="5">
        <v>3</v>
      </c>
      <c r="C214" s="5">
        <v>12</v>
      </c>
      <c r="D214" s="10">
        <f t="shared" si="91"/>
        <v>0.53747</v>
      </c>
      <c r="E214" s="10">
        <f t="shared" si="98"/>
        <v>0.48816000000000004</v>
      </c>
      <c r="F214" s="10">
        <f t="shared" si="98"/>
        <v>0.53276000000000001</v>
      </c>
      <c r="G214" s="10">
        <f t="shared" si="98"/>
        <v>0.52723000000000009</v>
      </c>
      <c r="H214" s="10">
        <f t="shared" si="98"/>
        <v>0.41773000000000005</v>
      </c>
      <c r="I214" s="10">
        <f t="shared" si="98"/>
        <v>0.51202000000000003</v>
      </c>
      <c r="J214" s="10">
        <f t="shared" si="98"/>
        <v>0.54322000000000004</v>
      </c>
      <c r="K214" s="10">
        <f t="shared" si="98"/>
        <v>0.53702000000000005</v>
      </c>
      <c r="L214" s="10">
        <f t="shared" si="98"/>
        <v>0.52332000000000001</v>
      </c>
      <c r="M214" s="10">
        <f t="shared" si="98"/>
        <v>0.51676</v>
      </c>
      <c r="N214" s="10">
        <f t="shared" si="98"/>
        <v>0.47236</v>
      </c>
      <c r="O214" s="10">
        <f t="shared" si="98"/>
        <v>0.49689000000000005</v>
      </c>
      <c r="P214" s="10">
        <f t="shared" si="98"/>
        <v>0.47395999999999999</v>
      </c>
      <c r="Q214" s="10">
        <f t="shared" si="98"/>
        <v>0.52244999999999997</v>
      </c>
      <c r="R214" s="10">
        <f t="shared" si="98"/>
        <v>0.38614999999999999</v>
      </c>
      <c r="S214" s="10">
        <f t="shared" si="98"/>
        <v>0.50668000000000002</v>
      </c>
      <c r="T214" s="10">
        <f t="shared" si="98"/>
        <v>0.50773000000000001</v>
      </c>
      <c r="U214" s="10">
        <f t="shared" si="98"/>
        <v>0.33157999999999999</v>
      </c>
      <c r="V214" s="10">
        <f t="shared" si="98"/>
        <v>0.43461</v>
      </c>
      <c r="W214" s="10">
        <f t="shared" si="98"/>
        <v>0.49750999999999995</v>
      </c>
      <c r="X214" s="10">
        <f t="shared" si="98"/>
        <v>0.53488999999999998</v>
      </c>
      <c r="Y214" s="10">
        <f t="shared" si="98"/>
        <v>0.54593000000000003</v>
      </c>
      <c r="Z214" s="10">
        <f t="shared" si="98"/>
        <v>0.53918999999999995</v>
      </c>
      <c r="AA214" s="10">
        <f t="shared" si="98"/>
        <v>0.53093000000000001</v>
      </c>
      <c r="AB214" s="10">
        <f t="shared" si="98"/>
        <v>0.53614000000000006</v>
      </c>
      <c r="AC214" s="10">
        <f t="shared" si="98"/>
        <v>0.47777999999999998</v>
      </c>
      <c r="AD214" s="10">
        <f t="shared" si="98"/>
        <v>0.43968999999999997</v>
      </c>
      <c r="AE214" s="38"/>
      <c r="AF214" s="38"/>
    </row>
    <row r="215" spans="1:32" hidden="1" x14ac:dyDescent="0.25">
      <c r="A215" s="50"/>
      <c r="B215" s="8">
        <v>5</v>
      </c>
      <c r="C215" s="8">
        <v>14</v>
      </c>
      <c r="D215" s="12">
        <f t="shared" si="91"/>
        <v>0.75356000000000001</v>
      </c>
      <c r="E215" s="12">
        <f t="shared" si="98"/>
        <v>0.57990000000000008</v>
      </c>
      <c r="F215" s="12">
        <f t="shared" si="98"/>
        <v>0.73670000000000002</v>
      </c>
      <c r="G215" s="12">
        <f t="shared" si="98"/>
        <v>0.66976000000000002</v>
      </c>
      <c r="H215" s="12">
        <f t="shared" si="98"/>
        <v>0.77261999999999997</v>
      </c>
      <c r="I215" s="12">
        <f t="shared" si="98"/>
        <v>0.78661999999999999</v>
      </c>
      <c r="J215" s="12">
        <f t="shared" si="98"/>
        <v>0.76661000000000001</v>
      </c>
      <c r="K215" s="12">
        <f t="shared" si="98"/>
        <v>0.75634000000000001</v>
      </c>
      <c r="L215" s="12">
        <f t="shared" si="98"/>
        <v>0.76181999999999994</v>
      </c>
      <c r="M215" s="12">
        <f t="shared" si="98"/>
        <v>0.69056999999999991</v>
      </c>
      <c r="N215" s="12">
        <f t="shared" si="98"/>
        <v>0.60017999999999994</v>
      </c>
      <c r="O215" s="12">
        <f t="shared" si="98"/>
        <v>0.61859999999999993</v>
      </c>
      <c r="P215" s="12">
        <f t="shared" si="98"/>
        <v>0.43242999999999998</v>
      </c>
      <c r="Q215" s="12">
        <f t="shared" si="98"/>
        <v>0.70659000000000005</v>
      </c>
      <c r="R215" s="12">
        <f t="shared" si="98"/>
        <v>0.40012000000000003</v>
      </c>
      <c r="S215" s="12">
        <f t="shared" si="98"/>
        <v>0.69033</v>
      </c>
      <c r="T215" s="12">
        <f t="shared" si="98"/>
        <v>0.39896999999999999</v>
      </c>
      <c r="U215" s="12">
        <f t="shared" si="98"/>
        <v>0.35647000000000001</v>
      </c>
      <c r="V215" s="12">
        <f t="shared" si="98"/>
        <v>0.60646</v>
      </c>
      <c r="W215" s="12">
        <f t="shared" si="98"/>
        <v>0.50188999999999995</v>
      </c>
      <c r="X215" s="12">
        <f t="shared" si="98"/>
        <v>0.75410999999999995</v>
      </c>
      <c r="Y215" s="12">
        <f t="shared" si="98"/>
        <v>0.73914999999999997</v>
      </c>
      <c r="Z215" s="12">
        <f t="shared" si="98"/>
        <v>0.76149999999999995</v>
      </c>
      <c r="AA215" s="12">
        <f t="shared" si="98"/>
        <v>0.72052000000000005</v>
      </c>
      <c r="AB215" s="12">
        <f t="shared" si="98"/>
        <v>0.73008000000000006</v>
      </c>
      <c r="AC215" s="12">
        <f t="shared" si="98"/>
        <v>0.72378999999999993</v>
      </c>
      <c r="AD215" s="12">
        <f t="shared" si="98"/>
        <v>0.7107</v>
      </c>
      <c r="AE215" s="38"/>
      <c r="AF215" s="38"/>
    </row>
    <row r="216" spans="1:32" hidden="1" x14ac:dyDescent="0.25">
      <c r="A216" s="50"/>
      <c r="B216" s="8">
        <v>8</v>
      </c>
      <c r="C216" s="8">
        <v>17</v>
      </c>
      <c r="D216" s="12">
        <f t="shared" si="91"/>
        <v>0.84075999999999995</v>
      </c>
      <c r="E216" s="12">
        <f t="shared" si="98"/>
        <v>0.48392000000000002</v>
      </c>
      <c r="F216" s="12">
        <f t="shared" si="98"/>
        <v>0.79927999999999999</v>
      </c>
      <c r="G216" s="12">
        <f t="shared" si="98"/>
        <v>0.77126000000000006</v>
      </c>
      <c r="H216" s="12">
        <f t="shared" si="98"/>
        <v>0.80766000000000004</v>
      </c>
      <c r="I216" s="12">
        <f t="shared" si="98"/>
        <v>0.82691999999999999</v>
      </c>
      <c r="J216" s="12">
        <f t="shared" si="98"/>
        <v>0.80316999999999994</v>
      </c>
      <c r="K216" s="12">
        <f t="shared" si="98"/>
        <v>0.83423000000000003</v>
      </c>
      <c r="L216" s="12">
        <f t="shared" si="98"/>
        <v>0.81793000000000005</v>
      </c>
      <c r="M216" s="12">
        <f t="shared" si="98"/>
        <v>0.73707</v>
      </c>
      <c r="N216" s="12">
        <f t="shared" si="98"/>
        <v>0.30710999999999999</v>
      </c>
      <c r="O216" s="12">
        <f t="shared" si="98"/>
        <v>0.74407999999999996</v>
      </c>
      <c r="P216" s="12">
        <f t="shared" si="98"/>
        <v>0.54239000000000004</v>
      </c>
      <c r="Q216" s="12">
        <f t="shared" si="98"/>
        <v>0.69750000000000001</v>
      </c>
      <c r="R216" s="12">
        <f t="shared" si="98"/>
        <v>0.45728000000000002</v>
      </c>
      <c r="S216" s="12">
        <f t="shared" si="98"/>
        <v>0.69352000000000003</v>
      </c>
      <c r="T216" s="12">
        <f t="shared" si="98"/>
        <v>9.8950000000000038E-2</v>
      </c>
      <c r="U216" s="12">
        <f t="shared" si="98"/>
        <v>0.54510999999999998</v>
      </c>
      <c r="V216" s="12">
        <f t="shared" si="98"/>
        <v>0.69187999999999994</v>
      </c>
      <c r="W216" s="12">
        <f t="shared" si="98"/>
        <v>0.71935000000000004</v>
      </c>
      <c r="X216" s="12">
        <f t="shared" si="98"/>
        <v>0.75965000000000005</v>
      </c>
      <c r="Y216" s="12">
        <f t="shared" si="98"/>
        <v>0.81666000000000005</v>
      </c>
      <c r="Z216" s="12">
        <f t="shared" si="98"/>
        <v>0.78476000000000001</v>
      </c>
      <c r="AA216" s="12">
        <f t="shared" si="98"/>
        <v>0.74965999999999999</v>
      </c>
      <c r="AB216" s="12">
        <f t="shared" si="98"/>
        <v>0.73582000000000003</v>
      </c>
      <c r="AC216" s="12">
        <f t="shared" si="98"/>
        <v>0.71552000000000004</v>
      </c>
      <c r="AD216" s="12">
        <f t="shared" si="98"/>
        <v>0.77056999999999998</v>
      </c>
      <c r="AE216" s="38"/>
      <c r="AF216" s="38"/>
    </row>
    <row r="217" spans="1:32" hidden="1" x14ac:dyDescent="0.25">
      <c r="A217" s="50"/>
      <c r="B217" s="8">
        <v>10</v>
      </c>
      <c r="C217" s="8">
        <v>19</v>
      </c>
      <c r="D217" s="12">
        <f t="shared" si="91"/>
        <v>0.87097000000000002</v>
      </c>
      <c r="E217" s="12">
        <f t="shared" si="98"/>
        <v>0.58072000000000001</v>
      </c>
      <c r="F217" s="12">
        <f t="shared" si="98"/>
        <v>0.84697999999999996</v>
      </c>
      <c r="G217" s="12">
        <f t="shared" si="98"/>
        <v>0.85155999999999998</v>
      </c>
      <c r="H217" s="12">
        <f t="shared" si="98"/>
        <v>0.84155999999999997</v>
      </c>
      <c r="I217" s="12">
        <f t="shared" si="98"/>
        <v>0.84841</v>
      </c>
      <c r="J217" s="12">
        <f t="shared" si="98"/>
        <v>0.89361999999999997</v>
      </c>
      <c r="K217" s="12">
        <f t="shared" si="98"/>
        <v>0.88303999999999994</v>
      </c>
      <c r="L217" s="12">
        <f t="shared" si="98"/>
        <v>0.86565000000000003</v>
      </c>
      <c r="M217" s="12">
        <f t="shared" si="98"/>
        <v>0.78668000000000005</v>
      </c>
      <c r="N217" s="12">
        <f t="shared" si="98"/>
        <v>0.25084000000000001</v>
      </c>
      <c r="O217" s="12">
        <f t="shared" si="98"/>
        <v>0.74438000000000004</v>
      </c>
      <c r="P217" s="12">
        <f t="shared" si="98"/>
        <v>0.61386999999999992</v>
      </c>
      <c r="Q217" s="12">
        <f t="shared" si="98"/>
        <v>0.62674000000000007</v>
      </c>
      <c r="R217" s="12">
        <f t="shared" si="98"/>
        <v>0.49829000000000001</v>
      </c>
      <c r="S217" s="12">
        <f t="shared" si="98"/>
        <v>0.74109000000000003</v>
      </c>
      <c r="T217" s="12">
        <f t="shared" si="98"/>
        <v>1.6380000000000006E-2</v>
      </c>
      <c r="U217" s="12">
        <f t="shared" si="98"/>
        <v>0.5803799999999999</v>
      </c>
      <c r="V217" s="12">
        <f t="shared" si="98"/>
        <v>0.67205000000000004</v>
      </c>
      <c r="W217" s="12">
        <f t="shared" si="98"/>
        <v>0.79471999999999998</v>
      </c>
      <c r="X217" s="12">
        <f t="shared" si="98"/>
        <v>0.80617000000000005</v>
      </c>
      <c r="Y217" s="12">
        <f t="shared" si="98"/>
        <v>0.86951000000000001</v>
      </c>
      <c r="Z217" s="12">
        <f t="shared" si="98"/>
        <v>0.87173</v>
      </c>
      <c r="AA217" s="12">
        <f t="shared" si="98"/>
        <v>0.80247000000000002</v>
      </c>
      <c r="AB217" s="12">
        <f t="shared" si="98"/>
        <v>0.75933000000000006</v>
      </c>
      <c r="AC217" s="12">
        <f t="shared" si="98"/>
        <v>0.76285000000000003</v>
      </c>
      <c r="AD217" s="12">
        <f t="shared" si="98"/>
        <v>0.86482000000000003</v>
      </c>
      <c r="AE217" s="38"/>
      <c r="AF217" s="38"/>
    </row>
    <row r="218" spans="1:32" hidden="1" x14ac:dyDescent="0.25">
      <c r="A218" s="51"/>
      <c r="B218" s="6">
        <v>15</v>
      </c>
      <c r="C218" s="6">
        <v>24</v>
      </c>
      <c r="D218" s="14">
        <f t="shared" si="91"/>
        <v>0.81298000000000004</v>
      </c>
      <c r="E218" s="14">
        <f t="shared" si="98"/>
        <v>0.54613</v>
      </c>
      <c r="F218" s="14">
        <f t="shared" si="98"/>
        <v>0.7845700000000001</v>
      </c>
      <c r="G218" s="14">
        <f t="shared" si="98"/>
        <v>0.65537999999999996</v>
      </c>
      <c r="H218" s="14">
        <f t="shared" si="98"/>
        <v>0.79834999999999989</v>
      </c>
      <c r="I218" s="14">
        <f t="shared" si="98"/>
        <v>0.84005000000000007</v>
      </c>
      <c r="J218" s="14">
        <f t="shared" si="98"/>
        <v>0.87485000000000002</v>
      </c>
      <c r="K218" s="14">
        <f t="shared" si="98"/>
        <v>0.81162999999999996</v>
      </c>
      <c r="L218" s="14">
        <f t="shared" si="98"/>
        <v>0.81153999999999993</v>
      </c>
      <c r="M218" s="14">
        <f t="shared" si="98"/>
        <v>0.66317999999999999</v>
      </c>
      <c r="N218" s="14">
        <f t="shared" si="98"/>
        <v>6.2230000000000008E-2</v>
      </c>
      <c r="O218" s="14">
        <f t="shared" si="98"/>
        <v>0.76739000000000002</v>
      </c>
      <c r="P218" s="14">
        <f t="shared" si="98"/>
        <v>0.45063999999999999</v>
      </c>
      <c r="Q218" s="14">
        <f t="shared" si="98"/>
        <v>0.46671999999999997</v>
      </c>
      <c r="R218" s="14">
        <f t="shared" si="98"/>
        <v>0.39117000000000002</v>
      </c>
      <c r="S218" s="14">
        <f t="shared" si="98"/>
        <v>0.50948000000000004</v>
      </c>
      <c r="T218" s="14">
        <f t="shared" si="98"/>
        <v>6.1359999999999998E-2</v>
      </c>
      <c r="U218" s="14">
        <f t="shared" si="98"/>
        <v>0.49919999999999998</v>
      </c>
      <c r="V218" s="14">
        <f t="shared" si="98"/>
        <v>0.66803000000000001</v>
      </c>
      <c r="W218" s="14">
        <f t="shared" si="98"/>
        <v>0.13922000000000001</v>
      </c>
      <c r="X218" s="14">
        <f t="shared" si="98"/>
        <v>0.76871</v>
      </c>
      <c r="Y218" s="14">
        <f t="shared" si="98"/>
        <v>0.86253000000000002</v>
      </c>
      <c r="Z218" s="14">
        <f t="shared" si="98"/>
        <v>0.79747999999999997</v>
      </c>
      <c r="AA218" s="14">
        <f t="shared" si="98"/>
        <v>0.77068999999999999</v>
      </c>
      <c r="AB218" s="14">
        <f t="shared" si="98"/>
        <v>0.66247999999999996</v>
      </c>
      <c r="AC218" s="14">
        <f t="shared" si="98"/>
        <v>0.73858999999999997</v>
      </c>
      <c r="AD218" s="14">
        <f t="shared" si="98"/>
        <v>0.84145000000000003</v>
      </c>
      <c r="AE218" s="38"/>
      <c r="AF218" s="38"/>
    </row>
    <row r="219" spans="1:32" hidden="1" x14ac:dyDescent="0.25">
      <c r="A219" s="49" t="s">
        <v>1452</v>
      </c>
      <c r="B219" s="5">
        <v>3</v>
      </c>
      <c r="C219" s="5">
        <v>12</v>
      </c>
      <c r="D219" s="10">
        <f t="shared" si="91"/>
        <v>0.52207999999999999</v>
      </c>
      <c r="E219" s="10">
        <f t="shared" si="98"/>
        <v>0.23501999999999998</v>
      </c>
      <c r="F219" s="10">
        <f t="shared" si="98"/>
        <v>0.48818999999999996</v>
      </c>
      <c r="G219" s="10">
        <f t="shared" si="98"/>
        <v>0.49874000000000002</v>
      </c>
      <c r="H219" s="10">
        <f t="shared" si="98"/>
        <v>0.35938999999999999</v>
      </c>
      <c r="I219" s="10">
        <f t="shared" si="98"/>
        <v>0.50897999999999999</v>
      </c>
      <c r="J219" s="10">
        <f t="shared" si="98"/>
        <v>0.43617</v>
      </c>
      <c r="K219" s="10">
        <f t="shared" si="98"/>
        <v>0.24262</v>
      </c>
      <c r="L219" s="10">
        <f t="shared" si="98"/>
        <v>0.39024999999999999</v>
      </c>
      <c r="M219" s="10">
        <f t="shared" si="98"/>
        <v>0.50258999999999998</v>
      </c>
      <c r="N219" s="10">
        <f t="shared" si="98"/>
        <v>0.45351999999999998</v>
      </c>
      <c r="O219" s="10">
        <f t="shared" si="98"/>
        <v>0.48675999999999997</v>
      </c>
      <c r="P219" s="10">
        <f t="shared" si="98"/>
        <v>0.52490999999999999</v>
      </c>
      <c r="Q219" s="10">
        <f t="shared" si="98"/>
        <v>0.51668999999999998</v>
      </c>
      <c r="R219" s="10">
        <f t="shared" si="98"/>
        <v>0.51280999999999999</v>
      </c>
      <c r="S219" s="10">
        <f t="shared" si="98"/>
        <v>0.34845999999999999</v>
      </c>
      <c r="T219" s="10">
        <f t="shared" ref="E219:AD227" si="99">IF(_xlfn.NUMBERVALUE(MID(T62,1,FIND("(",T62)-1),".") - _xlfn.NUMBERVALUE(MID(T62,FIND("(",T62)+1,FIND(")",T62)-(FIND("(",T62)+1)),".")&lt;0,0,_xlfn.NUMBERVALUE(MID(T62,1,FIND("(",T62)-1),".") - _xlfn.NUMBERVALUE(MID(T62,FIND("(",T62)+1,FIND(")",T62)-(FIND("(",T62)+1)),"."))</f>
        <v>0.47399999999999998</v>
      </c>
      <c r="U219" s="10">
        <f t="shared" si="99"/>
        <v>0.53702000000000005</v>
      </c>
      <c r="V219" s="10">
        <f t="shared" si="99"/>
        <v>0.47818000000000005</v>
      </c>
      <c r="W219" s="10">
        <f t="shared" si="99"/>
        <v>0.47544999999999998</v>
      </c>
      <c r="X219" s="10">
        <f t="shared" si="99"/>
        <v>0.49087999999999998</v>
      </c>
      <c r="Y219" s="10">
        <f t="shared" si="99"/>
        <v>0.46009999999999995</v>
      </c>
      <c r="Z219" s="10">
        <f t="shared" si="99"/>
        <v>0.48475000000000001</v>
      </c>
      <c r="AA219" s="10">
        <f t="shared" si="99"/>
        <v>0.50667000000000006</v>
      </c>
      <c r="AB219" s="10">
        <f t="shared" si="99"/>
        <v>0.48683999999999999</v>
      </c>
      <c r="AC219" s="10">
        <f t="shared" si="99"/>
        <v>0.44819000000000003</v>
      </c>
      <c r="AD219" s="10">
        <f t="shared" si="99"/>
        <v>0.46250999999999998</v>
      </c>
    </row>
    <row r="220" spans="1:32" hidden="1" x14ac:dyDescent="0.25">
      <c r="A220" s="50"/>
      <c r="B220" s="8">
        <v>5</v>
      </c>
      <c r="C220" s="8">
        <v>14</v>
      </c>
      <c r="D220" s="12">
        <f t="shared" si="91"/>
        <v>0.27944000000000002</v>
      </c>
      <c r="E220" s="12">
        <f t="shared" si="99"/>
        <v>7.0120000000000002E-2</v>
      </c>
      <c r="F220" s="12">
        <f t="shared" si="99"/>
        <v>0.25522</v>
      </c>
      <c r="G220" s="12">
        <f t="shared" si="99"/>
        <v>0.25482000000000005</v>
      </c>
      <c r="H220" s="12">
        <f t="shared" si="99"/>
        <v>0.15714</v>
      </c>
      <c r="I220" s="12">
        <f t="shared" si="99"/>
        <v>0.27538999999999997</v>
      </c>
      <c r="J220" s="12">
        <f t="shared" si="99"/>
        <v>3.4072999999999999E-2</v>
      </c>
      <c r="K220" s="12">
        <f t="shared" si="99"/>
        <v>6.8579999999999986E-4</v>
      </c>
      <c r="L220" s="12">
        <f t="shared" si="99"/>
        <v>0.22377</v>
      </c>
      <c r="M220" s="12">
        <f t="shared" si="99"/>
        <v>0.23055999999999999</v>
      </c>
      <c r="N220" s="12">
        <f t="shared" si="99"/>
        <v>0.24127999999999997</v>
      </c>
      <c r="O220" s="12">
        <f t="shared" si="99"/>
        <v>0.21385999999999999</v>
      </c>
      <c r="P220" s="12">
        <f t="shared" si="99"/>
        <v>0.21126999999999999</v>
      </c>
      <c r="Q220" s="12">
        <f t="shared" si="99"/>
        <v>0.22278000000000001</v>
      </c>
      <c r="R220" s="12">
        <f t="shared" si="99"/>
        <v>0.2747</v>
      </c>
      <c r="S220" s="12">
        <f t="shared" si="99"/>
        <v>0.20512</v>
      </c>
      <c r="T220" s="12">
        <f t="shared" si="99"/>
        <v>0.22553000000000001</v>
      </c>
      <c r="U220" s="12">
        <f t="shared" si="99"/>
        <v>0.20992</v>
      </c>
      <c r="V220" s="12">
        <f t="shared" si="99"/>
        <v>0.24956999999999996</v>
      </c>
      <c r="W220" s="12">
        <f t="shared" si="99"/>
        <v>0.18118000000000001</v>
      </c>
      <c r="X220" s="12">
        <f t="shared" si="99"/>
        <v>0.22853000000000001</v>
      </c>
      <c r="Y220" s="12">
        <f t="shared" si="99"/>
        <v>0.20507</v>
      </c>
      <c r="Z220" s="12">
        <f t="shared" si="99"/>
        <v>0.18894</v>
      </c>
      <c r="AA220" s="12">
        <f t="shared" si="99"/>
        <v>4.5549999999999993E-2</v>
      </c>
      <c r="AB220" s="12">
        <f t="shared" si="99"/>
        <v>0.2331</v>
      </c>
      <c r="AC220" s="12">
        <f t="shared" si="99"/>
        <v>0.22190000000000001</v>
      </c>
      <c r="AD220" s="12">
        <f t="shared" si="99"/>
        <v>0.25245000000000001</v>
      </c>
    </row>
    <row r="221" spans="1:32" hidden="1" x14ac:dyDescent="0.25">
      <c r="A221" s="50"/>
      <c r="B221" s="8">
        <v>8</v>
      </c>
      <c r="C221" s="8">
        <v>17</v>
      </c>
      <c r="D221" s="12">
        <f t="shared" si="91"/>
        <v>0.15937000000000001</v>
      </c>
      <c r="E221" s="12">
        <f t="shared" si="99"/>
        <v>1.3532000000000002E-2</v>
      </c>
      <c r="F221" s="12">
        <f t="shared" si="99"/>
        <v>0.1376</v>
      </c>
      <c r="G221" s="12">
        <f t="shared" si="99"/>
        <v>0.13569999999999999</v>
      </c>
      <c r="H221" s="12">
        <f t="shared" si="99"/>
        <v>6.9879999999999998E-2</v>
      </c>
      <c r="I221" s="12">
        <f t="shared" si="99"/>
        <v>0.17202000000000001</v>
      </c>
      <c r="J221" s="12">
        <f t="shared" si="99"/>
        <v>0</v>
      </c>
      <c r="K221" s="12">
        <f t="shared" si="99"/>
        <v>0</v>
      </c>
      <c r="L221" s="12">
        <f t="shared" si="99"/>
        <v>0.10014999999999999</v>
      </c>
      <c r="M221" s="12">
        <f t="shared" si="99"/>
        <v>0.13005999999999998</v>
      </c>
      <c r="N221" s="12">
        <f t="shared" si="99"/>
        <v>8.3919999999999995E-2</v>
      </c>
      <c r="O221" s="12">
        <f t="shared" si="99"/>
        <v>0.11528000000000001</v>
      </c>
      <c r="P221" s="12">
        <f t="shared" si="99"/>
        <v>0.11430999999999999</v>
      </c>
      <c r="Q221" s="12">
        <f t="shared" si="99"/>
        <v>4.8560000000000006E-2</v>
      </c>
      <c r="R221" s="12">
        <f t="shared" si="99"/>
        <v>0.13345000000000001</v>
      </c>
      <c r="S221" s="12">
        <f t="shared" si="99"/>
        <v>0.11792</v>
      </c>
      <c r="T221" s="12">
        <f t="shared" si="99"/>
        <v>9.5222999906399999E-2</v>
      </c>
      <c r="U221" s="12">
        <f t="shared" si="99"/>
        <v>0.1143</v>
      </c>
      <c r="V221" s="12">
        <f t="shared" si="99"/>
        <v>0.10344999999999999</v>
      </c>
      <c r="W221" s="12">
        <f t="shared" si="99"/>
        <v>0.10786999999999999</v>
      </c>
      <c r="X221" s="12">
        <f t="shared" si="99"/>
        <v>0.10625999999999999</v>
      </c>
      <c r="Y221" s="12">
        <f t="shared" si="99"/>
        <v>6.0496000000000001E-2</v>
      </c>
      <c r="Z221" s="12">
        <f t="shared" si="99"/>
        <v>9.691000000000001E-2</v>
      </c>
      <c r="AA221" s="12">
        <f t="shared" si="99"/>
        <v>8.4827E-2</v>
      </c>
      <c r="AB221" s="12">
        <f t="shared" si="99"/>
        <v>0.13005999999999998</v>
      </c>
      <c r="AC221" s="12">
        <f t="shared" si="99"/>
        <v>0.11667999999999998</v>
      </c>
      <c r="AD221" s="12">
        <f t="shared" si="99"/>
        <v>0.14787</v>
      </c>
    </row>
    <row r="222" spans="1:32" hidden="1" x14ac:dyDescent="0.25">
      <c r="A222" s="50"/>
      <c r="B222" s="8">
        <v>10</v>
      </c>
      <c r="C222" s="8">
        <v>19</v>
      </c>
      <c r="D222" s="12">
        <f t="shared" si="91"/>
        <v>0.13346000000000002</v>
      </c>
      <c r="E222" s="12">
        <f t="shared" si="99"/>
        <v>2.641000000000001E-3</v>
      </c>
      <c r="F222" s="12">
        <f t="shared" si="99"/>
        <v>0.1227</v>
      </c>
      <c r="G222" s="12">
        <f t="shared" si="99"/>
        <v>0.12318</v>
      </c>
      <c r="H222" s="12">
        <f t="shared" si="99"/>
        <v>4.5135000000000002E-2</v>
      </c>
      <c r="I222" s="12">
        <f t="shared" si="99"/>
        <v>0.14104</v>
      </c>
      <c r="J222" s="12">
        <f t="shared" si="99"/>
        <v>0</v>
      </c>
      <c r="K222" s="12">
        <f t="shared" si="99"/>
        <v>0</v>
      </c>
      <c r="L222" s="12">
        <f t="shared" si="99"/>
        <v>9.5780000000000004E-2</v>
      </c>
      <c r="M222" s="12">
        <f t="shared" si="99"/>
        <v>0.11731999999999999</v>
      </c>
      <c r="N222" s="12">
        <f t="shared" si="99"/>
        <v>3.4965999999999997E-2</v>
      </c>
      <c r="O222" s="12">
        <f t="shared" si="99"/>
        <v>8.7743999999999989E-2</v>
      </c>
      <c r="P222" s="12">
        <f t="shared" si="99"/>
        <v>9.3001E-2</v>
      </c>
      <c r="Q222" s="12">
        <f t="shared" si="99"/>
        <v>3.5722000000000004E-2</v>
      </c>
      <c r="R222" s="12">
        <f t="shared" si="99"/>
        <v>0.1094</v>
      </c>
      <c r="S222" s="12">
        <f t="shared" si="99"/>
        <v>0.10428999999999999</v>
      </c>
      <c r="T222" s="12">
        <f t="shared" si="99"/>
        <v>8.4708999950800001E-2</v>
      </c>
      <c r="U222" s="12">
        <f t="shared" si="99"/>
        <v>9.2045000000000002E-2</v>
      </c>
      <c r="V222" s="12">
        <f t="shared" si="99"/>
        <v>0.11211</v>
      </c>
      <c r="W222" s="12">
        <f t="shared" si="99"/>
        <v>0.1043</v>
      </c>
      <c r="X222" s="12">
        <f t="shared" si="99"/>
        <v>9.4729999999999995E-2</v>
      </c>
      <c r="Y222" s="12">
        <f t="shared" si="99"/>
        <v>3.6942999999999997E-2</v>
      </c>
      <c r="Z222" s="12">
        <f t="shared" si="99"/>
        <v>4.8197999999999998E-2</v>
      </c>
      <c r="AA222" s="12">
        <f t="shared" si="99"/>
        <v>4.4465999999999999E-2</v>
      </c>
      <c r="AB222" s="12">
        <f t="shared" si="99"/>
        <v>9.7680000000000003E-2</v>
      </c>
      <c r="AC222" s="12">
        <f t="shared" si="99"/>
        <v>0.10808</v>
      </c>
      <c r="AD222" s="12">
        <f t="shared" si="99"/>
        <v>0.11878000000000001</v>
      </c>
    </row>
    <row r="223" spans="1:32" hidden="1" x14ac:dyDescent="0.25">
      <c r="A223" s="51"/>
      <c r="B223" s="6">
        <v>15</v>
      </c>
      <c r="C223" s="6">
        <v>24</v>
      </c>
      <c r="D223" s="14">
        <f t="shared" si="91"/>
        <v>8.1345000000000001E-2</v>
      </c>
      <c r="E223" s="14">
        <f t="shared" si="99"/>
        <v>0</v>
      </c>
      <c r="F223" s="14">
        <f t="shared" si="99"/>
        <v>6.1337000000000003E-2</v>
      </c>
      <c r="G223" s="14">
        <f t="shared" si="99"/>
        <v>5.9233000000000001E-2</v>
      </c>
      <c r="H223" s="14">
        <f t="shared" si="99"/>
        <v>0</v>
      </c>
      <c r="I223" s="14">
        <f t="shared" si="99"/>
        <v>9.0637000000000009E-2</v>
      </c>
      <c r="J223" s="14">
        <f t="shared" si="99"/>
        <v>0</v>
      </c>
      <c r="K223" s="14">
        <f t="shared" si="99"/>
        <v>0</v>
      </c>
      <c r="L223" s="14">
        <f t="shared" si="99"/>
        <v>3.9347999999999994E-2</v>
      </c>
      <c r="M223" s="14">
        <f t="shared" si="99"/>
        <v>5.4777000000000006E-2</v>
      </c>
      <c r="N223" s="14">
        <f t="shared" si="99"/>
        <v>1.0729000000000002E-2</v>
      </c>
      <c r="O223" s="14">
        <f t="shared" si="99"/>
        <v>4.0169999999999997E-3</v>
      </c>
      <c r="P223" s="14">
        <f t="shared" si="99"/>
        <v>3.4291000000000002E-2</v>
      </c>
      <c r="Q223" s="14">
        <f t="shared" si="99"/>
        <v>5.3605E-2</v>
      </c>
      <c r="R223" s="14">
        <f t="shared" si="99"/>
        <v>6.6383999999999999E-2</v>
      </c>
      <c r="S223" s="14">
        <f t="shared" si="99"/>
        <v>6.2137999999999999E-2</v>
      </c>
      <c r="T223" s="14">
        <f t="shared" si="99"/>
        <v>6.3227999933500006E-2</v>
      </c>
      <c r="U223" s="14">
        <f t="shared" si="99"/>
        <v>0</v>
      </c>
      <c r="V223" s="14">
        <f t="shared" si="99"/>
        <v>7.7960999999999989E-2</v>
      </c>
      <c r="W223" s="14">
        <f t="shared" si="99"/>
        <v>7.0615000000000011E-2</v>
      </c>
      <c r="X223" s="14">
        <f t="shared" si="99"/>
        <v>1.1249999999999996E-2</v>
      </c>
      <c r="Y223" s="14">
        <f t="shared" si="99"/>
        <v>0</v>
      </c>
      <c r="Z223" s="14">
        <f t="shared" si="99"/>
        <v>4.2264999999999997E-2</v>
      </c>
      <c r="AA223" s="14">
        <f t="shared" si="99"/>
        <v>4.6953000000000002E-2</v>
      </c>
      <c r="AB223" s="14">
        <f t="shared" si="99"/>
        <v>5.1488999999999993E-2</v>
      </c>
      <c r="AC223" s="14">
        <f t="shared" si="99"/>
        <v>5.1073E-2</v>
      </c>
      <c r="AD223" s="14">
        <f t="shared" si="99"/>
        <v>6.7463000000000009E-2</v>
      </c>
    </row>
    <row r="224" spans="1:32" hidden="1" x14ac:dyDescent="0.25">
      <c r="A224" s="49" t="s">
        <v>1562</v>
      </c>
      <c r="B224" s="5">
        <v>3</v>
      </c>
      <c r="C224" s="5">
        <v>12</v>
      </c>
      <c r="D224" s="10">
        <f t="shared" ref="D224:S224" si="100">IF(_xlfn.NUMBERVALUE(MID(D67,1,FIND("(",D67)-1),".") - _xlfn.NUMBERVALUE(MID(D67,FIND("(",D67)+1,FIND(")",D67)-(FIND("(",D67)+1)),".")&lt;0,0,_xlfn.NUMBERVALUE(MID(D67,1,FIND("(",D67)-1),".") - _xlfn.NUMBERVALUE(MID(D67,FIND("(",D67)+1,FIND(")",D67)-(FIND("(",D67)+1)),"."))</f>
        <v>0.32876</v>
      </c>
      <c r="E224" s="10">
        <f t="shared" si="100"/>
        <v>0.61981999999999993</v>
      </c>
      <c r="F224" s="10">
        <f t="shared" si="100"/>
        <v>0.22805999999999998</v>
      </c>
      <c r="G224" s="10">
        <f t="shared" si="100"/>
        <v>0.30124000000000001</v>
      </c>
      <c r="H224" s="10">
        <f t="shared" si="100"/>
        <v>0.22810999999999998</v>
      </c>
      <c r="I224" s="10">
        <f t="shared" si="100"/>
        <v>0.27522999999999997</v>
      </c>
      <c r="J224" s="10">
        <f t="shared" si="100"/>
        <v>5.5999999999999994E-2</v>
      </c>
      <c r="K224" s="10">
        <f t="shared" si="100"/>
        <v>0</v>
      </c>
      <c r="L224" s="10">
        <f t="shared" si="100"/>
        <v>0.20143</v>
      </c>
      <c r="M224" s="10">
        <f t="shared" si="100"/>
        <v>0.37866</v>
      </c>
      <c r="N224" s="10">
        <f t="shared" si="100"/>
        <v>0.15057000000000001</v>
      </c>
      <c r="O224" s="10">
        <f t="shared" si="100"/>
        <v>4.4679999999999997E-2</v>
      </c>
      <c r="P224" s="10">
        <f t="shared" si="100"/>
        <v>0.13759000000000002</v>
      </c>
      <c r="Q224" s="10">
        <f t="shared" si="100"/>
        <v>0.40140999999999999</v>
      </c>
      <c r="R224" s="10">
        <f t="shared" si="100"/>
        <v>0.14079000000000003</v>
      </c>
      <c r="S224" s="10">
        <f t="shared" si="100"/>
        <v>0.13954</v>
      </c>
      <c r="T224" s="10">
        <f t="shared" si="99"/>
        <v>0.13018000000000002</v>
      </c>
      <c r="U224" s="10">
        <f t="shared" si="99"/>
        <v>0.16552999999999998</v>
      </c>
      <c r="V224" s="10">
        <f t="shared" si="99"/>
        <v>0.33826000000000001</v>
      </c>
      <c r="W224" s="10">
        <f t="shared" si="99"/>
        <v>0.28453000000000001</v>
      </c>
      <c r="X224" s="10">
        <f t="shared" si="99"/>
        <v>0.26469999999999999</v>
      </c>
      <c r="Y224" s="10">
        <f t="shared" si="99"/>
        <v>0.24813000000000002</v>
      </c>
      <c r="Z224" s="10">
        <f t="shared" si="99"/>
        <v>0.1401</v>
      </c>
      <c r="AA224" s="10">
        <f t="shared" si="99"/>
        <v>0.21788000000000002</v>
      </c>
      <c r="AB224" s="10">
        <f t="shared" si="99"/>
        <v>0.23618</v>
      </c>
      <c r="AC224" s="10">
        <f t="shared" si="99"/>
        <v>0.21862999999999999</v>
      </c>
      <c r="AD224" s="10">
        <f t="shared" si="99"/>
        <v>0.28217000000000003</v>
      </c>
    </row>
    <row r="225" spans="1:30" hidden="1" x14ac:dyDescent="0.25">
      <c r="A225" s="50"/>
      <c r="B225" s="8">
        <v>5</v>
      </c>
      <c r="C225" s="8">
        <v>14</v>
      </c>
      <c r="D225" s="12">
        <f t="shared" ref="D225:D233" si="101">IF(_xlfn.NUMBERVALUE(MID(D68,1,FIND("(",D68)-1),".") - _xlfn.NUMBERVALUE(MID(D68,FIND("(",D68)+1,FIND(")",D68)-(FIND("(",D68)+1)),".")&lt;0,0,_xlfn.NUMBERVALUE(MID(D68,1,FIND("(",D68)-1),".") - _xlfn.NUMBERVALUE(MID(D68,FIND("(",D68)+1,FIND(")",D68)-(FIND("(",D68)+1)),"."))</f>
        <v>0.47182000000000002</v>
      </c>
      <c r="E225" s="12">
        <f t="shared" si="99"/>
        <v>0.64310999999999996</v>
      </c>
      <c r="F225" s="12">
        <f t="shared" si="99"/>
        <v>0</v>
      </c>
      <c r="G225" s="12">
        <f t="shared" si="99"/>
        <v>0.45199999999999996</v>
      </c>
      <c r="H225" s="12">
        <f t="shared" si="99"/>
        <v>0.37841000000000002</v>
      </c>
      <c r="I225" s="12">
        <f t="shared" si="99"/>
        <v>0.68771000000000004</v>
      </c>
      <c r="J225" s="12">
        <f t="shared" si="99"/>
        <v>0.37668000000000001</v>
      </c>
      <c r="K225" s="12">
        <f t="shared" si="99"/>
        <v>0</v>
      </c>
      <c r="L225" s="12">
        <f t="shared" si="99"/>
        <v>0.33917999999999993</v>
      </c>
      <c r="M225" s="12">
        <f t="shared" si="99"/>
        <v>0.34621999999999997</v>
      </c>
      <c r="N225" s="12">
        <f t="shared" si="99"/>
        <v>4.469999999999999E-2</v>
      </c>
      <c r="O225" s="12">
        <f t="shared" si="99"/>
        <v>3.0929999999999985E-2</v>
      </c>
      <c r="P225" s="12">
        <f t="shared" si="99"/>
        <v>0.27665000000000001</v>
      </c>
      <c r="Q225" s="12">
        <f t="shared" si="99"/>
        <v>0.54379</v>
      </c>
      <c r="R225" s="12">
        <f t="shared" si="99"/>
        <v>0.19550000000000001</v>
      </c>
      <c r="S225" s="12">
        <f t="shared" si="99"/>
        <v>8.5041999999999993E-2</v>
      </c>
      <c r="T225" s="12">
        <f t="shared" si="99"/>
        <v>0.10186999999999999</v>
      </c>
      <c r="U225" s="12">
        <f t="shared" si="99"/>
        <v>0.30382999999999999</v>
      </c>
      <c r="V225" s="12">
        <f t="shared" si="99"/>
        <v>0.52291999999999994</v>
      </c>
      <c r="W225" s="12">
        <f t="shared" si="99"/>
        <v>0.57994999999999997</v>
      </c>
      <c r="X225" s="12">
        <f t="shared" si="99"/>
        <v>0.14552000000000001</v>
      </c>
      <c r="Y225" s="12">
        <f t="shared" si="99"/>
        <v>0.23948999999999998</v>
      </c>
      <c r="Z225" s="12">
        <f t="shared" si="99"/>
        <v>0.10754000000000002</v>
      </c>
      <c r="AA225" s="12">
        <f t="shared" si="99"/>
        <v>0.40894999999999998</v>
      </c>
      <c r="AB225" s="12">
        <f t="shared" si="99"/>
        <v>0</v>
      </c>
      <c r="AC225" s="12">
        <f t="shared" si="99"/>
        <v>0</v>
      </c>
      <c r="AD225" s="12">
        <f t="shared" si="99"/>
        <v>0.56115999999999999</v>
      </c>
    </row>
    <row r="226" spans="1:30" hidden="1" x14ac:dyDescent="0.25">
      <c r="A226" s="50"/>
      <c r="B226" s="8">
        <v>8</v>
      </c>
      <c r="C226" s="8">
        <v>17</v>
      </c>
      <c r="D226" s="12">
        <f t="shared" si="101"/>
        <v>0.18419999999999997</v>
      </c>
      <c r="E226" s="12">
        <f t="shared" si="99"/>
        <v>0.88995999999999997</v>
      </c>
      <c r="F226" s="12">
        <f t="shared" si="99"/>
        <v>0</v>
      </c>
      <c r="G226" s="12">
        <f t="shared" si="99"/>
        <v>0.11078000000000002</v>
      </c>
      <c r="H226" s="12">
        <f t="shared" si="99"/>
        <v>0</v>
      </c>
      <c r="I226" s="12">
        <f t="shared" si="99"/>
        <v>0.61707000000000001</v>
      </c>
      <c r="J226" s="12">
        <f t="shared" si="99"/>
        <v>8.6970000000000006E-2</v>
      </c>
      <c r="K226" s="12">
        <f t="shared" si="99"/>
        <v>0</v>
      </c>
      <c r="L226" s="12">
        <f t="shared" si="99"/>
        <v>0</v>
      </c>
      <c r="M226" s="12">
        <f t="shared" si="99"/>
        <v>0.18526999999999999</v>
      </c>
      <c r="N226" s="12">
        <f t="shared" si="99"/>
        <v>0.5863799999999999</v>
      </c>
      <c r="O226" s="12">
        <f t="shared" si="99"/>
        <v>0</v>
      </c>
      <c r="P226" s="12">
        <f t="shared" si="99"/>
        <v>0.20532</v>
      </c>
      <c r="Q226" s="12">
        <f t="shared" si="99"/>
        <v>0.53659000000000001</v>
      </c>
      <c r="R226" s="12">
        <f t="shared" si="99"/>
        <v>0.18917999999999996</v>
      </c>
      <c r="S226" s="12">
        <f t="shared" si="99"/>
        <v>0</v>
      </c>
      <c r="T226" s="12">
        <f t="shared" si="99"/>
        <v>0</v>
      </c>
      <c r="U226" s="12">
        <f t="shared" si="99"/>
        <v>0.16472999999999999</v>
      </c>
      <c r="V226" s="12">
        <f t="shared" si="99"/>
        <v>0.17967000000000002</v>
      </c>
      <c r="W226" s="12">
        <f t="shared" si="99"/>
        <v>0.33455999999999997</v>
      </c>
      <c r="X226" s="12">
        <f t="shared" si="99"/>
        <v>0</v>
      </c>
      <c r="Y226" s="12">
        <f t="shared" si="99"/>
        <v>0</v>
      </c>
      <c r="Z226" s="12">
        <f t="shared" si="99"/>
        <v>0.40800000000000003</v>
      </c>
      <c r="AA226" s="12">
        <f t="shared" si="99"/>
        <v>0.44743999999999995</v>
      </c>
      <c r="AB226" s="12">
        <f t="shared" si="99"/>
        <v>0</v>
      </c>
      <c r="AC226" s="12">
        <f t="shared" si="99"/>
        <v>0</v>
      </c>
      <c r="AD226" s="12">
        <f t="shared" si="99"/>
        <v>0.65496999999999994</v>
      </c>
    </row>
    <row r="227" spans="1:30" hidden="1" x14ac:dyDescent="0.25">
      <c r="A227" s="50"/>
      <c r="B227" s="8">
        <v>10</v>
      </c>
      <c r="C227" s="8">
        <v>19</v>
      </c>
      <c r="D227" s="12">
        <f t="shared" si="101"/>
        <v>0</v>
      </c>
      <c r="E227" s="12">
        <f t="shared" si="99"/>
        <v>0.98710000000000009</v>
      </c>
      <c r="F227" s="12">
        <f t="shared" si="99"/>
        <v>0</v>
      </c>
      <c r="G227" s="12">
        <f t="shared" si="99"/>
        <v>0.18353999999999998</v>
      </c>
      <c r="H227" s="12">
        <f t="shared" si="99"/>
        <v>0</v>
      </c>
      <c r="I227" s="12">
        <f t="shared" si="99"/>
        <v>0.13477</v>
      </c>
      <c r="J227" s="12">
        <f t="shared" si="99"/>
        <v>0</v>
      </c>
      <c r="K227" s="12">
        <f t="shared" si="99"/>
        <v>0</v>
      </c>
      <c r="L227" s="12">
        <f t="shared" si="99"/>
        <v>0</v>
      </c>
      <c r="M227" s="12">
        <f t="shared" si="99"/>
        <v>5.151E-2</v>
      </c>
      <c r="N227" s="12">
        <f t="shared" si="99"/>
        <v>0.66748000000000007</v>
      </c>
      <c r="O227" s="12">
        <f t="shared" si="99"/>
        <v>0</v>
      </c>
      <c r="P227" s="12">
        <f t="shared" si="99"/>
        <v>0.22262999999999999</v>
      </c>
      <c r="Q227" s="12">
        <f t="shared" si="99"/>
        <v>0.68540999999999996</v>
      </c>
      <c r="R227" s="12">
        <f t="shared" ref="R227:AD227" si="102">IF(_xlfn.NUMBERVALUE(MID(R70,1,FIND("(",R70)-1),".") - _xlfn.NUMBERVALUE(MID(R70,FIND("(",R70)+1,FIND(")",R70)-(FIND("(",R70)+1)),".")&lt;0,0,_xlfn.NUMBERVALUE(MID(R70,1,FIND("(",R70)-1),".") - _xlfn.NUMBERVALUE(MID(R70,FIND("(",R70)+1,FIND(")",R70)-(FIND("(",R70)+1)),"."))</f>
        <v>0.22673000000000001</v>
      </c>
      <c r="S227" s="12">
        <f t="shared" si="102"/>
        <v>0</v>
      </c>
      <c r="T227" s="12">
        <f t="shared" si="102"/>
        <v>0</v>
      </c>
      <c r="U227" s="12">
        <f t="shared" si="102"/>
        <v>0.23354</v>
      </c>
      <c r="V227" s="12">
        <f t="shared" si="102"/>
        <v>0.47456000000000004</v>
      </c>
      <c r="W227" s="12">
        <f t="shared" si="102"/>
        <v>0.54998000000000002</v>
      </c>
      <c r="X227" s="12">
        <f t="shared" si="102"/>
        <v>0</v>
      </c>
      <c r="Y227" s="12">
        <f t="shared" si="102"/>
        <v>0</v>
      </c>
      <c r="Z227" s="12">
        <f t="shared" si="102"/>
        <v>0.42113999999999996</v>
      </c>
      <c r="AA227" s="12">
        <f t="shared" si="102"/>
        <v>0.52458000000000005</v>
      </c>
      <c r="AB227" s="12">
        <f t="shared" si="102"/>
        <v>0</v>
      </c>
      <c r="AC227" s="12">
        <f t="shared" si="102"/>
        <v>0</v>
      </c>
      <c r="AD227" s="12">
        <f t="shared" si="102"/>
        <v>0.59001999999999999</v>
      </c>
    </row>
    <row r="228" spans="1:30" hidden="1" x14ac:dyDescent="0.25">
      <c r="A228" s="51"/>
      <c r="B228" s="6">
        <v>15</v>
      </c>
      <c r="C228" s="6">
        <v>24</v>
      </c>
      <c r="D228" s="14">
        <f t="shared" si="101"/>
        <v>0.13839999999999997</v>
      </c>
      <c r="E228" s="14">
        <f t="shared" ref="E228:Q228" si="103">IF(_xlfn.NUMBERVALUE(MID(E71,1,FIND("(",E71)-1),".") - _xlfn.NUMBERVALUE(MID(E71,FIND("(",E71)+1,FIND(")",E71)-(FIND("(",E71)+1)),".")&lt;0,0,_xlfn.NUMBERVALUE(MID(E71,1,FIND("(",E71)-1),".") - _xlfn.NUMBERVALUE(MID(E71,FIND("(",E71)+1,FIND(")",E71)-(FIND("(",E71)+1)),"."))</f>
        <v>0.29320000000000002</v>
      </c>
      <c r="F228" s="14">
        <f t="shared" si="103"/>
        <v>0</v>
      </c>
      <c r="G228" s="14">
        <f t="shared" si="103"/>
        <v>0.12040999999999996</v>
      </c>
      <c r="H228" s="14">
        <f t="shared" si="103"/>
        <v>1.8809999999999993E-2</v>
      </c>
      <c r="I228" s="14">
        <f t="shared" si="103"/>
        <v>0</v>
      </c>
      <c r="J228" s="14">
        <f t="shared" si="103"/>
        <v>0</v>
      </c>
      <c r="K228" s="14">
        <f t="shared" si="103"/>
        <v>0</v>
      </c>
      <c r="L228" s="14">
        <f t="shared" si="103"/>
        <v>0</v>
      </c>
      <c r="M228" s="14">
        <f t="shared" si="103"/>
        <v>0</v>
      </c>
      <c r="N228" s="14">
        <f t="shared" si="103"/>
        <v>4.1449999999999987E-2</v>
      </c>
      <c r="O228" s="14">
        <f t="shared" si="103"/>
        <v>0</v>
      </c>
      <c r="P228" s="14">
        <f t="shared" si="103"/>
        <v>0.20335999999999999</v>
      </c>
      <c r="Q228" s="14">
        <f t="shared" si="103"/>
        <v>0.62182000000000004</v>
      </c>
      <c r="R228" s="14">
        <f t="shared" ref="R228:AD228" si="104">IF(_xlfn.NUMBERVALUE(MID(R71,1,FIND("(",R71)-1),".") - _xlfn.NUMBERVALUE(MID(R71,FIND("(",R71)+1,FIND(")",R71)-(FIND("(",R71)+1)),".")&lt;0,0,_xlfn.NUMBERVALUE(MID(R71,1,FIND("(",R71)-1),".") - _xlfn.NUMBERVALUE(MID(R71,FIND("(",R71)+1,FIND(")",R71)-(FIND("(",R71)+1)),"."))</f>
        <v>0.13255999999999998</v>
      </c>
      <c r="S228" s="14">
        <f t="shared" si="104"/>
        <v>0</v>
      </c>
      <c r="T228" s="14">
        <f t="shared" si="104"/>
        <v>0</v>
      </c>
      <c r="U228" s="14">
        <f t="shared" si="104"/>
        <v>0.21985000000000002</v>
      </c>
      <c r="V228" s="14">
        <f t="shared" si="104"/>
        <v>0.12618000000000001</v>
      </c>
      <c r="W228" s="14">
        <f t="shared" si="104"/>
        <v>0.33704999999999996</v>
      </c>
      <c r="X228" s="14">
        <f t="shared" si="104"/>
        <v>0</v>
      </c>
      <c r="Y228" s="14">
        <f t="shared" si="104"/>
        <v>7.2259999999999991E-2</v>
      </c>
      <c r="Z228" s="14">
        <f t="shared" si="104"/>
        <v>0.25745000000000001</v>
      </c>
      <c r="AA228" s="14">
        <f t="shared" si="104"/>
        <v>0.16009999999999999</v>
      </c>
      <c r="AB228" s="14">
        <f t="shared" si="104"/>
        <v>0</v>
      </c>
      <c r="AC228" s="14">
        <f t="shared" si="104"/>
        <v>0</v>
      </c>
      <c r="AD228" s="14">
        <f t="shared" si="104"/>
        <v>0.62121999999999999</v>
      </c>
    </row>
    <row r="229" spans="1:30" hidden="1" x14ac:dyDescent="0.25">
      <c r="A229" s="49" t="s">
        <v>1668</v>
      </c>
      <c r="B229" s="5">
        <v>3</v>
      </c>
      <c r="C229" s="5">
        <v>12</v>
      </c>
      <c r="D229" s="10">
        <f t="shared" si="101"/>
        <v>0.44238</v>
      </c>
      <c r="E229" s="10">
        <f t="shared" ref="E229:Q229" si="105">IF(_xlfn.NUMBERVALUE(MID(E72,1,FIND("(",E72)-1),".") - _xlfn.NUMBERVALUE(MID(E72,FIND("(",E72)+1,FIND(")",E72)-(FIND("(",E72)+1)),".")&lt;0,0,_xlfn.NUMBERVALUE(MID(E72,1,FIND("(",E72)-1),".") - _xlfn.NUMBERVALUE(MID(E72,FIND("(",E72)+1,FIND(")",E72)-(FIND("(",E72)+1)),"."))</f>
        <v>0.28511000000000003</v>
      </c>
      <c r="F229" s="10">
        <f t="shared" si="105"/>
        <v>0.30887000000000003</v>
      </c>
      <c r="G229" s="10">
        <f t="shared" si="105"/>
        <v>0.41048000000000001</v>
      </c>
      <c r="H229" s="10">
        <f t="shared" si="105"/>
        <v>0.21471999999999999</v>
      </c>
      <c r="I229" s="10">
        <f t="shared" si="105"/>
        <v>0.49941999999999998</v>
      </c>
      <c r="J229" s="10">
        <f t="shared" si="105"/>
        <v>1.8552000000000003E-2</v>
      </c>
      <c r="K229" s="10">
        <f t="shared" si="105"/>
        <v>4.7809000000000004E-2</v>
      </c>
      <c r="L229" s="10">
        <f t="shared" si="105"/>
        <v>7.4448000000000005E-3</v>
      </c>
      <c r="M229" s="10">
        <f t="shared" si="105"/>
        <v>0.34277999999999997</v>
      </c>
      <c r="N229" s="10">
        <f t="shared" si="105"/>
        <v>0.45687</v>
      </c>
      <c r="O229" s="10">
        <f t="shared" si="105"/>
        <v>0.37448000000000004</v>
      </c>
      <c r="P229" s="10">
        <f t="shared" si="105"/>
        <v>0.39998999999999996</v>
      </c>
      <c r="Q229" s="10">
        <f t="shared" si="105"/>
        <v>0.46253999999999995</v>
      </c>
      <c r="R229" s="10">
        <f t="shared" ref="R229:AD229" si="106">IF(_xlfn.NUMBERVALUE(MID(R72,1,FIND("(",R72)-1),".") - _xlfn.NUMBERVALUE(MID(R72,FIND("(",R72)+1,FIND(")",R72)-(FIND("(",R72)+1)),".")&lt;0,0,_xlfn.NUMBERVALUE(MID(R72,1,FIND("(",R72)-1),".") - _xlfn.NUMBERVALUE(MID(R72,FIND("(",R72)+1,FIND(")",R72)-(FIND("(",R72)+1)),"."))</f>
        <v>0.40429000000000004</v>
      </c>
      <c r="S229" s="10">
        <f t="shared" si="106"/>
        <v>0.34340000000000004</v>
      </c>
      <c r="T229" s="10">
        <f t="shared" si="106"/>
        <v>6.6720000000000002E-2</v>
      </c>
      <c r="U229" s="10">
        <f t="shared" si="106"/>
        <v>0.40075999999999995</v>
      </c>
      <c r="V229" s="10">
        <f t="shared" si="106"/>
        <v>0.40389999999999998</v>
      </c>
      <c r="W229" s="10">
        <f t="shared" si="106"/>
        <v>0.20492000000000005</v>
      </c>
      <c r="X229" s="10">
        <f t="shared" si="106"/>
        <v>9.7769999999999996E-2</v>
      </c>
      <c r="Y229" s="10">
        <f t="shared" si="106"/>
        <v>0.12399999999999999</v>
      </c>
      <c r="Z229" s="10">
        <f t="shared" si="106"/>
        <v>0</v>
      </c>
      <c r="AA229" s="10">
        <f t="shared" si="106"/>
        <v>0.29671000000000003</v>
      </c>
      <c r="AB229" s="10">
        <f t="shared" si="106"/>
        <v>0.27634999999999998</v>
      </c>
      <c r="AC229" s="10">
        <f t="shared" si="106"/>
        <v>0.11477999999999999</v>
      </c>
      <c r="AD229" s="10">
        <f t="shared" si="106"/>
        <v>0.38847999999999999</v>
      </c>
    </row>
    <row r="230" spans="1:30" hidden="1" x14ac:dyDescent="0.25">
      <c r="A230" s="50"/>
      <c r="B230" s="8">
        <v>5</v>
      </c>
      <c r="C230" s="8">
        <v>14</v>
      </c>
      <c r="D230" s="12">
        <f t="shared" si="101"/>
        <v>1.6372000000000001E-2</v>
      </c>
      <c r="E230" s="12">
        <f t="shared" ref="E230:Q230" si="107">IF(_xlfn.NUMBERVALUE(MID(E73,1,FIND("(",E73)-1),".") - _xlfn.NUMBERVALUE(MID(E73,FIND("(",E73)+1,FIND(")",E73)-(FIND("(",E73)+1)),".")&lt;0,0,_xlfn.NUMBERVALUE(MID(E73,1,FIND("(",E73)-1),".") - _xlfn.NUMBERVALUE(MID(E73,FIND("(",E73)+1,FIND(")",E73)-(FIND("(",E73)+1)),"."))</f>
        <v>3.3116000000000007E-2</v>
      </c>
      <c r="F230" s="12">
        <f t="shared" si="107"/>
        <v>0</v>
      </c>
      <c r="G230" s="12">
        <f t="shared" si="107"/>
        <v>0</v>
      </c>
      <c r="H230" s="12">
        <f t="shared" si="107"/>
        <v>1.7873000000000003E-3</v>
      </c>
      <c r="I230" s="12">
        <f t="shared" si="107"/>
        <v>7.0678999999999992E-2</v>
      </c>
      <c r="J230" s="12">
        <f t="shared" si="107"/>
        <v>1.8284999999999994E-3</v>
      </c>
      <c r="K230" s="12">
        <f t="shared" si="107"/>
        <v>0</v>
      </c>
      <c r="L230" s="12">
        <f t="shared" si="107"/>
        <v>0</v>
      </c>
      <c r="M230" s="12">
        <f t="shared" si="107"/>
        <v>3.6461000000000007E-2</v>
      </c>
      <c r="N230" s="12">
        <f t="shared" si="107"/>
        <v>2.7872000000000001E-2</v>
      </c>
      <c r="O230" s="12">
        <f t="shared" si="107"/>
        <v>0</v>
      </c>
      <c r="P230" s="12">
        <f t="shared" si="107"/>
        <v>8.3809999999999961E-4</v>
      </c>
      <c r="Q230" s="12">
        <f t="shared" si="107"/>
        <v>3.2739000000000004E-2</v>
      </c>
      <c r="R230" s="12">
        <f t="shared" ref="R230:AD230" si="108">IF(_xlfn.NUMBERVALUE(MID(R73,1,FIND("(",R73)-1),".") - _xlfn.NUMBERVALUE(MID(R73,FIND("(",R73)+1,FIND(")",R73)-(FIND("(",R73)+1)),".")&lt;0,0,_xlfn.NUMBERVALUE(MID(R73,1,FIND("(",R73)-1),".") - _xlfn.NUMBERVALUE(MID(R73,FIND("(",R73)+1,FIND(")",R73)-(FIND("(",R73)+1)),"."))</f>
        <v>2.3285E-2</v>
      </c>
      <c r="S230" s="12">
        <f t="shared" si="108"/>
        <v>0</v>
      </c>
      <c r="T230" s="12">
        <f t="shared" si="108"/>
        <v>0</v>
      </c>
      <c r="U230" s="12">
        <f t="shared" si="108"/>
        <v>0</v>
      </c>
      <c r="V230" s="12">
        <f t="shared" si="108"/>
        <v>2.8996000000000001E-2</v>
      </c>
      <c r="W230" s="12">
        <f t="shared" si="108"/>
        <v>1.1762E-2</v>
      </c>
      <c r="X230" s="12">
        <f t="shared" si="108"/>
        <v>0</v>
      </c>
      <c r="Y230" s="12">
        <f t="shared" si="108"/>
        <v>0</v>
      </c>
      <c r="Z230" s="12">
        <f t="shared" si="108"/>
        <v>1.1532999999999998E-2</v>
      </c>
      <c r="AA230" s="12">
        <f t="shared" si="108"/>
        <v>1.3780000000000001E-2</v>
      </c>
      <c r="AB230" s="12">
        <f t="shared" si="108"/>
        <v>2.2209999999999999E-5</v>
      </c>
      <c r="AC230" s="12">
        <f t="shared" si="108"/>
        <v>2.8501999999999998E-4</v>
      </c>
      <c r="AD230" s="12">
        <f t="shared" si="108"/>
        <v>1.7604000000000002E-2</v>
      </c>
    </row>
    <row r="231" spans="1:30" hidden="1" x14ac:dyDescent="0.25">
      <c r="A231" s="50"/>
      <c r="B231" s="8">
        <v>8</v>
      </c>
      <c r="C231" s="8">
        <v>17</v>
      </c>
      <c r="D231" s="12">
        <f t="shared" si="101"/>
        <v>3.4527000000000006E-4</v>
      </c>
      <c r="E231" s="12">
        <f t="shared" ref="E231:Q231" si="109">IF(_xlfn.NUMBERVALUE(MID(E74,1,FIND("(",E74)-1),".") - _xlfn.NUMBERVALUE(MID(E74,FIND("(",E74)+1,FIND(")",E74)-(FIND("(",E74)+1)),".")&lt;0,0,_xlfn.NUMBERVALUE(MID(E74,1,FIND("(",E74)-1),".") - _xlfn.NUMBERVALUE(MID(E74,FIND("(",E74)+1,FIND(")",E74)-(FIND("(",E74)+1)),"."))</f>
        <v>7.3969999999999998E-5</v>
      </c>
      <c r="F231" s="12">
        <f t="shared" si="109"/>
        <v>0</v>
      </c>
      <c r="G231" s="12">
        <f t="shared" si="109"/>
        <v>0</v>
      </c>
      <c r="H231" s="12">
        <f t="shared" si="109"/>
        <v>1.4876999999999997E-4</v>
      </c>
      <c r="I231" s="12">
        <f t="shared" si="109"/>
        <v>0</v>
      </c>
      <c r="J231" s="12">
        <f t="shared" si="109"/>
        <v>0</v>
      </c>
      <c r="K231" s="12">
        <f t="shared" si="109"/>
        <v>4.0490000000000003E-4</v>
      </c>
      <c r="L231" s="12">
        <f t="shared" si="109"/>
        <v>0</v>
      </c>
      <c r="M231" s="12">
        <f t="shared" si="109"/>
        <v>7.1270000000000003E-4</v>
      </c>
      <c r="N231" s="12">
        <f t="shared" si="109"/>
        <v>1.0937999999999999E-4</v>
      </c>
      <c r="O231" s="12">
        <f t="shared" si="109"/>
        <v>0</v>
      </c>
      <c r="P231" s="12">
        <f t="shared" si="109"/>
        <v>3.9420000000000005E-6</v>
      </c>
      <c r="Q231" s="12">
        <f t="shared" si="109"/>
        <v>4.3769999999999996E-5</v>
      </c>
      <c r="R231" s="12">
        <f t="shared" ref="R231:AD231" si="110">IF(_xlfn.NUMBERVALUE(MID(R74,1,FIND("(",R74)-1),".") - _xlfn.NUMBERVALUE(MID(R74,FIND("(",R74)+1,FIND(")",R74)-(FIND("(",R74)+1)),".")&lt;0,0,_xlfn.NUMBERVALUE(MID(R74,1,FIND("(",R74)-1),".") - _xlfn.NUMBERVALUE(MID(R74,FIND("(",R74)+1,FIND(")",R74)-(FIND("(",R74)+1)),"."))</f>
        <v>0</v>
      </c>
      <c r="S231" s="12">
        <f t="shared" si="110"/>
        <v>0</v>
      </c>
      <c r="T231" s="12">
        <f t="shared" si="110"/>
        <v>7.629999999999993E-7</v>
      </c>
      <c r="U231" s="12">
        <f t="shared" si="110"/>
        <v>0</v>
      </c>
      <c r="V231" s="12">
        <f t="shared" si="110"/>
        <v>3.8759999999999988E-5</v>
      </c>
      <c r="W231" s="12">
        <f t="shared" si="110"/>
        <v>7.3779999999999995E-7</v>
      </c>
      <c r="X231" s="12">
        <f t="shared" si="110"/>
        <v>0</v>
      </c>
      <c r="Y231" s="12">
        <f t="shared" si="110"/>
        <v>0</v>
      </c>
      <c r="Z231" s="12">
        <f t="shared" si="110"/>
        <v>1.9715999999999999E-5</v>
      </c>
      <c r="AA231" s="12">
        <f t="shared" si="110"/>
        <v>2.0854000000000001E-5</v>
      </c>
      <c r="AB231" s="12">
        <f t="shared" si="110"/>
        <v>0</v>
      </c>
      <c r="AC231" s="12">
        <f t="shared" si="110"/>
        <v>8.1799999999999983E-5</v>
      </c>
      <c r="AD231" s="12">
        <f t="shared" si="110"/>
        <v>0</v>
      </c>
    </row>
    <row r="232" spans="1:30" hidden="1" x14ac:dyDescent="0.25">
      <c r="A232" s="50"/>
      <c r="B232" s="8">
        <v>10</v>
      </c>
      <c r="C232" s="8">
        <v>19</v>
      </c>
      <c r="D232" s="12">
        <f t="shared" si="101"/>
        <v>2.1772000000000001E-6</v>
      </c>
      <c r="E232" s="12">
        <f t="shared" ref="E232:Q232" si="111">IF(_xlfn.NUMBERVALUE(MID(E75,1,FIND("(",E75)-1),".") - _xlfn.NUMBERVALUE(MID(E75,FIND("(",E75)+1,FIND(")",E75)-(FIND("(",E75)+1)),".")&lt;0,0,_xlfn.NUMBERVALUE(MID(E75,1,FIND("(",E75)-1),".") - _xlfn.NUMBERVALUE(MID(E75,FIND("(",E75)+1,FIND(")",E75)-(FIND("(",E75)+1)),"."))</f>
        <v>9.4339999999999973E-7</v>
      </c>
      <c r="F232" s="12">
        <f t="shared" si="111"/>
        <v>0</v>
      </c>
      <c r="G232" s="12">
        <f t="shared" si="111"/>
        <v>0</v>
      </c>
      <c r="H232" s="12">
        <f t="shared" si="111"/>
        <v>1.5407999999999997E-6</v>
      </c>
      <c r="I232" s="12">
        <f t="shared" si="111"/>
        <v>0</v>
      </c>
      <c r="J232" s="12">
        <f t="shared" si="111"/>
        <v>0</v>
      </c>
      <c r="K232" s="12">
        <f t="shared" si="111"/>
        <v>0</v>
      </c>
      <c r="L232" s="12">
        <f t="shared" si="111"/>
        <v>0</v>
      </c>
      <c r="M232" s="12">
        <f t="shared" si="111"/>
        <v>1.9959999999999999E-5</v>
      </c>
      <c r="N232" s="12">
        <f t="shared" si="111"/>
        <v>1.1331999999999996E-6</v>
      </c>
      <c r="O232" s="12">
        <f t="shared" si="111"/>
        <v>0</v>
      </c>
      <c r="P232" s="12">
        <f t="shared" si="111"/>
        <v>0</v>
      </c>
      <c r="Q232" s="12">
        <f t="shared" si="111"/>
        <v>6.4870000000000024E-7</v>
      </c>
      <c r="R232" s="12">
        <f t="shared" ref="R232:AD232" si="112">IF(_xlfn.NUMBERVALUE(MID(R75,1,FIND("(",R75)-1),".") - _xlfn.NUMBERVALUE(MID(R75,FIND("(",R75)+1,FIND(")",R75)-(FIND("(",R75)+1)),".")&lt;0,0,_xlfn.NUMBERVALUE(MID(R75,1,FIND("(",R75)-1),".") - _xlfn.NUMBERVALUE(MID(R75,FIND("(",R75)+1,FIND(")",R75)-(FIND("(",R75)+1)),"."))</f>
        <v>0</v>
      </c>
      <c r="S232" s="12">
        <f t="shared" si="112"/>
        <v>0</v>
      </c>
      <c r="T232" s="12">
        <f t="shared" si="112"/>
        <v>4.7229999999999993E-8</v>
      </c>
      <c r="U232" s="12">
        <f t="shared" si="112"/>
        <v>0</v>
      </c>
      <c r="V232" s="12">
        <f t="shared" si="112"/>
        <v>0</v>
      </c>
      <c r="W232" s="12">
        <f t="shared" si="112"/>
        <v>1.9310000000000009E-9</v>
      </c>
      <c r="X232" s="12">
        <f t="shared" si="112"/>
        <v>0</v>
      </c>
      <c r="Y232" s="12">
        <f t="shared" si="112"/>
        <v>0</v>
      </c>
      <c r="Z232" s="12">
        <f t="shared" si="112"/>
        <v>8.0680000000000005E-8</v>
      </c>
      <c r="AA232" s="12">
        <f t="shared" si="112"/>
        <v>6.2779999999999984E-8</v>
      </c>
      <c r="AB232" s="12">
        <f t="shared" si="112"/>
        <v>0</v>
      </c>
      <c r="AC232" s="12">
        <f t="shared" si="112"/>
        <v>1.3746000000000001E-6</v>
      </c>
      <c r="AD232" s="12">
        <f t="shared" si="112"/>
        <v>0</v>
      </c>
    </row>
    <row r="233" spans="1:30" hidden="1" x14ac:dyDescent="0.25">
      <c r="A233" s="51"/>
      <c r="B233" s="6">
        <v>15</v>
      </c>
      <c r="C233" s="6">
        <v>24</v>
      </c>
      <c r="D233" s="14">
        <f t="shared" si="101"/>
        <v>0</v>
      </c>
      <c r="E233" s="14">
        <f t="shared" ref="E233:Q233" si="113">IF(_xlfn.NUMBERVALUE(MID(E76,1,FIND("(",E76)-1),".") - _xlfn.NUMBERVALUE(MID(E76,FIND("(",E76)+1,FIND(")",E76)-(FIND("(",E76)+1)),".")&lt;0,0,_xlfn.NUMBERVALUE(MID(E76,1,FIND("(",E76)-1),".") - _xlfn.NUMBERVALUE(MID(E76,FIND("(",E76)+1,FIND(")",E76)-(FIND("(",E76)+1)),"."))</f>
        <v>0</v>
      </c>
      <c r="F233" s="14">
        <f t="shared" si="113"/>
        <v>0</v>
      </c>
      <c r="G233" s="14">
        <f t="shared" si="113"/>
        <v>0</v>
      </c>
      <c r="H233" s="14">
        <f t="shared" si="113"/>
        <v>0</v>
      </c>
      <c r="I233" s="14">
        <f t="shared" si="113"/>
        <v>0</v>
      </c>
      <c r="J233" s="14">
        <f t="shared" si="113"/>
        <v>5.6627000000000003E-16</v>
      </c>
      <c r="K233" s="14">
        <f t="shared" si="113"/>
        <v>8.3649999999999989E-17</v>
      </c>
      <c r="L233" s="14">
        <f t="shared" si="113"/>
        <v>0</v>
      </c>
      <c r="M233" s="14">
        <f t="shared" si="113"/>
        <v>0</v>
      </c>
      <c r="N233" s="14">
        <f t="shared" si="113"/>
        <v>0</v>
      </c>
      <c r="O233" s="14">
        <f t="shared" si="113"/>
        <v>0</v>
      </c>
      <c r="P233" s="14">
        <f t="shared" si="113"/>
        <v>0</v>
      </c>
      <c r="Q233" s="14">
        <f t="shared" si="113"/>
        <v>0</v>
      </c>
      <c r="R233" s="14">
        <f t="shared" ref="R233:AD233" si="114">IF(_xlfn.NUMBERVALUE(MID(R76,1,FIND("(",R76)-1),".") - _xlfn.NUMBERVALUE(MID(R76,FIND("(",R76)+1,FIND(")",R76)-(FIND("(",R76)+1)),".")&lt;0,0,_xlfn.NUMBERVALUE(MID(R76,1,FIND("(",R76)-1),".") - _xlfn.NUMBERVALUE(MID(R76,FIND("(",R76)+1,FIND(")",R76)-(FIND("(",R76)+1)),"."))</f>
        <v>0</v>
      </c>
      <c r="S233" s="14">
        <f t="shared" si="114"/>
        <v>0</v>
      </c>
      <c r="T233" s="14">
        <f t="shared" si="114"/>
        <v>4.3300000000000028E-14</v>
      </c>
      <c r="U233" s="14">
        <f t="shared" si="114"/>
        <v>0</v>
      </c>
      <c r="V233" s="14">
        <f t="shared" si="114"/>
        <v>0</v>
      </c>
      <c r="W233" s="14">
        <f t="shared" si="114"/>
        <v>0</v>
      </c>
      <c r="X233" s="14">
        <f t="shared" si="114"/>
        <v>0</v>
      </c>
      <c r="Y233" s="14">
        <f t="shared" si="114"/>
        <v>0</v>
      </c>
      <c r="Z233" s="14">
        <f t="shared" si="114"/>
        <v>0</v>
      </c>
      <c r="AA233" s="14">
        <f t="shared" si="114"/>
        <v>0</v>
      </c>
      <c r="AB233" s="14">
        <f t="shared" si="114"/>
        <v>0</v>
      </c>
      <c r="AC233" s="14">
        <f t="shared" si="114"/>
        <v>0</v>
      </c>
      <c r="AD233" s="14">
        <f t="shared" si="114"/>
        <v>0</v>
      </c>
    </row>
  </sheetData>
  <mergeCells count="48">
    <mergeCell ref="A179:A183"/>
    <mergeCell ref="A184:A188"/>
    <mergeCell ref="A189:A193"/>
    <mergeCell ref="A194:A198"/>
    <mergeCell ref="A199:A203"/>
    <mergeCell ref="A156:C156"/>
    <mergeCell ref="A159:A163"/>
    <mergeCell ref="A164:A168"/>
    <mergeCell ref="A169:A173"/>
    <mergeCell ref="A174:A178"/>
    <mergeCell ref="A155:C155"/>
    <mergeCell ref="A135:A139"/>
    <mergeCell ref="A140:A144"/>
    <mergeCell ref="A145:A149"/>
    <mergeCell ref="A150:A154"/>
    <mergeCell ref="A32:A36"/>
    <mergeCell ref="A37:A41"/>
    <mergeCell ref="A42:A46"/>
    <mergeCell ref="A77:C77"/>
    <mergeCell ref="A2:A6"/>
    <mergeCell ref="A7:A11"/>
    <mergeCell ref="A12:A16"/>
    <mergeCell ref="A17:A21"/>
    <mergeCell ref="A22:A26"/>
    <mergeCell ref="A27:A31"/>
    <mergeCell ref="A47:A51"/>
    <mergeCell ref="A52:A56"/>
    <mergeCell ref="A57:A61"/>
    <mergeCell ref="A62:A66"/>
    <mergeCell ref="A67:A71"/>
    <mergeCell ref="A72:A76"/>
    <mergeCell ref="A125:A129"/>
    <mergeCell ref="A130:A134"/>
    <mergeCell ref="A80:A84"/>
    <mergeCell ref="A85:A89"/>
    <mergeCell ref="A90:A94"/>
    <mergeCell ref="A95:A99"/>
    <mergeCell ref="A100:A104"/>
    <mergeCell ref="A105:A109"/>
    <mergeCell ref="A110:A114"/>
    <mergeCell ref="A115:A119"/>
    <mergeCell ref="A120:A124"/>
    <mergeCell ref="A229:A233"/>
    <mergeCell ref="A204:A208"/>
    <mergeCell ref="A209:A213"/>
    <mergeCell ref="A214:A218"/>
    <mergeCell ref="A219:A223"/>
    <mergeCell ref="A224:A228"/>
  </mergeCells>
  <phoneticPr fontId="5" type="noConversion"/>
  <conditionalFormatting sqref="AE77:AF104 AE40:AE4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05:AF10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06:AF10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25:AF14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50:AF15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51:AF15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0:AD124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5:AD154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5:AD156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DD57-61DB-4961-B9DB-C0A807A91E5C}">
  <sheetPr codeName="Planilha3"/>
  <dimension ref="A1:AI2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8" sqref="A158:XFD233"/>
    </sheetView>
  </sheetViews>
  <sheetFormatPr defaultRowHeight="15" x14ac:dyDescent="0.25"/>
  <cols>
    <col min="1" max="1" width="10.7109375" customWidth="1"/>
    <col min="2" max="3" width="6.7109375" customWidth="1"/>
    <col min="4" max="30" width="22.42578125" customWidth="1"/>
    <col min="31" max="31" width="5" customWidth="1"/>
    <col min="32" max="32" width="15" customWidth="1"/>
    <col min="33" max="35" width="14.1406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28</v>
      </c>
      <c r="E1" s="1" t="s">
        <v>3</v>
      </c>
      <c r="F1" s="1" t="s">
        <v>29</v>
      </c>
      <c r="G1" s="1" t="s">
        <v>4</v>
      </c>
      <c r="H1" s="1" t="s">
        <v>5</v>
      </c>
      <c r="I1" s="1" t="s">
        <v>6</v>
      </c>
      <c r="J1" s="1" t="s">
        <v>30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32</v>
      </c>
      <c r="P1" s="1" t="s">
        <v>33</v>
      </c>
      <c r="Q1" s="1" t="s">
        <v>11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12</v>
      </c>
      <c r="W1" s="1" t="s">
        <v>38</v>
      </c>
      <c r="X1" s="1" t="s">
        <v>13</v>
      </c>
      <c r="Y1" s="1" t="s">
        <v>39</v>
      </c>
      <c r="Z1" s="1" t="s">
        <v>14</v>
      </c>
      <c r="AA1" s="1" t="s">
        <v>15</v>
      </c>
      <c r="AB1" s="1" t="s">
        <v>41</v>
      </c>
      <c r="AC1" s="1" t="s">
        <v>42</v>
      </c>
      <c r="AD1" s="1" t="s">
        <v>21</v>
      </c>
      <c r="AE1" s="28"/>
      <c r="AF1" s="29" t="s">
        <v>21</v>
      </c>
      <c r="AG1" s="1" t="s">
        <v>44</v>
      </c>
      <c r="AH1" s="1" t="s">
        <v>45</v>
      </c>
      <c r="AI1" s="1" t="s">
        <v>46</v>
      </c>
    </row>
    <row r="2" spans="1:35" s="3" customFormat="1" x14ac:dyDescent="0.25">
      <c r="A2" s="45" t="s">
        <v>47</v>
      </c>
      <c r="B2" s="5">
        <v>3</v>
      </c>
      <c r="C2" s="5">
        <v>12</v>
      </c>
      <c r="D2" s="42" t="s">
        <v>5790</v>
      </c>
      <c r="E2" s="42" t="s">
        <v>3343</v>
      </c>
      <c r="F2" s="42" t="s">
        <v>5791</v>
      </c>
      <c r="G2" s="42" t="s">
        <v>3342</v>
      </c>
      <c r="H2" s="42" t="s">
        <v>3344</v>
      </c>
      <c r="I2" s="42" t="s">
        <v>3345</v>
      </c>
      <c r="J2" s="42" t="s">
        <v>3346</v>
      </c>
      <c r="K2" s="42" t="s">
        <v>3347</v>
      </c>
      <c r="L2" s="42" t="s">
        <v>3348</v>
      </c>
      <c r="M2" s="24" t="s">
        <v>3349</v>
      </c>
      <c r="N2" s="42" t="s">
        <v>3350</v>
      </c>
      <c r="O2" s="42" t="s">
        <v>3351</v>
      </c>
      <c r="P2" s="42" t="s">
        <v>5792</v>
      </c>
      <c r="Q2" s="42" t="s">
        <v>3352</v>
      </c>
      <c r="R2" s="42" t="s">
        <v>3353</v>
      </c>
      <c r="S2" s="42" t="s">
        <v>3354</v>
      </c>
      <c r="T2" s="42" t="s">
        <v>3355</v>
      </c>
      <c r="U2" s="42" t="s">
        <v>3356</v>
      </c>
      <c r="V2" s="42" t="s">
        <v>3357</v>
      </c>
      <c r="W2" s="42" t="s">
        <v>3358</v>
      </c>
      <c r="X2" s="42" t="s">
        <v>3359</v>
      </c>
      <c r="Y2" s="42" t="s">
        <v>3360</v>
      </c>
      <c r="Z2" s="42" t="s">
        <v>3361</v>
      </c>
      <c r="AA2" s="42" t="s">
        <v>3362</v>
      </c>
      <c r="AB2" s="42" t="s">
        <v>3363</v>
      </c>
      <c r="AC2" s="42" t="s">
        <v>3364</v>
      </c>
      <c r="AD2" s="42" t="s">
        <v>5793</v>
      </c>
      <c r="AE2" s="30"/>
      <c r="AF2" s="31">
        <f t="shared" ref="AF2:AF65" si="0">AD159</f>
        <v>29.09</v>
      </c>
      <c r="AG2" s="10" t="str">
        <f>IF(MEDIAN(D159:AC159)&gt;AF2,CONCATENATE(TEXT(MEDIAN(D159:AC159),"0,0000E+00")," -"),CONCATENATE(TEXT(MEDIAN(D159:AC159),"0,0000E+00")," +"))</f>
        <v>3,1014E+01 -</v>
      </c>
      <c r="AH2" s="10" t="str">
        <f>IF(AVERAGE(D159:AC159)&gt;AF2,CONCATENATE(TEXT(AVERAGE(D159:AC159),"0,0000E+00")," -"),CONCATENATE(TEXT(AVERAGE(D159:AC159),"0,0000E+00")," +"))</f>
        <v>3,8042E+01 -</v>
      </c>
      <c r="AI2" s="10" t="str">
        <f>IF(SMALL(D159:AC159,1)&gt;AF2,CONCATENATE(TEXT(SMALL(D159:AC159,1),"0,0000E+00")," -"),CONCATENATE(TEXT(SMALL(D159:AC159,1),"0,0000E+00")," +"))</f>
        <v>3,5164E+00 +</v>
      </c>
    </row>
    <row r="3" spans="1:35" s="3" customFormat="1" x14ac:dyDescent="0.25">
      <c r="A3" s="46"/>
      <c r="B3" s="8">
        <v>5</v>
      </c>
      <c r="C3" s="8">
        <v>14</v>
      </c>
      <c r="D3" s="43" t="s">
        <v>5794</v>
      </c>
      <c r="E3" s="43" t="s">
        <v>3366</v>
      </c>
      <c r="F3" s="43" t="s">
        <v>5795</v>
      </c>
      <c r="G3" s="43" t="s">
        <v>3365</v>
      </c>
      <c r="H3" s="43" t="s">
        <v>3367</v>
      </c>
      <c r="I3" s="43" t="s">
        <v>3368</v>
      </c>
      <c r="J3" s="43" t="s">
        <v>3369</v>
      </c>
      <c r="K3" s="43" t="s">
        <v>3370</v>
      </c>
      <c r="L3" s="43" t="s">
        <v>5796</v>
      </c>
      <c r="M3" s="25" t="s">
        <v>3371</v>
      </c>
      <c r="N3" s="43" t="s">
        <v>3372</v>
      </c>
      <c r="O3" s="43" t="s">
        <v>3373</v>
      </c>
      <c r="P3" s="43" t="s">
        <v>3374</v>
      </c>
      <c r="Q3" s="43" t="s">
        <v>3375</v>
      </c>
      <c r="R3" s="43" t="s">
        <v>3376</v>
      </c>
      <c r="S3" s="43" t="s">
        <v>3377</v>
      </c>
      <c r="T3" s="43" t="s">
        <v>3378</v>
      </c>
      <c r="U3" s="43" t="s">
        <v>3379</v>
      </c>
      <c r="V3" s="43" t="s">
        <v>3380</v>
      </c>
      <c r="W3" s="43" t="s">
        <v>3381</v>
      </c>
      <c r="X3" s="43" t="s">
        <v>3382</v>
      </c>
      <c r="Y3" s="43" t="s">
        <v>5797</v>
      </c>
      <c r="Z3" s="43" t="s">
        <v>3383</v>
      </c>
      <c r="AA3" s="43" t="s">
        <v>3384</v>
      </c>
      <c r="AB3" s="43" t="s">
        <v>3385</v>
      </c>
      <c r="AC3" s="43" t="s">
        <v>3386</v>
      </c>
      <c r="AD3" s="43" t="s">
        <v>5798</v>
      </c>
      <c r="AE3" s="30"/>
      <c r="AF3" s="32">
        <f t="shared" si="0"/>
        <v>36.363</v>
      </c>
      <c r="AG3" s="12" t="str">
        <f t="shared" ref="AG3:AG66" si="1">IF(MEDIAN(D160:AC160)&gt;AF3,CONCATENATE(TEXT(MEDIAN(D160:AC160),"0,0000E+00")," -"),CONCATENATE(TEXT(MEDIAN(D160:AC160),"0,0000E+00")," +"))</f>
        <v>5,4611E+01 -</v>
      </c>
      <c r="AH3" s="12" t="str">
        <f t="shared" ref="AH3:AH66" si="2">IF(AVERAGE(D160:AC160)&gt;AF3,CONCATENATE(TEXT(AVERAGE(D160:AC160),"0,0000E+00")," -"),CONCATENATE(TEXT(AVERAGE(D160:AC160),"0,0000E+00")," +"))</f>
        <v>8,3014E+01 -</v>
      </c>
      <c r="AI3" s="12" t="str">
        <f t="shared" ref="AI3:AI66" si="3">IF(SMALL(D160:AC160,1)&gt;AF3,CONCATENATE(TEXT(SMALL(D160:AC160,1),"0,0000E+00")," -"),CONCATENATE(TEXT(SMALL(D160:AC160,1),"0,0000E+00")," +"))</f>
        <v>5,4382E+00 +</v>
      </c>
    </row>
    <row r="4" spans="1:35" s="3" customFormat="1" x14ac:dyDescent="0.25">
      <c r="A4" s="46"/>
      <c r="B4" s="8">
        <v>8</v>
      </c>
      <c r="C4" s="8">
        <v>17</v>
      </c>
      <c r="D4" s="43" t="s">
        <v>5799</v>
      </c>
      <c r="E4" s="43" t="s">
        <v>3388</v>
      </c>
      <c r="F4" s="43" t="s">
        <v>5800</v>
      </c>
      <c r="G4" s="43" t="s">
        <v>3387</v>
      </c>
      <c r="H4" s="43" t="s">
        <v>3389</v>
      </c>
      <c r="I4" s="43" t="s">
        <v>3390</v>
      </c>
      <c r="J4" s="43" t="s">
        <v>3391</v>
      </c>
      <c r="K4" s="43" t="s">
        <v>3392</v>
      </c>
      <c r="L4" s="43" t="s">
        <v>3393</v>
      </c>
      <c r="M4" s="25" t="s">
        <v>3394</v>
      </c>
      <c r="N4" s="43" t="s">
        <v>3395</v>
      </c>
      <c r="O4" s="43" t="s">
        <v>3396</v>
      </c>
      <c r="P4" s="43" t="s">
        <v>5801</v>
      </c>
      <c r="Q4" s="43" t="s">
        <v>3397</v>
      </c>
      <c r="R4" s="43" t="s">
        <v>3398</v>
      </c>
      <c r="S4" s="43" t="s">
        <v>3399</v>
      </c>
      <c r="T4" s="43" t="s">
        <v>3400</v>
      </c>
      <c r="U4" s="43" t="s">
        <v>3401</v>
      </c>
      <c r="V4" s="43" t="s">
        <v>3402</v>
      </c>
      <c r="W4" s="43" t="s">
        <v>3403</v>
      </c>
      <c r="X4" s="43" t="s">
        <v>3404</v>
      </c>
      <c r="Y4" s="43" t="s">
        <v>3405</v>
      </c>
      <c r="Z4" s="43" t="s">
        <v>3406</v>
      </c>
      <c r="AA4" s="43" t="s">
        <v>3407</v>
      </c>
      <c r="AB4" s="43" t="s">
        <v>3408</v>
      </c>
      <c r="AC4" s="43" t="s">
        <v>3409</v>
      </c>
      <c r="AD4" s="43" t="s">
        <v>5802</v>
      </c>
      <c r="AE4" s="30"/>
      <c r="AF4" s="32">
        <f t="shared" si="0"/>
        <v>45.568000000000005</v>
      </c>
      <c r="AG4" s="12" t="str">
        <f t="shared" si="1"/>
        <v>6,2121E+01 -</v>
      </c>
      <c r="AH4" s="12" t="str">
        <f t="shared" si="2"/>
        <v>8,5269E+01 -</v>
      </c>
      <c r="AI4" s="12" t="str">
        <f t="shared" si="3"/>
        <v>6,2493E+00 +</v>
      </c>
    </row>
    <row r="5" spans="1:35" s="3" customFormat="1" x14ac:dyDescent="0.25">
      <c r="A5" s="46"/>
      <c r="B5" s="8">
        <v>10</v>
      </c>
      <c r="C5" s="8">
        <v>19</v>
      </c>
      <c r="D5" s="43" t="s">
        <v>5803</v>
      </c>
      <c r="E5" s="43" t="s">
        <v>3411</v>
      </c>
      <c r="F5" s="43" t="s">
        <v>5804</v>
      </c>
      <c r="G5" s="43" t="s">
        <v>3410</v>
      </c>
      <c r="H5" s="43" t="s">
        <v>3412</v>
      </c>
      <c r="I5" s="43" t="s">
        <v>3413</v>
      </c>
      <c r="J5" s="43" t="s">
        <v>3414</v>
      </c>
      <c r="K5" s="43" t="s">
        <v>3415</v>
      </c>
      <c r="L5" s="43" t="s">
        <v>5805</v>
      </c>
      <c r="M5" s="43" t="s">
        <v>3416</v>
      </c>
      <c r="N5" s="43" t="s">
        <v>3417</v>
      </c>
      <c r="O5" s="43" t="s">
        <v>3418</v>
      </c>
      <c r="P5" s="43" t="s">
        <v>3419</v>
      </c>
      <c r="Q5" s="43" t="s">
        <v>3420</v>
      </c>
      <c r="R5" s="43" t="s">
        <v>3421</v>
      </c>
      <c r="S5" s="43" t="s">
        <v>3422</v>
      </c>
      <c r="T5" s="43" t="s">
        <v>3423</v>
      </c>
      <c r="U5" s="43" t="s">
        <v>3424</v>
      </c>
      <c r="V5" s="43" t="s">
        <v>3425</v>
      </c>
      <c r="W5" s="43" t="s">
        <v>3426</v>
      </c>
      <c r="X5" s="43" t="s">
        <v>3427</v>
      </c>
      <c r="Y5" s="43" t="s">
        <v>5806</v>
      </c>
      <c r="Z5" s="25" t="s">
        <v>3428</v>
      </c>
      <c r="AA5" s="43" t="s">
        <v>3429</v>
      </c>
      <c r="AB5" s="43" t="s">
        <v>3430</v>
      </c>
      <c r="AC5" s="43" t="s">
        <v>3431</v>
      </c>
      <c r="AD5" s="43" t="s">
        <v>5807</v>
      </c>
      <c r="AE5" s="33"/>
      <c r="AF5" s="32">
        <f t="shared" si="0"/>
        <v>57.762999999999998</v>
      </c>
      <c r="AG5" s="12" t="str">
        <f t="shared" si="1"/>
        <v>8,0598E+01 -</v>
      </c>
      <c r="AH5" s="12" t="str">
        <f t="shared" si="2"/>
        <v>1,6131E+02 -</v>
      </c>
      <c r="AI5" s="12" t="str">
        <f t="shared" si="3"/>
        <v>8,3890E+00 +</v>
      </c>
    </row>
    <row r="6" spans="1:35" s="3" customFormat="1" x14ac:dyDescent="0.25">
      <c r="A6" s="47"/>
      <c r="B6" s="6">
        <v>15</v>
      </c>
      <c r="C6" s="6">
        <v>24</v>
      </c>
      <c r="D6" s="44" t="s">
        <v>5808</v>
      </c>
      <c r="E6" s="44" t="s">
        <v>3433</v>
      </c>
      <c r="F6" s="44" t="s">
        <v>5809</v>
      </c>
      <c r="G6" s="44" t="s">
        <v>3432</v>
      </c>
      <c r="H6" s="44" t="s">
        <v>3434</v>
      </c>
      <c r="I6" s="44" t="s">
        <v>3435</v>
      </c>
      <c r="J6" s="44" t="s">
        <v>3436</v>
      </c>
      <c r="K6" s="44" t="s">
        <v>3437</v>
      </c>
      <c r="L6" s="44" t="s">
        <v>3438</v>
      </c>
      <c r="M6" s="44" t="s">
        <v>3439</v>
      </c>
      <c r="N6" s="44" t="s">
        <v>3440</v>
      </c>
      <c r="O6" s="44" t="s">
        <v>3441</v>
      </c>
      <c r="P6" s="44" t="s">
        <v>5810</v>
      </c>
      <c r="Q6" s="44" t="s">
        <v>3442</v>
      </c>
      <c r="R6" s="44" t="s">
        <v>5811</v>
      </c>
      <c r="S6" s="44" t="s">
        <v>3443</v>
      </c>
      <c r="T6" s="44" t="s">
        <v>3444</v>
      </c>
      <c r="U6" s="44" t="s">
        <v>3445</v>
      </c>
      <c r="V6" s="44" t="s">
        <v>3446</v>
      </c>
      <c r="W6" s="44" t="s">
        <v>3447</v>
      </c>
      <c r="X6" s="44" t="s">
        <v>3448</v>
      </c>
      <c r="Y6" s="44" t="s">
        <v>3449</v>
      </c>
      <c r="Z6" s="26" t="s">
        <v>3450</v>
      </c>
      <c r="AA6" s="44" t="s">
        <v>3451</v>
      </c>
      <c r="AB6" s="44" t="s">
        <v>3452</v>
      </c>
      <c r="AC6" s="44" t="s">
        <v>5812</v>
      </c>
      <c r="AD6" s="44" t="s">
        <v>5813</v>
      </c>
      <c r="AE6" s="30"/>
      <c r="AF6" s="34">
        <f t="shared" si="0"/>
        <v>74.44</v>
      </c>
      <c r="AG6" s="14" t="str">
        <f t="shared" si="1"/>
        <v>8,7463E+01 -</v>
      </c>
      <c r="AH6" s="14" t="str">
        <f t="shared" si="2"/>
        <v>1,2499E+02 -</v>
      </c>
      <c r="AI6" s="14" t="str">
        <f t="shared" si="3"/>
        <v>9,9658E+00 +</v>
      </c>
    </row>
    <row r="7" spans="1:35" s="3" customFormat="1" x14ac:dyDescent="0.25">
      <c r="A7" s="45" t="s">
        <v>168</v>
      </c>
      <c r="B7" s="5">
        <v>3</v>
      </c>
      <c r="C7" s="5">
        <v>12</v>
      </c>
      <c r="D7" s="42" t="s">
        <v>5814</v>
      </c>
      <c r="E7" s="42" t="s">
        <v>3454</v>
      </c>
      <c r="F7" s="42" t="s">
        <v>5815</v>
      </c>
      <c r="G7" s="42" t="s">
        <v>3453</v>
      </c>
      <c r="H7" s="42" t="s">
        <v>3455</v>
      </c>
      <c r="I7" s="42" t="s">
        <v>3456</v>
      </c>
      <c r="J7" s="42" t="s">
        <v>3457</v>
      </c>
      <c r="K7" s="42" t="s">
        <v>3458</v>
      </c>
      <c r="L7" s="42" t="s">
        <v>3459</v>
      </c>
      <c r="M7" s="24" t="s">
        <v>3460</v>
      </c>
      <c r="N7" s="42" t="s">
        <v>3461</v>
      </c>
      <c r="O7" s="42" t="s">
        <v>3462</v>
      </c>
      <c r="P7" s="42" t="s">
        <v>3463</v>
      </c>
      <c r="Q7" s="42" t="s">
        <v>3464</v>
      </c>
      <c r="R7" s="42" t="s">
        <v>3465</v>
      </c>
      <c r="S7" s="42" t="s">
        <v>3466</v>
      </c>
      <c r="T7" s="42" t="s">
        <v>3467</v>
      </c>
      <c r="U7" s="42" t="s">
        <v>3468</v>
      </c>
      <c r="V7" s="42" t="s">
        <v>3469</v>
      </c>
      <c r="W7" s="42" t="s">
        <v>3470</v>
      </c>
      <c r="X7" s="42" t="s">
        <v>3471</v>
      </c>
      <c r="Y7" s="42" t="s">
        <v>3472</v>
      </c>
      <c r="Z7" s="42" t="s">
        <v>3473</v>
      </c>
      <c r="AA7" s="42" t="s">
        <v>3474</v>
      </c>
      <c r="AB7" s="42" t="s">
        <v>3475</v>
      </c>
      <c r="AC7" s="42" t="s">
        <v>3476</v>
      </c>
      <c r="AD7" s="42" t="s">
        <v>5816</v>
      </c>
      <c r="AE7" s="33"/>
      <c r="AF7" s="31">
        <f t="shared" si="0"/>
        <v>29.885000000000002</v>
      </c>
      <c r="AG7" s="10" t="str">
        <f t="shared" si="1"/>
        <v>2,6234E+01 +</v>
      </c>
      <c r="AH7" s="10" t="str">
        <f t="shared" si="2"/>
        <v>3,4931E+01 -</v>
      </c>
      <c r="AI7" s="10" t="str">
        <f t="shared" si="3"/>
        <v>2,9052E+00 +</v>
      </c>
    </row>
    <row r="8" spans="1:35" s="3" customFormat="1" x14ac:dyDescent="0.25">
      <c r="A8" s="46"/>
      <c r="B8" s="8">
        <v>5</v>
      </c>
      <c r="C8" s="8">
        <v>14</v>
      </c>
      <c r="D8" s="43" t="s">
        <v>5817</v>
      </c>
      <c r="E8" s="43" t="s">
        <v>3478</v>
      </c>
      <c r="F8" s="43" t="s">
        <v>5818</v>
      </c>
      <c r="G8" s="43" t="s">
        <v>3477</v>
      </c>
      <c r="H8" s="43" t="s">
        <v>3479</v>
      </c>
      <c r="I8" s="43" t="s">
        <v>3480</v>
      </c>
      <c r="J8" s="43" t="s">
        <v>3481</v>
      </c>
      <c r="K8" s="43" t="s">
        <v>3482</v>
      </c>
      <c r="L8" s="43" t="s">
        <v>3483</v>
      </c>
      <c r="M8" s="25" t="s">
        <v>3484</v>
      </c>
      <c r="N8" s="43" t="s">
        <v>3485</v>
      </c>
      <c r="O8" s="43" t="s">
        <v>3486</v>
      </c>
      <c r="P8" s="43" t="s">
        <v>3487</v>
      </c>
      <c r="Q8" s="43" t="s">
        <v>3488</v>
      </c>
      <c r="R8" s="43" t="s">
        <v>3489</v>
      </c>
      <c r="S8" s="43" t="s">
        <v>3490</v>
      </c>
      <c r="T8" s="43" t="s">
        <v>3491</v>
      </c>
      <c r="U8" s="43" t="s">
        <v>5819</v>
      </c>
      <c r="V8" s="43" t="s">
        <v>3492</v>
      </c>
      <c r="W8" s="43" t="s">
        <v>3493</v>
      </c>
      <c r="X8" s="43" t="s">
        <v>3494</v>
      </c>
      <c r="Y8" s="43" t="s">
        <v>3495</v>
      </c>
      <c r="Z8" s="43" t="s">
        <v>3496</v>
      </c>
      <c r="AA8" s="43" t="s">
        <v>3497</v>
      </c>
      <c r="AB8" s="43" t="s">
        <v>3498</v>
      </c>
      <c r="AC8" s="43" t="s">
        <v>3499</v>
      </c>
      <c r="AD8" s="43" t="s">
        <v>5820</v>
      </c>
      <c r="AE8" s="33"/>
      <c r="AF8" s="32">
        <f t="shared" si="0"/>
        <v>40.117999999999995</v>
      </c>
      <c r="AG8" s="12" t="str">
        <f t="shared" si="1"/>
        <v>4,4904E+01 -</v>
      </c>
      <c r="AH8" s="12" t="str">
        <f t="shared" si="2"/>
        <v>7,6460E+01 -</v>
      </c>
      <c r="AI8" s="12" t="str">
        <f t="shared" si="3"/>
        <v>4,5839E+00 +</v>
      </c>
    </row>
    <row r="9" spans="1:35" s="3" customFormat="1" x14ac:dyDescent="0.25">
      <c r="A9" s="46"/>
      <c r="B9" s="8">
        <v>8</v>
      </c>
      <c r="C9" s="8">
        <v>17</v>
      </c>
      <c r="D9" s="43" t="s">
        <v>5821</v>
      </c>
      <c r="E9" s="43" t="s">
        <v>3501</v>
      </c>
      <c r="F9" s="43" t="s">
        <v>5822</v>
      </c>
      <c r="G9" s="43" t="s">
        <v>3500</v>
      </c>
      <c r="H9" s="43" t="s">
        <v>3502</v>
      </c>
      <c r="I9" s="43" t="s">
        <v>3503</v>
      </c>
      <c r="J9" s="43" t="s">
        <v>3504</v>
      </c>
      <c r="K9" s="43" t="s">
        <v>3505</v>
      </c>
      <c r="L9" s="43" t="s">
        <v>3506</v>
      </c>
      <c r="M9" s="25" t="s">
        <v>3507</v>
      </c>
      <c r="N9" s="43" t="s">
        <v>3508</v>
      </c>
      <c r="O9" s="43" t="s">
        <v>3509</v>
      </c>
      <c r="P9" s="43" t="s">
        <v>3510</v>
      </c>
      <c r="Q9" s="43" t="s">
        <v>3511</v>
      </c>
      <c r="R9" s="43" t="s">
        <v>3512</v>
      </c>
      <c r="S9" s="43" t="s">
        <v>3513</v>
      </c>
      <c r="T9" s="43" t="s">
        <v>3514</v>
      </c>
      <c r="U9" s="43" t="s">
        <v>5823</v>
      </c>
      <c r="V9" s="43" t="s">
        <v>3515</v>
      </c>
      <c r="W9" s="43" t="s">
        <v>3516</v>
      </c>
      <c r="X9" s="43" t="s">
        <v>3517</v>
      </c>
      <c r="Y9" s="43" t="s">
        <v>3518</v>
      </c>
      <c r="Z9" s="43" t="s">
        <v>3519</v>
      </c>
      <c r="AA9" s="43" t="s">
        <v>3520</v>
      </c>
      <c r="AB9" s="43" t="s">
        <v>3521</v>
      </c>
      <c r="AC9" s="43" t="s">
        <v>3522</v>
      </c>
      <c r="AD9" s="43" t="s">
        <v>5824</v>
      </c>
      <c r="AE9" s="33"/>
      <c r="AF9" s="32">
        <f t="shared" si="0"/>
        <v>49.92</v>
      </c>
      <c r="AG9" s="12" t="str">
        <f t="shared" si="1"/>
        <v>5,4276E+01 -</v>
      </c>
      <c r="AH9" s="12" t="str">
        <f t="shared" si="2"/>
        <v>7,7998E+01 -</v>
      </c>
      <c r="AI9" s="12" t="str">
        <f t="shared" si="3"/>
        <v>5,4426E+00 +</v>
      </c>
    </row>
    <row r="10" spans="1:35" s="3" customFormat="1" x14ac:dyDescent="0.25">
      <c r="A10" s="46"/>
      <c r="B10" s="8">
        <v>10</v>
      </c>
      <c r="C10" s="8">
        <v>19</v>
      </c>
      <c r="D10" s="43" t="s">
        <v>5825</v>
      </c>
      <c r="E10" s="43" t="s">
        <v>3524</v>
      </c>
      <c r="F10" s="43" t="s">
        <v>5826</v>
      </c>
      <c r="G10" s="43" t="s">
        <v>3523</v>
      </c>
      <c r="H10" s="43" t="s">
        <v>3525</v>
      </c>
      <c r="I10" s="43" t="s">
        <v>3526</v>
      </c>
      <c r="J10" s="43" t="s">
        <v>3527</v>
      </c>
      <c r="K10" s="43" t="s">
        <v>3528</v>
      </c>
      <c r="L10" s="43" t="s">
        <v>3529</v>
      </c>
      <c r="M10" s="43" t="s">
        <v>3530</v>
      </c>
      <c r="N10" s="43" t="s">
        <v>3531</v>
      </c>
      <c r="O10" s="43" t="s">
        <v>3532</v>
      </c>
      <c r="P10" s="43" t="s">
        <v>3533</v>
      </c>
      <c r="Q10" s="43" t="s">
        <v>3534</v>
      </c>
      <c r="R10" s="43" t="s">
        <v>5827</v>
      </c>
      <c r="S10" s="43" t="s">
        <v>3535</v>
      </c>
      <c r="T10" s="43" t="s">
        <v>3536</v>
      </c>
      <c r="U10" s="43" t="s">
        <v>3537</v>
      </c>
      <c r="V10" s="43" t="s">
        <v>3538</v>
      </c>
      <c r="W10" s="43" t="s">
        <v>3539</v>
      </c>
      <c r="X10" s="43" t="s">
        <v>3540</v>
      </c>
      <c r="Y10" s="43" t="s">
        <v>3541</v>
      </c>
      <c r="Z10" s="25" t="s">
        <v>3542</v>
      </c>
      <c r="AA10" s="43" t="s">
        <v>3543</v>
      </c>
      <c r="AB10" s="43" t="s">
        <v>3544</v>
      </c>
      <c r="AC10" s="43" t="s">
        <v>3545</v>
      </c>
      <c r="AD10" s="43" t="s">
        <v>5828</v>
      </c>
      <c r="AE10" s="33"/>
      <c r="AF10" s="32">
        <f t="shared" si="0"/>
        <v>61.58</v>
      </c>
      <c r="AG10" s="12" t="str">
        <f t="shared" si="1"/>
        <v>7,2402E+01 -</v>
      </c>
      <c r="AH10" s="12" t="str">
        <f t="shared" si="2"/>
        <v>1,4899E+02 -</v>
      </c>
      <c r="AI10" s="12" t="str">
        <f t="shared" si="3"/>
        <v>8,8075E+00 +</v>
      </c>
    </row>
    <row r="11" spans="1:35" s="3" customFormat="1" x14ac:dyDescent="0.25">
      <c r="A11" s="47"/>
      <c r="B11" s="6">
        <v>15</v>
      </c>
      <c r="C11" s="6">
        <v>24</v>
      </c>
      <c r="D11" s="44" t="s">
        <v>5829</v>
      </c>
      <c r="E11" s="44" t="s">
        <v>3547</v>
      </c>
      <c r="F11" s="44" t="s">
        <v>5830</v>
      </c>
      <c r="G11" s="44" t="s">
        <v>3546</v>
      </c>
      <c r="H11" s="44" t="s">
        <v>3548</v>
      </c>
      <c r="I11" s="44" t="s">
        <v>3549</v>
      </c>
      <c r="J11" s="44" t="s">
        <v>3550</v>
      </c>
      <c r="K11" s="44" t="s">
        <v>3551</v>
      </c>
      <c r="L11" s="44" t="s">
        <v>3552</v>
      </c>
      <c r="M11" s="44" t="s">
        <v>3553</v>
      </c>
      <c r="N11" s="44" t="s">
        <v>3554</v>
      </c>
      <c r="O11" s="44" t="s">
        <v>3555</v>
      </c>
      <c r="P11" s="44" t="s">
        <v>3556</v>
      </c>
      <c r="Q11" s="44" t="s">
        <v>3557</v>
      </c>
      <c r="R11" s="44" t="s">
        <v>3558</v>
      </c>
      <c r="S11" s="44" t="s">
        <v>3559</v>
      </c>
      <c r="T11" s="44" t="s">
        <v>3560</v>
      </c>
      <c r="U11" s="44" t="s">
        <v>3561</v>
      </c>
      <c r="V11" s="44" t="s">
        <v>3562</v>
      </c>
      <c r="W11" s="44" t="s">
        <v>3563</v>
      </c>
      <c r="X11" s="44" t="s">
        <v>3564</v>
      </c>
      <c r="Y11" s="44" t="s">
        <v>3565</v>
      </c>
      <c r="Z11" s="26" t="s">
        <v>3566</v>
      </c>
      <c r="AA11" s="44" t="s">
        <v>3567</v>
      </c>
      <c r="AB11" s="44" t="s">
        <v>3568</v>
      </c>
      <c r="AC11" s="44" t="s">
        <v>3569</v>
      </c>
      <c r="AD11" s="44" t="s">
        <v>5831</v>
      </c>
      <c r="AE11" s="33"/>
      <c r="AF11" s="34">
        <f t="shared" si="0"/>
        <v>74.097999999999999</v>
      </c>
      <c r="AG11" s="14" t="str">
        <f t="shared" si="1"/>
        <v>8,9316E+01 -</v>
      </c>
      <c r="AH11" s="14" t="str">
        <f t="shared" si="2"/>
        <v>1,1241E+02 -</v>
      </c>
      <c r="AI11" s="14" t="str">
        <f t="shared" si="3"/>
        <v>9,3560E+00 +</v>
      </c>
    </row>
    <row r="12" spans="1:35" s="3" customFormat="1" x14ac:dyDescent="0.25">
      <c r="A12" s="45" t="s">
        <v>275</v>
      </c>
      <c r="B12" s="5">
        <v>3</v>
      </c>
      <c r="C12" s="5">
        <v>12</v>
      </c>
      <c r="D12" s="42" t="s">
        <v>5832</v>
      </c>
      <c r="E12" s="42" t="s">
        <v>3571</v>
      </c>
      <c r="F12" s="42" t="s">
        <v>5833</v>
      </c>
      <c r="G12" s="42" t="s">
        <v>3570</v>
      </c>
      <c r="H12" s="42" t="s">
        <v>3572</v>
      </c>
      <c r="I12" s="42" t="s">
        <v>3573</v>
      </c>
      <c r="J12" s="42" t="s">
        <v>3574</v>
      </c>
      <c r="K12" s="42" t="s">
        <v>3575</v>
      </c>
      <c r="L12" s="42" t="s">
        <v>3576</v>
      </c>
      <c r="M12" s="24" t="s">
        <v>3577</v>
      </c>
      <c r="N12" s="42" t="s">
        <v>3578</v>
      </c>
      <c r="O12" s="42" t="s">
        <v>3579</v>
      </c>
      <c r="P12" s="42" t="s">
        <v>3580</v>
      </c>
      <c r="Q12" s="42" t="s">
        <v>3581</v>
      </c>
      <c r="R12" s="42" t="s">
        <v>3582</v>
      </c>
      <c r="S12" s="42" t="s">
        <v>3583</v>
      </c>
      <c r="T12" s="42" t="s">
        <v>3584</v>
      </c>
      <c r="U12" s="42" t="s">
        <v>3585</v>
      </c>
      <c r="V12" s="42" t="s">
        <v>3586</v>
      </c>
      <c r="W12" s="42" t="s">
        <v>3587</v>
      </c>
      <c r="X12" s="42" t="s">
        <v>3588</v>
      </c>
      <c r="Y12" s="42" t="s">
        <v>3589</v>
      </c>
      <c r="Z12" s="42" t="s">
        <v>3590</v>
      </c>
      <c r="AA12" s="42" t="s">
        <v>3591</v>
      </c>
      <c r="AB12" s="42" t="s">
        <v>3592</v>
      </c>
      <c r="AC12" s="42" t="s">
        <v>3593</v>
      </c>
      <c r="AD12" s="42" t="s">
        <v>5834</v>
      </c>
      <c r="AE12" s="30"/>
      <c r="AF12" s="31">
        <f t="shared" si="0"/>
        <v>31.240000000000002</v>
      </c>
      <c r="AG12" s="10" t="str">
        <f t="shared" si="1"/>
        <v>2,9137E+01 +</v>
      </c>
      <c r="AH12" s="10" t="str">
        <f t="shared" si="2"/>
        <v>3,4053E+01 -</v>
      </c>
      <c r="AI12" s="10" t="str">
        <f t="shared" si="3"/>
        <v>6,8009E+00 +</v>
      </c>
    </row>
    <row r="13" spans="1:35" s="3" customFormat="1" x14ac:dyDescent="0.25">
      <c r="A13" s="46"/>
      <c r="B13" s="8">
        <v>5</v>
      </c>
      <c r="C13" s="8">
        <v>14</v>
      </c>
      <c r="D13" s="43" t="s">
        <v>5835</v>
      </c>
      <c r="E13" s="43" t="s">
        <v>3595</v>
      </c>
      <c r="F13" s="43" t="s">
        <v>5836</v>
      </c>
      <c r="G13" s="43" t="s">
        <v>3594</v>
      </c>
      <c r="H13" s="43" t="s">
        <v>3596</v>
      </c>
      <c r="I13" s="43" t="s">
        <v>3597</v>
      </c>
      <c r="J13" s="43" t="s">
        <v>3598</v>
      </c>
      <c r="K13" s="43" t="s">
        <v>3599</v>
      </c>
      <c r="L13" s="43" t="s">
        <v>3600</v>
      </c>
      <c r="M13" s="25" t="s">
        <v>3601</v>
      </c>
      <c r="N13" s="43" t="s">
        <v>3602</v>
      </c>
      <c r="O13" s="43" t="s">
        <v>3603</v>
      </c>
      <c r="P13" s="43" t="s">
        <v>5837</v>
      </c>
      <c r="Q13" s="43" t="s">
        <v>3604</v>
      </c>
      <c r="R13" s="43" t="s">
        <v>3605</v>
      </c>
      <c r="S13" s="43" t="s">
        <v>3606</v>
      </c>
      <c r="T13" s="43" t="s">
        <v>3607</v>
      </c>
      <c r="U13" s="43" t="s">
        <v>3608</v>
      </c>
      <c r="V13" s="43" t="s">
        <v>3609</v>
      </c>
      <c r="W13" s="43" t="s">
        <v>3610</v>
      </c>
      <c r="X13" s="43" t="s">
        <v>3611</v>
      </c>
      <c r="Y13" s="43" t="s">
        <v>3612</v>
      </c>
      <c r="Z13" s="43" t="s">
        <v>3613</v>
      </c>
      <c r="AA13" s="43" t="s">
        <v>3614</v>
      </c>
      <c r="AB13" s="43" t="s">
        <v>3615</v>
      </c>
      <c r="AC13" s="43" t="s">
        <v>3616</v>
      </c>
      <c r="AD13" s="43" t="s">
        <v>5838</v>
      </c>
      <c r="AE13" s="30"/>
      <c r="AF13" s="32">
        <f t="shared" si="0"/>
        <v>37.661000000000001</v>
      </c>
      <c r="AG13" s="12" t="str">
        <f t="shared" si="1"/>
        <v>4,9158E+01 -</v>
      </c>
      <c r="AH13" s="12" t="str">
        <f t="shared" si="2"/>
        <v>6,3052E+01 -</v>
      </c>
      <c r="AI13" s="12" t="str">
        <f t="shared" si="3"/>
        <v>5,7426E+00 +</v>
      </c>
    </row>
    <row r="14" spans="1:35" s="3" customFormat="1" x14ac:dyDescent="0.25">
      <c r="A14" s="46"/>
      <c r="B14" s="8">
        <v>8</v>
      </c>
      <c r="C14" s="8">
        <v>17</v>
      </c>
      <c r="D14" s="43" t="s">
        <v>5839</v>
      </c>
      <c r="E14" s="43" t="s">
        <v>3618</v>
      </c>
      <c r="F14" s="43" t="s">
        <v>5840</v>
      </c>
      <c r="G14" s="43" t="s">
        <v>3617</v>
      </c>
      <c r="H14" s="43" t="s">
        <v>3619</v>
      </c>
      <c r="I14" s="43" t="s">
        <v>3620</v>
      </c>
      <c r="J14" s="43" t="s">
        <v>3621</v>
      </c>
      <c r="K14" s="43" t="s">
        <v>3622</v>
      </c>
      <c r="L14" s="43" t="s">
        <v>3623</v>
      </c>
      <c r="M14" s="25" t="s">
        <v>3624</v>
      </c>
      <c r="N14" s="43" t="s">
        <v>3625</v>
      </c>
      <c r="O14" s="43" t="s">
        <v>3626</v>
      </c>
      <c r="P14" s="43" t="s">
        <v>5841</v>
      </c>
      <c r="Q14" s="43" t="s">
        <v>3627</v>
      </c>
      <c r="R14" s="43" t="s">
        <v>3628</v>
      </c>
      <c r="S14" s="43" t="s">
        <v>3629</v>
      </c>
      <c r="T14" s="43" t="s">
        <v>3630</v>
      </c>
      <c r="U14" s="43" t="s">
        <v>3631</v>
      </c>
      <c r="V14" s="43" t="s">
        <v>3632</v>
      </c>
      <c r="W14" s="43" t="s">
        <v>3633</v>
      </c>
      <c r="X14" s="43" t="s">
        <v>3634</v>
      </c>
      <c r="Y14" s="43" t="s">
        <v>3635</v>
      </c>
      <c r="Z14" s="43" t="s">
        <v>3636</v>
      </c>
      <c r="AA14" s="43" t="s">
        <v>3637</v>
      </c>
      <c r="AB14" s="43" t="s">
        <v>3638</v>
      </c>
      <c r="AC14" s="43" t="s">
        <v>3639</v>
      </c>
      <c r="AD14" s="43" t="s">
        <v>5842</v>
      </c>
      <c r="AE14" s="30"/>
      <c r="AF14" s="32">
        <f t="shared" si="0"/>
        <v>45.364000000000004</v>
      </c>
      <c r="AG14" s="12" t="str">
        <f t="shared" si="1"/>
        <v>5,8052E+01 -</v>
      </c>
      <c r="AH14" s="12" t="str">
        <f t="shared" si="2"/>
        <v>7,1735E+01 -</v>
      </c>
      <c r="AI14" s="12" t="str">
        <f t="shared" si="3"/>
        <v>7,1358E+00 +</v>
      </c>
    </row>
    <row r="15" spans="1:35" s="3" customFormat="1" x14ac:dyDescent="0.25">
      <c r="A15" s="46"/>
      <c r="B15" s="8">
        <v>10</v>
      </c>
      <c r="C15" s="8">
        <v>19</v>
      </c>
      <c r="D15" s="43" t="s">
        <v>5843</v>
      </c>
      <c r="E15" s="43" t="s">
        <v>3641</v>
      </c>
      <c r="F15" s="43" t="s">
        <v>5844</v>
      </c>
      <c r="G15" s="43" t="s">
        <v>3640</v>
      </c>
      <c r="H15" s="43" t="s">
        <v>3642</v>
      </c>
      <c r="I15" s="43" t="s">
        <v>3643</v>
      </c>
      <c r="J15" s="43" t="s">
        <v>3644</v>
      </c>
      <c r="K15" s="43" t="s">
        <v>3645</v>
      </c>
      <c r="L15" s="43" t="s">
        <v>3646</v>
      </c>
      <c r="M15" s="43" t="s">
        <v>3647</v>
      </c>
      <c r="N15" s="43" t="s">
        <v>3648</v>
      </c>
      <c r="O15" s="43" t="s">
        <v>3649</v>
      </c>
      <c r="P15" s="43" t="s">
        <v>5845</v>
      </c>
      <c r="Q15" s="43" t="s">
        <v>3650</v>
      </c>
      <c r="R15" s="43" t="s">
        <v>3651</v>
      </c>
      <c r="S15" s="25" t="s">
        <v>3652</v>
      </c>
      <c r="T15" s="43" t="s">
        <v>3653</v>
      </c>
      <c r="U15" s="43" t="s">
        <v>3654</v>
      </c>
      <c r="V15" s="43" t="s">
        <v>3655</v>
      </c>
      <c r="W15" s="43" t="s">
        <v>3656</v>
      </c>
      <c r="X15" s="43" t="s">
        <v>3657</v>
      </c>
      <c r="Y15" s="43" t="s">
        <v>3658</v>
      </c>
      <c r="Z15" s="43" t="s">
        <v>3659</v>
      </c>
      <c r="AA15" s="43" t="s">
        <v>3660</v>
      </c>
      <c r="AB15" s="43" t="s">
        <v>3661</v>
      </c>
      <c r="AC15" s="43" t="s">
        <v>3662</v>
      </c>
      <c r="AD15" s="43" t="s">
        <v>5846</v>
      </c>
      <c r="AE15" s="33"/>
      <c r="AF15" s="32">
        <f t="shared" si="0"/>
        <v>53.248999999999995</v>
      </c>
      <c r="AG15" s="12" t="str">
        <f t="shared" si="1"/>
        <v>7,4318E+01 -</v>
      </c>
      <c r="AH15" s="12" t="str">
        <f t="shared" si="2"/>
        <v>1,3924E+02 -</v>
      </c>
      <c r="AI15" s="12" t="str">
        <f t="shared" si="3"/>
        <v>1,2672E+01 +</v>
      </c>
    </row>
    <row r="16" spans="1:35" s="3" customFormat="1" x14ac:dyDescent="0.25">
      <c r="A16" s="47"/>
      <c r="B16" s="6">
        <v>15</v>
      </c>
      <c r="C16" s="6">
        <v>24</v>
      </c>
      <c r="D16" s="44" t="s">
        <v>5847</v>
      </c>
      <c r="E16" s="44" t="s">
        <v>3664</v>
      </c>
      <c r="F16" s="44" t="s">
        <v>5848</v>
      </c>
      <c r="G16" s="44" t="s">
        <v>3663</v>
      </c>
      <c r="H16" s="44" t="s">
        <v>3665</v>
      </c>
      <c r="I16" s="44" t="s">
        <v>3666</v>
      </c>
      <c r="J16" s="44" t="s">
        <v>3667</v>
      </c>
      <c r="K16" s="44" t="s">
        <v>3668</v>
      </c>
      <c r="L16" s="44" t="s">
        <v>3669</v>
      </c>
      <c r="M16" s="26" t="s">
        <v>3670</v>
      </c>
      <c r="N16" s="44" t="s">
        <v>3671</v>
      </c>
      <c r="O16" s="44" t="s">
        <v>3672</v>
      </c>
      <c r="P16" s="44" t="s">
        <v>5849</v>
      </c>
      <c r="Q16" s="44" t="s">
        <v>3673</v>
      </c>
      <c r="R16" s="44" t="s">
        <v>3674</v>
      </c>
      <c r="S16" s="44" t="s">
        <v>3675</v>
      </c>
      <c r="T16" s="44" t="s">
        <v>3676</v>
      </c>
      <c r="U16" s="44" t="s">
        <v>3677</v>
      </c>
      <c r="V16" s="44" t="s">
        <v>3678</v>
      </c>
      <c r="W16" s="44" t="s">
        <v>3679</v>
      </c>
      <c r="X16" s="44" t="s">
        <v>3680</v>
      </c>
      <c r="Y16" s="44" t="s">
        <v>3681</v>
      </c>
      <c r="Z16" s="44" t="s">
        <v>3682</v>
      </c>
      <c r="AA16" s="44" t="s">
        <v>3683</v>
      </c>
      <c r="AB16" s="44" t="s">
        <v>3684</v>
      </c>
      <c r="AC16" s="44" t="s">
        <v>3685</v>
      </c>
      <c r="AD16" s="44" t="s">
        <v>5850</v>
      </c>
      <c r="AE16" s="33"/>
      <c r="AF16" s="34">
        <f t="shared" si="0"/>
        <v>64.757000000000005</v>
      </c>
      <c r="AG16" s="14" t="str">
        <f t="shared" si="1"/>
        <v>8,1255E+01 -</v>
      </c>
      <c r="AH16" s="14" t="str">
        <f t="shared" si="2"/>
        <v>1,0796E+02 -</v>
      </c>
      <c r="AI16" s="14" t="str">
        <f t="shared" si="3"/>
        <v>1,7915E+01 +</v>
      </c>
    </row>
    <row r="17" spans="1:35" s="3" customFormat="1" x14ac:dyDescent="0.25">
      <c r="A17" s="45" t="s">
        <v>396</v>
      </c>
      <c r="B17" s="5">
        <v>3</v>
      </c>
      <c r="C17" s="5">
        <v>12</v>
      </c>
      <c r="D17" s="42" t="s">
        <v>5851</v>
      </c>
      <c r="E17" s="42" t="s">
        <v>3687</v>
      </c>
      <c r="F17" s="42" t="s">
        <v>5852</v>
      </c>
      <c r="G17" s="42" t="s">
        <v>3686</v>
      </c>
      <c r="H17" s="42" t="s">
        <v>3688</v>
      </c>
      <c r="I17" s="42" t="s">
        <v>3689</v>
      </c>
      <c r="J17" s="42" t="s">
        <v>5853</v>
      </c>
      <c r="K17" s="42" t="s">
        <v>3690</v>
      </c>
      <c r="L17" s="42" t="s">
        <v>3691</v>
      </c>
      <c r="M17" s="24" t="s">
        <v>3692</v>
      </c>
      <c r="N17" s="42" t="s">
        <v>3693</v>
      </c>
      <c r="O17" s="42" t="s">
        <v>3694</v>
      </c>
      <c r="P17" s="42" t="s">
        <v>5854</v>
      </c>
      <c r="Q17" s="42" t="s">
        <v>3695</v>
      </c>
      <c r="R17" s="42" t="s">
        <v>3696</v>
      </c>
      <c r="S17" s="42" t="s">
        <v>3697</v>
      </c>
      <c r="T17" s="42" t="s">
        <v>3698</v>
      </c>
      <c r="U17" s="42" t="s">
        <v>3699</v>
      </c>
      <c r="V17" s="42" t="s">
        <v>3700</v>
      </c>
      <c r="W17" s="42" t="s">
        <v>3701</v>
      </c>
      <c r="X17" s="42" t="s">
        <v>3702</v>
      </c>
      <c r="Y17" s="42" t="s">
        <v>3703</v>
      </c>
      <c r="Z17" s="42" t="s">
        <v>3704</v>
      </c>
      <c r="AA17" s="42" t="s">
        <v>3705</v>
      </c>
      <c r="AB17" s="42" t="s">
        <v>3706</v>
      </c>
      <c r="AC17" s="42" t="s">
        <v>3707</v>
      </c>
      <c r="AD17" s="42" t="s">
        <v>5855</v>
      </c>
      <c r="AE17" s="33"/>
      <c r="AF17" s="31">
        <f t="shared" si="0"/>
        <v>29.373999999999999</v>
      </c>
      <c r="AG17" s="10" t="str">
        <f t="shared" si="1"/>
        <v>2,5968E+01 +</v>
      </c>
      <c r="AH17" s="10" t="str">
        <f t="shared" si="2"/>
        <v>3,4517E+01 -</v>
      </c>
      <c r="AI17" s="10" t="str">
        <f t="shared" si="3"/>
        <v>4,5809E+00 +</v>
      </c>
    </row>
    <row r="18" spans="1:35" s="3" customFormat="1" x14ac:dyDescent="0.25">
      <c r="A18" s="46"/>
      <c r="B18" s="8">
        <v>5</v>
      </c>
      <c r="C18" s="8">
        <v>14</v>
      </c>
      <c r="D18" s="43" t="s">
        <v>5856</v>
      </c>
      <c r="E18" s="43" t="s">
        <v>3709</v>
      </c>
      <c r="F18" s="43" t="s">
        <v>5857</v>
      </c>
      <c r="G18" s="43" t="s">
        <v>3708</v>
      </c>
      <c r="H18" s="43" t="s">
        <v>3710</v>
      </c>
      <c r="I18" s="43" t="s">
        <v>3711</v>
      </c>
      <c r="J18" s="43" t="s">
        <v>3712</v>
      </c>
      <c r="K18" s="43" t="s">
        <v>3713</v>
      </c>
      <c r="L18" s="43" t="s">
        <v>3714</v>
      </c>
      <c r="M18" s="25" t="s">
        <v>3715</v>
      </c>
      <c r="N18" s="43" t="s">
        <v>3716</v>
      </c>
      <c r="O18" s="43" t="s">
        <v>3717</v>
      </c>
      <c r="P18" s="43" t="s">
        <v>3718</v>
      </c>
      <c r="Q18" s="43" t="s">
        <v>3719</v>
      </c>
      <c r="R18" s="43" t="s">
        <v>3720</v>
      </c>
      <c r="S18" s="43" t="s">
        <v>3721</v>
      </c>
      <c r="T18" s="43" t="s">
        <v>3722</v>
      </c>
      <c r="U18" s="43" t="s">
        <v>3723</v>
      </c>
      <c r="V18" s="43" t="s">
        <v>3724</v>
      </c>
      <c r="W18" s="43" t="s">
        <v>3725</v>
      </c>
      <c r="X18" s="43" t="s">
        <v>3726</v>
      </c>
      <c r="Y18" s="43" t="s">
        <v>5858</v>
      </c>
      <c r="Z18" s="43" t="s">
        <v>3727</v>
      </c>
      <c r="AA18" s="43" t="s">
        <v>3728</v>
      </c>
      <c r="AB18" s="43" t="s">
        <v>3729</v>
      </c>
      <c r="AC18" s="43" t="s">
        <v>3730</v>
      </c>
      <c r="AD18" s="43" t="s">
        <v>5859</v>
      </c>
      <c r="AE18" s="33"/>
      <c r="AF18" s="32">
        <f t="shared" si="0"/>
        <v>34.672999999999995</v>
      </c>
      <c r="AG18" s="12" t="str">
        <f t="shared" si="1"/>
        <v>5,1476E+01 -</v>
      </c>
      <c r="AH18" s="12" t="str">
        <f t="shared" si="2"/>
        <v>6,8355E+01 -</v>
      </c>
      <c r="AI18" s="12" t="str">
        <f t="shared" si="3"/>
        <v>5,7999E+00 +</v>
      </c>
    </row>
    <row r="19" spans="1:35" s="3" customFormat="1" x14ac:dyDescent="0.25">
      <c r="A19" s="46"/>
      <c r="B19" s="8">
        <v>8</v>
      </c>
      <c r="C19" s="8">
        <v>17</v>
      </c>
      <c r="D19" s="43" t="s">
        <v>5860</v>
      </c>
      <c r="E19" s="43" t="s">
        <v>3732</v>
      </c>
      <c r="F19" s="43" t="s">
        <v>5861</v>
      </c>
      <c r="G19" s="43" t="s">
        <v>3731</v>
      </c>
      <c r="H19" s="43" t="s">
        <v>3733</v>
      </c>
      <c r="I19" s="43" t="s">
        <v>3734</v>
      </c>
      <c r="J19" s="43" t="s">
        <v>3735</v>
      </c>
      <c r="K19" s="43" t="s">
        <v>3736</v>
      </c>
      <c r="L19" s="43" t="s">
        <v>3737</v>
      </c>
      <c r="M19" s="25" t="s">
        <v>3738</v>
      </c>
      <c r="N19" s="43" t="s">
        <v>3739</v>
      </c>
      <c r="O19" s="43" t="s">
        <v>3740</v>
      </c>
      <c r="P19" s="43" t="s">
        <v>5862</v>
      </c>
      <c r="Q19" s="43" t="s">
        <v>3741</v>
      </c>
      <c r="R19" s="43" t="s">
        <v>3742</v>
      </c>
      <c r="S19" s="43" t="s">
        <v>3743</v>
      </c>
      <c r="T19" s="43" t="s">
        <v>3744</v>
      </c>
      <c r="U19" s="43" t="s">
        <v>3745</v>
      </c>
      <c r="V19" s="43" t="s">
        <v>3746</v>
      </c>
      <c r="W19" s="43" t="s">
        <v>3747</v>
      </c>
      <c r="X19" s="43" t="s">
        <v>3748</v>
      </c>
      <c r="Y19" s="43" t="s">
        <v>3749</v>
      </c>
      <c r="Z19" s="43" t="s">
        <v>3750</v>
      </c>
      <c r="AA19" s="43" t="s">
        <v>3751</v>
      </c>
      <c r="AB19" s="43" t="s">
        <v>3752</v>
      </c>
      <c r="AC19" s="43" t="s">
        <v>3753</v>
      </c>
      <c r="AD19" s="43" t="s">
        <v>5863</v>
      </c>
      <c r="AE19" s="33"/>
      <c r="AF19" s="32">
        <f t="shared" si="0"/>
        <v>47.701999999999998</v>
      </c>
      <c r="AG19" s="12" t="str">
        <f t="shared" si="1"/>
        <v>5,9677E+01 -</v>
      </c>
      <c r="AH19" s="12" t="str">
        <f t="shared" si="2"/>
        <v>7,1825E+01 -</v>
      </c>
      <c r="AI19" s="12" t="str">
        <f t="shared" si="3"/>
        <v>7,1570E+00 +</v>
      </c>
    </row>
    <row r="20" spans="1:35" s="3" customFormat="1" x14ac:dyDescent="0.25">
      <c r="A20" s="46"/>
      <c r="B20" s="8">
        <v>10</v>
      </c>
      <c r="C20" s="8">
        <v>19</v>
      </c>
      <c r="D20" s="43" t="s">
        <v>5864</v>
      </c>
      <c r="E20" s="43" t="s">
        <v>3755</v>
      </c>
      <c r="F20" s="43" t="s">
        <v>5865</v>
      </c>
      <c r="G20" s="43" t="s">
        <v>3754</v>
      </c>
      <c r="H20" s="43" t="s">
        <v>3756</v>
      </c>
      <c r="I20" s="43" t="s">
        <v>3757</v>
      </c>
      <c r="J20" s="43" t="s">
        <v>3758</v>
      </c>
      <c r="K20" s="43" t="s">
        <v>3759</v>
      </c>
      <c r="L20" s="43" t="s">
        <v>3760</v>
      </c>
      <c r="M20" s="43" t="s">
        <v>3761</v>
      </c>
      <c r="N20" s="43" t="s">
        <v>3762</v>
      </c>
      <c r="O20" s="43" t="s">
        <v>3763</v>
      </c>
      <c r="P20" s="43" t="s">
        <v>5866</v>
      </c>
      <c r="Q20" s="43" t="s">
        <v>3764</v>
      </c>
      <c r="R20" s="43" t="s">
        <v>5867</v>
      </c>
      <c r="S20" s="25" t="s">
        <v>3765</v>
      </c>
      <c r="T20" s="43" t="s">
        <v>3766</v>
      </c>
      <c r="U20" s="43" t="s">
        <v>3767</v>
      </c>
      <c r="V20" s="43" t="s">
        <v>3768</v>
      </c>
      <c r="W20" s="43" t="s">
        <v>3769</v>
      </c>
      <c r="X20" s="43" t="s">
        <v>3770</v>
      </c>
      <c r="Y20" s="43" t="s">
        <v>3771</v>
      </c>
      <c r="Z20" s="43" t="s">
        <v>3772</v>
      </c>
      <c r="AA20" s="43" t="s">
        <v>3773</v>
      </c>
      <c r="AB20" s="43" t="s">
        <v>3774</v>
      </c>
      <c r="AC20" s="43" t="s">
        <v>5868</v>
      </c>
      <c r="AD20" s="43" t="s">
        <v>5869</v>
      </c>
      <c r="AE20" s="33"/>
      <c r="AF20" s="32">
        <f t="shared" si="0"/>
        <v>57.080000000000005</v>
      </c>
      <c r="AG20" s="12" t="str">
        <f t="shared" si="1"/>
        <v>7,6737E+01 -</v>
      </c>
      <c r="AH20" s="12" t="str">
        <f t="shared" si="2"/>
        <v>1,3343E+02 -</v>
      </c>
      <c r="AI20" s="12" t="str">
        <f t="shared" si="3"/>
        <v>1,3850E+01 +</v>
      </c>
    </row>
    <row r="21" spans="1:35" s="3" customFormat="1" x14ac:dyDescent="0.25">
      <c r="A21" s="47"/>
      <c r="B21" s="6">
        <v>15</v>
      </c>
      <c r="C21" s="6">
        <v>24</v>
      </c>
      <c r="D21" s="44" t="s">
        <v>5870</v>
      </c>
      <c r="E21" s="44" t="s">
        <v>3776</v>
      </c>
      <c r="F21" s="44" t="s">
        <v>5871</v>
      </c>
      <c r="G21" s="44" t="s">
        <v>3775</v>
      </c>
      <c r="H21" s="44" t="s">
        <v>3777</v>
      </c>
      <c r="I21" s="44" t="s">
        <v>3778</v>
      </c>
      <c r="J21" s="44" t="s">
        <v>3779</v>
      </c>
      <c r="K21" s="44" t="s">
        <v>3780</v>
      </c>
      <c r="L21" s="44" t="s">
        <v>3781</v>
      </c>
      <c r="M21" s="26" t="s">
        <v>3782</v>
      </c>
      <c r="N21" s="44" t="s">
        <v>3783</v>
      </c>
      <c r="O21" s="44" t="s">
        <v>3784</v>
      </c>
      <c r="P21" s="44" t="s">
        <v>3785</v>
      </c>
      <c r="Q21" s="44" t="s">
        <v>3786</v>
      </c>
      <c r="R21" s="44" t="s">
        <v>5872</v>
      </c>
      <c r="S21" s="44" t="s">
        <v>3787</v>
      </c>
      <c r="T21" s="44" t="s">
        <v>3788</v>
      </c>
      <c r="U21" s="44" t="s">
        <v>3789</v>
      </c>
      <c r="V21" s="44" t="s">
        <v>3790</v>
      </c>
      <c r="W21" s="44" t="s">
        <v>3791</v>
      </c>
      <c r="X21" s="44" t="s">
        <v>3792</v>
      </c>
      <c r="Y21" s="44" t="s">
        <v>3793</v>
      </c>
      <c r="Z21" s="44" t="s">
        <v>3794</v>
      </c>
      <c r="AA21" s="44" t="s">
        <v>3795</v>
      </c>
      <c r="AB21" s="44" t="s">
        <v>3796</v>
      </c>
      <c r="AC21" s="44" t="s">
        <v>5873</v>
      </c>
      <c r="AD21" s="44" t="s">
        <v>5874</v>
      </c>
      <c r="AE21" s="33"/>
      <c r="AF21" s="34">
        <f t="shared" si="0"/>
        <v>70.842000000000013</v>
      </c>
      <c r="AG21" s="14" t="str">
        <f t="shared" si="1"/>
        <v>8,2877E+01 -</v>
      </c>
      <c r="AH21" s="14" t="str">
        <f t="shared" si="2"/>
        <v>1,1027E+02 -</v>
      </c>
      <c r="AI21" s="14" t="str">
        <f t="shared" si="3"/>
        <v>1,5029E+01 +</v>
      </c>
    </row>
    <row r="22" spans="1:35" s="3" customFormat="1" x14ac:dyDescent="0.25">
      <c r="A22" s="45" t="s">
        <v>511</v>
      </c>
      <c r="B22" s="5">
        <v>3</v>
      </c>
      <c r="C22" s="5">
        <v>12</v>
      </c>
      <c r="D22" s="42" t="s">
        <v>5875</v>
      </c>
      <c r="E22" s="42" t="s">
        <v>3798</v>
      </c>
      <c r="F22" s="42" t="s">
        <v>5876</v>
      </c>
      <c r="G22" s="42" t="s">
        <v>3797</v>
      </c>
      <c r="H22" s="42" t="s">
        <v>3799</v>
      </c>
      <c r="I22" s="42" t="s">
        <v>3800</v>
      </c>
      <c r="J22" s="42" t="s">
        <v>3801</v>
      </c>
      <c r="K22" s="42" t="s">
        <v>3802</v>
      </c>
      <c r="L22" s="42" t="s">
        <v>3803</v>
      </c>
      <c r="M22" s="24" t="s">
        <v>3804</v>
      </c>
      <c r="N22" s="42" t="s">
        <v>3805</v>
      </c>
      <c r="O22" s="42" t="s">
        <v>3806</v>
      </c>
      <c r="P22" s="42" t="s">
        <v>5877</v>
      </c>
      <c r="Q22" s="42" t="s">
        <v>3807</v>
      </c>
      <c r="R22" s="42" t="s">
        <v>3808</v>
      </c>
      <c r="S22" s="42" t="s">
        <v>3809</v>
      </c>
      <c r="T22" s="42" t="s">
        <v>3810</v>
      </c>
      <c r="U22" s="42" t="s">
        <v>3811</v>
      </c>
      <c r="V22" s="42" t="s">
        <v>3812</v>
      </c>
      <c r="W22" s="42" t="s">
        <v>3813</v>
      </c>
      <c r="X22" s="42" t="s">
        <v>3814</v>
      </c>
      <c r="Y22" s="42" t="s">
        <v>3815</v>
      </c>
      <c r="Z22" s="42" t="s">
        <v>3816</v>
      </c>
      <c r="AA22" s="42" t="s">
        <v>3817</v>
      </c>
      <c r="AB22" s="42" t="s">
        <v>3818</v>
      </c>
      <c r="AC22" s="42" t="s">
        <v>3819</v>
      </c>
      <c r="AD22" s="42" t="s">
        <v>5878</v>
      </c>
      <c r="AE22" s="30"/>
      <c r="AF22" s="31">
        <f t="shared" si="0"/>
        <v>30.016000000000002</v>
      </c>
      <c r="AG22" s="10" t="str">
        <f t="shared" si="1"/>
        <v>2,9137E+01 +</v>
      </c>
      <c r="AH22" s="10" t="str">
        <f t="shared" si="2"/>
        <v>3,9870E+01 -</v>
      </c>
      <c r="AI22" s="10" t="str">
        <f t="shared" si="3"/>
        <v>3,1972E+00 +</v>
      </c>
    </row>
    <row r="23" spans="1:35" s="3" customFormat="1" x14ac:dyDescent="0.25">
      <c r="A23" s="46"/>
      <c r="B23" s="8">
        <v>5</v>
      </c>
      <c r="C23" s="8">
        <v>14</v>
      </c>
      <c r="D23" s="43" t="s">
        <v>5879</v>
      </c>
      <c r="E23" s="43" t="s">
        <v>3821</v>
      </c>
      <c r="F23" s="43" t="s">
        <v>5880</v>
      </c>
      <c r="G23" s="43" t="s">
        <v>3820</v>
      </c>
      <c r="H23" s="43" t="s">
        <v>3822</v>
      </c>
      <c r="I23" s="43" t="s">
        <v>3823</v>
      </c>
      <c r="J23" s="43" t="s">
        <v>3824</v>
      </c>
      <c r="K23" s="43" t="s">
        <v>3825</v>
      </c>
      <c r="L23" s="43" t="s">
        <v>3826</v>
      </c>
      <c r="M23" s="25" t="s">
        <v>3827</v>
      </c>
      <c r="N23" s="43" t="s">
        <v>3828</v>
      </c>
      <c r="O23" s="43" t="s">
        <v>3829</v>
      </c>
      <c r="P23" s="43" t="s">
        <v>3830</v>
      </c>
      <c r="Q23" s="43" t="s">
        <v>3831</v>
      </c>
      <c r="R23" s="43" t="s">
        <v>3832</v>
      </c>
      <c r="S23" s="43" t="s">
        <v>3833</v>
      </c>
      <c r="T23" s="43" t="s">
        <v>3834</v>
      </c>
      <c r="U23" s="43" t="s">
        <v>3835</v>
      </c>
      <c r="V23" s="43" t="s">
        <v>3836</v>
      </c>
      <c r="W23" s="43" t="s">
        <v>3837</v>
      </c>
      <c r="X23" s="43" t="s">
        <v>3838</v>
      </c>
      <c r="Y23" s="43" t="s">
        <v>3839</v>
      </c>
      <c r="Z23" s="43" t="s">
        <v>3840</v>
      </c>
      <c r="AA23" s="43" t="s">
        <v>3841</v>
      </c>
      <c r="AB23" s="43" t="s">
        <v>3842</v>
      </c>
      <c r="AC23" s="43" t="s">
        <v>3843</v>
      </c>
      <c r="AD23" s="43" t="s">
        <v>5881</v>
      </c>
      <c r="AE23" s="33"/>
      <c r="AF23" s="32">
        <f t="shared" si="0"/>
        <v>37.073999999999998</v>
      </c>
      <c r="AG23" s="12" t="str">
        <f t="shared" si="1"/>
        <v>4,9937E+01 -</v>
      </c>
      <c r="AH23" s="12" t="str">
        <f t="shared" si="2"/>
        <v>8,2657E+01 -</v>
      </c>
      <c r="AI23" s="12" t="str">
        <f t="shared" si="3"/>
        <v>5,8109E+00 +</v>
      </c>
    </row>
    <row r="24" spans="1:35" s="3" customFormat="1" x14ac:dyDescent="0.25">
      <c r="A24" s="46"/>
      <c r="B24" s="8">
        <v>8</v>
      </c>
      <c r="C24" s="8">
        <v>17</v>
      </c>
      <c r="D24" s="43" t="s">
        <v>5882</v>
      </c>
      <c r="E24" s="43" t="s">
        <v>3845</v>
      </c>
      <c r="F24" s="43" t="s">
        <v>5883</v>
      </c>
      <c r="G24" s="43" t="s">
        <v>3844</v>
      </c>
      <c r="H24" s="43" t="s">
        <v>3846</v>
      </c>
      <c r="I24" s="43" t="s">
        <v>3847</v>
      </c>
      <c r="J24" s="43" t="s">
        <v>3848</v>
      </c>
      <c r="K24" s="43" t="s">
        <v>3849</v>
      </c>
      <c r="L24" s="43" t="s">
        <v>3850</v>
      </c>
      <c r="M24" s="25" t="s">
        <v>3851</v>
      </c>
      <c r="N24" s="43" t="s">
        <v>3852</v>
      </c>
      <c r="O24" s="43" t="s">
        <v>3853</v>
      </c>
      <c r="P24" s="43" t="s">
        <v>5884</v>
      </c>
      <c r="Q24" s="43" t="s">
        <v>3854</v>
      </c>
      <c r="R24" s="43" t="s">
        <v>3855</v>
      </c>
      <c r="S24" s="43" t="s">
        <v>3856</v>
      </c>
      <c r="T24" s="43" t="s">
        <v>3857</v>
      </c>
      <c r="U24" s="43" t="s">
        <v>3858</v>
      </c>
      <c r="V24" s="43" t="s">
        <v>3859</v>
      </c>
      <c r="W24" s="43" t="s">
        <v>3860</v>
      </c>
      <c r="X24" s="43" t="s">
        <v>3861</v>
      </c>
      <c r="Y24" s="43" t="s">
        <v>3862</v>
      </c>
      <c r="Z24" s="43" t="s">
        <v>3863</v>
      </c>
      <c r="AA24" s="43" t="s">
        <v>3864</v>
      </c>
      <c r="AB24" s="43" t="s">
        <v>3865</v>
      </c>
      <c r="AC24" s="43" t="s">
        <v>3866</v>
      </c>
      <c r="AD24" s="43" t="s">
        <v>5885</v>
      </c>
      <c r="AE24" s="33"/>
      <c r="AF24" s="32">
        <f t="shared" si="0"/>
        <v>44.440999999999995</v>
      </c>
      <c r="AG24" s="12" t="str">
        <f t="shared" si="1"/>
        <v>5,4132E+01 -</v>
      </c>
      <c r="AH24" s="12" t="str">
        <f t="shared" si="2"/>
        <v>8,4346E+01 -</v>
      </c>
      <c r="AI24" s="12" t="str">
        <f t="shared" si="3"/>
        <v>7,3128E+00 +</v>
      </c>
    </row>
    <row r="25" spans="1:35" s="3" customFormat="1" x14ac:dyDescent="0.25">
      <c r="A25" s="46"/>
      <c r="B25" s="8">
        <v>10</v>
      </c>
      <c r="C25" s="8">
        <v>19</v>
      </c>
      <c r="D25" s="43" t="s">
        <v>5886</v>
      </c>
      <c r="E25" s="43" t="s">
        <v>3868</v>
      </c>
      <c r="F25" s="43" t="s">
        <v>5887</v>
      </c>
      <c r="G25" s="43" t="s">
        <v>3867</v>
      </c>
      <c r="H25" s="43" t="s">
        <v>3869</v>
      </c>
      <c r="I25" s="43" t="s">
        <v>3870</v>
      </c>
      <c r="J25" s="43" t="s">
        <v>3871</v>
      </c>
      <c r="K25" s="43" t="s">
        <v>3872</v>
      </c>
      <c r="L25" s="43" t="s">
        <v>5888</v>
      </c>
      <c r="M25" s="43" t="s">
        <v>3873</v>
      </c>
      <c r="N25" s="43" t="s">
        <v>3874</v>
      </c>
      <c r="O25" s="43" t="s">
        <v>3875</v>
      </c>
      <c r="P25" s="43" t="s">
        <v>3876</v>
      </c>
      <c r="Q25" s="43" t="s">
        <v>3877</v>
      </c>
      <c r="R25" s="43" t="s">
        <v>3878</v>
      </c>
      <c r="S25" s="25" t="s">
        <v>3879</v>
      </c>
      <c r="T25" s="43" t="s">
        <v>3880</v>
      </c>
      <c r="U25" s="43" t="s">
        <v>3881</v>
      </c>
      <c r="V25" s="43" t="s">
        <v>3882</v>
      </c>
      <c r="W25" s="43" t="s">
        <v>3883</v>
      </c>
      <c r="X25" s="43" t="s">
        <v>3884</v>
      </c>
      <c r="Y25" s="43" t="s">
        <v>3885</v>
      </c>
      <c r="Z25" s="43" t="s">
        <v>3886</v>
      </c>
      <c r="AA25" s="43" t="s">
        <v>3887</v>
      </c>
      <c r="AB25" s="43" t="s">
        <v>3888</v>
      </c>
      <c r="AC25" s="43" t="s">
        <v>3889</v>
      </c>
      <c r="AD25" s="43" t="s">
        <v>5889</v>
      </c>
      <c r="AE25" s="33"/>
      <c r="AF25" s="32">
        <f t="shared" si="0"/>
        <v>49.104999999999997</v>
      </c>
      <c r="AG25" s="12" t="str">
        <f t="shared" si="1"/>
        <v>8,5329E+01 -</v>
      </c>
      <c r="AH25" s="12" t="str">
        <f t="shared" si="2"/>
        <v>1,5974E+02 -</v>
      </c>
      <c r="AI25" s="12" t="str">
        <f t="shared" si="3"/>
        <v>1,3224E+01 +</v>
      </c>
    </row>
    <row r="26" spans="1:35" s="3" customFormat="1" x14ac:dyDescent="0.25">
      <c r="A26" s="47"/>
      <c r="B26" s="6">
        <v>15</v>
      </c>
      <c r="C26" s="6">
        <v>24</v>
      </c>
      <c r="D26" s="44" t="s">
        <v>5890</v>
      </c>
      <c r="E26" s="44" t="s">
        <v>3891</v>
      </c>
      <c r="F26" s="44" t="s">
        <v>5891</v>
      </c>
      <c r="G26" s="44" t="s">
        <v>3890</v>
      </c>
      <c r="H26" s="44" t="s">
        <v>3892</v>
      </c>
      <c r="I26" s="44" t="s">
        <v>3893</v>
      </c>
      <c r="J26" s="44" t="s">
        <v>3894</v>
      </c>
      <c r="K26" s="44" t="s">
        <v>3895</v>
      </c>
      <c r="L26" s="44" t="s">
        <v>3896</v>
      </c>
      <c r="M26" s="26" t="s">
        <v>3897</v>
      </c>
      <c r="N26" s="44" t="s">
        <v>3898</v>
      </c>
      <c r="O26" s="44" t="s">
        <v>3899</v>
      </c>
      <c r="P26" s="44" t="s">
        <v>5892</v>
      </c>
      <c r="Q26" s="44" t="s">
        <v>3900</v>
      </c>
      <c r="R26" s="44" t="s">
        <v>3901</v>
      </c>
      <c r="S26" s="44" t="s">
        <v>3902</v>
      </c>
      <c r="T26" s="44" t="s">
        <v>3903</v>
      </c>
      <c r="U26" s="44" t="s">
        <v>3904</v>
      </c>
      <c r="V26" s="44" t="s">
        <v>3905</v>
      </c>
      <c r="W26" s="44" t="s">
        <v>3906</v>
      </c>
      <c r="X26" s="44" t="s">
        <v>3907</v>
      </c>
      <c r="Y26" s="44" t="s">
        <v>5893</v>
      </c>
      <c r="Z26" s="44" t="s">
        <v>3908</v>
      </c>
      <c r="AA26" s="44" t="s">
        <v>3909</v>
      </c>
      <c r="AB26" s="44" t="s">
        <v>3910</v>
      </c>
      <c r="AC26" s="44" t="s">
        <v>5894</v>
      </c>
      <c r="AD26" s="44" t="s">
        <v>5895</v>
      </c>
      <c r="AE26" s="33"/>
      <c r="AF26" s="34">
        <f t="shared" si="0"/>
        <v>59.058999999999997</v>
      </c>
      <c r="AG26" s="14" t="str">
        <f t="shared" si="1"/>
        <v>7,6205E+01 -</v>
      </c>
      <c r="AH26" s="14" t="str">
        <f t="shared" si="2"/>
        <v>1,1851E+02 -</v>
      </c>
      <c r="AI26" s="14" t="str">
        <f t="shared" si="3"/>
        <v>1,4364E+01 +</v>
      </c>
    </row>
    <row r="27" spans="1:35" s="3" customFormat="1" x14ac:dyDescent="0.25">
      <c r="A27" s="45" t="s">
        <v>629</v>
      </c>
      <c r="B27" s="5">
        <v>3</v>
      </c>
      <c r="C27" s="5">
        <v>12</v>
      </c>
      <c r="D27" s="42" t="s">
        <v>5896</v>
      </c>
      <c r="E27" s="42" t="s">
        <v>3912</v>
      </c>
      <c r="F27" s="42" t="s">
        <v>5897</v>
      </c>
      <c r="G27" s="42" t="s">
        <v>3911</v>
      </c>
      <c r="H27" s="42" t="s">
        <v>3913</v>
      </c>
      <c r="I27" s="42" t="s">
        <v>3914</v>
      </c>
      <c r="J27" s="42" t="s">
        <v>5898</v>
      </c>
      <c r="K27" s="42" t="s">
        <v>3915</v>
      </c>
      <c r="L27" s="42" t="s">
        <v>3916</v>
      </c>
      <c r="M27" s="24" t="s">
        <v>3917</v>
      </c>
      <c r="N27" s="42" t="s">
        <v>3918</v>
      </c>
      <c r="O27" s="42" t="s">
        <v>3919</v>
      </c>
      <c r="P27" s="42" t="s">
        <v>5899</v>
      </c>
      <c r="Q27" s="42" t="s">
        <v>3920</v>
      </c>
      <c r="R27" s="42" t="s">
        <v>3921</v>
      </c>
      <c r="S27" s="42" t="s">
        <v>3922</v>
      </c>
      <c r="T27" s="42" t="s">
        <v>3923</v>
      </c>
      <c r="U27" s="42" t="s">
        <v>3924</v>
      </c>
      <c r="V27" s="42" t="s">
        <v>3925</v>
      </c>
      <c r="W27" s="42" t="s">
        <v>3926</v>
      </c>
      <c r="X27" s="42" t="s">
        <v>3927</v>
      </c>
      <c r="Y27" s="42" t="s">
        <v>3928</v>
      </c>
      <c r="Z27" s="42" t="s">
        <v>3929</v>
      </c>
      <c r="AA27" s="42" t="s">
        <v>3930</v>
      </c>
      <c r="AB27" s="42" t="s">
        <v>3931</v>
      </c>
      <c r="AC27" s="42" t="s">
        <v>3932</v>
      </c>
      <c r="AD27" s="42" t="s">
        <v>5900</v>
      </c>
      <c r="AE27" s="30"/>
      <c r="AF27" s="31">
        <f t="shared" si="0"/>
        <v>28.262</v>
      </c>
      <c r="AG27" s="10" t="str">
        <f t="shared" si="1"/>
        <v>2,6882E+01 +</v>
      </c>
      <c r="AH27" s="10" t="str">
        <f t="shared" si="2"/>
        <v>3,3844E+01 -</v>
      </c>
      <c r="AI27" s="10" t="str">
        <f t="shared" si="3"/>
        <v>4,2901E+00 +</v>
      </c>
    </row>
    <row r="28" spans="1:35" s="3" customFormat="1" x14ac:dyDescent="0.25">
      <c r="A28" s="46"/>
      <c r="B28" s="8">
        <v>5</v>
      </c>
      <c r="C28" s="8">
        <v>14</v>
      </c>
      <c r="D28" s="43" t="s">
        <v>5901</v>
      </c>
      <c r="E28" s="43" t="s">
        <v>3934</v>
      </c>
      <c r="F28" s="43" t="s">
        <v>5902</v>
      </c>
      <c r="G28" s="43" t="s">
        <v>3933</v>
      </c>
      <c r="H28" s="43" t="s">
        <v>3935</v>
      </c>
      <c r="I28" s="43" t="s">
        <v>3936</v>
      </c>
      <c r="J28" s="43" t="s">
        <v>3937</v>
      </c>
      <c r="K28" s="43" t="s">
        <v>3938</v>
      </c>
      <c r="L28" s="43" t="s">
        <v>3939</v>
      </c>
      <c r="M28" s="25" t="s">
        <v>3940</v>
      </c>
      <c r="N28" s="43" t="s">
        <v>3941</v>
      </c>
      <c r="O28" s="43" t="s">
        <v>3942</v>
      </c>
      <c r="P28" s="43" t="s">
        <v>5903</v>
      </c>
      <c r="Q28" s="43" t="s">
        <v>3943</v>
      </c>
      <c r="R28" s="43" t="s">
        <v>3944</v>
      </c>
      <c r="S28" s="43" t="s">
        <v>3945</v>
      </c>
      <c r="T28" s="43" t="s">
        <v>3946</v>
      </c>
      <c r="U28" s="43" t="s">
        <v>3947</v>
      </c>
      <c r="V28" s="43" t="s">
        <v>3948</v>
      </c>
      <c r="W28" s="43" t="s">
        <v>3949</v>
      </c>
      <c r="X28" s="43" t="s">
        <v>3950</v>
      </c>
      <c r="Y28" s="43" t="s">
        <v>3951</v>
      </c>
      <c r="Z28" s="43" t="s">
        <v>3952</v>
      </c>
      <c r="AA28" s="43" t="s">
        <v>3953</v>
      </c>
      <c r="AB28" s="43" t="s">
        <v>3954</v>
      </c>
      <c r="AC28" s="43" t="s">
        <v>3955</v>
      </c>
      <c r="AD28" s="43" t="s">
        <v>5904</v>
      </c>
      <c r="AE28" s="33"/>
      <c r="AF28" s="32">
        <f t="shared" si="0"/>
        <v>35.603999999999999</v>
      </c>
      <c r="AG28" s="12" t="str">
        <f t="shared" si="1"/>
        <v>4,9764E+01 -</v>
      </c>
      <c r="AH28" s="12" t="str">
        <f t="shared" si="2"/>
        <v>6,7023E+01 -</v>
      </c>
      <c r="AI28" s="12" t="str">
        <f t="shared" si="3"/>
        <v>6,1437E+00 +</v>
      </c>
    </row>
    <row r="29" spans="1:35" s="3" customFormat="1" x14ac:dyDescent="0.25">
      <c r="A29" s="46"/>
      <c r="B29" s="8">
        <v>8</v>
      </c>
      <c r="C29" s="8">
        <v>17</v>
      </c>
      <c r="D29" s="43" t="s">
        <v>5905</v>
      </c>
      <c r="E29" s="43" t="s">
        <v>3957</v>
      </c>
      <c r="F29" s="43" t="s">
        <v>5906</v>
      </c>
      <c r="G29" s="43" t="s">
        <v>3956</v>
      </c>
      <c r="H29" s="43" t="s">
        <v>3958</v>
      </c>
      <c r="I29" s="43" t="s">
        <v>3959</v>
      </c>
      <c r="J29" s="43" t="s">
        <v>3960</v>
      </c>
      <c r="K29" s="43" t="s">
        <v>3961</v>
      </c>
      <c r="L29" s="43" t="s">
        <v>3962</v>
      </c>
      <c r="M29" s="43" t="s">
        <v>3963</v>
      </c>
      <c r="N29" s="43" t="s">
        <v>3964</v>
      </c>
      <c r="O29" s="43" t="s">
        <v>3965</v>
      </c>
      <c r="P29" s="43" t="s">
        <v>5907</v>
      </c>
      <c r="Q29" s="43" t="s">
        <v>3966</v>
      </c>
      <c r="R29" s="43" t="s">
        <v>3967</v>
      </c>
      <c r="S29" s="43" t="s">
        <v>3968</v>
      </c>
      <c r="T29" s="43" t="s">
        <v>3969</v>
      </c>
      <c r="U29" s="43" t="s">
        <v>3970</v>
      </c>
      <c r="V29" s="43" t="s">
        <v>3971</v>
      </c>
      <c r="W29" s="43" t="s">
        <v>3972</v>
      </c>
      <c r="X29" s="43" t="s">
        <v>3973</v>
      </c>
      <c r="Y29" s="43" t="s">
        <v>3974</v>
      </c>
      <c r="Z29" s="25" t="s">
        <v>3975</v>
      </c>
      <c r="AA29" s="43" t="s">
        <v>3976</v>
      </c>
      <c r="AB29" s="43" t="s">
        <v>3977</v>
      </c>
      <c r="AC29" s="43" t="s">
        <v>3978</v>
      </c>
      <c r="AD29" s="43" t="s">
        <v>5908</v>
      </c>
      <c r="AE29" s="33"/>
      <c r="AF29" s="32">
        <f t="shared" si="0"/>
        <v>45.476999999999997</v>
      </c>
      <c r="AG29" s="12" t="str">
        <f t="shared" si="1"/>
        <v>5,7144E+01 -</v>
      </c>
      <c r="AH29" s="12" t="str">
        <f t="shared" si="2"/>
        <v>7,0277E+01 -</v>
      </c>
      <c r="AI29" s="12" t="str">
        <f t="shared" si="3"/>
        <v>1,1706E+01 +</v>
      </c>
    </row>
    <row r="30" spans="1:35" s="3" customFormat="1" x14ac:dyDescent="0.25">
      <c r="A30" s="46"/>
      <c r="B30" s="8">
        <v>10</v>
      </c>
      <c r="C30" s="8">
        <v>19</v>
      </c>
      <c r="D30" s="43" t="s">
        <v>5909</v>
      </c>
      <c r="E30" s="43" t="s">
        <v>3980</v>
      </c>
      <c r="F30" s="43" t="s">
        <v>5910</v>
      </c>
      <c r="G30" s="43" t="s">
        <v>3979</v>
      </c>
      <c r="H30" s="43" t="s">
        <v>3981</v>
      </c>
      <c r="I30" s="43" t="s">
        <v>3982</v>
      </c>
      <c r="J30" s="43" t="s">
        <v>3983</v>
      </c>
      <c r="K30" s="43" t="s">
        <v>3984</v>
      </c>
      <c r="L30" s="43" t="s">
        <v>3985</v>
      </c>
      <c r="M30" s="43" t="s">
        <v>3986</v>
      </c>
      <c r="N30" s="43" t="s">
        <v>3987</v>
      </c>
      <c r="O30" s="43" t="s">
        <v>3988</v>
      </c>
      <c r="P30" s="43" t="s">
        <v>3989</v>
      </c>
      <c r="Q30" s="43" t="s">
        <v>3990</v>
      </c>
      <c r="R30" s="43" t="s">
        <v>3991</v>
      </c>
      <c r="S30" s="25" t="s">
        <v>3992</v>
      </c>
      <c r="T30" s="43" t="s">
        <v>3993</v>
      </c>
      <c r="U30" s="43" t="s">
        <v>3994</v>
      </c>
      <c r="V30" s="43" t="s">
        <v>3995</v>
      </c>
      <c r="W30" s="43" t="s">
        <v>3996</v>
      </c>
      <c r="X30" s="43" t="s">
        <v>3997</v>
      </c>
      <c r="Y30" s="43" t="s">
        <v>5911</v>
      </c>
      <c r="Z30" s="43" t="s">
        <v>3998</v>
      </c>
      <c r="AA30" s="43" t="s">
        <v>3999</v>
      </c>
      <c r="AB30" s="43" t="s">
        <v>4000</v>
      </c>
      <c r="AC30" s="43" t="s">
        <v>4001</v>
      </c>
      <c r="AD30" s="43" t="s">
        <v>5912</v>
      </c>
      <c r="AE30" s="33"/>
      <c r="AF30" s="32">
        <f t="shared" si="0"/>
        <v>62.287000000000006</v>
      </c>
      <c r="AG30" s="12" t="str">
        <f t="shared" si="1"/>
        <v>8,5550E+01 -</v>
      </c>
      <c r="AH30" s="12" t="str">
        <f t="shared" si="2"/>
        <v>1,4290E+02 -</v>
      </c>
      <c r="AI30" s="12" t="str">
        <f t="shared" si="3"/>
        <v>1,4042E+01 +</v>
      </c>
    </row>
    <row r="31" spans="1:35" s="3" customFormat="1" x14ac:dyDescent="0.25">
      <c r="A31" s="47"/>
      <c r="B31" s="6">
        <v>15</v>
      </c>
      <c r="C31" s="6">
        <v>24</v>
      </c>
      <c r="D31" s="44" t="s">
        <v>5913</v>
      </c>
      <c r="E31" s="44" t="s">
        <v>4003</v>
      </c>
      <c r="F31" s="44" t="s">
        <v>5914</v>
      </c>
      <c r="G31" s="44" t="s">
        <v>4002</v>
      </c>
      <c r="H31" s="44" t="s">
        <v>4004</v>
      </c>
      <c r="I31" s="44" t="s">
        <v>4005</v>
      </c>
      <c r="J31" s="44" t="s">
        <v>4006</v>
      </c>
      <c r="K31" s="44" t="s">
        <v>4007</v>
      </c>
      <c r="L31" s="44" t="s">
        <v>4008</v>
      </c>
      <c r="M31" s="44" t="s">
        <v>4009</v>
      </c>
      <c r="N31" s="44" t="s">
        <v>4010</v>
      </c>
      <c r="O31" s="44" t="s">
        <v>4011</v>
      </c>
      <c r="P31" s="44" t="s">
        <v>4012</v>
      </c>
      <c r="Q31" s="44" t="s">
        <v>4013</v>
      </c>
      <c r="R31" s="44" t="s">
        <v>5915</v>
      </c>
      <c r="S31" s="44" t="s">
        <v>4014</v>
      </c>
      <c r="T31" s="44" t="s">
        <v>4015</v>
      </c>
      <c r="U31" s="44" t="s">
        <v>4016</v>
      </c>
      <c r="V31" s="44" t="s">
        <v>4017</v>
      </c>
      <c r="W31" s="44" t="s">
        <v>4018</v>
      </c>
      <c r="X31" s="44" t="s">
        <v>4019</v>
      </c>
      <c r="Y31" s="44" t="s">
        <v>4020</v>
      </c>
      <c r="Z31" s="26" t="s">
        <v>4021</v>
      </c>
      <c r="AA31" s="44" t="s">
        <v>4022</v>
      </c>
      <c r="AB31" s="44" t="s">
        <v>4023</v>
      </c>
      <c r="AC31" s="44" t="s">
        <v>4024</v>
      </c>
      <c r="AD31" s="44" t="s">
        <v>5916</v>
      </c>
      <c r="AE31" s="33"/>
      <c r="AF31" s="34">
        <f t="shared" si="0"/>
        <v>71.420999999999992</v>
      </c>
      <c r="AG31" s="14" t="str">
        <f t="shared" si="1"/>
        <v>8,1255E+01 -</v>
      </c>
      <c r="AH31" s="14" t="str">
        <f t="shared" si="2"/>
        <v>1,2027E+02 -</v>
      </c>
      <c r="AI31" s="14" t="str">
        <f t="shared" si="3"/>
        <v>1,4896E+01 +</v>
      </c>
    </row>
    <row r="32" spans="1:35" s="3" customFormat="1" x14ac:dyDescent="0.25">
      <c r="A32" s="45" t="s">
        <v>743</v>
      </c>
      <c r="B32" s="5">
        <v>3</v>
      </c>
      <c r="C32" s="5">
        <v>12</v>
      </c>
      <c r="D32" s="42" t="s">
        <v>5917</v>
      </c>
      <c r="E32" s="42" t="s">
        <v>4026</v>
      </c>
      <c r="F32" s="42" t="s">
        <v>5918</v>
      </c>
      <c r="G32" s="42" t="s">
        <v>4025</v>
      </c>
      <c r="H32" s="42" t="s">
        <v>4027</v>
      </c>
      <c r="I32" s="42" t="s">
        <v>4028</v>
      </c>
      <c r="J32" s="42" t="s">
        <v>4029</v>
      </c>
      <c r="K32" s="42" t="s">
        <v>4030</v>
      </c>
      <c r="L32" s="42" t="s">
        <v>4031</v>
      </c>
      <c r="M32" s="24" t="s">
        <v>4032</v>
      </c>
      <c r="N32" s="42" t="s">
        <v>4033</v>
      </c>
      <c r="O32" s="42" t="s">
        <v>4034</v>
      </c>
      <c r="P32" s="42" t="s">
        <v>4035</v>
      </c>
      <c r="Q32" s="42" t="s">
        <v>4036</v>
      </c>
      <c r="R32" s="42" t="s">
        <v>4037</v>
      </c>
      <c r="S32" s="42" t="s">
        <v>4038</v>
      </c>
      <c r="T32" s="42" t="s">
        <v>4039</v>
      </c>
      <c r="U32" s="42" t="s">
        <v>4040</v>
      </c>
      <c r="V32" s="42" t="s">
        <v>4041</v>
      </c>
      <c r="W32" s="42" t="s">
        <v>4042</v>
      </c>
      <c r="X32" s="42" t="s">
        <v>4043</v>
      </c>
      <c r="Y32" s="42" t="s">
        <v>4044</v>
      </c>
      <c r="Z32" s="42" t="s">
        <v>4045</v>
      </c>
      <c r="AA32" s="42" t="s">
        <v>4046</v>
      </c>
      <c r="AB32" s="42" t="s">
        <v>4047</v>
      </c>
      <c r="AC32" s="42" t="s">
        <v>4048</v>
      </c>
      <c r="AD32" s="42" t="s">
        <v>5919</v>
      </c>
      <c r="AE32" s="33"/>
      <c r="AF32" s="31">
        <f t="shared" si="0"/>
        <v>54.457999999999998</v>
      </c>
      <c r="AG32" s="10" t="str">
        <f t="shared" si="1"/>
        <v>4,8564E+01 +</v>
      </c>
      <c r="AH32" s="10" t="str">
        <f t="shared" si="2"/>
        <v>6,3608E+01 -</v>
      </c>
      <c r="AI32" s="10" t="str">
        <f t="shared" si="3"/>
        <v>7,3127E+00 +</v>
      </c>
    </row>
    <row r="33" spans="1:35" s="3" customFormat="1" x14ac:dyDescent="0.25">
      <c r="A33" s="46"/>
      <c r="B33" s="8">
        <v>5</v>
      </c>
      <c r="C33" s="8">
        <v>14</v>
      </c>
      <c r="D33" s="43" t="s">
        <v>5920</v>
      </c>
      <c r="E33" s="43" t="s">
        <v>4050</v>
      </c>
      <c r="F33" s="43" t="s">
        <v>5921</v>
      </c>
      <c r="G33" s="43" t="s">
        <v>4049</v>
      </c>
      <c r="H33" s="43" t="s">
        <v>4051</v>
      </c>
      <c r="I33" s="43" t="s">
        <v>4052</v>
      </c>
      <c r="J33" s="43" t="s">
        <v>4053</v>
      </c>
      <c r="K33" s="43" t="s">
        <v>4054</v>
      </c>
      <c r="L33" s="43" t="s">
        <v>4055</v>
      </c>
      <c r="M33" s="43" t="s">
        <v>4056</v>
      </c>
      <c r="N33" s="43" t="s">
        <v>4057</v>
      </c>
      <c r="O33" s="43" t="s">
        <v>4058</v>
      </c>
      <c r="P33" s="43" t="s">
        <v>5922</v>
      </c>
      <c r="Q33" s="43" t="s">
        <v>4059</v>
      </c>
      <c r="R33" s="43" t="s">
        <v>5923</v>
      </c>
      <c r="S33" s="25" t="s">
        <v>4060</v>
      </c>
      <c r="T33" s="43" t="s">
        <v>4061</v>
      </c>
      <c r="U33" s="43" t="s">
        <v>4062</v>
      </c>
      <c r="V33" s="43" t="s">
        <v>4063</v>
      </c>
      <c r="W33" s="43" t="s">
        <v>4064</v>
      </c>
      <c r="X33" s="43" t="s">
        <v>4065</v>
      </c>
      <c r="Y33" s="43" t="s">
        <v>4066</v>
      </c>
      <c r="Z33" s="43" t="s">
        <v>4067</v>
      </c>
      <c r="AA33" s="43" t="s">
        <v>4068</v>
      </c>
      <c r="AB33" s="43" t="s">
        <v>4069</v>
      </c>
      <c r="AC33" s="43" t="s">
        <v>4070</v>
      </c>
      <c r="AD33" s="43" t="s">
        <v>5924</v>
      </c>
      <c r="AE33" s="33"/>
      <c r="AF33" s="32">
        <f t="shared" si="0"/>
        <v>64.430000000000007</v>
      </c>
      <c r="AG33" s="12" t="str">
        <f t="shared" si="1"/>
        <v>8,5679E+01 -</v>
      </c>
      <c r="AH33" s="12" t="str">
        <f t="shared" si="2"/>
        <v>1,3112E+02 -</v>
      </c>
      <c r="AI33" s="12" t="str">
        <f t="shared" si="3"/>
        <v>8,4247E+00 +</v>
      </c>
    </row>
    <row r="34" spans="1:35" s="3" customFormat="1" x14ac:dyDescent="0.25">
      <c r="A34" s="46"/>
      <c r="B34" s="8">
        <v>8</v>
      </c>
      <c r="C34" s="8">
        <v>17</v>
      </c>
      <c r="D34" s="43" t="s">
        <v>5925</v>
      </c>
      <c r="E34" s="43" t="s">
        <v>4072</v>
      </c>
      <c r="F34" s="43" t="s">
        <v>5926</v>
      </c>
      <c r="G34" s="43" t="s">
        <v>4071</v>
      </c>
      <c r="H34" s="43" t="s">
        <v>4073</v>
      </c>
      <c r="I34" s="43" t="s">
        <v>4074</v>
      </c>
      <c r="J34" s="43" t="s">
        <v>4075</v>
      </c>
      <c r="K34" s="43" t="s">
        <v>4076</v>
      </c>
      <c r="L34" s="43" t="s">
        <v>4077</v>
      </c>
      <c r="M34" s="43" t="s">
        <v>4078</v>
      </c>
      <c r="N34" s="43" t="s">
        <v>4079</v>
      </c>
      <c r="O34" s="43" t="s">
        <v>4080</v>
      </c>
      <c r="P34" s="43" t="s">
        <v>4081</v>
      </c>
      <c r="Q34" s="43" t="s">
        <v>4082</v>
      </c>
      <c r="R34" s="43" t="s">
        <v>4083</v>
      </c>
      <c r="S34" s="25" t="s">
        <v>4084</v>
      </c>
      <c r="T34" s="43" t="s">
        <v>4085</v>
      </c>
      <c r="U34" s="43" t="s">
        <v>4086</v>
      </c>
      <c r="V34" s="43" t="s">
        <v>4087</v>
      </c>
      <c r="W34" s="43" t="s">
        <v>4088</v>
      </c>
      <c r="X34" s="43" t="s">
        <v>4089</v>
      </c>
      <c r="Y34" s="43" t="s">
        <v>4090</v>
      </c>
      <c r="Z34" s="43" t="s">
        <v>4091</v>
      </c>
      <c r="AA34" s="43" t="s">
        <v>4092</v>
      </c>
      <c r="AB34" s="43" t="s">
        <v>4093</v>
      </c>
      <c r="AC34" s="43" t="s">
        <v>5927</v>
      </c>
      <c r="AD34" s="43" t="s">
        <v>5928</v>
      </c>
      <c r="AE34" s="33"/>
      <c r="AF34" s="32">
        <f t="shared" si="0"/>
        <v>73.634</v>
      </c>
      <c r="AG34" s="12" t="str">
        <f t="shared" si="1"/>
        <v>8,7094E+01 -</v>
      </c>
      <c r="AH34" s="12" t="str">
        <f t="shared" si="2"/>
        <v>1,3282E+02 -</v>
      </c>
      <c r="AI34" s="12" t="str">
        <f t="shared" si="3"/>
        <v>1,1207E+01 +</v>
      </c>
    </row>
    <row r="35" spans="1:35" s="3" customFormat="1" x14ac:dyDescent="0.25">
      <c r="A35" s="46"/>
      <c r="B35" s="8">
        <v>10</v>
      </c>
      <c r="C35" s="8">
        <v>19</v>
      </c>
      <c r="D35" s="43" t="s">
        <v>5929</v>
      </c>
      <c r="E35" s="43" t="s">
        <v>4095</v>
      </c>
      <c r="F35" s="43" t="s">
        <v>5930</v>
      </c>
      <c r="G35" s="43" t="s">
        <v>4094</v>
      </c>
      <c r="H35" s="43" t="s">
        <v>4096</v>
      </c>
      <c r="I35" s="43" t="s">
        <v>4097</v>
      </c>
      <c r="J35" s="43" t="s">
        <v>4098</v>
      </c>
      <c r="K35" s="43" t="s">
        <v>4099</v>
      </c>
      <c r="L35" s="43" t="s">
        <v>4100</v>
      </c>
      <c r="M35" s="43" t="s">
        <v>4101</v>
      </c>
      <c r="N35" s="43" t="s">
        <v>4102</v>
      </c>
      <c r="O35" s="43" t="s">
        <v>4103</v>
      </c>
      <c r="P35" s="43" t="s">
        <v>5931</v>
      </c>
      <c r="Q35" s="43" t="s">
        <v>4104</v>
      </c>
      <c r="R35" s="43" t="s">
        <v>4105</v>
      </c>
      <c r="S35" s="43" t="s">
        <v>4106</v>
      </c>
      <c r="T35" s="43" t="s">
        <v>4107</v>
      </c>
      <c r="U35" s="43" t="s">
        <v>4108</v>
      </c>
      <c r="V35" s="43" t="s">
        <v>4109</v>
      </c>
      <c r="W35" s="43" t="s">
        <v>4110</v>
      </c>
      <c r="X35" s="43" t="s">
        <v>4111</v>
      </c>
      <c r="Y35" s="43" t="s">
        <v>4112</v>
      </c>
      <c r="Z35" s="25" t="s">
        <v>4113</v>
      </c>
      <c r="AA35" s="43" t="s">
        <v>4114</v>
      </c>
      <c r="AB35" s="43" t="s">
        <v>4115</v>
      </c>
      <c r="AC35" s="43" t="s">
        <v>4116</v>
      </c>
      <c r="AD35" s="43" t="s">
        <v>5932</v>
      </c>
      <c r="AE35" s="33"/>
      <c r="AF35" s="32">
        <f t="shared" si="0"/>
        <v>86.149000000000001</v>
      </c>
      <c r="AG35" s="12" t="str">
        <f t="shared" si="1"/>
        <v>1,4467E+02 -</v>
      </c>
      <c r="AH35" s="12" t="str">
        <f t="shared" si="2"/>
        <v>2,5506E+02 -</v>
      </c>
      <c r="AI35" s="12" t="str">
        <f t="shared" si="3"/>
        <v>1,5292E+01 +</v>
      </c>
    </row>
    <row r="36" spans="1:35" s="3" customFormat="1" x14ac:dyDescent="0.25">
      <c r="A36" s="47"/>
      <c r="B36" s="6">
        <v>15</v>
      </c>
      <c r="C36" s="6">
        <v>24</v>
      </c>
      <c r="D36" s="44" t="s">
        <v>5933</v>
      </c>
      <c r="E36" s="44" t="s">
        <v>4118</v>
      </c>
      <c r="F36" s="44" t="s">
        <v>5934</v>
      </c>
      <c r="G36" s="44" t="s">
        <v>4117</v>
      </c>
      <c r="H36" s="44" t="s">
        <v>4119</v>
      </c>
      <c r="I36" s="44" t="s">
        <v>4120</v>
      </c>
      <c r="J36" s="44" t="s">
        <v>4121</v>
      </c>
      <c r="K36" s="44" t="s">
        <v>4122</v>
      </c>
      <c r="L36" s="44" t="s">
        <v>4123</v>
      </c>
      <c r="M36" s="44" t="s">
        <v>4124</v>
      </c>
      <c r="N36" s="44" t="s">
        <v>4125</v>
      </c>
      <c r="O36" s="44" t="s">
        <v>4126</v>
      </c>
      <c r="P36" s="44" t="s">
        <v>4127</v>
      </c>
      <c r="Q36" s="44" t="s">
        <v>4128</v>
      </c>
      <c r="R36" s="44" t="s">
        <v>4129</v>
      </c>
      <c r="S36" s="44" t="s">
        <v>4130</v>
      </c>
      <c r="T36" s="44" t="s">
        <v>4131</v>
      </c>
      <c r="U36" s="44" t="s">
        <v>4132</v>
      </c>
      <c r="V36" s="44" t="s">
        <v>4133</v>
      </c>
      <c r="W36" s="44" t="s">
        <v>4134</v>
      </c>
      <c r="X36" s="44" t="s">
        <v>4135</v>
      </c>
      <c r="Y36" s="44" t="s">
        <v>4136</v>
      </c>
      <c r="Z36" s="26" t="s">
        <v>4137</v>
      </c>
      <c r="AA36" s="44" t="s">
        <v>4138</v>
      </c>
      <c r="AB36" s="44" t="s">
        <v>4139</v>
      </c>
      <c r="AC36" s="44" t="s">
        <v>4140</v>
      </c>
      <c r="AD36" s="44" t="s">
        <v>5935</v>
      </c>
      <c r="AE36" s="33"/>
      <c r="AF36" s="34">
        <f t="shared" si="0"/>
        <v>94.426999999999992</v>
      </c>
      <c r="AG36" s="14" t="str">
        <f t="shared" si="1"/>
        <v>1,1737E+02 -</v>
      </c>
      <c r="AH36" s="14" t="str">
        <f t="shared" si="2"/>
        <v>1,7369E+02 -</v>
      </c>
      <c r="AI36" s="14" t="str">
        <f t="shared" si="3"/>
        <v>1,8037E+01 +</v>
      </c>
    </row>
    <row r="37" spans="1:35" s="3" customFormat="1" x14ac:dyDescent="0.25">
      <c r="A37" s="45" t="s">
        <v>860</v>
      </c>
      <c r="B37" s="5">
        <v>3</v>
      </c>
      <c r="C37" s="5">
        <v>12</v>
      </c>
      <c r="D37" s="42" t="s">
        <v>5936</v>
      </c>
      <c r="E37" s="42" t="s">
        <v>4142</v>
      </c>
      <c r="F37" s="42" t="s">
        <v>5937</v>
      </c>
      <c r="G37" s="42" t="s">
        <v>4141</v>
      </c>
      <c r="H37" s="42" t="s">
        <v>4143</v>
      </c>
      <c r="I37" s="42" t="s">
        <v>4144</v>
      </c>
      <c r="J37" s="42" t="s">
        <v>5938</v>
      </c>
      <c r="K37" s="42" t="s">
        <v>4145</v>
      </c>
      <c r="L37" s="42" t="s">
        <v>4146</v>
      </c>
      <c r="M37" s="42" t="s">
        <v>4147</v>
      </c>
      <c r="N37" s="42" t="s">
        <v>4148</v>
      </c>
      <c r="O37" s="42" t="s">
        <v>4149</v>
      </c>
      <c r="P37" s="42" t="s">
        <v>4150</v>
      </c>
      <c r="Q37" s="42" t="s">
        <v>4151</v>
      </c>
      <c r="R37" s="42" t="s">
        <v>4152</v>
      </c>
      <c r="S37" s="42" t="s">
        <v>4153</v>
      </c>
      <c r="T37" s="42" t="s">
        <v>4154</v>
      </c>
      <c r="U37" s="42" t="s">
        <v>4155</v>
      </c>
      <c r="V37" s="42" t="s">
        <v>4156</v>
      </c>
      <c r="W37" s="42" t="s">
        <v>4157</v>
      </c>
      <c r="X37" s="42" t="s">
        <v>4158</v>
      </c>
      <c r="Y37" s="42" t="s">
        <v>4159</v>
      </c>
      <c r="Z37" s="42" t="s">
        <v>4160</v>
      </c>
      <c r="AA37" s="42" t="s">
        <v>4161</v>
      </c>
      <c r="AB37" s="42" t="s">
        <v>4162</v>
      </c>
      <c r="AC37" s="24" t="s">
        <v>4163</v>
      </c>
      <c r="AD37" s="42" t="s">
        <v>5939</v>
      </c>
      <c r="AE37" s="39"/>
      <c r="AF37" s="10">
        <f t="shared" si="0"/>
        <v>22.538999999999998</v>
      </c>
      <c r="AG37" s="10" t="str">
        <f t="shared" si="1"/>
        <v>3,3021E+01 -</v>
      </c>
      <c r="AH37" s="10" t="str">
        <f t="shared" si="2"/>
        <v>3,5328E+01 -</v>
      </c>
      <c r="AI37" s="10" t="str">
        <f t="shared" si="3"/>
        <v>6,5185E+00 +</v>
      </c>
    </row>
    <row r="38" spans="1:35" s="3" customFormat="1" x14ac:dyDescent="0.25">
      <c r="A38" s="46"/>
      <c r="B38" s="8">
        <v>5</v>
      </c>
      <c r="C38" s="8">
        <v>14</v>
      </c>
      <c r="D38" s="43" t="s">
        <v>5940</v>
      </c>
      <c r="E38" s="43" t="s">
        <v>4165</v>
      </c>
      <c r="F38" s="43" t="s">
        <v>5941</v>
      </c>
      <c r="G38" s="43" t="s">
        <v>4164</v>
      </c>
      <c r="H38" s="43" t="s">
        <v>4166</v>
      </c>
      <c r="I38" s="43" t="s">
        <v>4167</v>
      </c>
      <c r="J38" s="43" t="s">
        <v>4168</v>
      </c>
      <c r="K38" s="43" t="s">
        <v>4169</v>
      </c>
      <c r="L38" s="43" t="s">
        <v>4170</v>
      </c>
      <c r="M38" s="43" t="s">
        <v>4171</v>
      </c>
      <c r="N38" s="43" t="s">
        <v>4172</v>
      </c>
      <c r="O38" s="43" t="s">
        <v>4173</v>
      </c>
      <c r="P38" s="43" t="s">
        <v>4174</v>
      </c>
      <c r="Q38" s="43" t="s">
        <v>4175</v>
      </c>
      <c r="R38" s="43" t="s">
        <v>4176</v>
      </c>
      <c r="S38" s="25" t="s">
        <v>4177</v>
      </c>
      <c r="T38" s="43" t="s">
        <v>4178</v>
      </c>
      <c r="U38" s="43" t="s">
        <v>4179</v>
      </c>
      <c r="V38" s="43" t="s">
        <v>4180</v>
      </c>
      <c r="W38" s="43" t="s">
        <v>4181</v>
      </c>
      <c r="X38" s="43" t="s">
        <v>4182</v>
      </c>
      <c r="Y38" s="43" t="s">
        <v>4183</v>
      </c>
      <c r="Z38" s="43" t="s">
        <v>4184</v>
      </c>
      <c r="AA38" s="43" t="s">
        <v>4185</v>
      </c>
      <c r="AB38" s="43" t="s">
        <v>4186</v>
      </c>
      <c r="AC38" s="43" t="s">
        <v>4187</v>
      </c>
      <c r="AD38" s="43" t="s">
        <v>5942</v>
      </c>
      <c r="AE38" s="35"/>
      <c r="AF38" s="12">
        <f t="shared" si="0"/>
        <v>27.376999999999999</v>
      </c>
      <c r="AG38" s="12" t="str">
        <f t="shared" si="1"/>
        <v>4,4307E+01 -</v>
      </c>
      <c r="AH38" s="12" t="str">
        <f t="shared" si="2"/>
        <v>5,2529E+01 -</v>
      </c>
      <c r="AI38" s="12" t="str">
        <f t="shared" si="3"/>
        <v>1,1911E+01 +</v>
      </c>
    </row>
    <row r="39" spans="1:35" s="3" customFormat="1" x14ac:dyDescent="0.25">
      <c r="A39" s="46"/>
      <c r="B39" s="8">
        <v>8</v>
      </c>
      <c r="C39" s="8">
        <v>17</v>
      </c>
      <c r="D39" s="43" t="s">
        <v>5943</v>
      </c>
      <c r="E39" s="43" t="s">
        <v>4189</v>
      </c>
      <c r="F39" s="43" t="s">
        <v>5944</v>
      </c>
      <c r="G39" s="43" t="s">
        <v>4188</v>
      </c>
      <c r="H39" s="43" t="s">
        <v>4190</v>
      </c>
      <c r="I39" s="43" t="s">
        <v>4191</v>
      </c>
      <c r="J39" s="43" t="s">
        <v>4192</v>
      </c>
      <c r="K39" s="43" t="s">
        <v>4193</v>
      </c>
      <c r="L39" s="43" t="s">
        <v>4194</v>
      </c>
      <c r="M39" s="43" t="s">
        <v>4195</v>
      </c>
      <c r="N39" s="43" t="s">
        <v>4196</v>
      </c>
      <c r="O39" s="43" t="s">
        <v>4197</v>
      </c>
      <c r="P39" s="43" t="s">
        <v>4198</v>
      </c>
      <c r="Q39" s="43" t="s">
        <v>4199</v>
      </c>
      <c r="R39" s="43" t="s">
        <v>4200</v>
      </c>
      <c r="S39" s="25" t="s">
        <v>4201</v>
      </c>
      <c r="T39" s="43" t="s">
        <v>4202</v>
      </c>
      <c r="U39" s="43" t="s">
        <v>4203</v>
      </c>
      <c r="V39" s="43" t="s">
        <v>4204</v>
      </c>
      <c r="W39" s="43" t="s">
        <v>4205</v>
      </c>
      <c r="X39" s="43" t="s">
        <v>4206</v>
      </c>
      <c r="Y39" s="43" t="s">
        <v>4207</v>
      </c>
      <c r="Z39" s="43" t="s">
        <v>4208</v>
      </c>
      <c r="AA39" s="43" t="s">
        <v>4209</v>
      </c>
      <c r="AB39" s="43" t="s">
        <v>4210</v>
      </c>
      <c r="AC39" s="43" t="s">
        <v>4211</v>
      </c>
      <c r="AD39" s="43" t="s">
        <v>5945</v>
      </c>
      <c r="AE39" s="36"/>
      <c r="AF39" s="12">
        <f t="shared" si="0"/>
        <v>28.998000000000001</v>
      </c>
      <c r="AG39" s="12" t="str">
        <f t="shared" si="1"/>
        <v>4,3909E+01 -</v>
      </c>
      <c r="AH39" s="12" t="str">
        <f t="shared" si="2"/>
        <v>4,7462E+01 -</v>
      </c>
      <c r="AI39" s="12" t="str">
        <f t="shared" si="3"/>
        <v>1,1666E+01 +</v>
      </c>
    </row>
    <row r="40" spans="1:35" s="3" customFormat="1" x14ac:dyDescent="0.25">
      <c r="A40" s="46"/>
      <c r="B40" s="8">
        <v>10</v>
      </c>
      <c r="C40" s="8">
        <v>19</v>
      </c>
      <c r="D40" s="43" t="s">
        <v>5946</v>
      </c>
      <c r="E40" s="43" t="s">
        <v>4213</v>
      </c>
      <c r="F40" s="43" t="s">
        <v>5947</v>
      </c>
      <c r="G40" s="43" t="s">
        <v>4212</v>
      </c>
      <c r="H40" s="43" t="s">
        <v>4214</v>
      </c>
      <c r="I40" s="43" t="s">
        <v>4215</v>
      </c>
      <c r="J40" s="43" t="s">
        <v>4216</v>
      </c>
      <c r="K40" s="43" t="s">
        <v>4217</v>
      </c>
      <c r="L40" s="43" t="s">
        <v>4218</v>
      </c>
      <c r="M40" s="43" t="s">
        <v>4219</v>
      </c>
      <c r="N40" s="43" t="s">
        <v>4220</v>
      </c>
      <c r="O40" s="43" t="s">
        <v>4221</v>
      </c>
      <c r="P40" s="43" t="s">
        <v>4222</v>
      </c>
      <c r="Q40" s="43" t="s">
        <v>4223</v>
      </c>
      <c r="R40" s="43" t="s">
        <v>4224</v>
      </c>
      <c r="S40" s="25" t="s">
        <v>4225</v>
      </c>
      <c r="T40" s="43" t="s">
        <v>4226</v>
      </c>
      <c r="U40" s="43" t="s">
        <v>4227</v>
      </c>
      <c r="V40" s="43" t="s">
        <v>4228</v>
      </c>
      <c r="W40" s="43" t="s">
        <v>4229</v>
      </c>
      <c r="X40" s="43" t="s">
        <v>4230</v>
      </c>
      <c r="Y40" s="43" t="s">
        <v>4231</v>
      </c>
      <c r="Z40" s="43" t="s">
        <v>4232</v>
      </c>
      <c r="AA40" s="43" t="s">
        <v>4233</v>
      </c>
      <c r="AB40" s="43" t="s">
        <v>4234</v>
      </c>
      <c r="AC40" s="43" t="s">
        <v>4235</v>
      </c>
      <c r="AD40" s="43" t="s">
        <v>5948</v>
      </c>
      <c r="AE40" s="37"/>
      <c r="AF40" s="12">
        <f t="shared" si="0"/>
        <v>34.515000000000001</v>
      </c>
      <c r="AG40" s="12" t="str">
        <f t="shared" si="1"/>
        <v>6,1653E+01 -</v>
      </c>
      <c r="AH40" s="12" t="str">
        <f t="shared" si="2"/>
        <v>7,3802E+01 -</v>
      </c>
      <c r="AI40" s="12" t="str">
        <f t="shared" si="3"/>
        <v>1,3068E+01 +</v>
      </c>
    </row>
    <row r="41" spans="1:35" s="3" customFormat="1" x14ac:dyDescent="0.25">
      <c r="A41" s="47"/>
      <c r="B41" s="6">
        <v>15</v>
      </c>
      <c r="C41" s="6">
        <v>24</v>
      </c>
      <c r="D41" s="44" t="s">
        <v>5949</v>
      </c>
      <c r="E41" s="44" t="s">
        <v>4237</v>
      </c>
      <c r="F41" s="44" t="s">
        <v>5950</v>
      </c>
      <c r="G41" s="44" t="s">
        <v>4236</v>
      </c>
      <c r="H41" s="44" t="s">
        <v>4238</v>
      </c>
      <c r="I41" s="44" t="s">
        <v>5951</v>
      </c>
      <c r="J41" s="44" t="s">
        <v>5952</v>
      </c>
      <c r="K41" s="44" t="s">
        <v>4239</v>
      </c>
      <c r="L41" s="44" t="s">
        <v>4240</v>
      </c>
      <c r="M41" s="44" t="s">
        <v>4241</v>
      </c>
      <c r="N41" s="44" t="s">
        <v>4242</v>
      </c>
      <c r="O41" s="44" t="s">
        <v>4243</v>
      </c>
      <c r="P41" s="44" t="s">
        <v>4244</v>
      </c>
      <c r="Q41" s="44" t="s">
        <v>4245</v>
      </c>
      <c r="R41" s="44" t="s">
        <v>4246</v>
      </c>
      <c r="S41" s="44" t="s">
        <v>4247</v>
      </c>
      <c r="T41" s="44" t="s">
        <v>4248</v>
      </c>
      <c r="U41" s="44" t="s">
        <v>4249</v>
      </c>
      <c r="V41" s="44" t="s">
        <v>5953</v>
      </c>
      <c r="W41" s="44" t="s">
        <v>4250</v>
      </c>
      <c r="X41" s="44" t="s">
        <v>4251</v>
      </c>
      <c r="Y41" s="44" t="s">
        <v>4252</v>
      </c>
      <c r="Z41" s="26" t="s">
        <v>4253</v>
      </c>
      <c r="AA41" s="44" t="s">
        <v>4254</v>
      </c>
      <c r="AB41" s="44" t="s">
        <v>4255</v>
      </c>
      <c r="AC41" s="44" t="s">
        <v>4256</v>
      </c>
      <c r="AD41" s="44" t="s">
        <v>5954</v>
      </c>
      <c r="AE41" s="37"/>
      <c r="AF41" s="14">
        <f t="shared" si="0"/>
        <v>33.283000000000001</v>
      </c>
      <c r="AG41" s="14" t="str">
        <f t="shared" si="1"/>
        <v>4,5591E+01 -</v>
      </c>
      <c r="AH41" s="14" t="str">
        <f t="shared" si="2"/>
        <v>5,0589E+01 -</v>
      </c>
      <c r="AI41" s="14" t="str">
        <f t="shared" si="3"/>
        <v>9,7521E+00 +</v>
      </c>
    </row>
    <row r="42" spans="1:35" s="3" customFormat="1" x14ac:dyDescent="0.25">
      <c r="A42" s="45" t="s">
        <v>978</v>
      </c>
      <c r="B42" s="5">
        <v>3</v>
      </c>
      <c r="C42" s="5">
        <v>12</v>
      </c>
      <c r="D42" s="42" t="s">
        <v>5955</v>
      </c>
      <c r="E42" s="42" t="s">
        <v>4258</v>
      </c>
      <c r="F42" s="42" t="s">
        <v>5956</v>
      </c>
      <c r="G42" s="42" t="s">
        <v>4257</v>
      </c>
      <c r="H42" s="42" t="s">
        <v>4259</v>
      </c>
      <c r="I42" s="42" t="s">
        <v>4260</v>
      </c>
      <c r="J42" s="42" t="s">
        <v>4261</v>
      </c>
      <c r="K42" s="42" t="s">
        <v>4262</v>
      </c>
      <c r="L42" s="42" t="s">
        <v>4263</v>
      </c>
      <c r="M42" s="42" t="s">
        <v>4264</v>
      </c>
      <c r="N42" s="42" t="s">
        <v>4265</v>
      </c>
      <c r="O42" s="42" t="s">
        <v>4266</v>
      </c>
      <c r="P42" s="42" t="s">
        <v>4267</v>
      </c>
      <c r="Q42" s="42" t="s">
        <v>4268</v>
      </c>
      <c r="R42" s="42" t="s">
        <v>4269</v>
      </c>
      <c r="S42" s="42" t="s">
        <v>4270</v>
      </c>
      <c r="T42" s="42" t="s">
        <v>4271</v>
      </c>
      <c r="U42" s="42" t="s">
        <v>4272</v>
      </c>
      <c r="V42" s="42" t="s">
        <v>4273</v>
      </c>
      <c r="W42" s="42" t="s">
        <v>4274</v>
      </c>
      <c r="X42" s="42" t="s">
        <v>4275</v>
      </c>
      <c r="Y42" s="42" t="s">
        <v>4276</v>
      </c>
      <c r="Z42" s="42" t="s">
        <v>4277</v>
      </c>
      <c r="AA42" s="42" t="s">
        <v>4278</v>
      </c>
      <c r="AB42" s="42" t="s">
        <v>4279</v>
      </c>
      <c r="AC42" s="24" t="s">
        <v>4280</v>
      </c>
      <c r="AD42" s="42" t="s">
        <v>5957</v>
      </c>
      <c r="AE42" s="37"/>
      <c r="AF42" s="10">
        <f t="shared" si="0"/>
        <v>23.838999999999999</v>
      </c>
      <c r="AG42" s="10" t="str">
        <f t="shared" si="1"/>
        <v>2,9525E+01 -</v>
      </c>
      <c r="AH42" s="10" t="str">
        <f t="shared" si="2"/>
        <v>3,5352E+01 -</v>
      </c>
      <c r="AI42" s="10" t="str">
        <f t="shared" si="3"/>
        <v>7,2637E+00 +</v>
      </c>
    </row>
    <row r="43" spans="1:35" s="3" customFormat="1" x14ac:dyDescent="0.25">
      <c r="A43" s="46"/>
      <c r="B43" s="8">
        <v>5</v>
      </c>
      <c r="C43" s="8">
        <v>14</v>
      </c>
      <c r="D43" s="43" t="s">
        <v>5958</v>
      </c>
      <c r="E43" s="43" t="s">
        <v>4282</v>
      </c>
      <c r="F43" s="43" t="s">
        <v>5959</v>
      </c>
      <c r="G43" s="43" t="s">
        <v>4281</v>
      </c>
      <c r="H43" s="43" t="s">
        <v>4283</v>
      </c>
      <c r="I43" s="43" t="s">
        <v>4284</v>
      </c>
      <c r="J43" s="43" t="s">
        <v>4285</v>
      </c>
      <c r="K43" s="43" t="s">
        <v>4286</v>
      </c>
      <c r="L43" s="43" t="s">
        <v>4287</v>
      </c>
      <c r="M43" s="43" t="s">
        <v>4288</v>
      </c>
      <c r="N43" s="43" t="s">
        <v>4289</v>
      </c>
      <c r="O43" s="43" t="s">
        <v>4290</v>
      </c>
      <c r="P43" s="43" t="s">
        <v>4291</v>
      </c>
      <c r="Q43" s="43" t="s">
        <v>4292</v>
      </c>
      <c r="R43" s="43" t="s">
        <v>4293</v>
      </c>
      <c r="S43" s="25" t="s">
        <v>4294</v>
      </c>
      <c r="T43" s="43" t="s">
        <v>4295</v>
      </c>
      <c r="U43" s="43" t="s">
        <v>4296</v>
      </c>
      <c r="V43" s="43" t="s">
        <v>4297</v>
      </c>
      <c r="W43" s="43" t="s">
        <v>4298</v>
      </c>
      <c r="X43" s="43" t="s">
        <v>4299</v>
      </c>
      <c r="Y43" s="43" t="s">
        <v>4300</v>
      </c>
      <c r="Z43" s="43" t="s">
        <v>4301</v>
      </c>
      <c r="AA43" s="43" t="s">
        <v>4302</v>
      </c>
      <c r="AB43" s="43" t="s">
        <v>4303</v>
      </c>
      <c r="AC43" s="43" t="s">
        <v>5960</v>
      </c>
      <c r="AD43" s="43" t="s">
        <v>5961</v>
      </c>
      <c r="AE43" s="37"/>
      <c r="AF43" s="12">
        <f t="shared" si="0"/>
        <v>24.3</v>
      </c>
      <c r="AG43" s="12" t="str">
        <f t="shared" si="1"/>
        <v>4,3446E+01 -</v>
      </c>
      <c r="AH43" s="12" t="str">
        <f t="shared" si="2"/>
        <v>5,2601E+01 -</v>
      </c>
      <c r="AI43" s="12" t="str">
        <f t="shared" si="3"/>
        <v>1,2979E+01 +</v>
      </c>
    </row>
    <row r="44" spans="1:35" s="3" customFormat="1" x14ac:dyDescent="0.25">
      <c r="A44" s="46"/>
      <c r="B44" s="8">
        <v>8</v>
      </c>
      <c r="C44" s="8">
        <v>17</v>
      </c>
      <c r="D44" s="43" t="s">
        <v>5962</v>
      </c>
      <c r="E44" s="43" t="s">
        <v>4305</v>
      </c>
      <c r="F44" s="43" t="s">
        <v>5963</v>
      </c>
      <c r="G44" s="43" t="s">
        <v>4304</v>
      </c>
      <c r="H44" s="43" t="s">
        <v>4306</v>
      </c>
      <c r="I44" s="43" t="s">
        <v>4307</v>
      </c>
      <c r="J44" s="43" t="s">
        <v>4308</v>
      </c>
      <c r="K44" s="43" t="s">
        <v>4309</v>
      </c>
      <c r="L44" s="43" t="s">
        <v>4310</v>
      </c>
      <c r="M44" s="43" t="s">
        <v>4311</v>
      </c>
      <c r="N44" s="43" t="s">
        <v>4312</v>
      </c>
      <c r="O44" s="43" t="s">
        <v>4313</v>
      </c>
      <c r="P44" s="43" t="s">
        <v>4314</v>
      </c>
      <c r="Q44" s="43" t="s">
        <v>4315</v>
      </c>
      <c r="R44" s="43" t="s">
        <v>4316</v>
      </c>
      <c r="S44" s="25" t="s">
        <v>4317</v>
      </c>
      <c r="T44" s="43" t="s">
        <v>4318</v>
      </c>
      <c r="U44" s="43" t="s">
        <v>4319</v>
      </c>
      <c r="V44" s="43" t="s">
        <v>4320</v>
      </c>
      <c r="W44" s="43" t="s">
        <v>4321</v>
      </c>
      <c r="X44" s="43" t="s">
        <v>4322</v>
      </c>
      <c r="Y44" s="43" t="s">
        <v>4323</v>
      </c>
      <c r="Z44" s="43" t="s">
        <v>4324</v>
      </c>
      <c r="AA44" s="43" t="s">
        <v>4325</v>
      </c>
      <c r="AB44" s="43" t="s">
        <v>4326</v>
      </c>
      <c r="AC44" s="43" t="s">
        <v>4327</v>
      </c>
      <c r="AD44" s="43" t="s">
        <v>5964</v>
      </c>
      <c r="AE44" s="37"/>
      <c r="AF44" s="12">
        <f t="shared" si="0"/>
        <v>28.117000000000001</v>
      </c>
      <c r="AG44" s="12" t="str">
        <f t="shared" si="1"/>
        <v>4,7120E+01 -</v>
      </c>
      <c r="AH44" s="12" t="str">
        <f t="shared" si="2"/>
        <v>5,3579E+01 -</v>
      </c>
      <c r="AI44" s="12" t="str">
        <f t="shared" si="3"/>
        <v>1,3022E+01 +</v>
      </c>
    </row>
    <row r="45" spans="1:35" s="3" customFormat="1" x14ac:dyDescent="0.25">
      <c r="A45" s="46"/>
      <c r="B45" s="8">
        <v>10</v>
      </c>
      <c r="C45" s="8">
        <v>19</v>
      </c>
      <c r="D45" s="43" t="s">
        <v>5965</v>
      </c>
      <c r="E45" s="43" t="s">
        <v>4329</v>
      </c>
      <c r="F45" s="43" t="s">
        <v>5966</v>
      </c>
      <c r="G45" s="43" t="s">
        <v>4328</v>
      </c>
      <c r="H45" s="43" t="s">
        <v>4330</v>
      </c>
      <c r="I45" s="43" t="s">
        <v>4331</v>
      </c>
      <c r="J45" s="43" t="s">
        <v>4332</v>
      </c>
      <c r="K45" s="43" t="s">
        <v>4333</v>
      </c>
      <c r="L45" s="43" t="s">
        <v>4334</v>
      </c>
      <c r="M45" s="43" t="s">
        <v>4335</v>
      </c>
      <c r="N45" s="43" t="s">
        <v>4336</v>
      </c>
      <c r="O45" s="43" t="s">
        <v>4337</v>
      </c>
      <c r="P45" s="43" t="s">
        <v>4338</v>
      </c>
      <c r="Q45" s="43" t="s">
        <v>4339</v>
      </c>
      <c r="R45" s="43" t="s">
        <v>4340</v>
      </c>
      <c r="S45" s="25" t="s">
        <v>4341</v>
      </c>
      <c r="T45" s="43" t="s">
        <v>4342</v>
      </c>
      <c r="U45" s="43" t="s">
        <v>4343</v>
      </c>
      <c r="V45" s="43" t="s">
        <v>4344</v>
      </c>
      <c r="W45" s="43" t="s">
        <v>4345</v>
      </c>
      <c r="X45" s="43" t="s">
        <v>4346</v>
      </c>
      <c r="Y45" s="43" t="s">
        <v>5967</v>
      </c>
      <c r="Z45" s="43" t="s">
        <v>4347</v>
      </c>
      <c r="AA45" s="43" t="s">
        <v>4348</v>
      </c>
      <c r="AB45" s="43" t="s">
        <v>4349</v>
      </c>
      <c r="AC45" s="43" t="s">
        <v>5968</v>
      </c>
      <c r="AD45" s="43" t="s">
        <v>5969</v>
      </c>
      <c r="AE45" s="37"/>
      <c r="AF45" s="12">
        <f t="shared" si="0"/>
        <v>33.244</v>
      </c>
      <c r="AG45" s="12" t="str">
        <f t="shared" si="1"/>
        <v>7,7280E+01 -</v>
      </c>
      <c r="AH45" s="12" t="str">
        <f t="shared" si="2"/>
        <v>8,9267E+01 -</v>
      </c>
      <c r="AI45" s="12" t="str">
        <f t="shared" si="3"/>
        <v>1,1837E+01 +</v>
      </c>
    </row>
    <row r="46" spans="1:35" s="3" customFormat="1" x14ac:dyDescent="0.25">
      <c r="A46" s="47"/>
      <c r="B46" s="6">
        <v>15</v>
      </c>
      <c r="C46" s="6">
        <v>24</v>
      </c>
      <c r="D46" s="44" t="s">
        <v>5970</v>
      </c>
      <c r="E46" s="44" t="s">
        <v>4351</v>
      </c>
      <c r="F46" s="44" t="s">
        <v>5971</v>
      </c>
      <c r="G46" s="44" t="s">
        <v>4350</v>
      </c>
      <c r="H46" s="26" t="s">
        <v>4352</v>
      </c>
      <c r="I46" s="44" t="s">
        <v>4353</v>
      </c>
      <c r="J46" s="44" t="s">
        <v>4354</v>
      </c>
      <c r="K46" s="44" t="s">
        <v>4355</v>
      </c>
      <c r="L46" s="44" t="s">
        <v>4356</v>
      </c>
      <c r="M46" s="44" t="s">
        <v>4357</v>
      </c>
      <c r="N46" s="44" t="s">
        <v>4358</v>
      </c>
      <c r="O46" s="44" t="s">
        <v>4359</v>
      </c>
      <c r="P46" s="44" t="s">
        <v>4360</v>
      </c>
      <c r="Q46" s="44" t="s">
        <v>4361</v>
      </c>
      <c r="R46" s="44" t="s">
        <v>4362</v>
      </c>
      <c r="S46" s="44" t="s">
        <v>4363</v>
      </c>
      <c r="T46" s="44" t="s">
        <v>4364</v>
      </c>
      <c r="U46" s="44" t="s">
        <v>4365</v>
      </c>
      <c r="V46" s="44" t="s">
        <v>4366</v>
      </c>
      <c r="W46" s="44" t="s">
        <v>4367</v>
      </c>
      <c r="X46" s="44" t="s">
        <v>4368</v>
      </c>
      <c r="Y46" s="44" t="s">
        <v>4369</v>
      </c>
      <c r="Z46" s="44" t="s">
        <v>4370</v>
      </c>
      <c r="AA46" s="44" t="s">
        <v>4371</v>
      </c>
      <c r="AB46" s="44" t="s">
        <v>4372</v>
      </c>
      <c r="AC46" s="44" t="s">
        <v>4373</v>
      </c>
      <c r="AD46" s="44" t="s">
        <v>5972</v>
      </c>
      <c r="AE46" s="37"/>
      <c r="AF46" s="14">
        <f t="shared" si="0"/>
        <v>34.167000000000002</v>
      </c>
      <c r="AG46" s="14" t="str">
        <f t="shared" si="1"/>
        <v>7,6431E+01 -</v>
      </c>
      <c r="AH46" s="14" t="str">
        <f t="shared" si="2"/>
        <v>8,5519E+01 -</v>
      </c>
      <c r="AI46" s="14" t="str">
        <f t="shared" si="3"/>
        <v>1,7804E+01 +</v>
      </c>
    </row>
    <row r="47" spans="1:35" s="3" customFormat="1" x14ac:dyDescent="0.25">
      <c r="A47" s="45" t="s">
        <v>1092</v>
      </c>
      <c r="B47" s="5">
        <v>3</v>
      </c>
      <c r="C47" s="5">
        <v>12</v>
      </c>
      <c r="D47" s="42" t="s">
        <v>5973</v>
      </c>
      <c r="E47" s="42" t="s">
        <v>4375</v>
      </c>
      <c r="F47" s="42" t="s">
        <v>5974</v>
      </c>
      <c r="G47" s="42" t="s">
        <v>4374</v>
      </c>
      <c r="H47" s="42" t="s">
        <v>4376</v>
      </c>
      <c r="I47" s="42" t="s">
        <v>4377</v>
      </c>
      <c r="J47" s="42" t="s">
        <v>4378</v>
      </c>
      <c r="K47" s="42" t="s">
        <v>4379</v>
      </c>
      <c r="L47" s="42" t="s">
        <v>4380</v>
      </c>
      <c r="M47" s="24" t="s">
        <v>4381</v>
      </c>
      <c r="N47" s="42" t="s">
        <v>4382</v>
      </c>
      <c r="O47" s="42" t="s">
        <v>4383</v>
      </c>
      <c r="P47" s="42" t="s">
        <v>5975</v>
      </c>
      <c r="Q47" s="42" t="s">
        <v>4384</v>
      </c>
      <c r="R47" s="42" t="s">
        <v>4385</v>
      </c>
      <c r="S47" s="42" t="s">
        <v>4386</v>
      </c>
      <c r="T47" s="42" t="s">
        <v>4387</v>
      </c>
      <c r="U47" s="42" t="s">
        <v>4388</v>
      </c>
      <c r="V47" s="42" t="s">
        <v>4389</v>
      </c>
      <c r="W47" s="42" t="s">
        <v>4390</v>
      </c>
      <c r="X47" s="42" t="s">
        <v>4391</v>
      </c>
      <c r="Y47" s="42" t="s">
        <v>4392</v>
      </c>
      <c r="Z47" s="42" t="s">
        <v>4393</v>
      </c>
      <c r="AA47" s="42" t="s">
        <v>4394</v>
      </c>
      <c r="AB47" s="42" t="s">
        <v>4395</v>
      </c>
      <c r="AC47" s="42" t="s">
        <v>4396</v>
      </c>
      <c r="AD47" s="42" t="s">
        <v>5976</v>
      </c>
      <c r="AE47" s="30"/>
      <c r="AF47" s="31">
        <f t="shared" si="0"/>
        <v>30.669999999999998</v>
      </c>
      <c r="AG47" s="10" t="str">
        <f t="shared" si="1"/>
        <v>2,7473E+01 +</v>
      </c>
      <c r="AH47" s="10" t="str">
        <f t="shared" si="2"/>
        <v>3,6346E+01 -</v>
      </c>
      <c r="AI47" s="10" t="str">
        <f t="shared" si="3"/>
        <v>4,2205E+00 +</v>
      </c>
    </row>
    <row r="48" spans="1:35" s="3" customFormat="1" x14ac:dyDescent="0.25">
      <c r="A48" s="46"/>
      <c r="B48" s="8">
        <v>5</v>
      </c>
      <c r="C48" s="8">
        <v>14</v>
      </c>
      <c r="D48" s="43" t="s">
        <v>5977</v>
      </c>
      <c r="E48" s="43" t="s">
        <v>4398</v>
      </c>
      <c r="F48" s="43" t="s">
        <v>5978</v>
      </c>
      <c r="G48" s="43" t="s">
        <v>4397</v>
      </c>
      <c r="H48" s="43" t="s">
        <v>4399</v>
      </c>
      <c r="I48" s="43" t="s">
        <v>4400</v>
      </c>
      <c r="J48" s="43" t="s">
        <v>4401</v>
      </c>
      <c r="K48" s="43" t="s">
        <v>4402</v>
      </c>
      <c r="L48" s="43" t="s">
        <v>4403</v>
      </c>
      <c r="M48" s="25" t="s">
        <v>4404</v>
      </c>
      <c r="N48" s="43" t="s">
        <v>4405</v>
      </c>
      <c r="O48" s="43" t="s">
        <v>4406</v>
      </c>
      <c r="P48" s="43" t="s">
        <v>5979</v>
      </c>
      <c r="Q48" s="43" t="s">
        <v>4407</v>
      </c>
      <c r="R48" s="43" t="s">
        <v>5980</v>
      </c>
      <c r="S48" s="43" t="s">
        <v>4408</v>
      </c>
      <c r="T48" s="43" t="s">
        <v>4409</v>
      </c>
      <c r="U48" s="43" t="s">
        <v>4410</v>
      </c>
      <c r="V48" s="43" t="s">
        <v>4411</v>
      </c>
      <c r="W48" s="43" t="s">
        <v>4412</v>
      </c>
      <c r="X48" s="43" t="s">
        <v>4413</v>
      </c>
      <c r="Y48" s="43" t="s">
        <v>4414</v>
      </c>
      <c r="Z48" s="43" t="s">
        <v>4415</v>
      </c>
      <c r="AA48" s="43" t="s">
        <v>4416</v>
      </c>
      <c r="AB48" s="43" t="s">
        <v>4417</v>
      </c>
      <c r="AC48" s="43" t="s">
        <v>5981</v>
      </c>
      <c r="AD48" s="43" t="s">
        <v>5982</v>
      </c>
      <c r="AE48" s="30"/>
      <c r="AF48" s="32">
        <f t="shared" si="0"/>
        <v>38.457000000000001</v>
      </c>
      <c r="AG48" s="12" t="str">
        <f t="shared" si="1"/>
        <v>6,5218E+01 -</v>
      </c>
      <c r="AH48" s="12" t="str">
        <f t="shared" si="2"/>
        <v>8,2556E+01 -</v>
      </c>
      <c r="AI48" s="12" t="str">
        <f t="shared" si="3"/>
        <v>6,3587E+00 +</v>
      </c>
    </row>
    <row r="49" spans="1:35" s="3" customFormat="1" x14ac:dyDescent="0.25">
      <c r="A49" s="46"/>
      <c r="B49" s="8">
        <v>8</v>
      </c>
      <c r="C49" s="8">
        <v>17</v>
      </c>
      <c r="D49" s="43" t="s">
        <v>5983</v>
      </c>
      <c r="E49" s="43" t="s">
        <v>4419</v>
      </c>
      <c r="F49" s="43" t="s">
        <v>5984</v>
      </c>
      <c r="G49" s="43" t="s">
        <v>4418</v>
      </c>
      <c r="H49" s="43" t="s">
        <v>4420</v>
      </c>
      <c r="I49" s="43" t="s">
        <v>4421</v>
      </c>
      <c r="J49" s="43" t="s">
        <v>4422</v>
      </c>
      <c r="K49" s="43" t="s">
        <v>4423</v>
      </c>
      <c r="L49" s="43" t="s">
        <v>4424</v>
      </c>
      <c r="M49" s="25" t="s">
        <v>4425</v>
      </c>
      <c r="N49" s="43" t="s">
        <v>4426</v>
      </c>
      <c r="O49" s="43" t="s">
        <v>4427</v>
      </c>
      <c r="P49" s="43" t="s">
        <v>4428</v>
      </c>
      <c r="Q49" s="43" t="s">
        <v>4429</v>
      </c>
      <c r="R49" s="43" t="s">
        <v>4430</v>
      </c>
      <c r="S49" s="43" t="s">
        <v>4431</v>
      </c>
      <c r="T49" s="43" t="s">
        <v>4432</v>
      </c>
      <c r="U49" s="43" t="s">
        <v>4433</v>
      </c>
      <c r="V49" s="43" t="s">
        <v>4434</v>
      </c>
      <c r="W49" s="43" t="s">
        <v>4435</v>
      </c>
      <c r="X49" s="43" t="s">
        <v>4436</v>
      </c>
      <c r="Y49" s="43" t="s">
        <v>4437</v>
      </c>
      <c r="Z49" s="43" t="s">
        <v>4438</v>
      </c>
      <c r="AA49" s="43" t="s">
        <v>4439</v>
      </c>
      <c r="AB49" s="43" t="s">
        <v>4440</v>
      </c>
      <c r="AC49" s="43" t="s">
        <v>4441</v>
      </c>
      <c r="AD49" s="43" t="s">
        <v>5985</v>
      </c>
      <c r="AE49" s="30"/>
      <c r="AF49" s="32">
        <f t="shared" si="0"/>
        <v>48.588000000000001</v>
      </c>
      <c r="AG49" s="12" t="str">
        <f t="shared" si="1"/>
        <v>6,5747E+01 -</v>
      </c>
      <c r="AH49" s="12" t="str">
        <f t="shared" si="2"/>
        <v>7,8728E+01 -</v>
      </c>
      <c r="AI49" s="12" t="str">
        <f t="shared" si="3"/>
        <v>7,7534E+00 +</v>
      </c>
    </row>
    <row r="50" spans="1:35" s="3" customFormat="1" x14ac:dyDescent="0.25">
      <c r="A50" s="46"/>
      <c r="B50" s="8">
        <v>10</v>
      </c>
      <c r="C50" s="8">
        <v>19</v>
      </c>
      <c r="D50" s="43" t="s">
        <v>5986</v>
      </c>
      <c r="E50" s="43" t="s">
        <v>4443</v>
      </c>
      <c r="F50" s="43" t="s">
        <v>5987</v>
      </c>
      <c r="G50" s="43" t="s">
        <v>4442</v>
      </c>
      <c r="H50" s="43" t="s">
        <v>4444</v>
      </c>
      <c r="I50" s="43" t="s">
        <v>5988</v>
      </c>
      <c r="J50" s="43" t="s">
        <v>4445</v>
      </c>
      <c r="K50" s="43" t="s">
        <v>4446</v>
      </c>
      <c r="L50" s="43" t="s">
        <v>4447</v>
      </c>
      <c r="M50" s="43" t="s">
        <v>4448</v>
      </c>
      <c r="N50" s="43" t="s">
        <v>5989</v>
      </c>
      <c r="O50" s="43" t="s">
        <v>5990</v>
      </c>
      <c r="P50" s="43" t="s">
        <v>5991</v>
      </c>
      <c r="Q50" s="43" t="s">
        <v>4449</v>
      </c>
      <c r="R50" s="43" t="s">
        <v>5992</v>
      </c>
      <c r="S50" s="43" t="s">
        <v>4450</v>
      </c>
      <c r="T50" s="43" t="s">
        <v>4451</v>
      </c>
      <c r="U50" s="43" t="s">
        <v>5993</v>
      </c>
      <c r="V50" s="43" t="s">
        <v>4452</v>
      </c>
      <c r="W50" s="43" t="s">
        <v>4453</v>
      </c>
      <c r="X50" s="43" t="s">
        <v>4454</v>
      </c>
      <c r="Y50" s="43" t="s">
        <v>5994</v>
      </c>
      <c r="Z50" s="25" t="s">
        <v>4455</v>
      </c>
      <c r="AA50" s="43" t="s">
        <v>4456</v>
      </c>
      <c r="AB50" s="43" t="s">
        <v>4457</v>
      </c>
      <c r="AC50" s="43" t="s">
        <v>5995</v>
      </c>
      <c r="AD50" s="43" t="s">
        <v>5996</v>
      </c>
      <c r="AE50" s="33"/>
      <c r="AF50" s="32">
        <f t="shared" si="0"/>
        <v>57.428000000000004</v>
      </c>
      <c r="AG50" s="12" t="str">
        <f t="shared" si="1"/>
        <v>1,5402E+02 -</v>
      </c>
      <c r="AH50" s="12" t="str">
        <f t="shared" si="2"/>
        <v>1,6825E+02 -</v>
      </c>
      <c r="AI50" s="12" t="str">
        <f t="shared" si="3"/>
        <v>1,4061E+01 +</v>
      </c>
    </row>
    <row r="51" spans="1:35" s="3" customFormat="1" x14ac:dyDescent="0.25">
      <c r="A51" s="47"/>
      <c r="B51" s="6">
        <v>15</v>
      </c>
      <c r="C51" s="6">
        <v>24</v>
      </c>
      <c r="D51" s="44" t="s">
        <v>5997</v>
      </c>
      <c r="E51" s="44" t="s">
        <v>4459</v>
      </c>
      <c r="F51" s="44" t="s">
        <v>5998</v>
      </c>
      <c r="G51" s="44" t="s">
        <v>4458</v>
      </c>
      <c r="H51" s="44" t="s">
        <v>4460</v>
      </c>
      <c r="I51" s="44" t="s">
        <v>4461</v>
      </c>
      <c r="J51" s="44" t="s">
        <v>4462</v>
      </c>
      <c r="K51" s="44" t="s">
        <v>4463</v>
      </c>
      <c r="L51" s="44" t="s">
        <v>4464</v>
      </c>
      <c r="M51" s="44" t="s">
        <v>4465</v>
      </c>
      <c r="N51" s="44" t="s">
        <v>4466</v>
      </c>
      <c r="O51" s="44" t="s">
        <v>4467</v>
      </c>
      <c r="P51" s="44" t="s">
        <v>4468</v>
      </c>
      <c r="Q51" s="44" t="s">
        <v>4469</v>
      </c>
      <c r="R51" s="44" t="s">
        <v>4470</v>
      </c>
      <c r="S51" s="44" t="s">
        <v>4471</v>
      </c>
      <c r="T51" s="44" t="s">
        <v>4472</v>
      </c>
      <c r="U51" s="44" t="s">
        <v>5999</v>
      </c>
      <c r="V51" s="44" t="s">
        <v>4473</v>
      </c>
      <c r="W51" s="44" t="s">
        <v>4474</v>
      </c>
      <c r="X51" s="44" t="s">
        <v>4475</v>
      </c>
      <c r="Y51" s="44" t="s">
        <v>4476</v>
      </c>
      <c r="Z51" s="26" t="s">
        <v>4477</v>
      </c>
      <c r="AA51" s="44" t="s">
        <v>4478</v>
      </c>
      <c r="AB51" s="44" t="s">
        <v>4479</v>
      </c>
      <c r="AC51" s="44" t="s">
        <v>4480</v>
      </c>
      <c r="AD51" s="44" t="s">
        <v>6000</v>
      </c>
      <c r="AE51" s="30"/>
      <c r="AF51" s="34">
        <f t="shared" si="0"/>
        <v>74.288000000000011</v>
      </c>
      <c r="AG51" s="14" t="str">
        <f t="shared" si="1"/>
        <v>9,6556E+01 -</v>
      </c>
      <c r="AH51" s="14" t="str">
        <f t="shared" si="2"/>
        <v>1,2339E+02 -</v>
      </c>
      <c r="AI51" s="14" t="str">
        <f t="shared" si="3"/>
        <v>1,3785E+01 +</v>
      </c>
    </row>
    <row r="52" spans="1:35" s="3" customFormat="1" x14ac:dyDescent="0.25">
      <c r="A52" s="45" t="s">
        <v>1212</v>
      </c>
      <c r="B52" s="5">
        <v>3</v>
      </c>
      <c r="C52" s="5">
        <v>12</v>
      </c>
      <c r="D52" s="42" t="s">
        <v>6001</v>
      </c>
      <c r="E52" s="42" t="s">
        <v>4482</v>
      </c>
      <c r="F52" s="42" t="s">
        <v>6002</v>
      </c>
      <c r="G52" s="42" t="s">
        <v>4481</v>
      </c>
      <c r="H52" s="42" t="s">
        <v>4483</v>
      </c>
      <c r="I52" s="42" t="s">
        <v>4484</v>
      </c>
      <c r="J52" s="42" t="s">
        <v>6003</v>
      </c>
      <c r="K52" s="42" t="s">
        <v>4485</v>
      </c>
      <c r="L52" s="42" t="s">
        <v>4486</v>
      </c>
      <c r="M52" s="24" t="s">
        <v>4487</v>
      </c>
      <c r="N52" s="42" t="s">
        <v>4488</v>
      </c>
      <c r="O52" s="42" t="s">
        <v>4489</v>
      </c>
      <c r="P52" s="42" t="s">
        <v>6004</v>
      </c>
      <c r="Q52" s="42" t="s">
        <v>4490</v>
      </c>
      <c r="R52" s="42" t="s">
        <v>4491</v>
      </c>
      <c r="S52" s="42" t="s">
        <v>4492</v>
      </c>
      <c r="T52" s="42" t="s">
        <v>4493</v>
      </c>
      <c r="U52" s="42" t="s">
        <v>4494</v>
      </c>
      <c r="V52" s="42" t="s">
        <v>4495</v>
      </c>
      <c r="W52" s="42" t="s">
        <v>4496</v>
      </c>
      <c r="X52" s="42" t="s">
        <v>4497</v>
      </c>
      <c r="Y52" s="42" t="s">
        <v>4498</v>
      </c>
      <c r="Z52" s="42" t="s">
        <v>4499</v>
      </c>
      <c r="AA52" s="42" t="s">
        <v>4500</v>
      </c>
      <c r="AB52" s="42" t="s">
        <v>4501</v>
      </c>
      <c r="AC52" s="42" t="s">
        <v>4502</v>
      </c>
      <c r="AD52" s="42" t="s">
        <v>6005</v>
      </c>
      <c r="AE52" s="33"/>
      <c r="AF52" s="31">
        <f t="shared" si="0"/>
        <v>30.550999999999998</v>
      </c>
      <c r="AG52" s="10" t="str">
        <f t="shared" si="1"/>
        <v>3,2450E+01 -</v>
      </c>
      <c r="AH52" s="10" t="str">
        <f t="shared" si="2"/>
        <v>3,9353E+01 -</v>
      </c>
      <c r="AI52" s="10" t="str">
        <f t="shared" si="3"/>
        <v>6,1171E+00 +</v>
      </c>
    </row>
    <row r="53" spans="1:35" s="3" customFormat="1" x14ac:dyDescent="0.25">
      <c r="A53" s="46"/>
      <c r="B53" s="8">
        <v>5</v>
      </c>
      <c r="C53" s="8">
        <v>14</v>
      </c>
      <c r="D53" s="43" t="s">
        <v>6006</v>
      </c>
      <c r="E53" s="43" t="s">
        <v>4504</v>
      </c>
      <c r="F53" s="43" t="s">
        <v>6007</v>
      </c>
      <c r="G53" s="43" t="s">
        <v>4503</v>
      </c>
      <c r="H53" s="43" t="s">
        <v>4505</v>
      </c>
      <c r="I53" s="43" t="s">
        <v>4506</v>
      </c>
      <c r="J53" s="43" t="s">
        <v>4507</v>
      </c>
      <c r="K53" s="43" t="s">
        <v>4508</v>
      </c>
      <c r="L53" s="43" t="s">
        <v>4509</v>
      </c>
      <c r="M53" s="43" t="s">
        <v>4510</v>
      </c>
      <c r="N53" s="43" t="s">
        <v>4511</v>
      </c>
      <c r="O53" s="43" t="s">
        <v>4512</v>
      </c>
      <c r="P53" s="43" t="s">
        <v>6008</v>
      </c>
      <c r="Q53" s="43" t="s">
        <v>4513</v>
      </c>
      <c r="R53" s="43" t="s">
        <v>4514</v>
      </c>
      <c r="S53" s="25" t="s">
        <v>4515</v>
      </c>
      <c r="T53" s="43" t="s">
        <v>4516</v>
      </c>
      <c r="U53" s="43" t="s">
        <v>4517</v>
      </c>
      <c r="V53" s="43" t="s">
        <v>4518</v>
      </c>
      <c r="W53" s="43" t="s">
        <v>4519</v>
      </c>
      <c r="X53" s="43" t="s">
        <v>4520</v>
      </c>
      <c r="Y53" s="43" t="s">
        <v>4521</v>
      </c>
      <c r="Z53" s="43" t="s">
        <v>4522</v>
      </c>
      <c r="AA53" s="43" t="s">
        <v>4523</v>
      </c>
      <c r="AB53" s="43" t="s">
        <v>4524</v>
      </c>
      <c r="AC53" s="43" t="s">
        <v>4525</v>
      </c>
      <c r="AD53" s="43" t="s">
        <v>6009</v>
      </c>
      <c r="AE53" s="33"/>
      <c r="AF53" s="32">
        <f t="shared" si="0"/>
        <v>38.03</v>
      </c>
      <c r="AG53" s="12" t="str">
        <f t="shared" si="1"/>
        <v>5,2182E+01 -</v>
      </c>
      <c r="AH53" s="12" t="str">
        <f t="shared" si="2"/>
        <v>8,2367E+01 -</v>
      </c>
      <c r="AI53" s="12" t="str">
        <f t="shared" si="3"/>
        <v>6,3129E+00 +</v>
      </c>
    </row>
    <row r="54" spans="1:35" s="3" customFormat="1" x14ac:dyDescent="0.25">
      <c r="A54" s="46"/>
      <c r="B54" s="8">
        <v>8</v>
      </c>
      <c r="C54" s="8">
        <v>17</v>
      </c>
      <c r="D54" s="43" t="s">
        <v>6010</v>
      </c>
      <c r="E54" s="43" t="s">
        <v>4527</v>
      </c>
      <c r="F54" s="43" t="s">
        <v>6011</v>
      </c>
      <c r="G54" s="43" t="s">
        <v>4526</v>
      </c>
      <c r="H54" s="43" t="s">
        <v>4528</v>
      </c>
      <c r="I54" s="43" t="s">
        <v>4529</v>
      </c>
      <c r="J54" s="43" t="s">
        <v>4530</v>
      </c>
      <c r="K54" s="43" t="s">
        <v>4531</v>
      </c>
      <c r="L54" s="43" t="s">
        <v>4532</v>
      </c>
      <c r="M54" s="43" t="s">
        <v>4533</v>
      </c>
      <c r="N54" s="43" t="s">
        <v>4534</v>
      </c>
      <c r="O54" s="43" t="s">
        <v>4535</v>
      </c>
      <c r="P54" s="43" t="s">
        <v>4536</v>
      </c>
      <c r="Q54" s="43" t="s">
        <v>4537</v>
      </c>
      <c r="R54" s="43" t="s">
        <v>4538</v>
      </c>
      <c r="S54" s="25" t="s">
        <v>4539</v>
      </c>
      <c r="T54" s="43" t="s">
        <v>4540</v>
      </c>
      <c r="U54" s="43" t="s">
        <v>4541</v>
      </c>
      <c r="V54" s="43" t="s">
        <v>4542</v>
      </c>
      <c r="W54" s="43" t="s">
        <v>4543</v>
      </c>
      <c r="X54" s="43" t="s">
        <v>4544</v>
      </c>
      <c r="Y54" s="43" t="s">
        <v>6012</v>
      </c>
      <c r="Z54" s="43" t="s">
        <v>4545</v>
      </c>
      <c r="AA54" s="43" t="s">
        <v>4546</v>
      </c>
      <c r="AB54" s="43" t="s">
        <v>4547</v>
      </c>
      <c r="AC54" s="43" t="s">
        <v>6013</v>
      </c>
      <c r="AD54" s="43" t="s">
        <v>6014</v>
      </c>
      <c r="AE54" s="33"/>
      <c r="AF54" s="32">
        <f t="shared" si="0"/>
        <v>46.254000000000005</v>
      </c>
      <c r="AG54" s="12" t="str">
        <f t="shared" si="1"/>
        <v>6,2019E+01 -</v>
      </c>
      <c r="AH54" s="12" t="str">
        <f t="shared" si="2"/>
        <v>8,9964E+01 -</v>
      </c>
      <c r="AI54" s="12" t="str">
        <f t="shared" si="3"/>
        <v>7,4136E+00 +</v>
      </c>
    </row>
    <row r="55" spans="1:35" s="3" customFormat="1" x14ac:dyDescent="0.25">
      <c r="A55" s="46"/>
      <c r="B55" s="8">
        <v>10</v>
      </c>
      <c r="C55" s="8">
        <v>19</v>
      </c>
      <c r="D55" s="43" t="s">
        <v>6015</v>
      </c>
      <c r="E55" s="43" t="s">
        <v>4549</v>
      </c>
      <c r="F55" s="43" t="s">
        <v>6016</v>
      </c>
      <c r="G55" s="43" t="s">
        <v>4548</v>
      </c>
      <c r="H55" s="43" t="s">
        <v>4550</v>
      </c>
      <c r="I55" s="43" t="s">
        <v>6017</v>
      </c>
      <c r="J55" s="43" t="s">
        <v>4551</v>
      </c>
      <c r="K55" s="43" t="s">
        <v>6018</v>
      </c>
      <c r="L55" s="43" t="s">
        <v>4552</v>
      </c>
      <c r="M55" s="43" t="s">
        <v>4553</v>
      </c>
      <c r="N55" s="43" t="s">
        <v>6019</v>
      </c>
      <c r="O55" s="43" t="s">
        <v>6020</v>
      </c>
      <c r="P55" s="43" t="s">
        <v>6021</v>
      </c>
      <c r="Q55" s="43" t="s">
        <v>4554</v>
      </c>
      <c r="R55" s="43" t="s">
        <v>6022</v>
      </c>
      <c r="S55" s="25" t="s">
        <v>4555</v>
      </c>
      <c r="T55" s="43" t="s">
        <v>4556</v>
      </c>
      <c r="U55" s="43" t="s">
        <v>6023</v>
      </c>
      <c r="V55" s="43" t="s">
        <v>4557</v>
      </c>
      <c r="W55" s="43" t="s">
        <v>4558</v>
      </c>
      <c r="X55" s="43" t="s">
        <v>4559</v>
      </c>
      <c r="Y55" s="43" t="s">
        <v>6024</v>
      </c>
      <c r="Z55" s="43" t="s">
        <v>4560</v>
      </c>
      <c r="AA55" s="43" t="s">
        <v>4561</v>
      </c>
      <c r="AB55" s="43" t="s">
        <v>4562</v>
      </c>
      <c r="AC55" s="43" t="s">
        <v>6025</v>
      </c>
      <c r="AD55" s="43" t="s">
        <v>6026</v>
      </c>
      <c r="AE55" s="33"/>
      <c r="AF55" s="32">
        <f t="shared" si="0"/>
        <v>55.658999999999999</v>
      </c>
      <c r="AG55" s="12" t="str">
        <f t="shared" si="1"/>
        <v>1,0392E+02 -</v>
      </c>
      <c r="AH55" s="12" t="str">
        <f t="shared" si="2"/>
        <v>1,9387E+02 -</v>
      </c>
      <c r="AI55" s="12" t="str">
        <f t="shared" si="3"/>
        <v>9,5010E+00 +</v>
      </c>
    </row>
    <row r="56" spans="1:35" s="3" customFormat="1" x14ac:dyDescent="0.25">
      <c r="A56" s="47"/>
      <c r="B56" s="6">
        <v>15</v>
      </c>
      <c r="C56" s="6">
        <v>24</v>
      </c>
      <c r="D56" s="44" t="s">
        <v>6027</v>
      </c>
      <c r="E56" s="44" t="s">
        <v>4564</v>
      </c>
      <c r="F56" s="44" t="s">
        <v>6028</v>
      </c>
      <c r="G56" s="44" t="s">
        <v>4563</v>
      </c>
      <c r="H56" s="44" t="s">
        <v>4565</v>
      </c>
      <c r="I56" s="44" t="s">
        <v>4566</v>
      </c>
      <c r="J56" s="44" t="s">
        <v>4567</v>
      </c>
      <c r="K56" s="44" t="s">
        <v>4568</v>
      </c>
      <c r="L56" s="44" t="s">
        <v>4569</v>
      </c>
      <c r="M56" s="44" t="s">
        <v>4570</v>
      </c>
      <c r="N56" s="44" t="s">
        <v>4571</v>
      </c>
      <c r="O56" s="44" t="s">
        <v>4572</v>
      </c>
      <c r="P56" s="44" t="s">
        <v>4573</v>
      </c>
      <c r="Q56" s="44" t="s">
        <v>4574</v>
      </c>
      <c r="R56" s="44" t="s">
        <v>4575</v>
      </c>
      <c r="S56" s="44" t="s">
        <v>4576</v>
      </c>
      <c r="T56" s="44" t="s">
        <v>4577</v>
      </c>
      <c r="U56" s="44" t="s">
        <v>4578</v>
      </c>
      <c r="V56" s="44" t="s">
        <v>4579</v>
      </c>
      <c r="W56" s="44" t="s">
        <v>4580</v>
      </c>
      <c r="X56" s="44" t="s">
        <v>4581</v>
      </c>
      <c r="Y56" s="44" t="s">
        <v>6029</v>
      </c>
      <c r="Z56" s="26" t="s">
        <v>4582</v>
      </c>
      <c r="AA56" s="44" t="s">
        <v>4583</v>
      </c>
      <c r="AB56" s="44" t="s">
        <v>4584</v>
      </c>
      <c r="AC56" s="44" t="s">
        <v>4585</v>
      </c>
      <c r="AD56" s="44" t="s">
        <v>6030</v>
      </c>
      <c r="AE56" s="33"/>
      <c r="AF56" s="34">
        <f t="shared" si="0"/>
        <v>66.539999999999992</v>
      </c>
      <c r="AG56" s="14" t="str">
        <f t="shared" si="1"/>
        <v>9,7615E+01 -</v>
      </c>
      <c r="AH56" s="14" t="str">
        <f t="shared" si="2"/>
        <v>1,4361E+02 -</v>
      </c>
      <c r="AI56" s="14" t="str">
        <f t="shared" si="3"/>
        <v>1,8401E+01 +</v>
      </c>
    </row>
    <row r="57" spans="1:35" s="3" customFormat="1" x14ac:dyDescent="0.25">
      <c r="A57" s="45" t="s">
        <v>1333</v>
      </c>
      <c r="B57" s="5">
        <v>3</v>
      </c>
      <c r="C57" s="5">
        <v>12</v>
      </c>
      <c r="D57" s="42" t="s">
        <v>6031</v>
      </c>
      <c r="E57" s="42" t="s">
        <v>4587</v>
      </c>
      <c r="F57" s="42" t="s">
        <v>6032</v>
      </c>
      <c r="G57" s="42" t="s">
        <v>4586</v>
      </c>
      <c r="H57" s="42" t="s">
        <v>4588</v>
      </c>
      <c r="I57" s="42" t="s">
        <v>4589</v>
      </c>
      <c r="J57" s="42" t="s">
        <v>4590</v>
      </c>
      <c r="K57" s="42" t="s">
        <v>4591</v>
      </c>
      <c r="L57" s="42" t="s">
        <v>4592</v>
      </c>
      <c r="M57" s="42" t="s">
        <v>6033</v>
      </c>
      <c r="N57" s="42" t="s">
        <v>4593</v>
      </c>
      <c r="O57" s="42" t="s">
        <v>4594</v>
      </c>
      <c r="P57" s="42" t="s">
        <v>6034</v>
      </c>
      <c r="Q57" s="42" t="s">
        <v>4595</v>
      </c>
      <c r="R57" s="42" t="s">
        <v>4596</v>
      </c>
      <c r="S57" s="24" t="s">
        <v>4597</v>
      </c>
      <c r="T57" s="42" t="s">
        <v>4598</v>
      </c>
      <c r="U57" s="42" t="s">
        <v>4599</v>
      </c>
      <c r="V57" s="42" t="s">
        <v>4600</v>
      </c>
      <c r="W57" s="42" t="s">
        <v>4601</v>
      </c>
      <c r="X57" s="42" t="s">
        <v>4602</v>
      </c>
      <c r="Y57" s="42" t="s">
        <v>4603</v>
      </c>
      <c r="Z57" s="42" t="s">
        <v>4604</v>
      </c>
      <c r="AA57" s="42" t="s">
        <v>4605</v>
      </c>
      <c r="AB57" s="42" t="s">
        <v>4606</v>
      </c>
      <c r="AC57" s="42" t="s">
        <v>4607</v>
      </c>
      <c r="AD57" s="42" t="s">
        <v>6035</v>
      </c>
      <c r="AE57" s="30"/>
      <c r="AF57" s="31">
        <f t="shared" si="0"/>
        <v>31.211000000000002</v>
      </c>
      <c r="AG57" s="10" t="str">
        <f t="shared" si="1"/>
        <v>4,0590E+01 -</v>
      </c>
      <c r="AH57" s="10" t="str">
        <f t="shared" si="2"/>
        <v>4,6951E+01 -</v>
      </c>
      <c r="AI57" s="10" t="str">
        <f t="shared" si="3"/>
        <v>6,9596E+00 +</v>
      </c>
    </row>
    <row r="58" spans="1:35" s="3" customFormat="1" x14ac:dyDescent="0.25">
      <c r="A58" s="46"/>
      <c r="B58" s="8">
        <v>5</v>
      </c>
      <c r="C58" s="8">
        <v>14</v>
      </c>
      <c r="D58" s="43" t="s">
        <v>6036</v>
      </c>
      <c r="E58" s="43" t="s">
        <v>4609</v>
      </c>
      <c r="F58" s="43" t="s">
        <v>6037</v>
      </c>
      <c r="G58" s="43" t="s">
        <v>4608</v>
      </c>
      <c r="H58" s="43" t="s">
        <v>4610</v>
      </c>
      <c r="I58" s="43" t="s">
        <v>4611</v>
      </c>
      <c r="J58" s="43" t="s">
        <v>4612</v>
      </c>
      <c r="K58" s="43" t="s">
        <v>4613</v>
      </c>
      <c r="L58" s="43" t="s">
        <v>4614</v>
      </c>
      <c r="M58" s="43" t="s">
        <v>4615</v>
      </c>
      <c r="N58" s="43" t="s">
        <v>4616</v>
      </c>
      <c r="O58" s="43" t="s">
        <v>4617</v>
      </c>
      <c r="P58" s="43" t="s">
        <v>4618</v>
      </c>
      <c r="Q58" s="43" t="s">
        <v>4619</v>
      </c>
      <c r="R58" s="43" t="s">
        <v>4620</v>
      </c>
      <c r="S58" s="25" t="s">
        <v>4621</v>
      </c>
      <c r="T58" s="43" t="s">
        <v>4622</v>
      </c>
      <c r="U58" s="43" t="s">
        <v>4623</v>
      </c>
      <c r="V58" s="43" t="s">
        <v>4624</v>
      </c>
      <c r="W58" s="43" t="s">
        <v>4625</v>
      </c>
      <c r="X58" s="43" t="s">
        <v>4626</v>
      </c>
      <c r="Y58" s="43" t="s">
        <v>4627</v>
      </c>
      <c r="Z58" s="43" t="s">
        <v>4628</v>
      </c>
      <c r="AA58" s="43" t="s">
        <v>4629</v>
      </c>
      <c r="AB58" s="43" t="s">
        <v>4630</v>
      </c>
      <c r="AC58" s="43" t="s">
        <v>4631</v>
      </c>
      <c r="AD58" s="43" t="s">
        <v>6038</v>
      </c>
      <c r="AE58" s="30"/>
      <c r="AF58" s="32">
        <f t="shared" si="0"/>
        <v>39.079000000000001</v>
      </c>
      <c r="AG58" s="12" t="str">
        <f t="shared" si="1"/>
        <v>5,8969E+01 -</v>
      </c>
      <c r="AH58" s="12" t="str">
        <f t="shared" si="2"/>
        <v>9,5725E+01 -</v>
      </c>
      <c r="AI58" s="12" t="str">
        <f t="shared" si="3"/>
        <v>6,0958E+00 +</v>
      </c>
    </row>
    <row r="59" spans="1:35" s="3" customFormat="1" x14ac:dyDescent="0.25">
      <c r="A59" s="46"/>
      <c r="B59" s="8">
        <v>8</v>
      </c>
      <c r="C59" s="8">
        <v>17</v>
      </c>
      <c r="D59" s="43" t="s">
        <v>6039</v>
      </c>
      <c r="E59" s="43" t="s">
        <v>4633</v>
      </c>
      <c r="F59" s="43" t="s">
        <v>6040</v>
      </c>
      <c r="G59" s="43" t="s">
        <v>4632</v>
      </c>
      <c r="H59" s="43" t="s">
        <v>4634</v>
      </c>
      <c r="I59" s="43" t="s">
        <v>4635</v>
      </c>
      <c r="J59" s="43" t="s">
        <v>4636</v>
      </c>
      <c r="K59" s="43" t="s">
        <v>4637</v>
      </c>
      <c r="L59" s="43" t="s">
        <v>4638</v>
      </c>
      <c r="M59" s="43" t="s">
        <v>4639</v>
      </c>
      <c r="N59" s="43" t="s">
        <v>4640</v>
      </c>
      <c r="O59" s="43" t="s">
        <v>4641</v>
      </c>
      <c r="P59" s="43" t="s">
        <v>6041</v>
      </c>
      <c r="Q59" s="43" t="s">
        <v>4642</v>
      </c>
      <c r="R59" s="43" t="s">
        <v>4643</v>
      </c>
      <c r="S59" s="25" t="s">
        <v>4644</v>
      </c>
      <c r="T59" s="43" t="s">
        <v>4645</v>
      </c>
      <c r="U59" s="43" t="s">
        <v>6042</v>
      </c>
      <c r="V59" s="43" t="s">
        <v>4646</v>
      </c>
      <c r="W59" s="43" t="s">
        <v>4647</v>
      </c>
      <c r="X59" s="43" t="s">
        <v>4648</v>
      </c>
      <c r="Y59" s="43" t="s">
        <v>6043</v>
      </c>
      <c r="Z59" s="43" t="s">
        <v>4649</v>
      </c>
      <c r="AA59" s="43" t="s">
        <v>4650</v>
      </c>
      <c r="AB59" s="43" t="s">
        <v>4651</v>
      </c>
      <c r="AC59" s="43" t="s">
        <v>4652</v>
      </c>
      <c r="AD59" s="43" t="s">
        <v>6044</v>
      </c>
      <c r="AE59" s="30"/>
      <c r="AF59" s="32">
        <f t="shared" si="0"/>
        <v>49.49</v>
      </c>
      <c r="AG59" s="12" t="str">
        <f t="shared" si="1"/>
        <v>6,4143E+01 -</v>
      </c>
      <c r="AH59" s="12" t="str">
        <f t="shared" si="2"/>
        <v>1,0000E+02 -</v>
      </c>
      <c r="AI59" s="12" t="str">
        <f t="shared" si="3"/>
        <v>7,6968E+00 +</v>
      </c>
    </row>
    <row r="60" spans="1:35" s="3" customFormat="1" x14ac:dyDescent="0.25">
      <c r="A60" s="46"/>
      <c r="B60" s="8">
        <v>10</v>
      </c>
      <c r="C60" s="8">
        <v>19</v>
      </c>
      <c r="D60" s="43" t="s">
        <v>6045</v>
      </c>
      <c r="E60" s="43" t="s">
        <v>4654</v>
      </c>
      <c r="F60" s="43" t="s">
        <v>6046</v>
      </c>
      <c r="G60" s="43" t="s">
        <v>4653</v>
      </c>
      <c r="H60" s="43" t="s">
        <v>4655</v>
      </c>
      <c r="I60" s="43" t="s">
        <v>4656</v>
      </c>
      <c r="J60" s="43" t="s">
        <v>4657</v>
      </c>
      <c r="K60" s="43" t="s">
        <v>4658</v>
      </c>
      <c r="L60" s="43" t="s">
        <v>4659</v>
      </c>
      <c r="M60" s="43" t="s">
        <v>4660</v>
      </c>
      <c r="N60" s="43" t="s">
        <v>4661</v>
      </c>
      <c r="O60" s="43" t="s">
        <v>4662</v>
      </c>
      <c r="P60" s="43" t="s">
        <v>4663</v>
      </c>
      <c r="Q60" s="43" t="s">
        <v>4664</v>
      </c>
      <c r="R60" s="43" t="s">
        <v>4665</v>
      </c>
      <c r="S60" s="25" t="s">
        <v>4666</v>
      </c>
      <c r="T60" s="43" t="s">
        <v>4667</v>
      </c>
      <c r="U60" s="43" t="s">
        <v>4668</v>
      </c>
      <c r="V60" s="43" t="s">
        <v>4669</v>
      </c>
      <c r="W60" s="43" t="s">
        <v>4670</v>
      </c>
      <c r="X60" s="43" t="s">
        <v>4671</v>
      </c>
      <c r="Y60" s="43" t="s">
        <v>4672</v>
      </c>
      <c r="Z60" s="43" t="s">
        <v>4673</v>
      </c>
      <c r="AA60" s="43" t="s">
        <v>4674</v>
      </c>
      <c r="AB60" s="43" t="s">
        <v>4675</v>
      </c>
      <c r="AC60" s="43" t="s">
        <v>4676</v>
      </c>
      <c r="AD60" s="43" t="s">
        <v>6047</v>
      </c>
      <c r="AE60" s="33"/>
      <c r="AF60" s="32">
        <f t="shared" si="0"/>
        <v>58.673999999999999</v>
      </c>
      <c r="AG60" s="12" t="str">
        <f t="shared" si="1"/>
        <v>1,2389E+02 -</v>
      </c>
      <c r="AH60" s="12" t="str">
        <f t="shared" si="2"/>
        <v>1,9444E+02 -</v>
      </c>
      <c r="AI60" s="12" t="str">
        <f t="shared" si="3"/>
        <v>9,7627E+00 +</v>
      </c>
    </row>
    <row r="61" spans="1:35" s="3" customFormat="1" x14ac:dyDescent="0.25">
      <c r="A61" s="47"/>
      <c r="B61" s="6">
        <v>15</v>
      </c>
      <c r="C61" s="6">
        <v>24</v>
      </c>
      <c r="D61" s="44" t="s">
        <v>6048</v>
      </c>
      <c r="E61" s="44" t="s">
        <v>4678</v>
      </c>
      <c r="F61" s="44" t="s">
        <v>6049</v>
      </c>
      <c r="G61" s="44" t="s">
        <v>4677</v>
      </c>
      <c r="H61" s="44" t="s">
        <v>4679</v>
      </c>
      <c r="I61" s="44" t="s">
        <v>4680</v>
      </c>
      <c r="J61" s="44" t="s">
        <v>4681</v>
      </c>
      <c r="K61" s="44" t="s">
        <v>4682</v>
      </c>
      <c r="L61" s="44" t="s">
        <v>4683</v>
      </c>
      <c r="M61" s="44" t="s">
        <v>4684</v>
      </c>
      <c r="N61" s="44" t="s">
        <v>4685</v>
      </c>
      <c r="O61" s="44" t="s">
        <v>4686</v>
      </c>
      <c r="P61" s="44" t="s">
        <v>6050</v>
      </c>
      <c r="Q61" s="44" t="s">
        <v>4687</v>
      </c>
      <c r="R61" s="44" t="s">
        <v>4688</v>
      </c>
      <c r="S61" s="44" t="s">
        <v>4689</v>
      </c>
      <c r="T61" s="44" t="s">
        <v>4690</v>
      </c>
      <c r="U61" s="44" t="s">
        <v>4691</v>
      </c>
      <c r="V61" s="44" t="s">
        <v>4692</v>
      </c>
      <c r="W61" s="44" t="s">
        <v>4693</v>
      </c>
      <c r="X61" s="44" t="s">
        <v>4694</v>
      </c>
      <c r="Y61" s="44" t="s">
        <v>4695</v>
      </c>
      <c r="Z61" s="26" t="s">
        <v>4696</v>
      </c>
      <c r="AA61" s="44" t="s">
        <v>4697</v>
      </c>
      <c r="AB61" s="44" t="s">
        <v>4698</v>
      </c>
      <c r="AC61" s="44" t="s">
        <v>4699</v>
      </c>
      <c r="AD61" s="44" t="s">
        <v>6051</v>
      </c>
      <c r="AE61" s="33"/>
      <c r="AF61" s="34">
        <f t="shared" si="0"/>
        <v>77.372</v>
      </c>
      <c r="AG61" s="14" t="str">
        <f t="shared" si="1"/>
        <v>1,0379E+02 -</v>
      </c>
      <c r="AH61" s="14" t="str">
        <f t="shared" si="2"/>
        <v>1,5032E+02 -</v>
      </c>
      <c r="AI61" s="14" t="str">
        <f t="shared" si="3"/>
        <v>1,8121E+01 +</v>
      </c>
    </row>
    <row r="62" spans="1:35" s="3" customFormat="1" x14ac:dyDescent="0.25">
      <c r="A62" s="45" t="s">
        <v>1452</v>
      </c>
      <c r="B62" s="5">
        <v>3</v>
      </c>
      <c r="C62" s="5">
        <v>12</v>
      </c>
      <c r="D62" s="42" t="s">
        <v>6052</v>
      </c>
      <c r="E62" s="42" t="s">
        <v>4701</v>
      </c>
      <c r="F62" s="42" t="s">
        <v>6053</v>
      </c>
      <c r="G62" s="42" t="s">
        <v>4700</v>
      </c>
      <c r="H62" s="42" t="s">
        <v>4702</v>
      </c>
      <c r="I62" s="42" t="s">
        <v>4703</v>
      </c>
      <c r="J62" s="42" t="s">
        <v>4704</v>
      </c>
      <c r="K62" s="42" t="s">
        <v>4705</v>
      </c>
      <c r="L62" s="42" t="s">
        <v>4706</v>
      </c>
      <c r="M62" s="24" t="s">
        <v>4707</v>
      </c>
      <c r="N62" s="42" t="s">
        <v>4708</v>
      </c>
      <c r="O62" s="42" t="s">
        <v>4709</v>
      </c>
      <c r="P62" s="42" t="s">
        <v>6054</v>
      </c>
      <c r="Q62" s="42" t="s">
        <v>4710</v>
      </c>
      <c r="R62" s="42" t="s">
        <v>4711</v>
      </c>
      <c r="S62" s="42" t="s">
        <v>4712</v>
      </c>
      <c r="T62" s="42" t="s">
        <v>4713</v>
      </c>
      <c r="U62" s="42" t="s">
        <v>4714</v>
      </c>
      <c r="V62" s="42" t="s">
        <v>4715</v>
      </c>
      <c r="W62" s="42" t="s">
        <v>4716</v>
      </c>
      <c r="X62" s="42" t="s">
        <v>4717</v>
      </c>
      <c r="Y62" s="42" t="s">
        <v>4718</v>
      </c>
      <c r="Z62" s="42" t="s">
        <v>4719</v>
      </c>
      <c r="AA62" s="42" t="s">
        <v>4720</v>
      </c>
      <c r="AB62" s="42" t="s">
        <v>4721</v>
      </c>
      <c r="AC62" s="42" t="s">
        <v>4722</v>
      </c>
      <c r="AD62" s="42" t="s">
        <v>6055</v>
      </c>
      <c r="AE62" s="33"/>
      <c r="AF62" s="31">
        <f t="shared" si="0"/>
        <v>23.818999999999999</v>
      </c>
      <c r="AG62" s="10" t="str">
        <f t="shared" si="1"/>
        <v>2,6863E+01 -</v>
      </c>
      <c r="AH62" s="10" t="str">
        <f t="shared" si="2"/>
        <v>3,5310E+01 -</v>
      </c>
      <c r="AI62" s="10" t="str">
        <f t="shared" si="3"/>
        <v>3,0529E+00 +</v>
      </c>
    </row>
    <row r="63" spans="1:35" s="3" customFormat="1" x14ac:dyDescent="0.25">
      <c r="A63" s="46"/>
      <c r="B63" s="8">
        <v>5</v>
      </c>
      <c r="C63" s="8">
        <v>14</v>
      </c>
      <c r="D63" s="43" t="s">
        <v>6056</v>
      </c>
      <c r="E63" s="43" t="s">
        <v>4724</v>
      </c>
      <c r="F63" s="43" t="s">
        <v>6057</v>
      </c>
      <c r="G63" s="43" t="s">
        <v>4723</v>
      </c>
      <c r="H63" s="43" t="s">
        <v>4725</v>
      </c>
      <c r="I63" s="43" t="s">
        <v>4726</v>
      </c>
      <c r="J63" s="43" t="s">
        <v>4727</v>
      </c>
      <c r="K63" s="43" t="s">
        <v>4728</v>
      </c>
      <c r="L63" s="43" t="s">
        <v>4729</v>
      </c>
      <c r="M63" s="43" t="s">
        <v>4730</v>
      </c>
      <c r="N63" s="43" t="s">
        <v>4731</v>
      </c>
      <c r="O63" s="43" t="s">
        <v>4732</v>
      </c>
      <c r="P63" s="43" t="s">
        <v>4733</v>
      </c>
      <c r="Q63" s="43" t="s">
        <v>4734</v>
      </c>
      <c r="R63" s="43" t="s">
        <v>4735</v>
      </c>
      <c r="S63" s="25" t="s">
        <v>4736</v>
      </c>
      <c r="T63" s="43" t="s">
        <v>4737</v>
      </c>
      <c r="U63" s="43" t="s">
        <v>4738</v>
      </c>
      <c r="V63" s="43" t="s">
        <v>4739</v>
      </c>
      <c r="W63" s="43" t="s">
        <v>4740</v>
      </c>
      <c r="X63" s="43" t="s">
        <v>4741</v>
      </c>
      <c r="Y63" s="43" t="s">
        <v>4742</v>
      </c>
      <c r="Z63" s="43" t="s">
        <v>4743</v>
      </c>
      <c r="AA63" s="43" t="s">
        <v>4744</v>
      </c>
      <c r="AB63" s="43" t="s">
        <v>4745</v>
      </c>
      <c r="AC63" s="43" t="s">
        <v>4746</v>
      </c>
      <c r="AD63" s="43" t="s">
        <v>6058</v>
      </c>
      <c r="AE63" s="33"/>
      <c r="AF63" s="32">
        <f t="shared" si="0"/>
        <v>24.568999999999999</v>
      </c>
      <c r="AG63" s="12" t="str">
        <f t="shared" si="1"/>
        <v>3,3870E+01 -</v>
      </c>
      <c r="AH63" s="12" t="str">
        <f t="shared" si="2"/>
        <v>5,1219E+01 -</v>
      </c>
      <c r="AI63" s="12" t="str">
        <f t="shared" si="3"/>
        <v>1,2303E+01 +</v>
      </c>
    </row>
    <row r="64" spans="1:35" s="3" customFormat="1" x14ac:dyDescent="0.25">
      <c r="A64" s="46"/>
      <c r="B64" s="8">
        <v>8</v>
      </c>
      <c r="C64" s="8">
        <v>17</v>
      </c>
      <c r="D64" s="43" t="s">
        <v>6059</v>
      </c>
      <c r="E64" s="43" t="s">
        <v>4748</v>
      </c>
      <c r="F64" s="43" t="s">
        <v>6060</v>
      </c>
      <c r="G64" s="43" t="s">
        <v>4747</v>
      </c>
      <c r="H64" s="43" t="s">
        <v>4749</v>
      </c>
      <c r="I64" s="43" t="s">
        <v>4750</v>
      </c>
      <c r="J64" s="43" t="s">
        <v>4751</v>
      </c>
      <c r="K64" s="43" t="s">
        <v>4752</v>
      </c>
      <c r="L64" s="43" t="s">
        <v>4753</v>
      </c>
      <c r="M64" s="43" t="s">
        <v>4754</v>
      </c>
      <c r="N64" s="43" t="s">
        <v>4755</v>
      </c>
      <c r="O64" s="43" t="s">
        <v>4756</v>
      </c>
      <c r="P64" s="43" t="s">
        <v>4757</v>
      </c>
      <c r="Q64" s="43" t="s">
        <v>4758</v>
      </c>
      <c r="R64" s="43" t="s">
        <v>4759</v>
      </c>
      <c r="S64" s="25" t="s">
        <v>4760</v>
      </c>
      <c r="T64" s="43" t="s">
        <v>4761</v>
      </c>
      <c r="U64" s="43" t="s">
        <v>4762</v>
      </c>
      <c r="V64" s="43" t="s">
        <v>4763</v>
      </c>
      <c r="W64" s="43" t="s">
        <v>4764</v>
      </c>
      <c r="X64" s="43" t="s">
        <v>4765</v>
      </c>
      <c r="Y64" s="43" t="s">
        <v>4766</v>
      </c>
      <c r="Z64" s="43" t="s">
        <v>4767</v>
      </c>
      <c r="AA64" s="43" t="s">
        <v>4768</v>
      </c>
      <c r="AB64" s="43" t="s">
        <v>4769</v>
      </c>
      <c r="AC64" s="43" t="s">
        <v>4770</v>
      </c>
      <c r="AD64" s="43" t="s">
        <v>6061</v>
      </c>
      <c r="AE64" s="33"/>
      <c r="AF64" s="32">
        <f t="shared" si="0"/>
        <v>25.835000000000001</v>
      </c>
      <c r="AG64" s="12" t="str">
        <f t="shared" si="1"/>
        <v>3,2541E+01 -</v>
      </c>
      <c r="AH64" s="12" t="str">
        <f t="shared" si="2"/>
        <v>4,7458E+01 -</v>
      </c>
      <c r="AI64" s="12" t="str">
        <f t="shared" si="3"/>
        <v>1,1712E+01 +</v>
      </c>
    </row>
    <row r="65" spans="1:35" s="3" customFormat="1" x14ac:dyDescent="0.25">
      <c r="A65" s="46"/>
      <c r="B65" s="8">
        <v>10</v>
      </c>
      <c r="C65" s="8">
        <v>19</v>
      </c>
      <c r="D65" s="43" t="s">
        <v>6062</v>
      </c>
      <c r="E65" s="43" t="s">
        <v>4772</v>
      </c>
      <c r="F65" s="43" t="s">
        <v>6063</v>
      </c>
      <c r="G65" s="43" t="s">
        <v>4771</v>
      </c>
      <c r="H65" s="43" t="s">
        <v>4773</v>
      </c>
      <c r="I65" s="43" t="s">
        <v>4774</v>
      </c>
      <c r="J65" s="43" t="s">
        <v>4775</v>
      </c>
      <c r="K65" s="43" t="s">
        <v>4776</v>
      </c>
      <c r="L65" s="43" t="s">
        <v>4777</v>
      </c>
      <c r="M65" s="43" t="s">
        <v>4778</v>
      </c>
      <c r="N65" s="43" t="s">
        <v>4779</v>
      </c>
      <c r="O65" s="43" t="s">
        <v>4780</v>
      </c>
      <c r="P65" s="43" t="s">
        <v>4781</v>
      </c>
      <c r="Q65" s="43" t="s">
        <v>4782</v>
      </c>
      <c r="R65" s="43" t="s">
        <v>4783</v>
      </c>
      <c r="S65" s="25" t="s">
        <v>4784</v>
      </c>
      <c r="T65" s="43" t="s">
        <v>4785</v>
      </c>
      <c r="U65" s="43" t="s">
        <v>4786</v>
      </c>
      <c r="V65" s="43" t="s">
        <v>4787</v>
      </c>
      <c r="W65" s="43" t="s">
        <v>4788</v>
      </c>
      <c r="X65" s="43" t="s">
        <v>4789</v>
      </c>
      <c r="Y65" s="43" t="s">
        <v>6064</v>
      </c>
      <c r="Z65" s="43" t="s">
        <v>4790</v>
      </c>
      <c r="AA65" s="43" t="s">
        <v>4791</v>
      </c>
      <c r="AB65" s="43" t="s">
        <v>4792</v>
      </c>
      <c r="AC65" s="43" t="s">
        <v>4793</v>
      </c>
      <c r="AD65" s="43" t="s">
        <v>6065</v>
      </c>
      <c r="AE65" s="33"/>
      <c r="AF65" s="32">
        <f t="shared" si="0"/>
        <v>28.239000000000001</v>
      </c>
      <c r="AG65" s="12" t="str">
        <f t="shared" si="1"/>
        <v>5,0802E+01 -</v>
      </c>
      <c r="AH65" s="12" t="str">
        <f t="shared" si="2"/>
        <v>7,5524E+01 -</v>
      </c>
      <c r="AI65" s="12" t="str">
        <f t="shared" si="3"/>
        <v>1,2977E+01 +</v>
      </c>
    </row>
    <row r="66" spans="1:35" s="3" customFormat="1" x14ac:dyDescent="0.25">
      <c r="A66" s="47"/>
      <c r="B66" s="6">
        <v>15</v>
      </c>
      <c r="C66" s="6">
        <v>24</v>
      </c>
      <c r="D66" s="44" t="s">
        <v>6066</v>
      </c>
      <c r="E66" s="44" t="s">
        <v>4795</v>
      </c>
      <c r="F66" s="44" t="s">
        <v>6067</v>
      </c>
      <c r="G66" s="44" t="s">
        <v>4794</v>
      </c>
      <c r="H66" s="44" t="s">
        <v>4796</v>
      </c>
      <c r="I66" s="44" t="s">
        <v>4797</v>
      </c>
      <c r="J66" s="44" t="s">
        <v>4798</v>
      </c>
      <c r="K66" s="44" t="s">
        <v>4799</v>
      </c>
      <c r="L66" s="44" t="s">
        <v>4800</v>
      </c>
      <c r="M66" s="44" t="s">
        <v>4801</v>
      </c>
      <c r="N66" s="44" t="s">
        <v>4802</v>
      </c>
      <c r="O66" s="44" t="s">
        <v>4803</v>
      </c>
      <c r="P66" s="44" t="s">
        <v>4804</v>
      </c>
      <c r="Q66" s="44" t="s">
        <v>4805</v>
      </c>
      <c r="R66" s="44" t="s">
        <v>4806</v>
      </c>
      <c r="S66" s="44" t="s">
        <v>4807</v>
      </c>
      <c r="T66" s="44" t="s">
        <v>4808</v>
      </c>
      <c r="U66" s="44" t="s">
        <v>4809</v>
      </c>
      <c r="V66" s="44" t="s">
        <v>4810</v>
      </c>
      <c r="W66" s="44" t="s">
        <v>4811</v>
      </c>
      <c r="X66" s="44" t="s">
        <v>4812</v>
      </c>
      <c r="Y66" s="44" t="s">
        <v>4813</v>
      </c>
      <c r="Z66" s="44" t="s">
        <v>4814</v>
      </c>
      <c r="AA66" s="26" t="s">
        <v>4815</v>
      </c>
      <c r="AB66" s="44" t="s">
        <v>4816</v>
      </c>
      <c r="AC66" s="44" t="s">
        <v>4817</v>
      </c>
      <c r="AD66" s="44" t="s">
        <v>6068</v>
      </c>
      <c r="AE66" s="33"/>
      <c r="AF66" s="34">
        <f t="shared" ref="AF66:AF76" si="4">AD223</f>
        <v>28.46</v>
      </c>
      <c r="AG66" s="14" t="str">
        <f t="shared" si="1"/>
        <v>4,3861E+01 -</v>
      </c>
      <c r="AH66" s="14" t="str">
        <f t="shared" si="2"/>
        <v>5,0921E+01 -</v>
      </c>
      <c r="AI66" s="14" t="str">
        <f t="shared" si="3"/>
        <v>1,3306E+01 +</v>
      </c>
    </row>
    <row r="67" spans="1:35" s="3" customFormat="1" x14ac:dyDescent="0.25">
      <c r="A67" s="45" t="s">
        <v>1562</v>
      </c>
      <c r="B67" s="5">
        <v>3</v>
      </c>
      <c r="C67" s="5">
        <v>12</v>
      </c>
      <c r="D67" s="42" t="s">
        <v>6069</v>
      </c>
      <c r="E67" s="42" t="s">
        <v>4819</v>
      </c>
      <c r="F67" s="42" t="s">
        <v>6070</v>
      </c>
      <c r="G67" s="42" t="s">
        <v>4818</v>
      </c>
      <c r="H67" s="42" t="s">
        <v>4820</v>
      </c>
      <c r="I67" s="42" t="s">
        <v>4821</v>
      </c>
      <c r="J67" s="42" t="s">
        <v>6071</v>
      </c>
      <c r="K67" s="42" t="s">
        <v>4822</v>
      </c>
      <c r="L67" s="42" t="s">
        <v>4823</v>
      </c>
      <c r="M67" s="24" t="s">
        <v>4824</v>
      </c>
      <c r="N67" s="42" t="s">
        <v>4825</v>
      </c>
      <c r="O67" s="42" t="s">
        <v>4826</v>
      </c>
      <c r="P67" s="42" t="s">
        <v>4827</v>
      </c>
      <c r="Q67" s="42" t="s">
        <v>4828</v>
      </c>
      <c r="R67" s="42" t="s">
        <v>4829</v>
      </c>
      <c r="S67" s="42" t="s">
        <v>4830</v>
      </c>
      <c r="T67" s="42" t="s">
        <v>4831</v>
      </c>
      <c r="U67" s="42" t="s">
        <v>4832</v>
      </c>
      <c r="V67" s="42" t="s">
        <v>4833</v>
      </c>
      <c r="W67" s="42" t="s">
        <v>4834</v>
      </c>
      <c r="X67" s="42" t="s">
        <v>4835</v>
      </c>
      <c r="Y67" s="42" t="s">
        <v>4836</v>
      </c>
      <c r="Z67" s="42" t="s">
        <v>4837</v>
      </c>
      <c r="AA67" s="42" t="s">
        <v>4838</v>
      </c>
      <c r="AB67" s="42" t="s">
        <v>4839</v>
      </c>
      <c r="AC67" s="42" t="s">
        <v>4840</v>
      </c>
      <c r="AD67" s="42" t="s">
        <v>6072</v>
      </c>
      <c r="AE67" s="30"/>
      <c r="AF67" s="31">
        <f t="shared" si="4"/>
        <v>144.69999999999999</v>
      </c>
      <c r="AG67" s="10" t="str">
        <f t="shared" ref="AG67:AG76" si="5">IF(MEDIAN(D224:AC224)&gt;AF67,CONCATENATE(TEXT(MEDIAN(D224:AC224),"0,0000E+00")," -"),CONCATENATE(TEXT(MEDIAN(D224:AC224),"0,0000E+00")," +"))</f>
        <v>1,3635E+02 +</v>
      </c>
      <c r="AH67" s="10" t="str">
        <f t="shared" ref="AH67:AH76" si="6">IF(AVERAGE(D224:AC224)&gt;AF67,CONCATENATE(TEXT(AVERAGE(D224:AC224),"0,0000E+00")," -"),CONCATENATE(TEXT(AVERAGE(D224:AC224),"0,0000E+00")," +"))</f>
        <v>1,7698E+02 -</v>
      </c>
      <c r="AI67" s="10" t="str">
        <f t="shared" ref="AI67:AI76" si="7">IF(SMALL(D224:AC224,1)&gt;AF67,CONCATENATE(TEXT(SMALL(D224:AC224,1),"0,0000E+00")," -"),CONCATENATE(TEXT(SMALL(D224:AC224,1),"0,0000E+00")," +"))</f>
        <v>3,9492E+01 +</v>
      </c>
    </row>
    <row r="68" spans="1:35" s="3" customFormat="1" x14ac:dyDescent="0.25">
      <c r="A68" s="46"/>
      <c r="B68" s="8">
        <v>5</v>
      </c>
      <c r="C68" s="8">
        <v>14</v>
      </c>
      <c r="D68" s="43" t="s">
        <v>6073</v>
      </c>
      <c r="E68" s="43" t="s">
        <v>4842</v>
      </c>
      <c r="F68" s="43" t="s">
        <v>6074</v>
      </c>
      <c r="G68" s="43" t="s">
        <v>4841</v>
      </c>
      <c r="H68" s="43" t="s">
        <v>4843</v>
      </c>
      <c r="I68" s="43" t="s">
        <v>4844</v>
      </c>
      <c r="J68" s="43" t="s">
        <v>4845</v>
      </c>
      <c r="K68" s="43" t="s">
        <v>4846</v>
      </c>
      <c r="L68" s="43" t="s">
        <v>4847</v>
      </c>
      <c r="M68" s="43" t="s">
        <v>4848</v>
      </c>
      <c r="N68" s="43" t="s">
        <v>4849</v>
      </c>
      <c r="O68" s="43" t="s">
        <v>4850</v>
      </c>
      <c r="P68" s="43" t="s">
        <v>4851</v>
      </c>
      <c r="Q68" s="43" t="s">
        <v>4852</v>
      </c>
      <c r="R68" s="43" t="s">
        <v>4853</v>
      </c>
      <c r="S68" s="25" t="s">
        <v>4854</v>
      </c>
      <c r="T68" s="43" t="s">
        <v>4855</v>
      </c>
      <c r="U68" s="43" t="s">
        <v>4856</v>
      </c>
      <c r="V68" s="43" t="s">
        <v>4857</v>
      </c>
      <c r="W68" s="43" t="s">
        <v>4858</v>
      </c>
      <c r="X68" s="43" t="s">
        <v>4859</v>
      </c>
      <c r="Y68" s="43" t="s">
        <v>6075</v>
      </c>
      <c r="Z68" s="43" t="s">
        <v>4860</v>
      </c>
      <c r="AA68" s="43" t="s">
        <v>4861</v>
      </c>
      <c r="AB68" s="43" t="s">
        <v>4862</v>
      </c>
      <c r="AC68" s="43" t="s">
        <v>4863</v>
      </c>
      <c r="AD68" s="43" t="s">
        <v>6076</v>
      </c>
      <c r="AE68" s="33"/>
      <c r="AF68" s="32">
        <f t="shared" si="4"/>
        <v>278.28000000000003</v>
      </c>
      <c r="AG68" s="12" t="str">
        <f t="shared" si="5"/>
        <v>4,4521E+02 -</v>
      </c>
      <c r="AH68" s="12" t="str">
        <f t="shared" si="6"/>
        <v>4,9211E+02 -</v>
      </c>
      <c r="AI68" s="12" t="str">
        <f t="shared" si="7"/>
        <v>6,0772E+01 +</v>
      </c>
    </row>
    <row r="69" spans="1:35" s="3" customFormat="1" x14ac:dyDescent="0.25">
      <c r="A69" s="46"/>
      <c r="B69" s="8">
        <v>8</v>
      </c>
      <c r="C69" s="8">
        <v>17</v>
      </c>
      <c r="D69" s="43" t="s">
        <v>6077</v>
      </c>
      <c r="E69" s="43" t="s">
        <v>4865</v>
      </c>
      <c r="F69" s="43" t="s">
        <v>6078</v>
      </c>
      <c r="G69" s="43" t="s">
        <v>4864</v>
      </c>
      <c r="H69" s="43" t="s">
        <v>4866</v>
      </c>
      <c r="I69" s="43" t="s">
        <v>4867</v>
      </c>
      <c r="J69" s="43" t="s">
        <v>4868</v>
      </c>
      <c r="K69" s="43" t="s">
        <v>4869</v>
      </c>
      <c r="L69" s="43" t="s">
        <v>4870</v>
      </c>
      <c r="M69" s="43" t="s">
        <v>4871</v>
      </c>
      <c r="N69" s="43" t="s">
        <v>4872</v>
      </c>
      <c r="O69" s="43" t="s">
        <v>4873</v>
      </c>
      <c r="P69" s="43" t="s">
        <v>4874</v>
      </c>
      <c r="Q69" s="43" t="s">
        <v>4875</v>
      </c>
      <c r="R69" s="43" t="s">
        <v>4876</v>
      </c>
      <c r="S69" s="25" t="s">
        <v>4877</v>
      </c>
      <c r="T69" s="43" t="s">
        <v>4878</v>
      </c>
      <c r="U69" s="43" t="s">
        <v>4879</v>
      </c>
      <c r="V69" s="43" t="s">
        <v>4880</v>
      </c>
      <c r="W69" s="43" t="s">
        <v>4881</v>
      </c>
      <c r="X69" s="43" t="s">
        <v>4882</v>
      </c>
      <c r="Y69" s="43" t="s">
        <v>6079</v>
      </c>
      <c r="Z69" s="43" t="s">
        <v>4883</v>
      </c>
      <c r="AA69" s="43" t="s">
        <v>4884</v>
      </c>
      <c r="AB69" s="43" t="s">
        <v>4885</v>
      </c>
      <c r="AC69" s="43" t="s">
        <v>6080</v>
      </c>
      <c r="AD69" s="43" t="s">
        <v>6081</v>
      </c>
      <c r="AE69" s="33"/>
      <c r="AF69" s="32">
        <f t="shared" si="4"/>
        <v>476.56</v>
      </c>
      <c r="AG69" s="12" t="str">
        <f t="shared" si="5"/>
        <v>7,1663E+02 -</v>
      </c>
      <c r="AH69" s="12" t="str">
        <f t="shared" si="6"/>
        <v>7,7191E+02 -</v>
      </c>
      <c r="AI69" s="12" t="str">
        <f t="shared" si="7"/>
        <v>1,2919E+02 +</v>
      </c>
    </row>
    <row r="70" spans="1:35" s="3" customFormat="1" x14ac:dyDescent="0.25">
      <c r="A70" s="46"/>
      <c r="B70" s="8">
        <v>10</v>
      </c>
      <c r="C70" s="8">
        <v>19</v>
      </c>
      <c r="D70" s="43" t="s">
        <v>6082</v>
      </c>
      <c r="E70" s="43" t="s">
        <v>4887</v>
      </c>
      <c r="F70" s="43" t="s">
        <v>6083</v>
      </c>
      <c r="G70" s="43" t="s">
        <v>4886</v>
      </c>
      <c r="H70" s="43" t="s">
        <v>4888</v>
      </c>
      <c r="I70" s="43" t="s">
        <v>6084</v>
      </c>
      <c r="J70" s="43" t="s">
        <v>4889</v>
      </c>
      <c r="K70" s="43" t="s">
        <v>4890</v>
      </c>
      <c r="L70" s="43" t="s">
        <v>6085</v>
      </c>
      <c r="M70" s="43" t="s">
        <v>4891</v>
      </c>
      <c r="N70" s="43" t="s">
        <v>4892</v>
      </c>
      <c r="O70" s="43" t="s">
        <v>4893</v>
      </c>
      <c r="P70" s="43" t="s">
        <v>4894</v>
      </c>
      <c r="Q70" s="43" t="s">
        <v>4895</v>
      </c>
      <c r="R70" s="43" t="s">
        <v>4896</v>
      </c>
      <c r="S70" s="43" t="s">
        <v>4897</v>
      </c>
      <c r="T70" s="43" t="s">
        <v>4898</v>
      </c>
      <c r="U70" s="43" t="s">
        <v>4899</v>
      </c>
      <c r="V70" s="43" t="s">
        <v>4900</v>
      </c>
      <c r="W70" s="43" t="s">
        <v>4901</v>
      </c>
      <c r="X70" s="43" t="s">
        <v>4902</v>
      </c>
      <c r="Y70" s="43" t="s">
        <v>4903</v>
      </c>
      <c r="Z70" s="25" t="s">
        <v>4904</v>
      </c>
      <c r="AA70" s="43" t="s">
        <v>4905</v>
      </c>
      <c r="AB70" s="43" t="s">
        <v>4906</v>
      </c>
      <c r="AC70" s="43" t="s">
        <v>4907</v>
      </c>
      <c r="AD70" s="43" t="s">
        <v>6086</v>
      </c>
      <c r="AE70" s="33"/>
      <c r="AF70" s="32">
        <f t="shared" si="4"/>
        <v>674.54000000000008</v>
      </c>
      <c r="AG70" s="12" t="str">
        <f t="shared" si="5"/>
        <v>1,1420E+03 -</v>
      </c>
      <c r="AH70" s="12" t="str">
        <f t="shared" si="6"/>
        <v>1,5192E+03 -</v>
      </c>
      <c r="AI70" s="12" t="str">
        <f t="shared" si="7"/>
        <v>1,8509E+02 +</v>
      </c>
    </row>
    <row r="71" spans="1:35" s="3" customFormat="1" x14ac:dyDescent="0.25">
      <c r="A71" s="47"/>
      <c r="B71" s="6">
        <v>15</v>
      </c>
      <c r="C71" s="6">
        <v>24</v>
      </c>
      <c r="D71" s="44" t="s">
        <v>6087</v>
      </c>
      <c r="E71" s="26" t="s">
        <v>4909</v>
      </c>
      <c r="F71" s="44" t="s">
        <v>6088</v>
      </c>
      <c r="G71" s="44" t="s">
        <v>4908</v>
      </c>
      <c r="H71" s="44" t="s">
        <v>4910</v>
      </c>
      <c r="I71" s="44" t="s">
        <v>6089</v>
      </c>
      <c r="J71" s="44" t="s">
        <v>4911</v>
      </c>
      <c r="K71" s="44" t="s">
        <v>4912</v>
      </c>
      <c r="L71" s="44" t="s">
        <v>4913</v>
      </c>
      <c r="M71" s="44" t="s">
        <v>4914</v>
      </c>
      <c r="N71" s="44" t="s">
        <v>4915</v>
      </c>
      <c r="O71" s="44" t="s">
        <v>4916</v>
      </c>
      <c r="P71" s="44" t="s">
        <v>4917</v>
      </c>
      <c r="Q71" s="44" t="s">
        <v>4918</v>
      </c>
      <c r="R71" s="44" t="s">
        <v>4919</v>
      </c>
      <c r="S71" s="44" t="s">
        <v>4920</v>
      </c>
      <c r="T71" s="44" t="s">
        <v>4921</v>
      </c>
      <c r="U71" s="44" t="s">
        <v>4922</v>
      </c>
      <c r="V71" s="44" t="s">
        <v>4923</v>
      </c>
      <c r="W71" s="44" t="s">
        <v>4924</v>
      </c>
      <c r="X71" s="44" t="s">
        <v>4925</v>
      </c>
      <c r="Y71" s="44" t="s">
        <v>6090</v>
      </c>
      <c r="Z71" s="44" t="s">
        <v>4926</v>
      </c>
      <c r="AA71" s="44" t="s">
        <v>4927</v>
      </c>
      <c r="AB71" s="44" t="s">
        <v>4928</v>
      </c>
      <c r="AC71" s="44" t="s">
        <v>6091</v>
      </c>
      <c r="AD71" s="44" t="s">
        <v>6092</v>
      </c>
      <c r="AE71" s="33"/>
      <c r="AF71" s="34">
        <f t="shared" si="4"/>
        <v>1019.8000000000001</v>
      </c>
      <c r="AG71" s="14" t="str">
        <f t="shared" si="5"/>
        <v>1,5235E+03 -</v>
      </c>
      <c r="AH71" s="14" t="str">
        <f t="shared" si="6"/>
        <v>1,7076E+03 -</v>
      </c>
      <c r="AI71" s="14" t="str">
        <f t="shared" si="7"/>
        <v>3,7551E+02 +</v>
      </c>
    </row>
    <row r="72" spans="1:35" s="3" customFormat="1" x14ac:dyDescent="0.25">
      <c r="A72" s="45" t="s">
        <v>1668</v>
      </c>
      <c r="B72" s="5">
        <v>3</v>
      </c>
      <c r="C72" s="5">
        <v>12</v>
      </c>
      <c r="D72" s="42" t="s">
        <v>6093</v>
      </c>
      <c r="E72" s="42" t="s">
        <v>4930</v>
      </c>
      <c r="F72" s="42" t="s">
        <v>6094</v>
      </c>
      <c r="G72" s="42" t="s">
        <v>4929</v>
      </c>
      <c r="H72" s="42" t="s">
        <v>4931</v>
      </c>
      <c r="I72" s="42" t="s">
        <v>4932</v>
      </c>
      <c r="J72" s="42" t="s">
        <v>6095</v>
      </c>
      <c r="K72" s="42" t="s">
        <v>4933</v>
      </c>
      <c r="L72" s="42" t="s">
        <v>4934</v>
      </c>
      <c r="M72" s="24" t="s">
        <v>4935</v>
      </c>
      <c r="N72" s="42" t="s">
        <v>4936</v>
      </c>
      <c r="O72" s="42" t="s">
        <v>4937</v>
      </c>
      <c r="P72" s="42" t="s">
        <v>4938</v>
      </c>
      <c r="Q72" s="42" t="s">
        <v>4939</v>
      </c>
      <c r="R72" s="42" t="s">
        <v>4940</v>
      </c>
      <c r="S72" s="42" t="s">
        <v>4941</v>
      </c>
      <c r="T72" s="42" t="s">
        <v>4942</v>
      </c>
      <c r="U72" s="42" t="s">
        <v>4943</v>
      </c>
      <c r="V72" s="42" t="s">
        <v>4944</v>
      </c>
      <c r="W72" s="42" t="s">
        <v>4945</v>
      </c>
      <c r="X72" s="42" t="s">
        <v>4946</v>
      </c>
      <c r="Y72" s="42" t="s">
        <v>4947</v>
      </c>
      <c r="Z72" s="42" t="s">
        <v>4948</v>
      </c>
      <c r="AA72" s="42" t="s">
        <v>4949</v>
      </c>
      <c r="AB72" s="42" t="s">
        <v>4950</v>
      </c>
      <c r="AC72" s="42" t="s">
        <v>4951</v>
      </c>
      <c r="AD72" s="42" t="s">
        <v>6096</v>
      </c>
      <c r="AE72" s="30"/>
      <c r="AF72" s="31">
        <f t="shared" si="4"/>
        <v>149.94999999999999</v>
      </c>
      <c r="AG72" s="10" t="str">
        <f t="shared" si="5"/>
        <v>1,0396E+02 +</v>
      </c>
      <c r="AH72" s="10" t="str">
        <f t="shared" si="6"/>
        <v>1,7156E+02 -</v>
      </c>
      <c r="AI72" s="10" t="str">
        <f t="shared" si="7"/>
        <v>3,7612E+01 +</v>
      </c>
    </row>
    <row r="73" spans="1:35" s="3" customFormat="1" x14ac:dyDescent="0.25">
      <c r="A73" s="46"/>
      <c r="B73" s="8">
        <v>5</v>
      </c>
      <c r="C73" s="8">
        <v>14</v>
      </c>
      <c r="D73" s="43" t="s">
        <v>6097</v>
      </c>
      <c r="E73" s="43" t="s">
        <v>4953</v>
      </c>
      <c r="F73" s="43" t="s">
        <v>6098</v>
      </c>
      <c r="G73" s="43" t="s">
        <v>4952</v>
      </c>
      <c r="H73" s="43" t="s">
        <v>4954</v>
      </c>
      <c r="I73" s="43" t="s">
        <v>4955</v>
      </c>
      <c r="J73" s="43" t="s">
        <v>4956</v>
      </c>
      <c r="K73" s="43" t="s">
        <v>4957</v>
      </c>
      <c r="L73" s="43" t="s">
        <v>4958</v>
      </c>
      <c r="M73" s="43" t="s">
        <v>4959</v>
      </c>
      <c r="N73" s="43" t="s">
        <v>4960</v>
      </c>
      <c r="O73" s="43" t="s">
        <v>4961</v>
      </c>
      <c r="P73" s="43" t="s">
        <v>4962</v>
      </c>
      <c r="Q73" s="43" t="s">
        <v>4963</v>
      </c>
      <c r="R73" s="43" t="s">
        <v>4964</v>
      </c>
      <c r="S73" s="25" t="s">
        <v>4965</v>
      </c>
      <c r="T73" s="43" t="s">
        <v>4966</v>
      </c>
      <c r="U73" s="43" t="s">
        <v>4967</v>
      </c>
      <c r="V73" s="43" t="s">
        <v>4968</v>
      </c>
      <c r="W73" s="43" t="s">
        <v>4969</v>
      </c>
      <c r="X73" s="43" t="s">
        <v>4970</v>
      </c>
      <c r="Y73" s="43" t="s">
        <v>4971</v>
      </c>
      <c r="Z73" s="43" t="s">
        <v>4972</v>
      </c>
      <c r="AA73" s="43" t="s">
        <v>4973</v>
      </c>
      <c r="AB73" s="43" t="s">
        <v>4974</v>
      </c>
      <c r="AC73" s="43" t="s">
        <v>4975</v>
      </c>
      <c r="AD73" s="43" t="s">
        <v>6099</v>
      </c>
      <c r="AE73" s="33"/>
      <c r="AF73" s="32">
        <f t="shared" si="4"/>
        <v>287.37</v>
      </c>
      <c r="AG73" s="12" t="str">
        <f>IF(MEDIAN(D230:AC230)&gt;AF73,CONCATENATE(TEXT(MEDIAN(D230:AC230),"0,0000E+00")," -"),CONCATENATE(TEXT(MEDIAN(D230:AC230),"0,0000E+00")," +"))</f>
        <v>4,2263E+02 -</v>
      </c>
      <c r="AH73" s="12" t="str">
        <f t="shared" si="6"/>
        <v>4,6488E+02 -</v>
      </c>
      <c r="AI73" s="12" t="str">
        <f t="shared" si="7"/>
        <v>5,8526E+01 +</v>
      </c>
    </row>
    <row r="74" spans="1:35" s="3" customFormat="1" x14ac:dyDescent="0.25">
      <c r="A74" s="46"/>
      <c r="B74" s="8">
        <v>8</v>
      </c>
      <c r="C74" s="8">
        <v>17</v>
      </c>
      <c r="D74" s="43" t="s">
        <v>6100</v>
      </c>
      <c r="E74" s="43" t="s">
        <v>4977</v>
      </c>
      <c r="F74" s="43" t="s">
        <v>6101</v>
      </c>
      <c r="G74" s="43" t="s">
        <v>4976</v>
      </c>
      <c r="H74" s="43" t="s">
        <v>4978</v>
      </c>
      <c r="I74" s="43" t="s">
        <v>4979</v>
      </c>
      <c r="J74" s="43" t="s">
        <v>4980</v>
      </c>
      <c r="K74" s="43" t="s">
        <v>4981</v>
      </c>
      <c r="L74" s="43" t="s">
        <v>4982</v>
      </c>
      <c r="M74" s="43" t="s">
        <v>4983</v>
      </c>
      <c r="N74" s="43" t="s">
        <v>4984</v>
      </c>
      <c r="O74" s="43" t="s">
        <v>4985</v>
      </c>
      <c r="P74" s="43" t="s">
        <v>4986</v>
      </c>
      <c r="Q74" s="43" t="s">
        <v>4987</v>
      </c>
      <c r="R74" s="43" t="s">
        <v>4988</v>
      </c>
      <c r="S74" s="25" t="s">
        <v>4989</v>
      </c>
      <c r="T74" s="43" t="s">
        <v>4990</v>
      </c>
      <c r="U74" s="43" t="s">
        <v>4991</v>
      </c>
      <c r="V74" s="43" t="s">
        <v>4992</v>
      </c>
      <c r="W74" s="43" t="s">
        <v>4993</v>
      </c>
      <c r="X74" s="43" t="s">
        <v>4994</v>
      </c>
      <c r="Y74" s="43" t="s">
        <v>4995</v>
      </c>
      <c r="Z74" s="43" t="s">
        <v>4996</v>
      </c>
      <c r="AA74" s="43" t="s">
        <v>4997</v>
      </c>
      <c r="AB74" s="43" t="s">
        <v>4998</v>
      </c>
      <c r="AC74" s="43" t="s">
        <v>4999</v>
      </c>
      <c r="AD74" s="43" t="s">
        <v>6102</v>
      </c>
      <c r="AE74" s="33"/>
      <c r="AF74" s="32">
        <f t="shared" si="4"/>
        <v>530.77</v>
      </c>
      <c r="AG74" s="12" t="str">
        <f t="shared" si="5"/>
        <v>8,1431E+02 -</v>
      </c>
      <c r="AH74" s="12" t="str">
        <f t="shared" si="6"/>
        <v>8,1207E+02 -</v>
      </c>
      <c r="AI74" s="12" t="str">
        <f t="shared" si="7"/>
        <v>1,2264E+02 +</v>
      </c>
    </row>
    <row r="75" spans="1:35" s="3" customFormat="1" x14ac:dyDescent="0.25">
      <c r="A75" s="46"/>
      <c r="B75" s="8">
        <v>10</v>
      </c>
      <c r="C75" s="8">
        <v>19</v>
      </c>
      <c r="D75" s="43" t="s">
        <v>6103</v>
      </c>
      <c r="E75" s="43" t="s">
        <v>5001</v>
      </c>
      <c r="F75" s="43" t="s">
        <v>6104</v>
      </c>
      <c r="G75" s="43" t="s">
        <v>5000</v>
      </c>
      <c r="H75" s="43" t="s">
        <v>5002</v>
      </c>
      <c r="I75" s="43" t="s">
        <v>5003</v>
      </c>
      <c r="J75" s="43" t="s">
        <v>5004</v>
      </c>
      <c r="K75" s="43" t="s">
        <v>5005</v>
      </c>
      <c r="L75" s="43" t="s">
        <v>5006</v>
      </c>
      <c r="M75" s="43" t="s">
        <v>5007</v>
      </c>
      <c r="N75" s="43" t="s">
        <v>5008</v>
      </c>
      <c r="O75" s="43" t="s">
        <v>5009</v>
      </c>
      <c r="P75" s="43" t="s">
        <v>5010</v>
      </c>
      <c r="Q75" s="43" t="s">
        <v>5011</v>
      </c>
      <c r="R75" s="43" t="s">
        <v>5012</v>
      </c>
      <c r="S75" s="43" t="s">
        <v>5013</v>
      </c>
      <c r="T75" s="43" t="s">
        <v>5014</v>
      </c>
      <c r="U75" s="43" t="s">
        <v>5015</v>
      </c>
      <c r="V75" s="43" t="s">
        <v>5016</v>
      </c>
      <c r="W75" s="43" t="s">
        <v>5017</v>
      </c>
      <c r="X75" s="43" t="s">
        <v>5018</v>
      </c>
      <c r="Y75" s="43" t="s">
        <v>5019</v>
      </c>
      <c r="Z75" s="25" t="s">
        <v>5020</v>
      </c>
      <c r="AA75" s="43" t="s">
        <v>5021</v>
      </c>
      <c r="AB75" s="43" t="s">
        <v>5022</v>
      </c>
      <c r="AC75" s="43" t="s">
        <v>6105</v>
      </c>
      <c r="AD75" s="43" t="s">
        <v>6106</v>
      </c>
      <c r="AE75" s="33"/>
      <c r="AF75" s="32">
        <f t="shared" si="4"/>
        <v>776.48</v>
      </c>
      <c r="AG75" s="12" t="str">
        <f t="shared" si="5"/>
        <v>1,1036E+03 -</v>
      </c>
      <c r="AH75" s="12" t="str">
        <f t="shared" si="6"/>
        <v>1,6808E+03 -</v>
      </c>
      <c r="AI75" s="12" t="str">
        <f t="shared" si="7"/>
        <v>1,6704E+02 +</v>
      </c>
    </row>
    <row r="76" spans="1:35" s="3" customFormat="1" x14ac:dyDescent="0.25">
      <c r="A76" s="47"/>
      <c r="B76" s="6">
        <v>15</v>
      </c>
      <c r="C76" s="6">
        <v>24</v>
      </c>
      <c r="D76" s="44" t="s">
        <v>6107</v>
      </c>
      <c r="E76" s="44" t="s">
        <v>5024</v>
      </c>
      <c r="F76" s="44" t="s">
        <v>6108</v>
      </c>
      <c r="G76" s="44" t="s">
        <v>5023</v>
      </c>
      <c r="H76" s="44" t="s">
        <v>5025</v>
      </c>
      <c r="I76" s="44" t="s">
        <v>5026</v>
      </c>
      <c r="J76" s="44" t="s">
        <v>5027</v>
      </c>
      <c r="K76" s="44" t="s">
        <v>5028</v>
      </c>
      <c r="L76" s="44" t="s">
        <v>5029</v>
      </c>
      <c r="M76" s="44" t="s">
        <v>5030</v>
      </c>
      <c r="N76" s="44" t="s">
        <v>5031</v>
      </c>
      <c r="O76" s="44" t="s">
        <v>5032</v>
      </c>
      <c r="P76" s="44" t="s">
        <v>5033</v>
      </c>
      <c r="Q76" s="44" t="s">
        <v>5034</v>
      </c>
      <c r="R76" s="44" t="s">
        <v>5035</v>
      </c>
      <c r="S76" s="44" t="s">
        <v>5036</v>
      </c>
      <c r="T76" s="44" t="s">
        <v>5037</v>
      </c>
      <c r="U76" s="44" t="s">
        <v>5038</v>
      </c>
      <c r="V76" s="44" t="s">
        <v>5039</v>
      </c>
      <c r="W76" s="44" t="s">
        <v>5040</v>
      </c>
      <c r="X76" s="44" t="s">
        <v>5041</v>
      </c>
      <c r="Y76" s="44" t="s">
        <v>5042</v>
      </c>
      <c r="Z76" s="26" t="s">
        <v>5043</v>
      </c>
      <c r="AA76" s="44" t="s">
        <v>5044</v>
      </c>
      <c r="AB76" s="44" t="s">
        <v>5045</v>
      </c>
      <c r="AC76" s="44" t="s">
        <v>5046</v>
      </c>
      <c r="AD76" s="44" t="s">
        <v>6109</v>
      </c>
      <c r="AE76" s="33"/>
      <c r="AF76" s="34">
        <f t="shared" si="4"/>
        <v>1202.9000000000001</v>
      </c>
      <c r="AG76" s="14" t="str">
        <f t="shared" si="5"/>
        <v>1,9393E+03 -</v>
      </c>
      <c r="AH76" s="14" t="str">
        <f t="shared" si="6"/>
        <v>1,8693E+03 -</v>
      </c>
      <c r="AI76" s="14" t="str">
        <f t="shared" si="7"/>
        <v>3,8275E+02 +</v>
      </c>
    </row>
    <row r="77" spans="1:35" x14ac:dyDescent="0.25">
      <c r="A77" s="48" t="s">
        <v>16</v>
      </c>
      <c r="B77" s="48"/>
      <c r="C77" s="48"/>
      <c r="D77" s="41" t="s">
        <v>6110</v>
      </c>
      <c r="E77" s="41" t="s">
        <v>5048</v>
      </c>
      <c r="F77" s="41" t="s">
        <v>5047</v>
      </c>
      <c r="G77" s="41" t="s">
        <v>5047</v>
      </c>
      <c r="H77" s="41" t="s">
        <v>5049</v>
      </c>
      <c r="I77" s="41" t="s">
        <v>6111</v>
      </c>
      <c r="J77" s="41" t="s">
        <v>6112</v>
      </c>
      <c r="K77" s="41" t="s">
        <v>5047</v>
      </c>
      <c r="L77" s="41" t="s">
        <v>5051</v>
      </c>
      <c r="M77" s="41" t="s">
        <v>6113</v>
      </c>
      <c r="N77" s="41" t="s">
        <v>5047</v>
      </c>
      <c r="O77" s="41" t="s">
        <v>5047</v>
      </c>
      <c r="P77" s="41" t="s">
        <v>6114</v>
      </c>
      <c r="Q77" s="41" t="s">
        <v>5047</v>
      </c>
      <c r="R77" s="41" t="s">
        <v>5047</v>
      </c>
      <c r="S77" s="41" t="s">
        <v>5049</v>
      </c>
      <c r="T77" s="41" t="s">
        <v>5047</v>
      </c>
      <c r="U77" s="41" t="s">
        <v>6115</v>
      </c>
      <c r="V77" s="41" t="s">
        <v>5050</v>
      </c>
      <c r="W77" s="41" t="s">
        <v>5052</v>
      </c>
      <c r="X77" s="41" t="s">
        <v>5049</v>
      </c>
      <c r="Y77" s="41" t="s">
        <v>6116</v>
      </c>
      <c r="Z77" s="41" t="s">
        <v>5049</v>
      </c>
      <c r="AA77" s="41" t="s">
        <v>5049</v>
      </c>
      <c r="AB77" s="41" t="s">
        <v>5047</v>
      </c>
      <c r="AC77" s="41" t="s">
        <v>6117</v>
      </c>
      <c r="AD77" s="41" t="s">
        <v>17</v>
      </c>
      <c r="AE77" s="37"/>
      <c r="AF77" s="40"/>
      <c r="AG77" s="23"/>
      <c r="AH77" s="23"/>
      <c r="AI77" s="23"/>
    </row>
    <row r="78" spans="1:35" x14ac:dyDescent="0.25">
      <c r="AE78" s="37"/>
      <c r="AF78" s="37"/>
    </row>
    <row r="79" spans="1:35" x14ac:dyDescent="0.25">
      <c r="A79" s="1" t="s">
        <v>0</v>
      </c>
      <c r="B79" s="1" t="s">
        <v>1</v>
      </c>
      <c r="C79" s="1" t="s">
        <v>2</v>
      </c>
      <c r="D79" s="1" t="s">
        <v>28</v>
      </c>
      <c r="E79" s="1" t="s">
        <v>3</v>
      </c>
      <c r="F79" s="1" t="s">
        <v>29</v>
      </c>
      <c r="G79" s="1" t="s">
        <v>4</v>
      </c>
      <c r="H79" s="1" t="s">
        <v>5</v>
      </c>
      <c r="I79" s="1" t="s">
        <v>6</v>
      </c>
      <c r="J79" s="1" t="s">
        <v>30</v>
      </c>
      <c r="K79" s="1" t="s">
        <v>7</v>
      </c>
      <c r="L79" s="1" t="s">
        <v>8</v>
      </c>
      <c r="M79" s="1" t="s">
        <v>9</v>
      </c>
      <c r="N79" s="1" t="s">
        <v>31</v>
      </c>
      <c r="O79" s="1" t="s">
        <v>10</v>
      </c>
      <c r="P79" s="1" t="s">
        <v>32</v>
      </c>
      <c r="Q79" s="1" t="s">
        <v>33</v>
      </c>
      <c r="R79" s="1" t="s">
        <v>11</v>
      </c>
      <c r="S79" s="1" t="s">
        <v>34</v>
      </c>
      <c r="T79" s="1" t="s">
        <v>35</v>
      </c>
      <c r="U79" s="1" t="s">
        <v>36</v>
      </c>
      <c r="V79" s="1" t="s">
        <v>37</v>
      </c>
      <c r="W79" s="1" t="s">
        <v>12</v>
      </c>
      <c r="X79" s="1" t="s">
        <v>38</v>
      </c>
      <c r="Y79" s="1" t="s">
        <v>13</v>
      </c>
      <c r="Z79" s="1" t="s">
        <v>39</v>
      </c>
      <c r="AA79" s="1" t="s">
        <v>14</v>
      </c>
      <c r="AB79" s="1" t="s">
        <v>15</v>
      </c>
      <c r="AC79" s="1" t="s">
        <v>41</v>
      </c>
      <c r="AD79" s="1" t="s">
        <v>43</v>
      </c>
      <c r="AE79" s="37"/>
      <c r="AF79" s="37"/>
    </row>
    <row r="80" spans="1:35" x14ac:dyDescent="0.25">
      <c r="A80" s="45" t="s">
        <v>47</v>
      </c>
      <c r="B80" s="5">
        <v>3</v>
      </c>
      <c r="C80" s="5">
        <v>12</v>
      </c>
      <c r="D80" s="16">
        <f t="shared" ref="D80:AD80" si="8">VALUE(RANK(D159,$D159:$AD159,1))</f>
        <v>16</v>
      </c>
      <c r="E80" s="16">
        <f t="shared" si="8"/>
        <v>4</v>
      </c>
      <c r="F80" s="16">
        <f t="shared" si="8"/>
        <v>24</v>
      </c>
      <c r="G80" s="16">
        <f t="shared" si="8"/>
        <v>21</v>
      </c>
      <c r="H80" s="16">
        <f t="shared" si="8"/>
        <v>10</v>
      </c>
      <c r="I80" s="16">
        <f t="shared" si="8"/>
        <v>8</v>
      </c>
      <c r="J80" s="16">
        <f t="shared" si="8"/>
        <v>23</v>
      </c>
      <c r="K80" s="16">
        <f t="shared" si="8"/>
        <v>22</v>
      </c>
      <c r="L80" s="16">
        <f t="shared" si="8"/>
        <v>9</v>
      </c>
      <c r="M80" s="16">
        <f t="shared" si="8"/>
        <v>1</v>
      </c>
      <c r="N80" s="16">
        <f t="shared" si="8"/>
        <v>18</v>
      </c>
      <c r="O80" s="16">
        <f t="shared" si="8"/>
        <v>20</v>
      </c>
      <c r="P80" s="16">
        <f t="shared" si="8"/>
        <v>15</v>
      </c>
      <c r="Q80" s="16">
        <f t="shared" si="8"/>
        <v>27</v>
      </c>
      <c r="R80" s="16">
        <f t="shared" si="8"/>
        <v>17</v>
      </c>
      <c r="S80" s="16">
        <f t="shared" si="8"/>
        <v>6</v>
      </c>
      <c r="T80" s="16">
        <f t="shared" si="8"/>
        <v>25</v>
      </c>
      <c r="U80" s="16">
        <f t="shared" si="8"/>
        <v>14</v>
      </c>
      <c r="V80" s="16">
        <f t="shared" si="8"/>
        <v>19</v>
      </c>
      <c r="W80" s="16">
        <f t="shared" si="8"/>
        <v>5</v>
      </c>
      <c r="X80" s="16">
        <f t="shared" si="8"/>
        <v>3</v>
      </c>
      <c r="Y80" s="16">
        <f t="shared" si="8"/>
        <v>11</v>
      </c>
      <c r="Z80" s="16">
        <f t="shared" si="8"/>
        <v>2</v>
      </c>
      <c r="AA80" s="16">
        <f t="shared" si="8"/>
        <v>7</v>
      </c>
      <c r="AB80" s="16">
        <f t="shared" si="8"/>
        <v>26</v>
      </c>
      <c r="AC80" s="16">
        <f t="shared" si="8"/>
        <v>12</v>
      </c>
      <c r="AD80" s="5">
        <f t="shared" si="8"/>
        <v>13</v>
      </c>
      <c r="AE80" s="37"/>
      <c r="AF80" s="37"/>
    </row>
    <row r="81" spans="1:32" x14ac:dyDescent="0.25">
      <c r="A81" s="46"/>
      <c r="B81" s="8">
        <v>5</v>
      </c>
      <c r="C81" s="8">
        <v>14</v>
      </c>
      <c r="D81" s="18">
        <f t="shared" ref="D81:AD81" si="9">VALUE(RANK(D160,$D160:$AD160,1))</f>
        <v>22</v>
      </c>
      <c r="E81" s="18">
        <f t="shared" si="9"/>
        <v>5</v>
      </c>
      <c r="F81" s="18">
        <f t="shared" si="9"/>
        <v>26</v>
      </c>
      <c r="G81" s="18">
        <f t="shared" si="9"/>
        <v>19</v>
      </c>
      <c r="H81" s="18">
        <f t="shared" si="9"/>
        <v>7</v>
      </c>
      <c r="I81" s="18">
        <f t="shared" si="9"/>
        <v>9</v>
      </c>
      <c r="J81" s="18">
        <f t="shared" si="9"/>
        <v>24</v>
      </c>
      <c r="K81" s="18">
        <f t="shared" si="9"/>
        <v>23</v>
      </c>
      <c r="L81" s="18">
        <f t="shared" si="9"/>
        <v>11</v>
      </c>
      <c r="M81" s="18">
        <f t="shared" si="9"/>
        <v>1</v>
      </c>
      <c r="N81" s="18">
        <f t="shared" si="9"/>
        <v>15</v>
      </c>
      <c r="O81" s="18">
        <f t="shared" si="9"/>
        <v>17</v>
      </c>
      <c r="P81" s="18">
        <f t="shared" si="9"/>
        <v>14</v>
      </c>
      <c r="Q81" s="18">
        <f t="shared" si="9"/>
        <v>25</v>
      </c>
      <c r="R81" s="18">
        <f t="shared" si="9"/>
        <v>13</v>
      </c>
      <c r="S81" s="18">
        <f t="shared" si="9"/>
        <v>3</v>
      </c>
      <c r="T81" s="18">
        <f t="shared" si="9"/>
        <v>20</v>
      </c>
      <c r="U81" s="18">
        <f t="shared" si="9"/>
        <v>16</v>
      </c>
      <c r="V81" s="18">
        <f t="shared" si="9"/>
        <v>21</v>
      </c>
      <c r="W81" s="18">
        <f t="shared" si="9"/>
        <v>6</v>
      </c>
      <c r="X81" s="18">
        <f t="shared" si="9"/>
        <v>8</v>
      </c>
      <c r="Y81" s="18">
        <f t="shared" si="9"/>
        <v>12</v>
      </c>
      <c r="Z81" s="18">
        <f t="shared" si="9"/>
        <v>2</v>
      </c>
      <c r="AA81" s="18">
        <f t="shared" si="9"/>
        <v>4</v>
      </c>
      <c r="AB81" s="18">
        <f t="shared" si="9"/>
        <v>27</v>
      </c>
      <c r="AC81" s="18">
        <f t="shared" si="9"/>
        <v>18</v>
      </c>
      <c r="AD81" s="8">
        <f t="shared" si="9"/>
        <v>10</v>
      </c>
      <c r="AE81" s="37"/>
      <c r="AF81" s="37"/>
    </row>
    <row r="82" spans="1:32" x14ac:dyDescent="0.25">
      <c r="A82" s="46"/>
      <c r="B82" s="8">
        <v>8</v>
      </c>
      <c r="C82" s="8">
        <v>17</v>
      </c>
      <c r="D82" s="18">
        <f t="shared" ref="D82:AD82" si="10">VALUE(RANK(D161,$D161:$AD161,1))</f>
        <v>20</v>
      </c>
      <c r="E82" s="18">
        <f t="shared" si="10"/>
        <v>4</v>
      </c>
      <c r="F82" s="18">
        <f t="shared" si="10"/>
        <v>25</v>
      </c>
      <c r="G82" s="18">
        <f t="shared" si="10"/>
        <v>23</v>
      </c>
      <c r="H82" s="18">
        <f t="shared" si="10"/>
        <v>6</v>
      </c>
      <c r="I82" s="18">
        <f t="shared" si="10"/>
        <v>9</v>
      </c>
      <c r="J82" s="18">
        <f t="shared" si="10"/>
        <v>24</v>
      </c>
      <c r="K82" s="18">
        <f t="shared" si="10"/>
        <v>21</v>
      </c>
      <c r="L82" s="18">
        <f t="shared" si="10"/>
        <v>10</v>
      </c>
      <c r="M82" s="18">
        <f t="shared" si="10"/>
        <v>1</v>
      </c>
      <c r="N82" s="18">
        <f t="shared" si="10"/>
        <v>15</v>
      </c>
      <c r="O82" s="18">
        <f t="shared" si="10"/>
        <v>16</v>
      </c>
      <c r="P82" s="18">
        <f t="shared" si="10"/>
        <v>13</v>
      </c>
      <c r="Q82" s="18">
        <f t="shared" si="10"/>
        <v>26</v>
      </c>
      <c r="R82" s="18">
        <f t="shared" si="10"/>
        <v>14</v>
      </c>
      <c r="S82" s="18">
        <f t="shared" si="10"/>
        <v>3</v>
      </c>
      <c r="T82" s="18">
        <f t="shared" si="10"/>
        <v>22</v>
      </c>
      <c r="U82" s="18">
        <f t="shared" si="10"/>
        <v>19</v>
      </c>
      <c r="V82" s="18">
        <f t="shared" si="10"/>
        <v>18</v>
      </c>
      <c r="W82" s="18">
        <f t="shared" si="10"/>
        <v>7</v>
      </c>
      <c r="X82" s="18">
        <f t="shared" si="10"/>
        <v>8</v>
      </c>
      <c r="Y82" s="18">
        <f t="shared" si="10"/>
        <v>11</v>
      </c>
      <c r="Z82" s="18">
        <f t="shared" si="10"/>
        <v>2</v>
      </c>
      <c r="AA82" s="18">
        <f t="shared" si="10"/>
        <v>5</v>
      </c>
      <c r="AB82" s="18">
        <f t="shared" si="10"/>
        <v>27</v>
      </c>
      <c r="AC82" s="18">
        <f t="shared" si="10"/>
        <v>17</v>
      </c>
      <c r="AD82" s="8">
        <f t="shared" si="10"/>
        <v>12</v>
      </c>
      <c r="AE82" s="37"/>
      <c r="AF82" s="37"/>
    </row>
    <row r="83" spans="1:32" x14ac:dyDescent="0.25">
      <c r="A83" s="46"/>
      <c r="B83" s="8">
        <v>10</v>
      </c>
      <c r="C83" s="8">
        <v>19</v>
      </c>
      <c r="D83" s="18">
        <f t="shared" ref="D83:AD83" si="11">VALUE(RANK(D162,$D162:$AD162,1))</f>
        <v>23</v>
      </c>
      <c r="E83" s="18">
        <f t="shared" si="11"/>
        <v>4</v>
      </c>
      <c r="F83" s="18">
        <f t="shared" si="11"/>
        <v>26</v>
      </c>
      <c r="G83" s="18">
        <f t="shared" si="11"/>
        <v>24</v>
      </c>
      <c r="H83" s="18">
        <f t="shared" si="11"/>
        <v>6</v>
      </c>
      <c r="I83" s="18">
        <f t="shared" si="11"/>
        <v>9</v>
      </c>
      <c r="J83" s="18">
        <f t="shared" si="11"/>
        <v>22</v>
      </c>
      <c r="K83" s="18">
        <f t="shared" si="11"/>
        <v>20</v>
      </c>
      <c r="L83" s="18">
        <f t="shared" si="11"/>
        <v>12</v>
      </c>
      <c r="M83" s="18">
        <f t="shared" si="11"/>
        <v>2</v>
      </c>
      <c r="N83" s="18">
        <f t="shared" si="11"/>
        <v>15</v>
      </c>
      <c r="O83" s="18">
        <f t="shared" si="11"/>
        <v>16</v>
      </c>
      <c r="P83" s="18">
        <f t="shared" si="11"/>
        <v>14</v>
      </c>
      <c r="Q83" s="18">
        <f t="shared" si="11"/>
        <v>25</v>
      </c>
      <c r="R83" s="18">
        <f t="shared" si="11"/>
        <v>13</v>
      </c>
      <c r="S83" s="18">
        <f t="shared" si="11"/>
        <v>3</v>
      </c>
      <c r="T83" s="18">
        <f t="shared" si="11"/>
        <v>19</v>
      </c>
      <c r="U83" s="18">
        <f t="shared" si="11"/>
        <v>21</v>
      </c>
      <c r="V83" s="18">
        <f t="shared" si="11"/>
        <v>18</v>
      </c>
      <c r="W83" s="18">
        <f t="shared" si="11"/>
        <v>8</v>
      </c>
      <c r="X83" s="18">
        <f t="shared" si="11"/>
        <v>7</v>
      </c>
      <c r="Y83" s="18">
        <f t="shared" si="11"/>
        <v>11</v>
      </c>
      <c r="Z83" s="18">
        <f t="shared" si="11"/>
        <v>1</v>
      </c>
      <c r="AA83" s="18">
        <f t="shared" si="11"/>
        <v>5</v>
      </c>
      <c r="AB83" s="18">
        <f t="shared" si="11"/>
        <v>27</v>
      </c>
      <c r="AC83" s="18">
        <f t="shared" si="11"/>
        <v>17</v>
      </c>
      <c r="AD83" s="8">
        <f t="shared" si="11"/>
        <v>10</v>
      </c>
      <c r="AE83" s="37"/>
      <c r="AF83" s="37"/>
    </row>
    <row r="84" spans="1:32" x14ac:dyDescent="0.25">
      <c r="A84" s="47"/>
      <c r="B84" s="6">
        <v>15</v>
      </c>
      <c r="C84" s="6">
        <v>24</v>
      </c>
      <c r="D84" s="18">
        <f t="shared" ref="D84:AD84" si="12">VALUE(RANK(D163,$D163:$AD163,1))</f>
        <v>23</v>
      </c>
      <c r="E84" s="18">
        <f t="shared" si="12"/>
        <v>3</v>
      </c>
      <c r="F84" s="18">
        <f t="shared" si="12"/>
        <v>24</v>
      </c>
      <c r="G84" s="18">
        <f t="shared" si="12"/>
        <v>19</v>
      </c>
      <c r="H84" s="18">
        <f t="shared" si="12"/>
        <v>6</v>
      </c>
      <c r="I84" s="18">
        <f t="shared" si="12"/>
        <v>10</v>
      </c>
      <c r="J84" s="18">
        <f t="shared" si="12"/>
        <v>21</v>
      </c>
      <c r="K84" s="18">
        <f t="shared" si="12"/>
        <v>20</v>
      </c>
      <c r="L84" s="18">
        <f t="shared" si="12"/>
        <v>9</v>
      </c>
      <c r="M84" s="18">
        <f t="shared" si="12"/>
        <v>2</v>
      </c>
      <c r="N84" s="18">
        <f t="shared" si="12"/>
        <v>16</v>
      </c>
      <c r="O84" s="18">
        <f t="shared" si="12"/>
        <v>17</v>
      </c>
      <c r="P84" s="18">
        <f t="shared" si="12"/>
        <v>14</v>
      </c>
      <c r="Q84" s="18">
        <f t="shared" si="12"/>
        <v>25</v>
      </c>
      <c r="R84" s="18">
        <f t="shared" si="12"/>
        <v>13</v>
      </c>
      <c r="S84" s="18">
        <f t="shared" si="12"/>
        <v>4</v>
      </c>
      <c r="T84" s="18">
        <f t="shared" si="12"/>
        <v>22</v>
      </c>
      <c r="U84" s="18">
        <f t="shared" si="12"/>
        <v>26</v>
      </c>
      <c r="V84" s="18">
        <f t="shared" si="12"/>
        <v>18</v>
      </c>
      <c r="W84" s="18">
        <f t="shared" si="12"/>
        <v>7</v>
      </c>
      <c r="X84" s="18">
        <f t="shared" si="12"/>
        <v>8</v>
      </c>
      <c r="Y84" s="18">
        <f t="shared" si="12"/>
        <v>11</v>
      </c>
      <c r="Z84" s="18">
        <f t="shared" si="12"/>
        <v>1</v>
      </c>
      <c r="AA84" s="18">
        <f t="shared" si="12"/>
        <v>5</v>
      </c>
      <c r="AB84" s="18">
        <f t="shared" si="12"/>
        <v>27</v>
      </c>
      <c r="AC84" s="18">
        <f t="shared" si="12"/>
        <v>15</v>
      </c>
      <c r="AD84" s="8">
        <f t="shared" si="12"/>
        <v>12</v>
      </c>
      <c r="AE84" s="37"/>
      <c r="AF84" s="37"/>
    </row>
    <row r="85" spans="1:32" x14ac:dyDescent="0.25">
      <c r="A85" s="45" t="s">
        <v>168</v>
      </c>
      <c r="B85" s="5">
        <v>3</v>
      </c>
      <c r="C85" s="5">
        <v>12</v>
      </c>
      <c r="D85" s="18">
        <f t="shared" ref="D85:AD85" si="13">VALUE(RANK(D164,$D164:$AD164,1))</f>
        <v>16</v>
      </c>
      <c r="E85" s="18">
        <f t="shared" si="13"/>
        <v>4</v>
      </c>
      <c r="F85" s="18">
        <f t="shared" si="13"/>
        <v>25</v>
      </c>
      <c r="G85" s="18">
        <f t="shared" si="13"/>
        <v>23</v>
      </c>
      <c r="H85" s="18">
        <f t="shared" si="13"/>
        <v>8</v>
      </c>
      <c r="I85" s="18">
        <f t="shared" si="13"/>
        <v>6</v>
      </c>
      <c r="J85" s="18">
        <f t="shared" si="13"/>
        <v>22</v>
      </c>
      <c r="K85" s="18">
        <f t="shared" si="13"/>
        <v>20</v>
      </c>
      <c r="L85" s="18">
        <f t="shared" si="13"/>
        <v>9</v>
      </c>
      <c r="M85" s="18">
        <f t="shared" si="13"/>
        <v>1</v>
      </c>
      <c r="N85" s="18">
        <f t="shared" si="13"/>
        <v>17</v>
      </c>
      <c r="O85" s="18">
        <f t="shared" si="13"/>
        <v>21</v>
      </c>
      <c r="P85" s="18">
        <f t="shared" si="13"/>
        <v>14</v>
      </c>
      <c r="Q85" s="18">
        <f t="shared" si="13"/>
        <v>27</v>
      </c>
      <c r="R85" s="18">
        <f t="shared" si="13"/>
        <v>18</v>
      </c>
      <c r="S85" s="18">
        <f t="shared" si="13"/>
        <v>7</v>
      </c>
      <c r="T85" s="18">
        <f t="shared" si="13"/>
        <v>24</v>
      </c>
      <c r="U85" s="18">
        <f t="shared" si="13"/>
        <v>12</v>
      </c>
      <c r="V85" s="18">
        <f t="shared" si="13"/>
        <v>19</v>
      </c>
      <c r="W85" s="18">
        <f t="shared" si="13"/>
        <v>3</v>
      </c>
      <c r="X85" s="18">
        <f t="shared" si="13"/>
        <v>5</v>
      </c>
      <c r="Y85" s="18">
        <f t="shared" si="13"/>
        <v>11</v>
      </c>
      <c r="Z85" s="18">
        <f t="shared" si="13"/>
        <v>2</v>
      </c>
      <c r="AA85" s="18">
        <f t="shared" si="13"/>
        <v>10</v>
      </c>
      <c r="AB85" s="18">
        <f t="shared" si="13"/>
        <v>26</v>
      </c>
      <c r="AC85" s="18">
        <f t="shared" si="13"/>
        <v>13</v>
      </c>
      <c r="AD85" s="8">
        <f t="shared" si="13"/>
        <v>15</v>
      </c>
      <c r="AE85" s="37"/>
      <c r="AF85" s="37"/>
    </row>
    <row r="86" spans="1:32" x14ac:dyDescent="0.25">
      <c r="A86" s="46"/>
      <c r="B86" s="8">
        <v>5</v>
      </c>
      <c r="C86" s="8">
        <v>14</v>
      </c>
      <c r="D86" s="18">
        <f t="shared" ref="D86:AD86" si="14">VALUE(RANK(D165,$D165:$AD165,1))</f>
        <v>24</v>
      </c>
      <c r="E86" s="18">
        <f t="shared" si="14"/>
        <v>3</v>
      </c>
      <c r="F86" s="18">
        <f t="shared" si="14"/>
        <v>26</v>
      </c>
      <c r="G86" s="18">
        <f t="shared" si="14"/>
        <v>23</v>
      </c>
      <c r="H86" s="18">
        <f t="shared" si="14"/>
        <v>7</v>
      </c>
      <c r="I86" s="18">
        <f t="shared" si="14"/>
        <v>9</v>
      </c>
      <c r="J86" s="18">
        <f t="shared" si="14"/>
        <v>22</v>
      </c>
      <c r="K86" s="18">
        <f t="shared" si="14"/>
        <v>20</v>
      </c>
      <c r="L86" s="18">
        <f t="shared" si="14"/>
        <v>10</v>
      </c>
      <c r="M86" s="18">
        <f t="shared" si="14"/>
        <v>1</v>
      </c>
      <c r="N86" s="18">
        <f t="shared" si="14"/>
        <v>16</v>
      </c>
      <c r="O86" s="18">
        <f t="shared" si="14"/>
        <v>17</v>
      </c>
      <c r="P86" s="18">
        <f t="shared" si="14"/>
        <v>12</v>
      </c>
      <c r="Q86" s="18">
        <f t="shared" si="14"/>
        <v>25</v>
      </c>
      <c r="R86" s="18">
        <f t="shared" si="14"/>
        <v>15</v>
      </c>
      <c r="S86" s="18">
        <f t="shared" si="14"/>
        <v>4</v>
      </c>
      <c r="T86" s="18">
        <f t="shared" si="14"/>
        <v>21</v>
      </c>
      <c r="U86" s="18">
        <f t="shared" si="14"/>
        <v>14</v>
      </c>
      <c r="V86" s="18">
        <f t="shared" si="14"/>
        <v>19</v>
      </c>
      <c r="W86" s="18">
        <f t="shared" si="14"/>
        <v>6</v>
      </c>
      <c r="X86" s="18">
        <f t="shared" si="14"/>
        <v>5</v>
      </c>
      <c r="Y86" s="18">
        <f t="shared" si="14"/>
        <v>11</v>
      </c>
      <c r="Z86" s="18">
        <f t="shared" si="14"/>
        <v>2</v>
      </c>
      <c r="AA86" s="18">
        <f t="shared" si="14"/>
        <v>8</v>
      </c>
      <c r="AB86" s="18">
        <f t="shared" si="14"/>
        <v>27</v>
      </c>
      <c r="AC86" s="18">
        <f t="shared" si="14"/>
        <v>18</v>
      </c>
      <c r="AD86" s="8">
        <f t="shared" si="14"/>
        <v>13</v>
      </c>
      <c r="AE86" s="37"/>
      <c r="AF86" s="37"/>
    </row>
    <row r="87" spans="1:32" x14ac:dyDescent="0.25">
      <c r="A87" s="46"/>
      <c r="B87" s="8">
        <v>8</v>
      </c>
      <c r="C87" s="8">
        <v>17</v>
      </c>
      <c r="D87" s="18">
        <f t="shared" ref="D87:AD87" si="15">VALUE(RANK(D166,$D166:$AD166,1))</f>
        <v>24</v>
      </c>
      <c r="E87" s="18">
        <f t="shared" si="15"/>
        <v>4</v>
      </c>
      <c r="F87" s="18">
        <f t="shared" si="15"/>
        <v>25</v>
      </c>
      <c r="G87" s="18">
        <f t="shared" si="15"/>
        <v>21</v>
      </c>
      <c r="H87" s="18">
        <f t="shared" si="15"/>
        <v>8</v>
      </c>
      <c r="I87" s="18">
        <f t="shared" si="15"/>
        <v>9</v>
      </c>
      <c r="J87" s="18">
        <f t="shared" si="15"/>
        <v>23</v>
      </c>
      <c r="K87" s="18">
        <f t="shared" si="15"/>
        <v>19</v>
      </c>
      <c r="L87" s="18">
        <f t="shared" si="15"/>
        <v>10</v>
      </c>
      <c r="M87" s="18">
        <f t="shared" si="15"/>
        <v>1</v>
      </c>
      <c r="N87" s="18">
        <f t="shared" si="15"/>
        <v>16</v>
      </c>
      <c r="O87" s="18">
        <f t="shared" si="15"/>
        <v>17</v>
      </c>
      <c r="P87" s="18">
        <f t="shared" si="15"/>
        <v>12</v>
      </c>
      <c r="Q87" s="18">
        <f t="shared" si="15"/>
        <v>26</v>
      </c>
      <c r="R87" s="18">
        <f t="shared" si="15"/>
        <v>15</v>
      </c>
      <c r="S87" s="18">
        <f t="shared" si="15"/>
        <v>3</v>
      </c>
      <c r="T87" s="18">
        <f t="shared" si="15"/>
        <v>22</v>
      </c>
      <c r="U87" s="18">
        <f t="shared" si="15"/>
        <v>14</v>
      </c>
      <c r="V87" s="18">
        <f t="shared" si="15"/>
        <v>20</v>
      </c>
      <c r="W87" s="18">
        <f t="shared" si="15"/>
        <v>6</v>
      </c>
      <c r="X87" s="18">
        <f t="shared" si="15"/>
        <v>5</v>
      </c>
      <c r="Y87" s="18">
        <f t="shared" si="15"/>
        <v>11</v>
      </c>
      <c r="Z87" s="18">
        <f t="shared" si="15"/>
        <v>2</v>
      </c>
      <c r="AA87" s="18">
        <f t="shared" si="15"/>
        <v>7</v>
      </c>
      <c r="AB87" s="18">
        <f t="shared" si="15"/>
        <v>27</v>
      </c>
      <c r="AC87" s="18">
        <f t="shared" si="15"/>
        <v>18</v>
      </c>
      <c r="AD87" s="8">
        <f t="shared" si="15"/>
        <v>13</v>
      </c>
      <c r="AE87" s="37"/>
      <c r="AF87" s="37"/>
    </row>
    <row r="88" spans="1:32" x14ac:dyDescent="0.25">
      <c r="A88" s="46"/>
      <c r="B88" s="8">
        <v>10</v>
      </c>
      <c r="C88" s="8">
        <v>19</v>
      </c>
      <c r="D88" s="18">
        <f t="shared" ref="D88:AD88" si="16">VALUE(RANK(D167,$D167:$AD167,1))</f>
        <v>25</v>
      </c>
      <c r="E88" s="18">
        <f t="shared" si="16"/>
        <v>4</v>
      </c>
      <c r="F88" s="18">
        <f t="shared" si="16"/>
        <v>26</v>
      </c>
      <c r="G88" s="18">
        <f t="shared" si="16"/>
        <v>23</v>
      </c>
      <c r="H88" s="18">
        <f t="shared" si="16"/>
        <v>5</v>
      </c>
      <c r="I88" s="18">
        <f t="shared" si="16"/>
        <v>9</v>
      </c>
      <c r="J88" s="18">
        <f t="shared" si="16"/>
        <v>21</v>
      </c>
      <c r="K88" s="18">
        <f t="shared" si="16"/>
        <v>19</v>
      </c>
      <c r="L88" s="18">
        <f t="shared" si="16"/>
        <v>10</v>
      </c>
      <c r="M88" s="18">
        <f t="shared" si="16"/>
        <v>1</v>
      </c>
      <c r="N88" s="18">
        <f t="shared" si="16"/>
        <v>15</v>
      </c>
      <c r="O88" s="18">
        <f t="shared" si="16"/>
        <v>17</v>
      </c>
      <c r="P88" s="18">
        <f t="shared" si="16"/>
        <v>13</v>
      </c>
      <c r="Q88" s="18">
        <f t="shared" si="16"/>
        <v>24</v>
      </c>
      <c r="R88" s="18">
        <f t="shared" si="16"/>
        <v>14</v>
      </c>
      <c r="S88" s="18">
        <f t="shared" si="16"/>
        <v>3</v>
      </c>
      <c r="T88" s="18">
        <f t="shared" si="16"/>
        <v>22</v>
      </c>
      <c r="U88" s="18">
        <f t="shared" si="16"/>
        <v>16</v>
      </c>
      <c r="V88" s="18">
        <f t="shared" si="16"/>
        <v>20</v>
      </c>
      <c r="W88" s="18">
        <f t="shared" si="16"/>
        <v>8</v>
      </c>
      <c r="X88" s="18">
        <f t="shared" si="16"/>
        <v>6</v>
      </c>
      <c r="Y88" s="18">
        <f t="shared" si="16"/>
        <v>11</v>
      </c>
      <c r="Z88" s="18">
        <f t="shared" si="16"/>
        <v>2</v>
      </c>
      <c r="AA88" s="18">
        <f t="shared" si="16"/>
        <v>7</v>
      </c>
      <c r="AB88" s="18">
        <f t="shared" si="16"/>
        <v>27</v>
      </c>
      <c r="AC88" s="18">
        <f t="shared" si="16"/>
        <v>18</v>
      </c>
      <c r="AD88" s="8">
        <f t="shared" si="16"/>
        <v>12</v>
      </c>
      <c r="AE88" s="37"/>
      <c r="AF88" s="37"/>
    </row>
    <row r="89" spans="1:32" x14ac:dyDescent="0.25">
      <c r="A89" s="47"/>
      <c r="B89" s="6">
        <v>15</v>
      </c>
      <c r="C89" s="6">
        <v>24</v>
      </c>
      <c r="D89" s="18">
        <f t="shared" ref="D89:AD89" si="17">VALUE(RANK(D168,$D168:$AD168,1))</f>
        <v>25</v>
      </c>
      <c r="E89" s="18">
        <f t="shared" si="17"/>
        <v>4</v>
      </c>
      <c r="F89" s="18">
        <f t="shared" si="17"/>
        <v>24</v>
      </c>
      <c r="G89" s="18">
        <f t="shared" si="17"/>
        <v>20</v>
      </c>
      <c r="H89" s="18">
        <f t="shared" si="17"/>
        <v>8</v>
      </c>
      <c r="I89" s="18">
        <f t="shared" si="17"/>
        <v>9</v>
      </c>
      <c r="J89" s="18">
        <f t="shared" si="17"/>
        <v>22</v>
      </c>
      <c r="K89" s="18">
        <f t="shared" si="17"/>
        <v>19</v>
      </c>
      <c r="L89" s="18">
        <f t="shared" si="17"/>
        <v>10</v>
      </c>
      <c r="M89" s="18">
        <f t="shared" si="17"/>
        <v>2</v>
      </c>
      <c r="N89" s="18">
        <f t="shared" si="17"/>
        <v>15</v>
      </c>
      <c r="O89" s="18">
        <f t="shared" si="17"/>
        <v>16</v>
      </c>
      <c r="P89" s="18">
        <f t="shared" si="17"/>
        <v>12</v>
      </c>
      <c r="Q89" s="18">
        <f t="shared" si="17"/>
        <v>26</v>
      </c>
      <c r="R89" s="18">
        <f t="shared" si="17"/>
        <v>14</v>
      </c>
      <c r="S89" s="18">
        <f t="shared" si="17"/>
        <v>3</v>
      </c>
      <c r="T89" s="18">
        <f t="shared" si="17"/>
        <v>23</v>
      </c>
      <c r="U89" s="18">
        <f t="shared" si="17"/>
        <v>17</v>
      </c>
      <c r="V89" s="18">
        <f t="shared" si="17"/>
        <v>21</v>
      </c>
      <c r="W89" s="18">
        <f t="shared" si="17"/>
        <v>5</v>
      </c>
      <c r="X89" s="18">
        <f t="shared" si="17"/>
        <v>7</v>
      </c>
      <c r="Y89" s="18">
        <f t="shared" si="17"/>
        <v>11</v>
      </c>
      <c r="Z89" s="18">
        <f t="shared" si="17"/>
        <v>1</v>
      </c>
      <c r="AA89" s="18">
        <f t="shared" si="17"/>
        <v>6</v>
      </c>
      <c r="AB89" s="18">
        <f t="shared" si="17"/>
        <v>27</v>
      </c>
      <c r="AC89" s="18">
        <f t="shared" si="17"/>
        <v>18</v>
      </c>
      <c r="AD89" s="8">
        <f t="shared" si="17"/>
        <v>13</v>
      </c>
      <c r="AE89" s="37"/>
      <c r="AF89" s="37"/>
    </row>
    <row r="90" spans="1:32" x14ac:dyDescent="0.25">
      <c r="A90" s="45" t="s">
        <v>275</v>
      </c>
      <c r="B90" s="5">
        <v>3</v>
      </c>
      <c r="C90" s="5">
        <v>12</v>
      </c>
      <c r="D90" s="18">
        <f t="shared" ref="D90:AD90" si="18">VALUE(RANK(D169,$D169:$AD169,1))</f>
        <v>10</v>
      </c>
      <c r="E90" s="18">
        <f t="shared" si="18"/>
        <v>13</v>
      </c>
      <c r="F90" s="18">
        <f t="shared" si="18"/>
        <v>23</v>
      </c>
      <c r="G90" s="18">
        <f t="shared" si="18"/>
        <v>24</v>
      </c>
      <c r="H90" s="18">
        <f t="shared" si="18"/>
        <v>6</v>
      </c>
      <c r="I90" s="18">
        <f t="shared" si="18"/>
        <v>12</v>
      </c>
      <c r="J90" s="18">
        <f t="shared" si="18"/>
        <v>15</v>
      </c>
      <c r="K90" s="18">
        <f t="shared" si="18"/>
        <v>21</v>
      </c>
      <c r="L90" s="18">
        <f t="shared" si="18"/>
        <v>8</v>
      </c>
      <c r="M90" s="18">
        <f t="shared" si="18"/>
        <v>1</v>
      </c>
      <c r="N90" s="18">
        <f t="shared" si="18"/>
        <v>20</v>
      </c>
      <c r="O90" s="18">
        <f t="shared" si="18"/>
        <v>22</v>
      </c>
      <c r="P90" s="18">
        <f t="shared" si="18"/>
        <v>16</v>
      </c>
      <c r="Q90" s="18">
        <f t="shared" si="18"/>
        <v>27</v>
      </c>
      <c r="R90" s="18">
        <f t="shared" si="18"/>
        <v>17</v>
      </c>
      <c r="S90" s="18">
        <f t="shared" si="18"/>
        <v>2</v>
      </c>
      <c r="T90" s="18">
        <f t="shared" si="18"/>
        <v>25</v>
      </c>
      <c r="U90" s="18">
        <f t="shared" si="18"/>
        <v>19</v>
      </c>
      <c r="V90" s="18">
        <f t="shared" si="18"/>
        <v>18</v>
      </c>
      <c r="W90" s="18">
        <f t="shared" si="18"/>
        <v>5</v>
      </c>
      <c r="X90" s="18">
        <f t="shared" si="18"/>
        <v>7</v>
      </c>
      <c r="Y90" s="18">
        <f t="shared" si="18"/>
        <v>11</v>
      </c>
      <c r="Z90" s="18">
        <f t="shared" si="18"/>
        <v>3</v>
      </c>
      <c r="AA90" s="18">
        <f t="shared" si="18"/>
        <v>9</v>
      </c>
      <c r="AB90" s="18">
        <f t="shared" si="18"/>
        <v>26</v>
      </c>
      <c r="AC90" s="18">
        <f t="shared" si="18"/>
        <v>4</v>
      </c>
      <c r="AD90" s="8">
        <f t="shared" si="18"/>
        <v>14</v>
      </c>
      <c r="AE90" s="37"/>
      <c r="AF90" s="37"/>
    </row>
    <row r="91" spans="1:32" x14ac:dyDescent="0.25">
      <c r="A91" s="46"/>
      <c r="B91" s="8">
        <v>5</v>
      </c>
      <c r="C91" s="8">
        <v>14</v>
      </c>
      <c r="D91" s="18">
        <f t="shared" ref="D91:AD91" si="19">VALUE(RANK(D170,$D170:$AD170,1))</f>
        <v>18</v>
      </c>
      <c r="E91" s="18">
        <f t="shared" si="19"/>
        <v>10</v>
      </c>
      <c r="F91" s="18">
        <f t="shared" si="19"/>
        <v>25</v>
      </c>
      <c r="G91" s="18">
        <f t="shared" si="19"/>
        <v>21</v>
      </c>
      <c r="H91" s="18">
        <f t="shared" si="19"/>
        <v>7</v>
      </c>
      <c r="I91" s="18">
        <f t="shared" si="19"/>
        <v>9</v>
      </c>
      <c r="J91" s="18">
        <f t="shared" si="19"/>
        <v>20</v>
      </c>
      <c r="K91" s="18">
        <f t="shared" si="19"/>
        <v>24</v>
      </c>
      <c r="L91" s="18">
        <f t="shared" si="19"/>
        <v>8</v>
      </c>
      <c r="M91" s="18">
        <f t="shared" si="19"/>
        <v>1</v>
      </c>
      <c r="N91" s="18">
        <f t="shared" si="19"/>
        <v>15</v>
      </c>
      <c r="O91" s="18">
        <f t="shared" si="19"/>
        <v>16</v>
      </c>
      <c r="P91" s="18">
        <f t="shared" si="19"/>
        <v>13</v>
      </c>
      <c r="Q91" s="18">
        <f t="shared" si="19"/>
        <v>26</v>
      </c>
      <c r="R91" s="18">
        <f t="shared" si="19"/>
        <v>14</v>
      </c>
      <c r="S91" s="18">
        <f t="shared" si="19"/>
        <v>2</v>
      </c>
      <c r="T91" s="18">
        <f t="shared" si="19"/>
        <v>23</v>
      </c>
      <c r="U91" s="18">
        <f t="shared" si="19"/>
        <v>22</v>
      </c>
      <c r="V91" s="18">
        <f t="shared" si="19"/>
        <v>19</v>
      </c>
      <c r="W91" s="18">
        <f t="shared" si="19"/>
        <v>6</v>
      </c>
      <c r="X91" s="18">
        <f t="shared" si="19"/>
        <v>4</v>
      </c>
      <c r="Y91" s="18">
        <f t="shared" si="19"/>
        <v>12</v>
      </c>
      <c r="Z91" s="18">
        <f t="shared" si="19"/>
        <v>3</v>
      </c>
      <c r="AA91" s="18">
        <f t="shared" si="19"/>
        <v>5</v>
      </c>
      <c r="AB91" s="18">
        <f t="shared" si="19"/>
        <v>27</v>
      </c>
      <c r="AC91" s="18">
        <f t="shared" si="19"/>
        <v>17</v>
      </c>
      <c r="AD91" s="8">
        <f t="shared" si="19"/>
        <v>11</v>
      </c>
      <c r="AE91" s="37"/>
      <c r="AF91" s="37"/>
    </row>
    <row r="92" spans="1:32" x14ac:dyDescent="0.25">
      <c r="A92" s="46"/>
      <c r="B92" s="8">
        <v>8</v>
      </c>
      <c r="C92" s="8">
        <v>17</v>
      </c>
      <c r="D92" s="18">
        <f t="shared" ref="D92:AD92" si="20">VALUE(RANK(D171,$D171:$AD171,1))</f>
        <v>18</v>
      </c>
      <c r="E92" s="18">
        <f t="shared" si="20"/>
        <v>6</v>
      </c>
      <c r="F92" s="18">
        <f t="shared" si="20"/>
        <v>24</v>
      </c>
      <c r="G92" s="18">
        <f t="shared" si="20"/>
        <v>22</v>
      </c>
      <c r="H92" s="18">
        <f t="shared" si="20"/>
        <v>5</v>
      </c>
      <c r="I92" s="18">
        <f t="shared" si="20"/>
        <v>8</v>
      </c>
      <c r="J92" s="18">
        <f t="shared" si="20"/>
        <v>25</v>
      </c>
      <c r="K92" s="18">
        <f t="shared" si="20"/>
        <v>21</v>
      </c>
      <c r="L92" s="18">
        <f t="shared" si="20"/>
        <v>9</v>
      </c>
      <c r="M92" s="18">
        <f t="shared" si="20"/>
        <v>1</v>
      </c>
      <c r="N92" s="18">
        <f t="shared" si="20"/>
        <v>15</v>
      </c>
      <c r="O92" s="18">
        <f t="shared" si="20"/>
        <v>16</v>
      </c>
      <c r="P92" s="18">
        <f t="shared" si="20"/>
        <v>13</v>
      </c>
      <c r="Q92" s="18">
        <f t="shared" si="20"/>
        <v>26</v>
      </c>
      <c r="R92" s="18">
        <f t="shared" si="20"/>
        <v>14</v>
      </c>
      <c r="S92" s="18">
        <f t="shared" si="20"/>
        <v>2</v>
      </c>
      <c r="T92" s="18">
        <f t="shared" si="20"/>
        <v>23</v>
      </c>
      <c r="U92" s="18">
        <f t="shared" si="20"/>
        <v>20</v>
      </c>
      <c r="V92" s="18">
        <f t="shared" si="20"/>
        <v>19</v>
      </c>
      <c r="W92" s="18">
        <f t="shared" si="20"/>
        <v>4</v>
      </c>
      <c r="X92" s="18">
        <f t="shared" si="20"/>
        <v>10</v>
      </c>
      <c r="Y92" s="18">
        <f t="shared" si="20"/>
        <v>11</v>
      </c>
      <c r="Z92" s="18">
        <f t="shared" si="20"/>
        <v>3</v>
      </c>
      <c r="AA92" s="18">
        <f t="shared" si="20"/>
        <v>7</v>
      </c>
      <c r="AB92" s="18">
        <f t="shared" si="20"/>
        <v>27</v>
      </c>
      <c r="AC92" s="18">
        <f t="shared" si="20"/>
        <v>17</v>
      </c>
      <c r="AD92" s="8">
        <f t="shared" si="20"/>
        <v>12</v>
      </c>
      <c r="AE92" s="37"/>
      <c r="AF92" s="37"/>
    </row>
    <row r="93" spans="1:32" x14ac:dyDescent="0.25">
      <c r="A93" s="46"/>
      <c r="B93" s="8">
        <v>10</v>
      </c>
      <c r="C93" s="8">
        <v>19</v>
      </c>
      <c r="D93" s="18">
        <f t="shared" ref="D93:AD93" si="21">VALUE(RANK(D172,$D172:$AD172,1))</f>
        <v>20</v>
      </c>
      <c r="E93" s="18">
        <f t="shared" si="21"/>
        <v>4</v>
      </c>
      <c r="F93" s="18">
        <f t="shared" si="21"/>
        <v>26</v>
      </c>
      <c r="G93" s="18">
        <f t="shared" si="21"/>
        <v>22</v>
      </c>
      <c r="H93" s="18">
        <f t="shared" si="21"/>
        <v>6</v>
      </c>
      <c r="I93" s="18">
        <f t="shared" si="21"/>
        <v>12</v>
      </c>
      <c r="J93" s="18">
        <f t="shared" si="21"/>
        <v>25</v>
      </c>
      <c r="K93" s="18">
        <f t="shared" si="21"/>
        <v>19</v>
      </c>
      <c r="L93" s="18">
        <f t="shared" si="21"/>
        <v>9</v>
      </c>
      <c r="M93" s="18">
        <f t="shared" si="21"/>
        <v>1</v>
      </c>
      <c r="N93" s="18">
        <f t="shared" si="21"/>
        <v>15</v>
      </c>
      <c r="O93" s="18">
        <f t="shared" si="21"/>
        <v>16</v>
      </c>
      <c r="P93" s="18">
        <f t="shared" si="21"/>
        <v>11</v>
      </c>
      <c r="Q93" s="18">
        <f t="shared" si="21"/>
        <v>24</v>
      </c>
      <c r="R93" s="18">
        <f t="shared" si="21"/>
        <v>13</v>
      </c>
      <c r="S93" s="18">
        <f t="shared" si="21"/>
        <v>2</v>
      </c>
      <c r="T93" s="18">
        <f t="shared" si="21"/>
        <v>21</v>
      </c>
      <c r="U93" s="18">
        <f t="shared" si="21"/>
        <v>23</v>
      </c>
      <c r="V93" s="18">
        <f t="shared" si="21"/>
        <v>17</v>
      </c>
      <c r="W93" s="18">
        <f t="shared" si="21"/>
        <v>8</v>
      </c>
      <c r="X93" s="18">
        <f t="shared" si="21"/>
        <v>5</v>
      </c>
      <c r="Y93" s="18">
        <f t="shared" si="21"/>
        <v>14</v>
      </c>
      <c r="Z93" s="18">
        <f t="shared" si="21"/>
        <v>3</v>
      </c>
      <c r="AA93" s="18">
        <f t="shared" si="21"/>
        <v>7</v>
      </c>
      <c r="AB93" s="18">
        <f t="shared" si="21"/>
        <v>27</v>
      </c>
      <c r="AC93" s="18">
        <f t="shared" si="21"/>
        <v>18</v>
      </c>
      <c r="AD93" s="8">
        <f t="shared" si="21"/>
        <v>10</v>
      </c>
      <c r="AE93" s="37"/>
      <c r="AF93" s="37"/>
    </row>
    <row r="94" spans="1:32" x14ac:dyDescent="0.25">
      <c r="A94" s="47"/>
      <c r="B94" s="6">
        <v>15</v>
      </c>
      <c r="C94" s="6">
        <v>24</v>
      </c>
      <c r="D94" s="18">
        <f t="shared" ref="D94:AD94" si="22">VALUE(RANK(D173,$D173:$AD173,1))</f>
        <v>20</v>
      </c>
      <c r="E94" s="18">
        <f t="shared" si="22"/>
        <v>4</v>
      </c>
      <c r="F94" s="18">
        <f t="shared" si="22"/>
        <v>24</v>
      </c>
      <c r="G94" s="18">
        <f t="shared" si="22"/>
        <v>22</v>
      </c>
      <c r="H94" s="18">
        <f t="shared" si="22"/>
        <v>5</v>
      </c>
      <c r="I94" s="18">
        <f t="shared" si="22"/>
        <v>10</v>
      </c>
      <c r="J94" s="18">
        <f t="shared" si="22"/>
        <v>25</v>
      </c>
      <c r="K94" s="18">
        <f t="shared" si="22"/>
        <v>18</v>
      </c>
      <c r="L94" s="18">
        <f t="shared" si="22"/>
        <v>9</v>
      </c>
      <c r="M94" s="18">
        <f t="shared" si="22"/>
        <v>1</v>
      </c>
      <c r="N94" s="18">
        <f t="shared" si="22"/>
        <v>15</v>
      </c>
      <c r="O94" s="18">
        <f t="shared" si="22"/>
        <v>16</v>
      </c>
      <c r="P94" s="18">
        <f t="shared" si="22"/>
        <v>13</v>
      </c>
      <c r="Q94" s="18">
        <f t="shared" si="22"/>
        <v>26</v>
      </c>
      <c r="R94" s="18">
        <f t="shared" si="22"/>
        <v>14</v>
      </c>
      <c r="S94" s="18">
        <f t="shared" si="22"/>
        <v>3</v>
      </c>
      <c r="T94" s="18">
        <f t="shared" si="22"/>
        <v>21</v>
      </c>
      <c r="U94" s="18">
        <f t="shared" si="22"/>
        <v>23</v>
      </c>
      <c r="V94" s="18">
        <f t="shared" si="22"/>
        <v>19</v>
      </c>
      <c r="W94" s="18">
        <f t="shared" si="22"/>
        <v>6</v>
      </c>
      <c r="X94" s="18">
        <f t="shared" si="22"/>
        <v>7</v>
      </c>
      <c r="Y94" s="18">
        <f t="shared" si="22"/>
        <v>11</v>
      </c>
      <c r="Z94" s="18">
        <f t="shared" si="22"/>
        <v>2</v>
      </c>
      <c r="AA94" s="18">
        <f t="shared" si="22"/>
        <v>8</v>
      </c>
      <c r="AB94" s="18">
        <f t="shared" si="22"/>
        <v>27</v>
      </c>
      <c r="AC94" s="18">
        <f t="shared" si="22"/>
        <v>17</v>
      </c>
      <c r="AD94" s="8">
        <f t="shared" si="22"/>
        <v>12</v>
      </c>
      <c r="AE94" s="37"/>
      <c r="AF94" s="37"/>
    </row>
    <row r="95" spans="1:32" x14ac:dyDescent="0.25">
      <c r="A95" s="45" t="s">
        <v>396</v>
      </c>
      <c r="B95" s="5">
        <v>3</v>
      </c>
      <c r="C95" s="5">
        <v>12</v>
      </c>
      <c r="D95" s="18">
        <f t="shared" ref="D95:AD95" si="23">VALUE(RANK(D174,$D174:$AD174,1))</f>
        <v>12</v>
      </c>
      <c r="E95" s="18">
        <f t="shared" si="23"/>
        <v>9</v>
      </c>
      <c r="F95" s="18">
        <f t="shared" si="23"/>
        <v>24</v>
      </c>
      <c r="G95" s="18">
        <f t="shared" si="23"/>
        <v>23</v>
      </c>
      <c r="H95" s="18">
        <f t="shared" si="23"/>
        <v>4</v>
      </c>
      <c r="I95" s="18">
        <f t="shared" si="23"/>
        <v>11</v>
      </c>
      <c r="J95" s="18">
        <f t="shared" si="23"/>
        <v>16</v>
      </c>
      <c r="K95" s="18">
        <f t="shared" si="23"/>
        <v>20</v>
      </c>
      <c r="L95" s="18">
        <f t="shared" si="23"/>
        <v>7</v>
      </c>
      <c r="M95" s="18">
        <f t="shared" si="23"/>
        <v>1</v>
      </c>
      <c r="N95" s="18">
        <f t="shared" si="23"/>
        <v>21</v>
      </c>
      <c r="O95" s="18">
        <f t="shared" si="23"/>
        <v>22</v>
      </c>
      <c r="P95" s="18">
        <f t="shared" si="23"/>
        <v>17</v>
      </c>
      <c r="Q95" s="18">
        <f t="shared" si="23"/>
        <v>27</v>
      </c>
      <c r="R95" s="18">
        <f t="shared" si="23"/>
        <v>18</v>
      </c>
      <c r="S95" s="18">
        <f t="shared" si="23"/>
        <v>2</v>
      </c>
      <c r="T95" s="18">
        <f t="shared" si="23"/>
        <v>25</v>
      </c>
      <c r="U95" s="18">
        <f t="shared" si="23"/>
        <v>15</v>
      </c>
      <c r="V95" s="18">
        <f t="shared" si="23"/>
        <v>19</v>
      </c>
      <c r="W95" s="18">
        <f t="shared" si="23"/>
        <v>8</v>
      </c>
      <c r="X95" s="18">
        <f t="shared" si="23"/>
        <v>6</v>
      </c>
      <c r="Y95" s="18">
        <f t="shared" si="23"/>
        <v>13</v>
      </c>
      <c r="Z95" s="18">
        <f t="shared" si="23"/>
        <v>3</v>
      </c>
      <c r="AA95" s="18">
        <f t="shared" si="23"/>
        <v>10</v>
      </c>
      <c r="AB95" s="18">
        <f t="shared" si="23"/>
        <v>26</v>
      </c>
      <c r="AC95" s="18">
        <f t="shared" si="23"/>
        <v>5</v>
      </c>
      <c r="AD95" s="8">
        <f t="shared" si="23"/>
        <v>14</v>
      </c>
      <c r="AE95" s="37"/>
      <c r="AF95" s="37"/>
    </row>
    <row r="96" spans="1:32" x14ac:dyDescent="0.25">
      <c r="A96" s="46"/>
      <c r="B96" s="8">
        <v>5</v>
      </c>
      <c r="C96" s="8">
        <v>14</v>
      </c>
      <c r="D96" s="18">
        <f t="shared" ref="D96:AD96" si="24">VALUE(RANK(D175,$D175:$AD175,1))</f>
        <v>17</v>
      </c>
      <c r="E96" s="18">
        <f t="shared" si="24"/>
        <v>5</v>
      </c>
      <c r="F96" s="18">
        <f t="shared" si="24"/>
        <v>25</v>
      </c>
      <c r="G96" s="18">
        <f t="shared" si="24"/>
        <v>21</v>
      </c>
      <c r="H96" s="18">
        <f t="shared" si="24"/>
        <v>7</v>
      </c>
      <c r="I96" s="18">
        <f t="shared" si="24"/>
        <v>9</v>
      </c>
      <c r="J96" s="18">
        <f t="shared" si="24"/>
        <v>19</v>
      </c>
      <c r="K96" s="18">
        <f t="shared" si="24"/>
        <v>22</v>
      </c>
      <c r="L96" s="18">
        <f t="shared" si="24"/>
        <v>10</v>
      </c>
      <c r="M96" s="18">
        <f t="shared" si="24"/>
        <v>1</v>
      </c>
      <c r="N96" s="18">
        <f t="shared" si="24"/>
        <v>15</v>
      </c>
      <c r="O96" s="18">
        <f t="shared" si="24"/>
        <v>16</v>
      </c>
      <c r="P96" s="18">
        <f t="shared" si="24"/>
        <v>13</v>
      </c>
      <c r="Q96" s="18">
        <f t="shared" si="24"/>
        <v>26</v>
      </c>
      <c r="R96" s="18">
        <f t="shared" si="24"/>
        <v>14</v>
      </c>
      <c r="S96" s="18">
        <f t="shared" si="24"/>
        <v>2</v>
      </c>
      <c r="T96" s="18">
        <f t="shared" si="24"/>
        <v>23</v>
      </c>
      <c r="U96" s="18">
        <f t="shared" si="24"/>
        <v>24</v>
      </c>
      <c r="V96" s="18">
        <f t="shared" si="24"/>
        <v>20</v>
      </c>
      <c r="W96" s="18">
        <f t="shared" si="24"/>
        <v>8</v>
      </c>
      <c r="X96" s="18">
        <f t="shared" si="24"/>
        <v>6</v>
      </c>
      <c r="Y96" s="18">
        <f t="shared" si="24"/>
        <v>12</v>
      </c>
      <c r="Z96" s="18">
        <f t="shared" si="24"/>
        <v>3</v>
      </c>
      <c r="AA96" s="18">
        <f t="shared" si="24"/>
        <v>4</v>
      </c>
      <c r="AB96" s="18">
        <f t="shared" si="24"/>
        <v>27</v>
      </c>
      <c r="AC96" s="18">
        <f t="shared" si="24"/>
        <v>18</v>
      </c>
      <c r="AD96" s="8">
        <f t="shared" si="24"/>
        <v>11</v>
      </c>
      <c r="AE96" s="37"/>
      <c r="AF96" s="37"/>
    </row>
    <row r="97" spans="1:32" x14ac:dyDescent="0.25">
      <c r="A97" s="46"/>
      <c r="B97" s="8">
        <v>8</v>
      </c>
      <c r="C97" s="8">
        <v>17</v>
      </c>
      <c r="D97" s="18">
        <f t="shared" ref="D97:AD97" si="25">VALUE(RANK(D176,$D176:$AD176,1))</f>
        <v>18</v>
      </c>
      <c r="E97" s="18">
        <f t="shared" si="25"/>
        <v>5</v>
      </c>
      <c r="F97" s="18">
        <f t="shared" si="25"/>
        <v>25</v>
      </c>
      <c r="G97" s="18">
        <f t="shared" si="25"/>
        <v>22</v>
      </c>
      <c r="H97" s="18">
        <f t="shared" si="25"/>
        <v>6</v>
      </c>
      <c r="I97" s="18">
        <f t="shared" si="25"/>
        <v>10</v>
      </c>
      <c r="J97" s="18">
        <f t="shared" si="25"/>
        <v>19</v>
      </c>
      <c r="K97" s="18">
        <f t="shared" si="25"/>
        <v>21</v>
      </c>
      <c r="L97" s="18">
        <f t="shared" si="25"/>
        <v>9</v>
      </c>
      <c r="M97" s="18">
        <f t="shared" si="25"/>
        <v>1</v>
      </c>
      <c r="N97" s="18">
        <f t="shared" si="25"/>
        <v>15</v>
      </c>
      <c r="O97" s="18">
        <f t="shared" si="25"/>
        <v>17</v>
      </c>
      <c r="P97" s="18">
        <f t="shared" si="25"/>
        <v>13</v>
      </c>
      <c r="Q97" s="18">
        <f t="shared" si="25"/>
        <v>26</v>
      </c>
      <c r="R97" s="18">
        <f t="shared" si="25"/>
        <v>14</v>
      </c>
      <c r="S97" s="18">
        <f t="shared" si="25"/>
        <v>2</v>
      </c>
      <c r="T97" s="18">
        <f t="shared" si="25"/>
        <v>23</v>
      </c>
      <c r="U97" s="18">
        <f t="shared" si="25"/>
        <v>24</v>
      </c>
      <c r="V97" s="18">
        <f t="shared" si="25"/>
        <v>20</v>
      </c>
      <c r="W97" s="18">
        <f t="shared" si="25"/>
        <v>7</v>
      </c>
      <c r="X97" s="18">
        <f t="shared" si="25"/>
        <v>8</v>
      </c>
      <c r="Y97" s="18">
        <f t="shared" si="25"/>
        <v>11</v>
      </c>
      <c r="Z97" s="18">
        <f t="shared" si="25"/>
        <v>3</v>
      </c>
      <c r="AA97" s="18">
        <f t="shared" si="25"/>
        <v>4</v>
      </c>
      <c r="AB97" s="18">
        <f t="shared" si="25"/>
        <v>27</v>
      </c>
      <c r="AC97" s="18">
        <f t="shared" si="25"/>
        <v>16</v>
      </c>
      <c r="AD97" s="8">
        <f t="shared" si="25"/>
        <v>12</v>
      </c>
      <c r="AE97" s="37"/>
      <c r="AF97" s="37"/>
    </row>
    <row r="98" spans="1:32" x14ac:dyDescent="0.25">
      <c r="A98" s="46"/>
      <c r="B98" s="8">
        <v>10</v>
      </c>
      <c r="C98" s="8">
        <v>19</v>
      </c>
      <c r="D98" s="18">
        <f t="shared" ref="D98:AD98" si="26">VALUE(RANK(D177,$D177:$AD177,1))</f>
        <v>22</v>
      </c>
      <c r="E98" s="18">
        <f t="shared" si="26"/>
        <v>4</v>
      </c>
      <c r="F98" s="18">
        <f t="shared" si="26"/>
        <v>25</v>
      </c>
      <c r="G98" s="18">
        <f t="shared" si="26"/>
        <v>19</v>
      </c>
      <c r="H98" s="18">
        <f t="shared" si="26"/>
        <v>7</v>
      </c>
      <c r="I98" s="18">
        <f t="shared" si="26"/>
        <v>12</v>
      </c>
      <c r="J98" s="18">
        <f t="shared" si="26"/>
        <v>18</v>
      </c>
      <c r="K98" s="18">
        <f t="shared" si="26"/>
        <v>21</v>
      </c>
      <c r="L98" s="18">
        <f t="shared" si="26"/>
        <v>8</v>
      </c>
      <c r="M98" s="18">
        <f t="shared" si="26"/>
        <v>3</v>
      </c>
      <c r="N98" s="18">
        <f t="shared" si="26"/>
        <v>14</v>
      </c>
      <c r="O98" s="18">
        <f t="shared" si="26"/>
        <v>16</v>
      </c>
      <c r="P98" s="18">
        <f t="shared" si="26"/>
        <v>11</v>
      </c>
      <c r="Q98" s="18">
        <f t="shared" si="26"/>
        <v>24</v>
      </c>
      <c r="R98" s="18">
        <f t="shared" si="26"/>
        <v>13</v>
      </c>
      <c r="S98" s="18">
        <f t="shared" si="26"/>
        <v>2</v>
      </c>
      <c r="T98" s="18">
        <f t="shared" si="26"/>
        <v>23</v>
      </c>
      <c r="U98" s="18">
        <f t="shared" si="26"/>
        <v>26</v>
      </c>
      <c r="V98" s="18">
        <f t="shared" si="26"/>
        <v>20</v>
      </c>
      <c r="W98" s="18">
        <f t="shared" si="26"/>
        <v>9</v>
      </c>
      <c r="X98" s="18">
        <f t="shared" si="26"/>
        <v>6</v>
      </c>
      <c r="Y98" s="18">
        <f t="shared" si="26"/>
        <v>15</v>
      </c>
      <c r="Z98" s="18">
        <f t="shared" si="26"/>
        <v>1</v>
      </c>
      <c r="AA98" s="18">
        <f t="shared" si="26"/>
        <v>5</v>
      </c>
      <c r="AB98" s="18">
        <f t="shared" si="26"/>
        <v>27</v>
      </c>
      <c r="AC98" s="18">
        <f t="shared" si="26"/>
        <v>17</v>
      </c>
      <c r="AD98" s="8">
        <f t="shared" si="26"/>
        <v>10</v>
      </c>
      <c r="AE98" s="37"/>
      <c r="AF98" s="37"/>
    </row>
    <row r="99" spans="1:32" x14ac:dyDescent="0.25">
      <c r="A99" s="47"/>
      <c r="B99" s="6">
        <v>15</v>
      </c>
      <c r="C99" s="6">
        <v>24</v>
      </c>
      <c r="D99" s="18">
        <f t="shared" ref="D99:AD99" si="27">VALUE(RANK(D178,$D178:$AD178,1))</f>
        <v>22</v>
      </c>
      <c r="E99" s="18">
        <f t="shared" si="27"/>
        <v>4</v>
      </c>
      <c r="F99" s="18">
        <f t="shared" si="27"/>
        <v>23</v>
      </c>
      <c r="G99" s="18">
        <f t="shared" si="27"/>
        <v>21</v>
      </c>
      <c r="H99" s="18">
        <f t="shared" si="27"/>
        <v>6</v>
      </c>
      <c r="I99" s="18">
        <f t="shared" si="27"/>
        <v>11</v>
      </c>
      <c r="J99" s="18">
        <f t="shared" si="27"/>
        <v>18</v>
      </c>
      <c r="K99" s="18">
        <f t="shared" si="27"/>
        <v>19</v>
      </c>
      <c r="L99" s="18">
        <f t="shared" si="27"/>
        <v>9</v>
      </c>
      <c r="M99" s="18">
        <f t="shared" si="27"/>
        <v>1</v>
      </c>
      <c r="N99" s="18">
        <f t="shared" si="27"/>
        <v>15</v>
      </c>
      <c r="O99" s="18">
        <f t="shared" si="27"/>
        <v>16</v>
      </c>
      <c r="P99" s="18">
        <f t="shared" si="27"/>
        <v>12</v>
      </c>
      <c r="Q99" s="18">
        <f t="shared" si="27"/>
        <v>25</v>
      </c>
      <c r="R99" s="18">
        <f t="shared" si="27"/>
        <v>14</v>
      </c>
      <c r="S99" s="18">
        <f t="shared" si="27"/>
        <v>3</v>
      </c>
      <c r="T99" s="18">
        <f t="shared" si="27"/>
        <v>24</v>
      </c>
      <c r="U99" s="18">
        <f t="shared" si="27"/>
        <v>26</v>
      </c>
      <c r="V99" s="18">
        <f t="shared" si="27"/>
        <v>20</v>
      </c>
      <c r="W99" s="18">
        <f t="shared" si="27"/>
        <v>8</v>
      </c>
      <c r="X99" s="18">
        <f t="shared" si="27"/>
        <v>7</v>
      </c>
      <c r="Y99" s="18">
        <f t="shared" si="27"/>
        <v>10</v>
      </c>
      <c r="Z99" s="18">
        <f t="shared" si="27"/>
        <v>2</v>
      </c>
      <c r="AA99" s="18">
        <f t="shared" si="27"/>
        <v>5</v>
      </c>
      <c r="AB99" s="18">
        <f t="shared" si="27"/>
        <v>27</v>
      </c>
      <c r="AC99" s="18">
        <f t="shared" si="27"/>
        <v>17</v>
      </c>
      <c r="AD99" s="8">
        <f t="shared" si="27"/>
        <v>13</v>
      </c>
      <c r="AE99" s="37"/>
      <c r="AF99" s="37"/>
    </row>
    <row r="100" spans="1:32" x14ac:dyDescent="0.25">
      <c r="A100" s="45" t="s">
        <v>511</v>
      </c>
      <c r="B100" s="5">
        <v>3</v>
      </c>
      <c r="C100" s="5">
        <v>12</v>
      </c>
      <c r="D100" s="18">
        <f t="shared" ref="D100:AD100" si="28">VALUE(RANK(D179,$D179:$AD179,1))</f>
        <v>15</v>
      </c>
      <c r="E100" s="18">
        <f t="shared" si="28"/>
        <v>6</v>
      </c>
      <c r="F100" s="18">
        <f t="shared" si="28"/>
        <v>24</v>
      </c>
      <c r="G100" s="18">
        <f t="shared" si="28"/>
        <v>25</v>
      </c>
      <c r="H100" s="18">
        <f t="shared" si="28"/>
        <v>5</v>
      </c>
      <c r="I100" s="18">
        <f t="shared" si="28"/>
        <v>9</v>
      </c>
      <c r="J100" s="18">
        <f t="shared" si="28"/>
        <v>18</v>
      </c>
      <c r="K100" s="18">
        <f t="shared" si="28"/>
        <v>21</v>
      </c>
      <c r="L100" s="18">
        <f t="shared" si="28"/>
        <v>13</v>
      </c>
      <c r="M100" s="18">
        <f t="shared" si="28"/>
        <v>1</v>
      </c>
      <c r="N100" s="18">
        <f t="shared" si="28"/>
        <v>20</v>
      </c>
      <c r="O100" s="18">
        <f t="shared" si="28"/>
        <v>22</v>
      </c>
      <c r="P100" s="18">
        <f t="shared" si="28"/>
        <v>16</v>
      </c>
      <c r="Q100" s="18">
        <f t="shared" si="28"/>
        <v>26</v>
      </c>
      <c r="R100" s="18">
        <f t="shared" si="28"/>
        <v>17</v>
      </c>
      <c r="S100" s="18">
        <f t="shared" si="28"/>
        <v>3</v>
      </c>
      <c r="T100" s="18">
        <f t="shared" si="28"/>
        <v>23</v>
      </c>
      <c r="U100" s="18">
        <f t="shared" si="28"/>
        <v>10</v>
      </c>
      <c r="V100" s="18">
        <f t="shared" si="28"/>
        <v>19</v>
      </c>
      <c r="W100" s="18">
        <f t="shared" si="28"/>
        <v>4</v>
      </c>
      <c r="X100" s="18">
        <f t="shared" si="28"/>
        <v>7</v>
      </c>
      <c r="Y100" s="18">
        <f t="shared" si="28"/>
        <v>12</v>
      </c>
      <c r="Z100" s="18">
        <f t="shared" si="28"/>
        <v>2</v>
      </c>
      <c r="AA100" s="18">
        <f t="shared" si="28"/>
        <v>8</v>
      </c>
      <c r="AB100" s="18">
        <f t="shared" si="28"/>
        <v>27</v>
      </c>
      <c r="AC100" s="18">
        <f t="shared" si="28"/>
        <v>11</v>
      </c>
      <c r="AD100" s="8">
        <f t="shared" si="28"/>
        <v>14</v>
      </c>
      <c r="AE100" s="37"/>
      <c r="AF100" s="37"/>
    </row>
    <row r="101" spans="1:32" x14ac:dyDescent="0.25">
      <c r="A101" s="46"/>
      <c r="B101" s="8">
        <v>5</v>
      </c>
      <c r="C101" s="8">
        <v>14</v>
      </c>
      <c r="D101" s="18">
        <f t="shared" ref="D101:AD101" si="29">VALUE(RANK(D180,$D180:$AD180,1))</f>
        <v>23</v>
      </c>
      <c r="E101" s="18">
        <f t="shared" si="29"/>
        <v>7</v>
      </c>
      <c r="F101" s="18">
        <f t="shared" si="29"/>
        <v>26</v>
      </c>
      <c r="G101" s="18">
        <f t="shared" si="29"/>
        <v>24</v>
      </c>
      <c r="H101" s="18">
        <f t="shared" si="29"/>
        <v>5</v>
      </c>
      <c r="I101" s="18">
        <f t="shared" si="29"/>
        <v>9</v>
      </c>
      <c r="J101" s="18">
        <f t="shared" si="29"/>
        <v>22</v>
      </c>
      <c r="K101" s="18">
        <f t="shared" si="29"/>
        <v>20</v>
      </c>
      <c r="L101" s="18">
        <f t="shared" si="29"/>
        <v>10</v>
      </c>
      <c r="M101" s="18">
        <f t="shared" si="29"/>
        <v>1</v>
      </c>
      <c r="N101" s="18">
        <f t="shared" si="29"/>
        <v>16</v>
      </c>
      <c r="O101" s="18">
        <f t="shared" si="29"/>
        <v>17</v>
      </c>
      <c r="P101" s="18">
        <f t="shared" si="29"/>
        <v>14</v>
      </c>
      <c r="Q101" s="18">
        <f t="shared" si="29"/>
        <v>25</v>
      </c>
      <c r="R101" s="18">
        <f t="shared" si="29"/>
        <v>13</v>
      </c>
      <c r="S101" s="18">
        <f t="shared" si="29"/>
        <v>2</v>
      </c>
      <c r="T101" s="18">
        <f t="shared" si="29"/>
        <v>21</v>
      </c>
      <c r="U101" s="18">
        <f t="shared" si="29"/>
        <v>12</v>
      </c>
      <c r="V101" s="18">
        <f t="shared" si="29"/>
        <v>18</v>
      </c>
      <c r="W101" s="18">
        <f t="shared" si="29"/>
        <v>8</v>
      </c>
      <c r="X101" s="18">
        <f t="shared" si="29"/>
        <v>4</v>
      </c>
      <c r="Y101" s="18">
        <f t="shared" si="29"/>
        <v>15</v>
      </c>
      <c r="Z101" s="18">
        <f t="shared" si="29"/>
        <v>3</v>
      </c>
      <c r="AA101" s="18">
        <f t="shared" si="29"/>
        <v>6</v>
      </c>
      <c r="AB101" s="18">
        <f t="shared" si="29"/>
        <v>27</v>
      </c>
      <c r="AC101" s="18">
        <f t="shared" si="29"/>
        <v>19</v>
      </c>
      <c r="AD101" s="8">
        <f t="shared" si="29"/>
        <v>11</v>
      </c>
      <c r="AE101" s="37"/>
      <c r="AF101" s="37"/>
    </row>
    <row r="102" spans="1:32" x14ac:dyDescent="0.25">
      <c r="A102" s="46"/>
      <c r="B102" s="8">
        <v>8</v>
      </c>
      <c r="C102" s="8">
        <v>17</v>
      </c>
      <c r="D102" s="18">
        <f t="shared" ref="D102:AD102" si="30">VALUE(RANK(D181,$D181:$AD181,1))</f>
        <v>21</v>
      </c>
      <c r="E102" s="18">
        <f t="shared" si="30"/>
        <v>6</v>
      </c>
      <c r="F102" s="18">
        <f t="shared" si="30"/>
        <v>25</v>
      </c>
      <c r="G102" s="18">
        <f t="shared" si="30"/>
        <v>24</v>
      </c>
      <c r="H102" s="18">
        <f t="shared" si="30"/>
        <v>5</v>
      </c>
      <c r="I102" s="18">
        <f t="shared" si="30"/>
        <v>9</v>
      </c>
      <c r="J102" s="18">
        <f t="shared" si="30"/>
        <v>22</v>
      </c>
      <c r="K102" s="18">
        <f t="shared" si="30"/>
        <v>19</v>
      </c>
      <c r="L102" s="18">
        <f t="shared" si="30"/>
        <v>10</v>
      </c>
      <c r="M102" s="18">
        <f t="shared" si="30"/>
        <v>1</v>
      </c>
      <c r="N102" s="18">
        <f t="shared" si="30"/>
        <v>16</v>
      </c>
      <c r="O102" s="18">
        <f t="shared" si="30"/>
        <v>17</v>
      </c>
      <c r="P102" s="18">
        <f t="shared" si="30"/>
        <v>12</v>
      </c>
      <c r="Q102" s="18">
        <f t="shared" si="30"/>
        <v>26</v>
      </c>
      <c r="R102" s="18">
        <f t="shared" si="30"/>
        <v>14</v>
      </c>
      <c r="S102" s="18">
        <f t="shared" si="30"/>
        <v>2</v>
      </c>
      <c r="T102" s="18">
        <f t="shared" si="30"/>
        <v>23</v>
      </c>
      <c r="U102" s="18">
        <f t="shared" si="30"/>
        <v>15</v>
      </c>
      <c r="V102" s="18">
        <f t="shared" si="30"/>
        <v>20</v>
      </c>
      <c r="W102" s="18">
        <f t="shared" si="30"/>
        <v>7</v>
      </c>
      <c r="X102" s="18">
        <f t="shared" si="30"/>
        <v>4</v>
      </c>
      <c r="Y102" s="18">
        <f t="shared" si="30"/>
        <v>13</v>
      </c>
      <c r="Z102" s="18">
        <f t="shared" si="30"/>
        <v>3</v>
      </c>
      <c r="AA102" s="18">
        <f t="shared" si="30"/>
        <v>8</v>
      </c>
      <c r="AB102" s="18">
        <f t="shared" si="30"/>
        <v>27</v>
      </c>
      <c r="AC102" s="18">
        <f t="shared" si="30"/>
        <v>18</v>
      </c>
      <c r="AD102" s="8">
        <f t="shared" si="30"/>
        <v>11</v>
      </c>
      <c r="AE102" s="37"/>
      <c r="AF102" s="37"/>
    </row>
    <row r="103" spans="1:32" x14ac:dyDescent="0.25">
      <c r="A103" s="46"/>
      <c r="B103" s="8">
        <v>10</v>
      </c>
      <c r="C103" s="8">
        <v>19</v>
      </c>
      <c r="D103" s="18">
        <f t="shared" ref="D103:AD103" si="31">VALUE(RANK(D182,$D182:$AD182,1))</f>
        <v>24</v>
      </c>
      <c r="E103" s="18">
        <f t="shared" si="31"/>
        <v>6</v>
      </c>
      <c r="F103" s="18">
        <f t="shared" si="31"/>
        <v>26</v>
      </c>
      <c r="G103" s="18">
        <f t="shared" si="31"/>
        <v>23</v>
      </c>
      <c r="H103" s="18">
        <f t="shared" si="31"/>
        <v>5</v>
      </c>
      <c r="I103" s="18">
        <f t="shared" si="31"/>
        <v>13</v>
      </c>
      <c r="J103" s="18">
        <f t="shared" si="31"/>
        <v>21</v>
      </c>
      <c r="K103" s="18">
        <f t="shared" si="31"/>
        <v>19</v>
      </c>
      <c r="L103" s="18">
        <f t="shared" si="31"/>
        <v>10</v>
      </c>
      <c r="M103" s="18">
        <f t="shared" si="31"/>
        <v>2</v>
      </c>
      <c r="N103" s="18">
        <f t="shared" si="31"/>
        <v>14</v>
      </c>
      <c r="O103" s="18">
        <f t="shared" si="31"/>
        <v>15</v>
      </c>
      <c r="P103" s="18">
        <f t="shared" si="31"/>
        <v>11</v>
      </c>
      <c r="Q103" s="18">
        <f t="shared" si="31"/>
        <v>25</v>
      </c>
      <c r="R103" s="18">
        <f t="shared" si="31"/>
        <v>12</v>
      </c>
      <c r="S103" s="18">
        <f t="shared" si="31"/>
        <v>1</v>
      </c>
      <c r="T103" s="18">
        <f t="shared" si="31"/>
        <v>22</v>
      </c>
      <c r="U103" s="18">
        <f t="shared" si="31"/>
        <v>17</v>
      </c>
      <c r="V103" s="18">
        <f t="shared" si="31"/>
        <v>20</v>
      </c>
      <c r="W103" s="18">
        <f t="shared" si="31"/>
        <v>8</v>
      </c>
      <c r="X103" s="18">
        <f t="shared" si="31"/>
        <v>4</v>
      </c>
      <c r="Y103" s="18">
        <f t="shared" si="31"/>
        <v>16</v>
      </c>
      <c r="Z103" s="18">
        <f t="shared" si="31"/>
        <v>3</v>
      </c>
      <c r="AA103" s="18">
        <f t="shared" si="31"/>
        <v>7</v>
      </c>
      <c r="AB103" s="18">
        <f t="shared" si="31"/>
        <v>27</v>
      </c>
      <c r="AC103" s="18">
        <f t="shared" si="31"/>
        <v>18</v>
      </c>
      <c r="AD103" s="8">
        <f t="shared" si="31"/>
        <v>9</v>
      </c>
      <c r="AE103" s="37"/>
      <c r="AF103" s="37"/>
    </row>
    <row r="104" spans="1:32" x14ac:dyDescent="0.25">
      <c r="A104" s="47"/>
      <c r="B104" s="6">
        <v>15</v>
      </c>
      <c r="C104" s="6">
        <v>24</v>
      </c>
      <c r="D104" s="18">
        <f t="shared" ref="D104:AD104" si="32">VALUE(RANK(D183,$D183:$AD183,1))</f>
        <v>22</v>
      </c>
      <c r="E104" s="18">
        <f t="shared" si="32"/>
        <v>3</v>
      </c>
      <c r="F104" s="18">
        <f t="shared" si="32"/>
        <v>24</v>
      </c>
      <c r="G104" s="18">
        <f t="shared" si="32"/>
        <v>25</v>
      </c>
      <c r="H104" s="18">
        <f t="shared" si="32"/>
        <v>5</v>
      </c>
      <c r="I104" s="18">
        <f t="shared" si="32"/>
        <v>10</v>
      </c>
      <c r="J104" s="18">
        <f t="shared" si="32"/>
        <v>21</v>
      </c>
      <c r="K104" s="18">
        <f t="shared" si="32"/>
        <v>19</v>
      </c>
      <c r="L104" s="18">
        <f t="shared" si="32"/>
        <v>9</v>
      </c>
      <c r="M104" s="18">
        <f t="shared" si="32"/>
        <v>1</v>
      </c>
      <c r="N104" s="18">
        <f t="shared" si="32"/>
        <v>16</v>
      </c>
      <c r="O104" s="18">
        <f t="shared" si="32"/>
        <v>17</v>
      </c>
      <c r="P104" s="18">
        <f t="shared" si="32"/>
        <v>12</v>
      </c>
      <c r="Q104" s="18">
        <f t="shared" si="32"/>
        <v>26</v>
      </c>
      <c r="R104" s="18">
        <f t="shared" si="32"/>
        <v>15</v>
      </c>
      <c r="S104" s="18">
        <f t="shared" si="32"/>
        <v>4</v>
      </c>
      <c r="T104" s="18">
        <f t="shared" si="32"/>
        <v>23</v>
      </c>
      <c r="U104" s="18">
        <f t="shared" si="32"/>
        <v>14</v>
      </c>
      <c r="V104" s="18">
        <f t="shared" si="32"/>
        <v>20</v>
      </c>
      <c r="W104" s="18">
        <f t="shared" si="32"/>
        <v>7</v>
      </c>
      <c r="X104" s="18">
        <f t="shared" si="32"/>
        <v>6</v>
      </c>
      <c r="Y104" s="18">
        <f t="shared" si="32"/>
        <v>13</v>
      </c>
      <c r="Z104" s="18">
        <f t="shared" si="32"/>
        <v>2</v>
      </c>
      <c r="AA104" s="18">
        <f t="shared" si="32"/>
        <v>8</v>
      </c>
      <c r="AB104" s="18">
        <f t="shared" si="32"/>
        <v>27</v>
      </c>
      <c r="AC104" s="18">
        <f t="shared" si="32"/>
        <v>18</v>
      </c>
      <c r="AD104" s="8">
        <f t="shared" si="32"/>
        <v>11</v>
      </c>
      <c r="AE104" s="37"/>
      <c r="AF104" s="37"/>
    </row>
    <row r="105" spans="1:32" x14ac:dyDescent="0.25">
      <c r="A105" s="45" t="s">
        <v>629</v>
      </c>
      <c r="B105" s="5">
        <v>3</v>
      </c>
      <c r="C105" s="5">
        <v>12</v>
      </c>
      <c r="D105" s="18">
        <f t="shared" ref="D105:AD105" si="33">VALUE(RANK(D184,$D184:$AD184,1))</f>
        <v>13</v>
      </c>
      <c r="E105" s="18">
        <f t="shared" si="33"/>
        <v>8</v>
      </c>
      <c r="F105" s="18">
        <f t="shared" si="33"/>
        <v>24</v>
      </c>
      <c r="G105" s="18">
        <f t="shared" si="33"/>
        <v>23</v>
      </c>
      <c r="H105" s="18">
        <f t="shared" si="33"/>
        <v>5</v>
      </c>
      <c r="I105" s="18">
        <f t="shared" si="33"/>
        <v>10</v>
      </c>
      <c r="J105" s="18">
        <f t="shared" si="33"/>
        <v>16</v>
      </c>
      <c r="K105" s="18">
        <f t="shared" si="33"/>
        <v>21</v>
      </c>
      <c r="L105" s="18">
        <f t="shared" si="33"/>
        <v>6</v>
      </c>
      <c r="M105" s="18">
        <f t="shared" si="33"/>
        <v>1</v>
      </c>
      <c r="N105" s="18">
        <f t="shared" si="33"/>
        <v>22</v>
      </c>
      <c r="O105" s="18">
        <f t="shared" si="33"/>
        <v>20</v>
      </c>
      <c r="P105" s="18">
        <f t="shared" si="33"/>
        <v>15</v>
      </c>
      <c r="Q105" s="18">
        <f t="shared" si="33"/>
        <v>27</v>
      </c>
      <c r="R105" s="18">
        <f t="shared" si="33"/>
        <v>19</v>
      </c>
      <c r="S105" s="18">
        <f t="shared" si="33"/>
        <v>3</v>
      </c>
      <c r="T105" s="18">
        <f t="shared" si="33"/>
        <v>25</v>
      </c>
      <c r="U105" s="18">
        <f t="shared" si="33"/>
        <v>17</v>
      </c>
      <c r="V105" s="18">
        <f t="shared" si="33"/>
        <v>18</v>
      </c>
      <c r="W105" s="18">
        <f t="shared" si="33"/>
        <v>7</v>
      </c>
      <c r="X105" s="18">
        <f t="shared" si="33"/>
        <v>11</v>
      </c>
      <c r="Y105" s="18">
        <f t="shared" si="33"/>
        <v>12</v>
      </c>
      <c r="Z105" s="18">
        <f t="shared" si="33"/>
        <v>2</v>
      </c>
      <c r="AA105" s="18">
        <f t="shared" si="33"/>
        <v>9</v>
      </c>
      <c r="AB105" s="18">
        <f t="shared" si="33"/>
        <v>26</v>
      </c>
      <c r="AC105" s="18">
        <f t="shared" si="33"/>
        <v>4</v>
      </c>
      <c r="AD105" s="8">
        <f t="shared" si="33"/>
        <v>14</v>
      </c>
      <c r="AE105" s="27"/>
      <c r="AF105" s="27"/>
    </row>
    <row r="106" spans="1:32" x14ac:dyDescent="0.25">
      <c r="A106" s="46"/>
      <c r="B106" s="8">
        <v>5</v>
      </c>
      <c r="C106" s="8">
        <v>14</v>
      </c>
      <c r="D106" s="18">
        <f t="shared" ref="D106:AD106" si="34">VALUE(RANK(D185,$D185:$AD185,1))</f>
        <v>19</v>
      </c>
      <c r="E106" s="18">
        <f t="shared" si="34"/>
        <v>6</v>
      </c>
      <c r="F106" s="18">
        <f t="shared" si="34"/>
        <v>24</v>
      </c>
      <c r="G106" s="18">
        <f t="shared" si="34"/>
        <v>20</v>
      </c>
      <c r="H106" s="18">
        <f t="shared" si="34"/>
        <v>5</v>
      </c>
      <c r="I106" s="18">
        <f t="shared" si="34"/>
        <v>10</v>
      </c>
      <c r="J106" s="18">
        <f t="shared" si="34"/>
        <v>17</v>
      </c>
      <c r="K106" s="18">
        <f t="shared" si="34"/>
        <v>22</v>
      </c>
      <c r="L106" s="18">
        <f t="shared" si="34"/>
        <v>9</v>
      </c>
      <c r="M106" s="18">
        <f t="shared" si="34"/>
        <v>1</v>
      </c>
      <c r="N106" s="18">
        <f t="shared" si="34"/>
        <v>15</v>
      </c>
      <c r="O106" s="18">
        <f t="shared" si="34"/>
        <v>16</v>
      </c>
      <c r="P106" s="18">
        <f t="shared" si="34"/>
        <v>13</v>
      </c>
      <c r="Q106" s="18">
        <f t="shared" si="34"/>
        <v>25</v>
      </c>
      <c r="R106" s="18">
        <f t="shared" si="34"/>
        <v>14</v>
      </c>
      <c r="S106" s="18">
        <f t="shared" si="34"/>
        <v>2</v>
      </c>
      <c r="T106" s="18">
        <f t="shared" si="34"/>
        <v>23</v>
      </c>
      <c r="U106" s="18">
        <f t="shared" si="34"/>
        <v>27</v>
      </c>
      <c r="V106" s="18">
        <f t="shared" si="34"/>
        <v>21</v>
      </c>
      <c r="W106" s="18">
        <f t="shared" si="34"/>
        <v>8</v>
      </c>
      <c r="X106" s="18">
        <f t="shared" si="34"/>
        <v>7</v>
      </c>
      <c r="Y106" s="18">
        <f t="shared" si="34"/>
        <v>12</v>
      </c>
      <c r="Z106" s="18">
        <f t="shared" si="34"/>
        <v>3</v>
      </c>
      <c r="AA106" s="18">
        <f t="shared" si="34"/>
        <v>4</v>
      </c>
      <c r="AB106" s="18">
        <f t="shared" si="34"/>
        <v>26</v>
      </c>
      <c r="AC106" s="18">
        <f t="shared" si="34"/>
        <v>18</v>
      </c>
      <c r="AD106" s="8">
        <f t="shared" si="34"/>
        <v>11</v>
      </c>
      <c r="AE106" s="27"/>
      <c r="AF106" s="27"/>
    </row>
    <row r="107" spans="1:32" x14ac:dyDescent="0.25">
      <c r="A107" s="46"/>
      <c r="B107" s="8">
        <v>8</v>
      </c>
      <c r="C107" s="8">
        <v>17</v>
      </c>
      <c r="D107" s="18">
        <f t="shared" ref="D107:AD107" si="35">VALUE(RANK(D186,$D186:$AD186,1))</f>
        <v>20</v>
      </c>
      <c r="E107" s="18">
        <f t="shared" si="35"/>
        <v>10</v>
      </c>
      <c r="F107" s="18">
        <f t="shared" si="35"/>
        <v>24</v>
      </c>
      <c r="G107" s="18">
        <f t="shared" si="35"/>
        <v>19</v>
      </c>
      <c r="H107" s="18">
        <f t="shared" si="35"/>
        <v>6</v>
      </c>
      <c r="I107" s="18">
        <f t="shared" si="35"/>
        <v>9</v>
      </c>
      <c r="J107" s="18">
        <f t="shared" si="35"/>
        <v>21</v>
      </c>
      <c r="K107" s="18">
        <f t="shared" si="35"/>
        <v>22</v>
      </c>
      <c r="L107" s="18">
        <f t="shared" si="35"/>
        <v>8</v>
      </c>
      <c r="M107" s="18">
        <f t="shared" si="35"/>
        <v>5</v>
      </c>
      <c r="N107" s="18">
        <f t="shared" si="35"/>
        <v>15</v>
      </c>
      <c r="O107" s="18">
        <f t="shared" si="35"/>
        <v>16</v>
      </c>
      <c r="P107" s="18">
        <f t="shared" si="35"/>
        <v>13</v>
      </c>
      <c r="Q107" s="18">
        <f t="shared" si="35"/>
        <v>26</v>
      </c>
      <c r="R107" s="18">
        <f t="shared" si="35"/>
        <v>14</v>
      </c>
      <c r="S107" s="18">
        <f t="shared" si="35"/>
        <v>2</v>
      </c>
      <c r="T107" s="18">
        <f t="shared" si="35"/>
        <v>23</v>
      </c>
      <c r="U107" s="18">
        <f t="shared" si="35"/>
        <v>25</v>
      </c>
      <c r="V107" s="18">
        <f t="shared" si="35"/>
        <v>18</v>
      </c>
      <c r="W107" s="18">
        <f t="shared" si="35"/>
        <v>4</v>
      </c>
      <c r="X107" s="18">
        <f t="shared" si="35"/>
        <v>7</v>
      </c>
      <c r="Y107" s="18">
        <f t="shared" si="35"/>
        <v>11</v>
      </c>
      <c r="Z107" s="18">
        <f t="shared" si="35"/>
        <v>1</v>
      </c>
      <c r="AA107" s="18">
        <f t="shared" si="35"/>
        <v>3</v>
      </c>
      <c r="AB107" s="18">
        <f t="shared" si="35"/>
        <v>27</v>
      </c>
      <c r="AC107" s="18">
        <f t="shared" si="35"/>
        <v>17</v>
      </c>
      <c r="AD107" s="8">
        <f t="shared" si="35"/>
        <v>12</v>
      </c>
    </row>
    <row r="108" spans="1:32" x14ac:dyDescent="0.25">
      <c r="A108" s="46"/>
      <c r="B108" s="8">
        <v>10</v>
      </c>
      <c r="C108" s="8">
        <v>19</v>
      </c>
      <c r="D108" s="18">
        <f t="shared" ref="D108:AD108" si="36">VALUE(RANK(D187,$D187:$AD187,1))</f>
        <v>23</v>
      </c>
      <c r="E108" s="18">
        <f t="shared" si="36"/>
        <v>15</v>
      </c>
      <c r="F108" s="18">
        <f t="shared" si="36"/>
        <v>24</v>
      </c>
      <c r="G108" s="18">
        <f t="shared" si="36"/>
        <v>19</v>
      </c>
      <c r="H108" s="18">
        <f t="shared" si="36"/>
        <v>6</v>
      </c>
      <c r="I108" s="18">
        <f t="shared" si="36"/>
        <v>16</v>
      </c>
      <c r="J108" s="18">
        <f t="shared" si="36"/>
        <v>21</v>
      </c>
      <c r="K108" s="18">
        <f t="shared" si="36"/>
        <v>20</v>
      </c>
      <c r="L108" s="18">
        <f t="shared" si="36"/>
        <v>5</v>
      </c>
      <c r="M108" s="18">
        <f t="shared" si="36"/>
        <v>8</v>
      </c>
      <c r="N108" s="18">
        <f t="shared" si="36"/>
        <v>12</v>
      </c>
      <c r="O108" s="18">
        <f t="shared" si="36"/>
        <v>14</v>
      </c>
      <c r="P108" s="18">
        <f t="shared" si="36"/>
        <v>11</v>
      </c>
      <c r="Q108" s="18">
        <f t="shared" si="36"/>
        <v>25</v>
      </c>
      <c r="R108" s="18">
        <f t="shared" si="36"/>
        <v>10</v>
      </c>
      <c r="S108" s="18">
        <f t="shared" si="36"/>
        <v>2</v>
      </c>
      <c r="T108" s="18">
        <f t="shared" si="36"/>
        <v>22</v>
      </c>
      <c r="U108" s="18">
        <f t="shared" si="36"/>
        <v>27</v>
      </c>
      <c r="V108" s="18">
        <f t="shared" si="36"/>
        <v>18</v>
      </c>
      <c r="W108" s="18">
        <f t="shared" si="36"/>
        <v>4</v>
      </c>
      <c r="X108" s="18">
        <f t="shared" si="36"/>
        <v>7</v>
      </c>
      <c r="Y108" s="18">
        <f t="shared" si="36"/>
        <v>13</v>
      </c>
      <c r="Z108" s="18">
        <f t="shared" si="36"/>
        <v>1</v>
      </c>
      <c r="AA108" s="18">
        <f t="shared" si="36"/>
        <v>3</v>
      </c>
      <c r="AB108" s="18">
        <f t="shared" si="36"/>
        <v>26</v>
      </c>
      <c r="AC108" s="18">
        <f t="shared" si="36"/>
        <v>17</v>
      </c>
      <c r="AD108" s="8">
        <f t="shared" si="36"/>
        <v>9</v>
      </c>
      <c r="AE108" s="36"/>
      <c r="AF108" s="36"/>
    </row>
    <row r="109" spans="1:32" x14ac:dyDescent="0.25">
      <c r="A109" s="47"/>
      <c r="B109" s="6">
        <v>15</v>
      </c>
      <c r="C109" s="6">
        <v>24</v>
      </c>
      <c r="D109" s="18">
        <f t="shared" ref="D109:AD109" si="37">VALUE(RANK(D188,$D188:$AD188,1))</f>
        <v>22</v>
      </c>
      <c r="E109" s="18">
        <f t="shared" si="37"/>
        <v>7</v>
      </c>
      <c r="F109" s="18">
        <f t="shared" si="37"/>
        <v>24</v>
      </c>
      <c r="G109" s="18">
        <f t="shared" si="37"/>
        <v>21</v>
      </c>
      <c r="H109" s="18">
        <f t="shared" si="37"/>
        <v>4</v>
      </c>
      <c r="I109" s="18">
        <f t="shared" si="37"/>
        <v>10</v>
      </c>
      <c r="J109" s="18">
        <f t="shared" si="37"/>
        <v>20</v>
      </c>
      <c r="K109" s="18">
        <f t="shared" si="37"/>
        <v>19</v>
      </c>
      <c r="L109" s="18">
        <f t="shared" si="37"/>
        <v>6</v>
      </c>
      <c r="M109" s="18">
        <f t="shared" si="37"/>
        <v>8</v>
      </c>
      <c r="N109" s="18">
        <f t="shared" si="37"/>
        <v>15</v>
      </c>
      <c r="O109" s="18">
        <f t="shared" si="37"/>
        <v>16</v>
      </c>
      <c r="P109" s="18">
        <f t="shared" si="37"/>
        <v>12</v>
      </c>
      <c r="Q109" s="18">
        <f t="shared" si="37"/>
        <v>25</v>
      </c>
      <c r="R109" s="18">
        <f t="shared" si="37"/>
        <v>14</v>
      </c>
      <c r="S109" s="18">
        <f t="shared" si="37"/>
        <v>3</v>
      </c>
      <c r="T109" s="18">
        <f t="shared" si="37"/>
        <v>23</v>
      </c>
      <c r="U109" s="18">
        <f t="shared" si="37"/>
        <v>26</v>
      </c>
      <c r="V109" s="18">
        <f t="shared" si="37"/>
        <v>18</v>
      </c>
      <c r="W109" s="18">
        <f t="shared" si="37"/>
        <v>5</v>
      </c>
      <c r="X109" s="18">
        <f t="shared" si="37"/>
        <v>9</v>
      </c>
      <c r="Y109" s="18">
        <f t="shared" si="37"/>
        <v>11</v>
      </c>
      <c r="Z109" s="18">
        <f t="shared" si="37"/>
        <v>1</v>
      </c>
      <c r="AA109" s="18">
        <f t="shared" si="37"/>
        <v>2</v>
      </c>
      <c r="AB109" s="18">
        <f t="shared" si="37"/>
        <v>27</v>
      </c>
      <c r="AC109" s="18">
        <f t="shared" si="37"/>
        <v>17</v>
      </c>
      <c r="AD109" s="8">
        <f t="shared" si="37"/>
        <v>13</v>
      </c>
      <c r="AE109" s="38"/>
      <c r="AF109" s="38"/>
    </row>
    <row r="110" spans="1:32" x14ac:dyDescent="0.25">
      <c r="A110" s="45" t="s">
        <v>743</v>
      </c>
      <c r="B110" s="5">
        <v>3</v>
      </c>
      <c r="C110" s="5">
        <v>12</v>
      </c>
      <c r="D110" s="18">
        <f t="shared" ref="D110:AD110" si="38">VALUE(RANK(D189,$D189:$AD189,1))</f>
        <v>16</v>
      </c>
      <c r="E110" s="18">
        <f t="shared" si="38"/>
        <v>9</v>
      </c>
      <c r="F110" s="18">
        <f t="shared" si="38"/>
        <v>25</v>
      </c>
      <c r="G110" s="18">
        <f t="shared" si="38"/>
        <v>24</v>
      </c>
      <c r="H110" s="18">
        <f t="shared" si="38"/>
        <v>7</v>
      </c>
      <c r="I110" s="18">
        <f t="shared" si="38"/>
        <v>10</v>
      </c>
      <c r="J110" s="18">
        <f t="shared" si="38"/>
        <v>18</v>
      </c>
      <c r="K110" s="18">
        <f t="shared" si="38"/>
        <v>22</v>
      </c>
      <c r="L110" s="18">
        <f t="shared" si="38"/>
        <v>6</v>
      </c>
      <c r="M110" s="18">
        <f t="shared" si="38"/>
        <v>2</v>
      </c>
      <c r="N110" s="18">
        <f t="shared" si="38"/>
        <v>19</v>
      </c>
      <c r="O110" s="18">
        <f t="shared" si="38"/>
        <v>21</v>
      </c>
      <c r="P110" s="18">
        <f t="shared" si="38"/>
        <v>14</v>
      </c>
      <c r="Q110" s="18">
        <f t="shared" si="38"/>
        <v>26</v>
      </c>
      <c r="R110" s="18">
        <f t="shared" si="38"/>
        <v>17</v>
      </c>
      <c r="S110" s="18">
        <f t="shared" si="38"/>
        <v>1</v>
      </c>
      <c r="T110" s="18">
        <f t="shared" si="38"/>
        <v>23</v>
      </c>
      <c r="U110" s="18">
        <f t="shared" si="38"/>
        <v>13</v>
      </c>
      <c r="V110" s="18">
        <f t="shared" si="38"/>
        <v>20</v>
      </c>
      <c r="W110" s="18">
        <f t="shared" si="38"/>
        <v>4</v>
      </c>
      <c r="X110" s="18">
        <f t="shared" si="38"/>
        <v>5</v>
      </c>
      <c r="Y110" s="18">
        <f t="shared" si="38"/>
        <v>11</v>
      </c>
      <c r="Z110" s="18">
        <f t="shared" si="38"/>
        <v>3</v>
      </c>
      <c r="AA110" s="18">
        <f t="shared" si="38"/>
        <v>8</v>
      </c>
      <c r="AB110" s="18">
        <f t="shared" si="38"/>
        <v>27</v>
      </c>
      <c r="AC110" s="18">
        <f t="shared" si="38"/>
        <v>12</v>
      </c>
      <c r="AD110" s="8">
        <f t="shared" si="38"/>
        <v>15</v>
      </c>
      <c r="AE110" s="38"/>
      <c r="AF110" s="38"/>
    </row>
    <row r="111" spans="1:32" x14ac:dyDescent="0.25">
      <c r="A111" s="46"/>
      <c r="B111" s="8">
        <v>5</v>
      </c>
      <c r="C111" s="8">
        <v>14</v>
      </c>
      <c r="D111" s="18">
        <f t="shared" ref="D111:AD111" si="39">VALUE(RANK(D190,$D190:$AD190,1))</f>
        <v>23</v>
      </c>
      <c r="E111" s="18">
        <f t="shared" si="39"/>
        <v>4</v>
      </c>
      <c r="F111" s="18">
        <f t="shared" si="39"/>
        <v>26</v>
      </c>
      <c r="G111" s="18">
        <f t="shared" si="39"/>
        <v>24</v>
      </c>
      <c r="H111" s="18">
        <f t="shared" si="39"/>
        <v>5</v>
      </c>
      <c r="I111" s="18">
        <f t="shared" si="39"/>
        <v>9</v>
      </c>
      <c r="J111" s="18">
        <f t="shared" si="39"/>
        <v>22</v>
      </c>
      <c r="K111" s="18">
        <f t="shared" si="39"/>
        <v>20</v>
      </c>
      <c r="L111" s="18">
        <f t="shared" si="39"/>
        <v>10</v>
      </c>
      <c r="M111" s="18">
        <f t="shared" si="39"/>
        <v>2</v>
      </c>
      <c r="N111" s="18">
        <f t="shared" si="39"/>
        <v>14</v>
      </c>
      <c r="O111" s="18">
        <f t="shared" si="39"/>
        <v>17</v>
      </c>
      <c r="P111" s="18">
        <f t="shared" si="39"/>
        <v>12</v>
      </c>
      <c r="Q111" s="18">
        <f t="shared" si="39"/>
        <v>25</v>
      </c>
      <c r="R111" s="18">
        <f t="shared" si="39"/>
        <v>13</v>
      </c>
      <c r="S111" s="18">
        <f t="shared" si="39"/>
        <v>1</v>
      </c>
      <c r="T111" s="18">
        <f t="shared" si="39"/>
        <v>21</v>
      </c>
      <c r="U111" s="18">
        <f t="shared" si="39"/>
        <v>16</v>
      </c>
      <c r="V111" s="18">
        <f t="shared" si="39"/>
        <v>18</v>
      </c>
      <c r="W111" s="18">
        <f t="shared" si="39"/>
        <v>7</v>
      </c>
      <c r="X111" s="18">
        <f t="shared" si="39"/>
        <v>6</v>
      </c>
      <c r="Y111" s="18">
        <f t="shared" si="39"/>
        <v>15</v>
      </c>
      <c r="Z111" s="18">
        <f t="shared" si="39"/>
        <v>3</v>
      </c>
      <c r="AA111" s="18">
        <f t="shared" si="39"/>
        <v>8</v>
      </c>
      <c r="AB111" s="18">
        <f t="shared" si="39"/>
        <v>27</v>
      </c>
      <c r="AC111" s="18">
        <f t="shared" si="39"/>
        <v>19</v>
      </c>
      <c r="AD111" s="8">
        <f t="shared" si="39"/>
        <v>11</v>
      </c>
      <c r="AE111" s="38"/>
      <c r="AF111" s="38"/>
    </row>
    <row r="112" spans="1:32" x14ac:dyDescent="0.25">
      <c r="A112" s="46"/>
      <c r="B112" s="8">
        <v>8</v>
      </c>
      <c r="C112" s="8">
        <v>17</v>
      </c>
      <c r="D112" s="18">
        <f t="shared" ref="D112:AD112" si="40">VALUE(RANK(D191,$D191:$AD191,1))</f>
        <v>23</v>
      </c>
      <c r="E112" s="18">
        <f t="shared" si="40"/>
        <v>4</v>
      </c>
      <c r="F112" s="18">
        <f t="shared" si="40"/>
        <v>25</v>
      </c>
      <c r="G112" s="18">
        <f t="shared" si="40"/>
        <v>24</v>
      </c>
      <c r="H112" s="18">
        <f t="shared" si="40"/>
        <v>6</v>
      </c>
      <c r="I112" s="18">
        <f t="shared" si="40"/>
        <v>10</v>
      </c>
      <c r="J112" s="18">
        <f t="shared" si="40"/>
        <v>22</v>
      </c>
      <c r="K112" s="18">
        <f t="shared" si="40"/>
        <v>20</v>
      </c>
      <c r="L112" s="18">
        <f t="shared" si="40"/>
        <v>9</v>
      </c>
      <c r="M112" s="18">
        <f t="shared" si="40"/>
        <v>3</v>
      </c>
      <c r="N112" s="18">
        <f t="shared" si="40"/>
        <v>15</v>
      </c>
      <c r="O112" s="18">
        <f t="shared" si="40"/>
        <v>17</v>
      </c>
      <c r="P112" s="18">
        <f t="shared" si="40"/>
        <v>11</v>
      </c>
      <c r="Q112" s="18">
        <f t="shared" si="40"/>
        <v>26</v>
      </c>
      <c r="R112" s="18">
        <f t="shared" si="40"/>
        <v>14</v>
      </c>
      <c r="S112" s="18">
        <f t="shared" si="40"/>
        <v>1</v>
      </c>
      <c r="T112" s="18">
        <f t="shared" si="40"/>
        <v>21</v>
      </c>
      <c r="U112" s="18">
        <f t="shared" si="40"/>
        <v>16</v>
      </c>
      <c r="V112" s="18">
        <f t="shared" si="40"/>
        <v>19</v>
      </c>
      <c r="W112" s="18">
        <f t="shared" si="40"/>
        <v>5</v>
      </c>
      <c r="X112" s="18">
        <f t="shared" si="40"/>
        <v>7</v>
      </c>
      <c r="Y112" s="18">
        <f t="shared" si="40"/>
        <v>13</v>
      </c>
      <c r="Z112" s="18">
        <f t="shared" si="40"/>
        <v>2</v>
      </c>
      <c r="AA112" s="18">
        <f t="shared" si="40"/>
        <v>8</v>
      </c>
      <c r="AB112" s="18">
        <f t="shared" si="40"/>
        <v>27</v>
      </c>
      <c r="AC112" s="18">
        <f t="shared" si="40"/>
        <v>18</v>
      </c>
      <c r="AD112" s="8">
        <f t="shared" si="40"/>
        <v>12</v>
      </c>
      <c r="AE112" s="38"/>
      <c r="AF112" s="38"/>
    </row>
    <row r="113" spans="1:32" x14ac:dyDescent="0.25">
      <c r="A113" s="46"/>
      <c r="B113" s="8">
        <v>10</v>
      </c>
      <c r="C113" s="8">
        <v>19</v>
      </c>
      <c r="D113" s="18">
        <f t="shared" ref="D113:AD113" si="41">VALUE(RANK(D192,$D192:$AD192,1))</f>
        <v>24</v>
      </c>
      <c r="E113" s="18">
        <f t="shared" si="41"/>
        <v>4</v>
      </c>
      <c r="F113" s="18">
        <f t="shared" si="41"/>
        <v>26</v>
      </c>
      <c r="G113" s="18">
        <f t="shared" si="41"/>
        <v>23</v>
      </c>
      <c r="H113" s="18">
        <f t="shared" si="41"/>
        <v>7</v>
      </c>
      <c r="I113" s="18">
        <f t="shared" si="41"/>
        <v>17</v>
      </c>
      <c r="J113" s="18">
        <f t="shared" si="41"/>
        <v>22</v>
      </c>
      <c r="K113" s="18">
        <f t="shared" si="41"/>
        <v>19</v>
      </c>
      <c r="L113" s="18">
        <f t="shared" si="41"/>
        <v>9</v>
      </c>
      <c r="M113" s="18">
        <f t="shared" si="41"/>
        <v>3</v>
      </c>
      <c r="N113" s="18">
        <f t="shared" si="41"/>
        <v>13</v>
      </c>
      <c r="O113" s="18">
        <f t="shared" si="41"/>
        <v>14</v>
      </c>
      <c r="P113" s="18">
        <f t="shared" si="41"/>
        <v>11</v>
      </c>
      <c r="Q113" s="18">
        <f t="shared" si="41"/>
        <v>25</v>
      </c>
      <c r="R113" s="18">
        <f t="shared" si="41"/>
        <v>12</v>
      </c>
      <c r="S113" s="18">
        <f t="shared" si="41"/>
        <v>2</v>
      </c>
      <c r="T113" s="18">
        <f t="shared" si="41"/>
        <v>21</v>
      </c>
      <c r="U113" s="18">
        <f t="shared" si="41"/>
        <v>18</v>
      </c>
      <c r="V113" s="18">
        <f t="shared" si="41"/>
        <v>20</v>
      </c>
      <c r="W113" s="18">
        <f t="shared" si="41"/>
        <v>8</v>
      </c>
      <c r="X113" s="18">
        <f t="shared" si="41"/>
        <v>5</v>
      </c>
      <c r="Y113" s="18">
        <f t="shared" si="41"/>
        <v>15</v>
      </c>
      <c r="Z113" s="18">
        <f t="shared" si="41"/>
        <v>1</v>
      </c>
      <c r="AA113" s="18">
        <f t="shared" si="41"/>
        <v>6</v>
      </c>
      <c r="AB113" s="18">
        <f t="shared" si="41"/>
        <v>27</v>
      </c>
      <c r="AC113" s="18">
        <f t="shared" si="41"/>
        <v>16</v>
      </c>
      <c r="AD113" s="8">
        <f t="shared" si="41"/>
        <v>10</v>
      </c>
      <c r="AE113" s="38"/>
      <c r="AF113" s="38"/>
    </row>
    <row r="114" spans="1:32" x14ac:dyDescent="0.25">
      <c r="A114" s="47"/>
      <c r="B114" s="6">
        <v>15</v>
      </c>
      <c r="C114" s="6">
        <v>24</v>
      </c>
      <c r="D114" s="18">
        <f t="shared" ref="D114:AD114" si="42">VALUE(RANK(D193,$D193:$AD193,1))</f>
        <v>23</v>
      </c>
      <c r="E114" s="18">
        <f t="shared" si="42"/>
        <v>4</v>
      </c>
      <c r="F114" s="18">
        <f t="shared" si="42"/>
        <v>24</v>
      </c>
      <c r="G114" s="18">
        <f t="shared" si="42"/>
        <v>25</v>
      </c>
      <c r="H114" s="18">
        <f t="shared" si="42"/>
        <v>5</v>
      </c>
      <c r="I114" s="18">
        <f t="shared" si="42"/>
        <v>20</v>
      </c>
      <c r="J114" s="18">
        <f t="shared" si="42"/>
        <v>21</v>
      </c>
      <c r="K114" s="18">
        <f t="shared" si="42"/>
        <v>18</v>
      </c>
      <c r="L114" s="18">
        <f t="shared" si="42"/>
        <v>9</v>
      </c>
      <c r="M114" s="18">
        <f t="shared" si="42"/>
        <v>3</v>
      </c>
      <c r="N114" s="18">
        <f t="shared" si="42"/>
        <v>14</v>
      </c>
      <c r="O114" s="18">
        <f t="shared" si="42"/>
        <v>15</v>
      </c>
      <c r="P114" s="18">
        <f t="shared" si="42"/>
        <v>10</v>
      </c>
      <c r="Q114" s="18">
        <f t="shared" si="42"/>
        <v>26</v>
      </c>
      <c r="R114" s="18">
        <f t="shared" si="42"/>
        <v>13</v>
      </c>
      <c r="S114" s="18">
        <f t="shared" si="42"/>
        <v>1</v>
      </c>
      <c r="T114" s="18">
        <f t="shared" si="42"/>
        <v>22</v>
      </c>
      <c r="U114" s="18">
        <f t="shared" si="42"/>
        <v>16</v>
      </c>
      <c r="V114" s="18">
        <f t="shared" si="42"/>
        <v>19</v>
      </c>
      <c r="W114" s="18">
        <f t="shared" si="42"/>
        <v>8</v>
      </c>
      <c r="X114" s="18">
        <f t="shared" si="42"/>
        <v>7</v>
      </c>
      <c r="Y114" s="18">
        <f t="shared" si="42"/>
        <v>11</v>
      </c>
      <c r="Z114" s="18">
        <f t="shared" si="42"/>
        <v>2</v>
      </c>
      <c r="AA114" s="18">
        <f t="shared" si="42"/>
        <v>6</v>
      </c>
      <c r="AB114" s="18">
        <f t="shared" si="42"/>
        <v>27</v>
      </c>
      <c r="AC114" s="18">
        <f t="shared" si="42"/>
        <v>17</v>
      </c>
      <c r="AD114" s="8">
        <f t="shared" si="42"/>
        <v>12</v>
      </c>
      <c r="AE114" s="38"/>
      <c r="AF114" s="38"/>
    </row>
    <row r="115" spans="1:32" x14ac:dyDescent="0.25">
      <c r="A115" s="45" t="s">
        <v>860</v>
      </c>
      <c r="B115" s="5">
        <v>3</v>
      </c>
      <c r="C115" s="5">
        <v>12</v>
      </c>
      <c r="D115" s="18">
        <f t="shared" ref="D115:AD115" si="43">VALUE(RANK(D194,$D194:$AD194,1))</f>
        <v>7</v>
      </c>
      <c r="E115" s="18">
        <f t="shared" si="43"/>
        <v>16</v>
      </c>
      <c r="F115" s="18">
        <f t="shared" si="43"/>
        <v>19</v>
      </c>
      <c r="G115" s="18">
        <f t="shared" si="43"/>
        <v>25</v>
      </c>
      <c r="H115" s="18">
        <f t="shared" si="43"/>
        <v>4</v>
      </c>
      <c r="I115" s="18">
        <f t="shared" si="43"/>
        <v>14</v>
      </c>
      <c r="J115" s="18">
        <f t="shared" si="43"/>
        <v>13</v>
      </c>
      <c r="K115" s="18">
        <f t="shared" si="43"/>
        <v>22</v>
      </c>
      <c r="L115" s="18">
        <f t="shared" si="43"/>
        <v>3</v>
      </c>
      <c r="M115" s="18">
        <f t="shared" si="43"/>
        <v>10</v>
      </c>
      <c r="N115" s="18">
        <f t="shared" si="43"/>
        <v>23</v>
      </c>
      <c r="O115" s="18">
        <f t="shared" si="43"/>
        <v>24</v>
      </c>
      <c r="P115" s="18">
        <f t="shared" si="43"/>
        <v>20</v>
      </c>
      <c r="Q115" s="18">
        <f t="shared" si="43"/>
        <v>27</v>
      </c>
      <c r="R115" s="18">
        <f t="shared" si="43"/>
        <v>18</v>
      </c>
      <c r="S115" s="18">
        <f t="shared" si="43"/>
        <v>2</v>
      </c>
      <c r="T115" s="18">
        <f t="shared" si="43"/>
        <v>21</v>
      </c>
      <c r="U115" s="18">
        <f t="shared" si="43"/>
        <v>15</v>
      </c>
      <c r="V115" s="18">
        <f t="shared" si="43"/>
        <v>17</v>
      </c>
      <c r="W115" s="18">
        <f t="shared" si="43"/>
        <v>5</v>
      </c>
      <c r="X115" s="18">
        <f t="shared" si="43"/>
        <v>8</v>
      </c>
      <c r="Y115" s="18">
        <f t="shared" si="43"/>
        <v>11</v>
      </c>
      <c r="Z115" s="18">
        <f t="shared" si="43"/>
        <v>6</v>
      </c>
      <c r="AA115" s="18">
        <f t="shared" si="43"/>
        <v>9</v>
      </c>
      <c r="AB115" s="18">
        <f t="shared" si="43"/>
        <v>26</v>
      </c>
      <c r="AC115" s="18">
        <f t="shared" si="43"/>
        <v>1</v>
      </c>
      <c r="AD115" s="8">
        <f t="shared" si="43"/>
        <v>12</v>
      </c>
      <c r="AE115" s="38"/>
      <c r="AF115" s="38"/>
    </row>
    <row r="116" spans="1:32" x14ac:dyDescent="0.25">
      <c r="A116" s="46"/>
      <c r="B116" s="8">
        <v>5</v>
      </c>
      <c r="C116" s="8">
        <v>14</v>
      </c>
      <c r="D116" s="18">
        <f t="shared" ref="D116:AD116" si="44">VALUE(RANK(D195,$D195:$AD195,1))</f>
        <v>14</v>
      </c>
      <c r="E116" s="18">
        <f t="shared" si="44"/>
        <v>22</v>
      </c>
      <c r="F116" s="18">
        <f t="shared" si="44"/>
        <v>24</v>
      </c>
      <c r="G116" s="18">
        <f t="shared" si="44"/>
        <v>21</v>
      </c>
      <c r="H116" s="18">
        <f t="shared" si="44"/>
        <v>4</v>
      </c>
      <c r="I116" s="18">
        <f t="shared" si="44"/>
        <v>12</v>
      </c>
      <c r="J116" s="18">
        <f t="shared" si="44"/>
        <v>18</v>
      </c>
      <c r="K116" s="18">
        <f t="shared" si="44"/>
        <v>25</v>
      </c>
      <c r="L116" s="18">
        <f t="shared" si="44"/>
        <v>7</v>
      </c>
      <c r="M116" s="18">
        <f t="shared" si="44"/>
        <v>9</v>
      </c>
      <c r="N116" s="18">
        <f t="shared" si="44"/>
        <v>19</v>
      </c>
      <c r="O116" s="18">
        <f t="shared" si="44"/>
        <v>17</v>
      </c>
      <c r="P116" s="18">
        <f t="shared" si="44"/>
        <v>15</v>
      </c>
      <c r="Q116" s="18">
        <f t="shared" si="44"/>
        <v>26</v>
      </c>
      <c r="R116" s="18">
        <f t="shared" si="44"/>
        <v>13</v>
      </c>
      <c r="S116" s="18">
        <f t="shared" si="44"/>
        <v>1</v>
      </c>
      <c r="T116" s="18">
        <f t="shared" si="44"/>
        <v>16</v>
      </c>
      <c r="U116" s="18">
        <f t="shared" si="44"/>
        <v>23</v>
      </c>
      <c r="V116" s="18">
        <f t="shared" si="44"/>
        <v>20</v>
      </c>
      <c r="W116" s="18">
        <f t="shared" si="44"/>
        <v>5</v>
      </c>
      <c r="X116" s="18">
        <f t="shared" si="44"/>
        <v>8</v>
      </c>
      <c r="Y116" s="18">
        <f t="shared" si="44"/>
        <v>10</v>
      </c>
      <c r="Z116" s="18">
        <f t="shared" si="44"/>
        <v>3</v>
      </c>
      <c r="AA116" s="18">
        <f t="shared" si="44"/>
        <v>2</v>
      </c>
      <c r="AB116" s="18">
        <f t="shared" si="44"/>
        <v>27</v>
      </c>
      <c r="AC116" s="18">
        <f t="shared" si="44"/>
        <v>6</v>
      </c>
      <c r="AD116" s="8">
        <f t="shared" si="44"/>
        <v>11</v>
      </c>
      <c r="AE116" s="38"/>
      <c r="AF116" s="38"/>
    </row>
    <row r="117" spans="1:32" x14ac:dyDescent="0.25">
      <c r="A117" s="46"/>
      <c r="B117" s="8">
        <v>8</v>
      </c>
      <c r="C117" s="8">
        <v>17</v>
      </c>
      <c r="D117" s="18">
        <f t="shared" ref="D117:AD117" si="45">VALUE(RANK(D196,$D196:$AD196,1))</f>
        <v>13</v>
      </c>
      <c r="E117" s="18">
        <f t="shared" si="45"/>
        <v>22</v>
      </c>
      <c r="F117" s="18">
        <f t="shared" si="45"/>
        <v>23</v>
      </c>
      <c r="G117" s="18">
        <f t="shared" si="45"/>
        <v>19</v>
      </c>
      <c r="H117" s="18">
        <f t="shared" si="45"/>
        <v>5</v>
      </c>
      <c r="I117" s="18">
        <f t="shared" si="45"/>
        <v>12</v>
      </c>
      <c r="J117" s="18">
        <f t="shared" si="45"/>
        <v>15</v>
      </c>
      <c r="K117" s="18">
        <f t="shared" si="45"/>
        <v>24</v>
      </c>
      <c r="L117" s="18">
        <f t="shared" si="45"/>
        <v>7</v>
      </c>
      <c r="M117" s="18">
        <f t="shared" si="45"/>
        <v>8</v>
      </c>
      <c r="N117" s="18">
        <f t="shared" si="45"/>
        <v>20</v>
      </c>
      <c r="O117" s="18">
        <f t="shared" si="45"/>
        <v>21</v>
      </c>
      <c r="P117" s="18">
        <f t="shared" si="45"/>
        <v>16</v>
      </c>
      <c r="Q117" s="18">
        <f t="shared" si="45"/>
        <v>26</v>
      </c>
      <c r="R117" s="18">
        <f t="shared" si="45"/>
        <v>14</v>
      </c>
      <c r="S117" s="18">
        <f t="shared" si="45"/>
        <v>1</v>
      </c>
      <c r="T117" s="18">
        <f t="shared" si="45"/>
        <v>17</v>
      </c>
      <c r="U117" s="18">
        <f t="shared" si="45"/>
        <v>25</v>
      </c>
      <c r="V117" s="18">
        <f t="shared" si="45"/>
        <v>18</v>
      </c>
      <c r="W117" s="18">
        <f t="shared" si="45"/>
        <v>4</v>
      </c>
      <c r="X117" s="18">
        <f t="shared" si="45"/>
        <v>9</v>
      </c>
      <c r="Y117" s="18">
        <f t="shared" si="45"/>
        <v>10</v>
      </c>
      <c r="Z117" s="18">
        <f t="shared" si="45"/>
        <v>6</v>
      </c>
      <c r="AA117" s="18">
        <f t="shared" si="45"/>
        <v>3</v>
      </c>
      <c r="AB117" s="18">
        <f t="shared" si="45"/>
        <v>27</v>
      </c>
      <c r="AC117" s="18">
        <f t="shared" si="45"/>
        <v>2</v>
      </c>
      <c r="AD117" s="8">
        <f t="shared" si="45"/>
        <v>11</v>
      </c>
      <c r="AE117" s="38"/>
      <c r="AF117" s="38"/>
    </row>
    <row r="118" spans="1:32" x14ac:dyDescent="0.25">
      <c r="A118" s="46"/>
      <c r="B118" s="8">
        <v>10</v>
      </c>
      <c r="C118" s="8">
        <v>19</v>
      </c>
      <c r="D118" s="18">
        <f t="shared" ref="D118:AD118" si="46">VALUE(RANK(D197,$D197:$AD197,1))</f>
        <v>16</v>
      </c>
      <c r="E118" s="18">
        <f t="shared" si="46"/>
        <v>21</v>
      </c>
      <c r="F118" s="18">
        <f t="shared" si="46"/>
        <v>24</v>
      </c>
      <c r="G118" s="18">
        <f t="shared" si="46"/>
        <v>17</v>
      </c>
      <c r="H118" s="18">
        <f t="shared" si="46"/>
        <v>4</v>
      </c>
      <c r="I118" s="18">
        <f t="shared" si="46"/>
        <v>22</v>
      </c>
      <c r="J118" s="18">
        <f t="shared" si="46"/>
        <v>18</v>
      </c>
      <c r="K118" s="18">
        <f t="shared" si="46"/>
        <v>23</v>
      </c>
      <c r="L118" s="18">
        <f t="shared" si="46"/>
        <v>5</v>
      </c>
      <c r="M118" s="18">
        <f t="shared" si="46"/>
        <v>9</v>
      </c>
      <c r="N118" s="18">
        <f t="shared" si="46"/>
        <v>14</v>
      </c>
      <c r="O118" s="18">
        <f t="shared" si="46"/>
        <v>15</v>
      </c>
      <c r="P118" s="18">
        <f t="shared" si="46"/>
        <v>13</v>
      </c>
      <c r="Q118" s="18">
        <f t="shared" si="46"/>
        <v>25</v>
      </c>
      <c r="R118" s="18">
        <f t="shared" si="46"/>
        <v>12</v>
      </c>
      <c r="S118" s="18">
        <f t="shared" si="46"/>
        <v>2</v>
      </c>
      <c r="T118" s="18">
        <f t="shared" si="46"/>
        <v>20</v>
      </c>
      <c r="U118" s="18">
        <f t="shared" si="46"/>
        <v>26</v>
      </c>
      <c r="V118" s="18">
        <f t="shared" si="46"/>
        <v>19</v>
      </c>
      <c r="W118" s="18">
        <f t="shared" si="46"/>
        <v>7</v>
      </c>
      <c r="X118" s="18">
        <f t="shared" si="46"/>
        <v>8</v>
      </c>
      <c r="Y118" s="18">
        <f t="shared" si="46"/>
        <v>10</v>
      </c>
      <c r="Z118" s="18">
        <f t="shared" si="46"/>
        <v>3</v>
      </c>
      <c r="AA118" s="18">
        <f t="shared" si="46"/>
        <v>1</v>
      </c>
      <c r="AB118" s="18">
        <f t="shared" si="46"/>
        <v>27</v>
      </c>
      <c r="AC118" s="18">
        <f t="shared" si="46"/>
        <v>6</v>
      </c>
      <c r="AD118" s="8">
        <f t="shared" si="46"/>
        <v>11</v>
      </c>
      <c r="AE118" s="38"/>
      <c r="AF118" s="38"/>
    </row>
    <row r="119" spans="1:32" x14ac:dyDescent="0.25">
      <c r="A119" s="47"/>
      <c r="B119" s="6">
        <v>15</v>
      </c>
      <c r="C119" s="6">
        <v>24</v>
      </c>
      <c r="D119" s="18">
        <f t="shared" ref="D119:AD119" si="47">VALUE(RANK(D198,$D198:$AD198,1))</f>
        <v>14</v>
      </c>
      <c r="E119" s="18">
        <f t="shared" si="47"/>
        <v>19</v>
      </c>
      <c r="F119" s="18">
        <f t="shared" si="47"/>
        <v>23</v>
      </c>
      <c r="G119" s="18">
        <f t="shared" si="47"/>
        <v>18</v>
      </c>
      <c r="H119" s="18">
        <f t="shared" si="47"/>
        <v>2</v>
      </c>
      <c r="I119" s="18">
        <f t="shared" si="47"/>
        <v>22</v>
      </c>
      <c r="J119" s="18">
        <f t="shared" si="47"/>
        <v>13</v>
      </c>
      <c r="K119" s="18">
        <f t="shared" si="47"/>
        <v>24</v>
      </c>
      <c r="L119" s="18">
        <f t="shared" si="47"/>
        <v>7</v>
      </c>
      <c r="M119" s="18">
        <f t="shared" si="47"/>
        <v>6</v>
      </c>
      <c r="N119" s="18">
        <f t="shared" si="47"/>
        <v>21</v>
      </c>
      <c r="O119" s="18">
        <f t="shared" si="47"/>
        <v>20</v>
      </c>
      <c r="P119" s="18">
        <f t="shared" si="47"/>
        <v>15</v>
      </c>
      <c r="Q119" s="18">
        <f t="shared" si="47"/>
        <v>25</v>
      </c>
      <c r="R119" s="18">
        <f t="shared" si="47"/>
        <v>12</v>
      </c>
      <c r="S119" s="18">
        <f t="shared" si="47"/>
        <v>4</v>
      </c>
      <c r="T119" s="18">
        <f t="shared" si="47"/>
        <v>17</v>
      </c>
      <c r="U119" s="18">
        <f t="shared" si="47"/>
        <v>27</v>
      </c>
      <c r="V119" s="18">
        <f t="shared" si="47"/>
        <v>16</v>
      </c>
      <c r="W119" s="18">
        <f t="shared" si="47"/>
        <v>8</v>
      </c>
      <c r="X119" s="18">
        <f t="shared" si="47"/>
        <v>9</v>
      </c>
      <c r="Y119" s="18">
        <f t="shared" si="47"/>
        <v>10</v>
      </c>
      <c r="Z119" s="18">
        <f t="shared" si="47"/>
        <v>5</v>
      </c>
      <c r="AA119" s="18">
        <f t="shared" si="47"/>
        <v>3</v>
      </c>
      <c r="AB119" s="18">
        <f t="shared" si="47"/>
        <v>26</v>
      </c>
      <c r="AC119" s="18">
        <f t="shared" si="47"/>
        <v>1</v>
      </c>
      <c r="AD119" s="8">
        <f t="shared" si="47"/>
        <v>11</v>
      </c>
      <c r="AE119" s="38"/>
      <c r="AF119" s="38"/>
    </row>
    <row r="120" spans="1:32" x14ac:dyDescent="0.25">
      <c r="A120" s="45" t="s">
        <v>978</v>
      </c>
      <c r="B120" s="5">
        <v>3</v>
      </c>
      <c r="C120" s="5">
        <v>12</v>
      </c>
      <c r="D120" s="18">
        <f t="shared" ref="D120:AD120" si="48">VALUE(RANK(D199,$D199:$AD199,1))</f>
        <v>6</v>
      </c>
      <c r="E120" s="18">
        <f t="shared" si="48"/>
        <v>23</v>
      </c>
      <c r="F120" s="18">
        <f t="shared" si="48"/>
        <v>19</v>
      </c>
      <c r="G120" s="18">
        <f t="shared" si="48"/>
        <v>22</v>
      </c>
      <c r="H120" s="18">
        <f t="shared" si="48"/>
        <v>4</v>
      </c>
      <c r="I120" s="18">
        <f t="shared" si="48"/>
        <v>12</v>
      </c>
      <c r="J120" s="18">
        <f t="shared" si="48"/>
        <v>16</v>
      </c>
      <c r="K120" s="18">
        <f t="shared" si="48"/>
        <v>24</v>
      </c>
      <c r="L120" s="18">
        <f t="shared" si="48"/>
        <v>2</v>
      </c>
      <c r="M120" s="18">
        <f t="shared" si="48"/>
        <v>10</v>
      </c>
      <c r="N120" s="18">
        <f t="shared" si="48"/>
        <v>20</v>
      </c>
      <c r="O120" s="18">
        <f t="shared" si="48"/>
        <v>21</v>
      </c>
      <c r="P120" s="18">
        <f t="shared" si="48"/>
        <v>18</v>
      </c>
      <c r="Q120" s="18">
        <f t="shared" si="48"/>
        <v>27</v>
      </c>
      <c r="R120" s="18">
        <f t="shared" si="48"/>
        <v>15</v>
      </c>
      <c r="S120" s="18">
        <f t="shared" si="48"/>
        <v>5</v>
      </c>
      <c r="T120" s="18">
        <f t="shared" si="48"/>
        <v>25</v>
      </c>
      <c r="U120" s="18">
        <f t="shared" si="48"/>
        <v>14</v>
      </c>
      <c r="V120" s="18">
        <f t="shared" si="48"/>
        <v>17</v>
      </c>
      <c r="W120" s="18">
        <f t="shared" si="48"/>
        <v>3</v>
      </c>
      <c r="X120" s="18">
        <f t="shared" si="48"/>
        <v>8</v>
      </c>
      <c r="Y120" s="18">
        <f t="shared" si="48"/>
        <v>11</v>
      </c>
      <c r="Z120" s="18">
        <f t="shared" si="48"/>
        <v>9</v>
      </c>
      <c r="AA120" s="18">
        <f t="shared" si="48"/>
        <v>7</v>
      </c>
      <c r="AB120" s="18">
        <f t="shared" si="48"/>
        <v>26</v>
      </c>
      <c r="AC120" s="18">
        <f t="shared" si="48"/>
        <v>1</v>
      </c>
      <c r="AD120" s="8">
        <f t="shared" si="48"/>
        <v>13</v>
      </c>
      <c r="AE120" s="38"/>
      <c r="AF120" s="38"/>
    </row>
    <row r="121" spans="1:32" x14ac:dyDescent="0.25">
      <c r="A121" s="46"/>
      <c r="B121" s="8">
        <v>5</v>
      </c>
      <c r="C121" s="8">
        <v>14</v>
      </c>
      <c r="D121" s="18">
        <f t="shared" ref="D121:AD121" si="49">VALUE(RANK(D200,$D200:$AD200,1))</f>
        <v>13</v>
      </c>
      <c r="E121" s="18">
        <f t="shared" si="49"/>
        <v>21</v>
      </c>
      <c r="F121" s="18">
        <f t="shared" si="49"/>
        <v>25</v>
      </c>
      <c r="G121" s="18">
        <f t="shared" si="49"/>
        <v>20</v>
      </c>
      <c r="H121" s="18">
        <f t="shared" si="49"/>
        <v>4</v>
      </c>
      <c r="I121" s="18">
        <f t="shared" si="49"/>
        <v>12</v>
      </c>
      <c r="J121" s="18">
        <f t="shared" si="49"/>
        <v>17</v>
      </c>
      <c r="K121" s="18">
        <f t="shared" si="49"/>
        <v>24</v>
      </c>
      <c r="L121" s="18">
        <f t="shared" si="49"/>
        <v>5</v>
      </c>
      <c r="M121" s="18">
        <f t="shared" si="49"/>
        <v>8</v>
      </c>
      <c r="N121" s="18">
        <f t="shared" si="49"/>
        <v>18</v>
      </c>
      <c r="O121" s="18">
        <f t="shared" si="49"/>
        <v>19</v>
      </c>
      <c r="P121" s="18">
        <f t="shared" si="49"/>
        <v>15</v>
      </c>
      <c r="Q121" s="18">
        <f t="shared" si="49"/>
        <v>26</v>
      </c>
      <c r="R121" s="18">
        <f t="shared" si="49"/>
        <v>14</v>
      </c>
      <c r="S121" s="18">
        <f t="shared" si="49"/>
        <v>1</v>
      </c>
      <c r="T121" s="18">
        <f t="shared" si="49"/>
        <v>23</v>
      </c>
      <c r="U121" s="18">
        <f t="shared" si="49"/>
        <v>22</v>
      </c>
      <c r="V121" s="18">
        <f t="shared" si="49"/>
        <v>16</v>
      </c>
      <c r="W121" s="18">
        <f t="shared" si="49"/>
        <v>6</v>
      </c>
      <c r="X121" s="18">
        <f t="shared" si="49"/>
        <v>7</v>
      </c>
      <c r="Y121" s="18">
        <f t="shared" si="49"/>
        <v>10</v>
      </c>
      <c r="Z121" s="18">
        <f t="shared" si="49"/>
        <v>3</v>
      </c>
      <c r="AA121" s="18">
        <f t="shared" si="49"/>
        <v>2</v>
      </c>
      <c r="AB121" s="18">
        <f t="shared" si="49"/>
        <v>27</v>
      </c>
      <c r="AC121" s="18">
        <f t="shared" si="49"/>
        <v>11</v>
      </c>
      <c r="AD121" s="8">
        <f t="shared" si="49"/>
        <v>9</v>
      </c>
      <c r="AE121" s="38"/>
      <c r="AF121" s="38"/>
    </row>
    <row r="122" spans="1:32" x14ac:dyDescent="0.25">
      <c r="A122" s="46"/>
      <c r="B122" s="8">
        <v>8</v>
      </c>
      <c r="C122" s="8">
        <v>17</v>
      </c>
      <c r="D122" s="18">
        <f t="shared" ref="D122:AD122" si="50">VALUE(RANK(D201,$D201:$AD201,1))</f>
        <v>13</v>
      </c>
      <c r="E122" s="18">
        <f t="shared" si="50"/>
        <v>27</v>
      </c>
      <c r="F122" s="18">
        <f t="shared" si="50"/>
        <v>21</v>
      </c>
      <c r="G122" s="18">
        <f t="shared" si="50"/>
        <v>17</v>
      </c>
      <c r="H122" s="18">
        <f t="shared" si="50"/>
        <v>4</v>
      </c>
      <c r="I122" s="18">
        <f t="shared" si="50"/>
        <v>12</v>
      </c>
      <c r="J122" s="18">
        <f t="shared" si="50"/>
        <v>15</v>
      </c>
      <c r="K122" s="18">
        <f t="shared" si="50"/>
        <v>22</v>
      </c>
      <c r="L122" s="18">
        <f t="shared" si="50"/>
        <v>6</v>
      </c>
      <c r="M122" s="18">
        <f t="shared" si="50"/>
        <v>7</v>
      </c>
      <c r="N122" s="18">
        <f t="shared" si="50"/>
        <v>20</v>
      </c>
      <c r="O122" s="18">
        <f t="shared" si="50"/>
        <v>19</v>
      </c>
      <c r="P122" s="18">
        <f t="shared" si="50"/>
        <v>18</v>
      </c>
      <c r="Q122" s="18">
        <f t="shared" si="50"/>
        <v>26</v>
      </c>
      <c r="R122" s="18">
        <f t="shared" si="50"/>
        <v>14</v>
      </c>
      <c r="S122" s="18">
        <f t="shared" si="50"/>
        <v>1</v>
      </c>
      <c r="T122" s="18">
        <f t="shared" si="50"/>
        <v>23</v>
      </c>
      <c r="U122" s="18">
        <f t="shared" si="50"/>
        <v>24</v>
      </c>
      <c r="V122" s="18">
        <f t="shared" si="50"/>
        <v>16</v>
      </c>
      <c r="W122" s="18">
        <f t="shared" si="50"/>
        <v>3</v>
      </c>
      <c r="X122" s="18">
        <f t="shared" si="50"/>
        <v>9</v>
      </c>
      <c r="Y122" s="18">
        <f t="shared" si="50"/>
        <v>10</v>
      </c>
      <c r="Z122" s="18">
        <f t="shared" si="50"/>
        <v>5</v>
      </c>
      <c r="AA122" s="18">
        <f t="shared" si="50"/>
        <v>2</v>
      </c>
      <c r="AB122" s="18">
        <f t="shared" si="50"/>
        <v>25</v>
      </c>
      <c r="AC122" s="18">
        <f t="shared" si="50"/>
        <v>8</v>
      </c>
      <c r="AD122" s="8">
        <f t="shared" si="50"/>
        <v>11</v>
      </c>
      <c r="AE122" s="38"/>
      <c r="AF122" s="38"/>
    </row>
    <row r="123" spans="1:32" x14ac:dyDescent="0.25">
      <c r="A123" s="46"/>
      <c r="B123" s="8">
        <v>10</v>
      </c>
      <c r="C123" s="8">
        <v>19</v>
      </c>
      <c r="D123" s="18">
        <f t="shared" ref="D123:AD123" si="51">VALUE(RANK(D202,$D202:$AD202,1))</f>
        <v>13</v>
      </c>
      <c r="E123" s="18">
        <f t="shared" si="51"/>
        <v>22</v>
      </c>
      <c r="F123" s="18">
        <f t="shared" si="51"/>
        <v>24</v>
      </c>
      <c r="G123" s="18">
        <f t="shared" si="51"/>
        <v>19</v>
      </c>
      <c r="H123" s="18">
        <f t="shared" si="51"/>
        <v>4</v>
      </c>
      <c r="I123" s="18">
        <f t="shared" si="51"/>
        <v>18</v>
      </c>
      <c r="J123" s="18">
        <f t="shared" si="51"/>
        <v>20</v>
      </c>
      <c r="K123" s="18">
        <f t="shared" si="51"/>
        <v>21</v>
      </c>
      <c r="L123" s="18">
        <f t="shared" si="51"/>
        <v>7</v>
      </c>
      <c r="M123" s="18">
        <f t="shared" si="51"/>
        <v>9</v>
      </c>
      <c r="N123" s="18">
        <f t="shared" si="51"/>
        <v>15</v>
      </c>
      <c r="O123" s="18">
        <f t="shared" si="51"/>
        <v>16</v>
      </c>
      <c r="P123" s="18">
        <f t="shared" si="51"/>
        <v>14</v>
      </c>
      <c r="Q123" s="18">
        <f t="shared" si="51"/>
        <v>25</v>
      </c>
      <c r="R123" s="18">
        <f t="shared" si="51"/>
        <v>12</v>
      </c>
      <c r="S123" s="18">
        <f t="shared" si="51"/>
        <v>1</v>
      </c>
      <c r="T123" s="18">
        <f t="shared" si="51"/>
        <v>23</v>
      </c>
      <c r="U123" s="18">
        <f t="shared" si="51"/>
        <v>26</v>
      </c>
      <c r="V123" s="18">
        <f t="shared" si="51"/>
        <v>17</v>
      </c>
      <c r="W123" s="18">
        <f t="shared" si="51"/>
        <v>6</v>
      </c>
      <c r="X123" s="18">
        <f t="shared" si="51"/>
        <v>5</v>
      </c>
      <c r="Y123" s="18">
        <f t="shared" si="51"/>
        <v>10</v>
      </c>
      <c r="Z123" s="18">
        <f t="shared" si="51"/>
        <v>3</v>
      </c>
      <c r="AA123" s="18">
        <f t="shared" si="51"/>
        <v>2</v>
      </c>
      <c r="AB123" s="18">
        <f t="shared" si="51"/>
        <v>27</v>
      </c>
      <c r="AC123" s="18">
        <f t="shared" si="51"/>
        <v>11</v>
      </c>
      <c r="AD123" s="8">
        <f t="shared" si="51"/>
        <v>8</v>
      </c>
      <c r="AE123" s="38"/>
      <c r="AF123" s="38"/>
    </row>
    <row r="124" spans="1:32" x14ac:dyDescent="0.25">
      <c r="A124" s="47"/>
      <c r="B124" s="6">
        <v>15</v>
      </c>
      <c r="C124" s="6">
        <v>24</v>
      </c>
      <c r="D124" s="19">
        <f t="shared" ref="D124:AD124" si="52">VALUE(RANK(D203,$D203:$AD203,1))</f>
        <v>13</v>
      </c>
      <c r="E124" s="19">
        <f t="shared" si="52"/>
        <v>27</v>
      </c>
      <c r="F124" s="19">
        <f t="shared" si="52"/>
        <v>17</v>
      </c>
      <c r="G124" s="19">
        <f t="shared" si="52"/>
        <v>19</v>
      </c>
      <c r="H124" s="19">
        <f t="shared" si="52"/>
        <v>1</v>
      </c>
      <c r="I124" s="19">
        <f t="shared" si="52"/>
        <v>14</v>
      </c>
      <c r="J124" s="19">
        <f t="shared" si="52"/>
        <v>12</v>
      </c>
      <c r="K124" s="19">
        <f t="shared" si="52"/>
        <v>15</v>
      </c>
      <c r="L124" s="19">
        <f t="shared" si="52"/>
        <v>7</v>
      </c>
      <c r="M124" s="19">
        <f t="shared" si="52"/>
        <v>6</v>
      </c>
      <c r="N124" s="19">
        <f t="shared" si="52"/>
        <v>22</v>
      </c>
      <c r="O124" s="19">
        <f t="shared" si="52"/>
        <v>21</v>
      </c>
      <c r="P124" s="19">
        <f t="shared" si="52"/>
        <v>20</v>
      </c>
      <c r="Q124" s="19">
        <f t="shared" si="52"/>
        <v>26</v>
      </c>
      <c r="R124" s="19">
        <f t="shared" si="52"/>
        <v>16</v>
      </c>
      <c r="S124" s="19">
        <f t="shared" si="52"/>
        <v>8</v>
      </c>
      <c r="T124" s="19">
        <f t="shared" si="52"/>
        <v>24</v>
      </c>
      <c r="U124" s="19">
        <f t="shared" si="52"/>
        <v>25</v>
      </c>
      <c r="V124" s="19">
        <f t="shared" si="52"/>
        <v>18</v>
      </c>
      <c r="W124" s="19">
        <f t="shared" si="52"/>
        <v>2</v>
      </c>
      <c r="X124" s="19">
        <f t="shared" si="52"/>
        <v>9</v>
      </c>
      <c r="Y124" s="19">
        <f t="shared" si="52"/>
        <v>10</v>
      </c>
      <c r="Z124" s="19">
        <f t="shared" si="52"/>
        <v>4</v>
      </c>
      <c r="AA124" s="19">
        <f t="shared" si="52"/>
        <v>3</v>
      </c>
      <c r="AB124" s="19">
        <f t="shared" si="52"/>
        <v>23</v>
      </c>
      <c r="AC124" s="19">
        <f t="shared" si="52"/>
        <v>5</v>
      </c>
      <c r="AD124" s="6">
        <f t="shared" si="52"/>
        <v>11</v>
      </c>
      <c r="AE124" s="38"/>
      <c r="AF124" s="38"/>
    </row>
    <row r="125" spans="1:32" x14ac:dyDescent="0.25">
      <c r="A125" s="45" t="s">
        <v>1092</v>
      </c>
      <c r="B125" s="5">
        <v>3</v>
      </c>
      <c r="C125" s="5">
        <v>12</v>
      </c>
      <c r="D125" s="16">
        <f t="shared" ref="D125:AD125" si="53">VALUE(RANK(D204,$D204:$AD204,1))</f>
        <v>13</v>
      </c>
      <c r="E125" s="16">
        <f t="shared" si="53"/>
        <v>12</v>
      </c>
      <c r="F125" s="16">
        <f t="shared" si="53"/>
        <v>23</v>
      </c>
      <c r="G125" s="16">
        <f t="shared" si="53"/>
        <v>24</v>
      </c>
      <c r="H125" s="16">
        <f t="shared" si="53"/>
        <v>6</v>
      </c>
      <c r="I125" s="16">
        <f t="shared" si="53"/>
        <v>9</v>
      </c>
      <c r="J125" s="16">
        <f t="shared" si="53"/>
        <v>17</v>
      </c>
      <c r="K125" s="16">
        <f t="shared" si="53"/>
        <v>19</v>
      </c>
      <c r="L125" s="16">
        <f t="shared" si="53"/>
        <v>4</v>
      </c>
      <c r="M125" s="16">
        <f t="shared" si="53"/>
        <v>1</v>
      </c>
      <c r="N125" s="16">
        <f t="shared" si="53"/>
        <v>21</v>
      </c>
      <c r="O125" s="16">
        <f t="shared" si="53"/>
        <v>22</v>
      </c>
      <c r="P125" s="16">
        <f t="shared" si="53"/>
        <v>16</v>
      </c>
      <c r="Q125" s="16">
        <f t="shared" si="53"/>
        <v>27</v>
      </c>
      <c r="R125" s="16">
        <f t="shared" si="53"/>
        <v>20</v>
      </c>
      <c r="S125" s="16">
        <f t="shared" si="53"/>
        <v>8</v>
      </c>
      <c r="T125" s="16">
        <f t="shared" si="53"/>
        <v>25</v>
      </c>
      <c r="U125" s="16">
        <f t="shared" si="53"/>
        <v>15</v>
      </c>
      <c r="V125" s="16">
        <f t="shared" si="53"/>
        <v>18</v>
      </c>
      <c r="W125" s="16">
        <f t="shared" si="53"/>
        <v>2</v>
      </c>
      <c r="X125" s="16">
        <f t="shared" si="53"/>
        <v>5</v>
      </c>
      <c r="Y125" s="16">
        <f t="shared" si="53"/>
        <v>11</v>
      </c>
      <c r="Z125" s="16">
        <f t="shared" si="53"/>
        <v>3</v>
      </c>
      <c r="AA125" s="16">
        <f t="shared" si="53"/>
        <v>7</v>
      </c>
      <c r="AB125" s="16">
        <f t="shared" si="53"/>
        <v>26</v>
      </c>
      <c r="AC125" s="16">
        <f t="shared" si="53"/>
        <v>10</v>
      </c>
      <c r="AD125" s="5">
        <f t="shared" si="53"/>
        <v>14</v>
      </c>
      <c r="AE125" s="37"/>
      <c r="AF125" s="37"/>
    </row>
    <row r="126" spans="1:32" x14ac:dyDescent="0.25">
      <c r="A126" s="46"/>
      <c r="B126" s="8">
        <v>5</v>
      </c>
      <c r="C126" s="8">
        <v>14</v>
      </c>
      <c r="D126" s="18">
        <f t="shared" ref="D126:AD126" si="54">VALUE(RANK(D205,$D205:$AD205,1))</f>
        <v>19</v>
      </c>
      <c r="E126" s="18">
        <f t="shared" si="54"/>
        <v>8</v>
      </c>
      <c r="F126" s="18">
        <f t="shared" si="54"/>
        <v>24</v>
      </c>
      <c r="G126" s="18">
        <f t="shared" si="54"/>
        <v>23</v>
      </c>
      <c r="H126" s="18">
        <f t="shared" si="54"/>
        <v>7</v>
      </c>
      <c r="I126" s="18">
        <f t="shared" si="54"/>
        <v>6</v>
      </c>
      <c r="J126" s="18">
        <f t="shared" si="54"/>
        <v>20</v>
      </c>
      <c r="K126" s="18">
        <f t="shared" si="54"/>
        <v>21</v>
      </c>
      <c r="L126" s="18">
        <f t="shared" si="54"/>
        <v>5</v>
      </c>
      <c r="M126" s="18">
        <f t="shared" si="54"/>
        <v>1</v>
      </c>
      <c r="N126" s="18">
        <f t="shared" si="54"/>
        <v>14</v>
      </c>
      <c r="O126" s="18">
        <f t="shared" si="54"/>
        <v>15</v>
      </c>
      <c r="P126" s="18">
        <f t="shared" si="54"/>
        <v>11</v>
      </c>
      <c r="Q126" s="18">
        <f t="shared" si="54"/>
        <v>25</v>
      </c>
      <c r="R126" s="18">
        <f t="shared" si="54"/>
        <v>13</v>
      </c>
      <c r="S126" s="18">
        <f t="shared" si="54"/>
        <v>9</v>
      </c>
      <c r="T126" s="18">
        <f t="shared" si="54"/>
        <v>22</v>
      </c>
      <c r="U126" s="18">
        <f t="shared" si="54"/>
        <v>26</v>
      </c>
      <c r="V126" s="18">
        <f t="shared" si="54"/>
        <v>16</v>
      </c>
      <c r="W126" s="18">
        <f t="shared" si="54"/>
        <v>4</v>
      </c>
      <c r="X126" s="18">
        <f t="shared" si="54"/>
        <v>3</v>
      </c>
      <c r="Y126" s="18">
        <f t="shared" si="54"/>
        <v>12</v>
      </c>
      <c r="Z126" s="18">
        <f t="shared" si="54"/>
        <v>2</v>
      </c>
      <c r="AA126" s="18">
        <f t="shared" si="54"/>
        <v>18</v>
      </c>
      <c r="AB126" s="18">
        <f t="shared" si="54"/>
        <v>27</v>
      </c>
      <c r="AC126" s="18">
        <f t="shared" si="54"/>
        <v>17</v>
      </c>
      <c r="AD126" s="8">
        <f t="shared" si="54"/>
        <v>10</v>
      </c>
      <c r="AE126" s="37"/>
      <c r="AF126" s="37"/>
    </row>
    <row r="127" spans="1:32" x14ac:dyDescent="0.25">
      <c r="A127" s="46"/>
      <c r="B127" s="8">
        <v>8</v>
      </c>
      <c r="C127" s="8">
        <v>17</v>
      </c>
      <c r="D127" s="18">
        <f t="shared" ref="D127:AD127" si="55">VALUE(RANK(D206,$D206:$AD206,1))</f>
        <v>22</v>
      </c>
      <c r="E127" s="18">
        <f t="shared" si="55"/>
        <v>7</v>
      </c>
      <c r="F127" s="18">
        <f t="shared" si="55"/>
        <v>25</v>
      </c>
      <c r="G127" s="18">
        <f t="shared" si="55"/>
        <v>24</v>
      </c>
      <c r="H127" s="18">
        <f t="shared" si="55"/>
        <v>9</v>
      </c>
      <c r="I127" s="18">
        <f t="shared" si="55"/>
        <v>10</v>
      </c>
      <c r="J127" s="18">
        <f t="shared" si="55"/>
        <v>21</v>
      </c>
      <c r="K127" s="18">
        <f t="shared" si="55"/>
        <v>20</v>
      </c>
      <c r="L127" s="18">
        <f t="shared" si="55"/>
        <v>8</v>
      </c>
      <c r="M127" s="18">
        <f t="shared" si="55"/>
        <v>1</v>
      </c>
      <c r="N127" s="18">
        <f t="shared" si="55"/>
        <v>15</v>
      </c>
      <c r="O127" s="18">
        <f t="shared" si="55"/>
        <v>16</v>
      </c>
      <c r="P127" s="18">
        <f t="shared" si="55"/>
        <v>13</v>
      </c>
      <c r="Q127" s="18">
        <f t="shared" si="55"/>
        <v>26</v>
      </c>
      <c r="R127" s="18">
        <f t="shared" si="55"/>
        <v>14</v>
      </c>
      <c r="S127" s="18">
        <f t="shared" si="55"/>
        <v>2</v>
      </c>
      <c r="T127" s="18">
        <f t="shared" si="55"/>
        <v>23</v>
      </c>
      <c r="U127" s="18">
        <f t="shared" si="55"/>
        <v>18</v>
      </c>
      <c r="V127" s="18">
        <f t="shared" si="55"/>
        <v>19</v>
      </c>
      <c r="W127" s="18">
        <f t="shared" si="55"/>
        <v>4</v>
      </c>
      <c r="X127" s="18">
        <f t="shared" si="55"/>
        <v>5</v>
      </c>
      <c r="Y127" s="18">
        <f t="shared" si="55"/>
        <v>11</v>
      </c>
      <c r="Z127" s="18">
        <f t="shared" si="55"/>
        <v>3</v>
      </c>
      <c r="AA127" s="18">
        <f t="shared" si="55"/>
        <v>6</v>
      </c>
      <c r="AB127" s="18">
        <f t="shared" si="55"/>
        <v>27</v>
      </c>
      <c r="AC127" s="18">
        <f t="shared" si="55"/>
        <v>17</v>
      </c>
      <c r="AD127" s="8">
        <f t="shared" si="55"/>
        <v>12</v>
      </c>
      <c r="AE127" s="37"/>
      <c r="AF127" s="37"/>
    </row>
    <row r="128" spans="1:32" x14ac:dyDescent="0.25">
      <c r="A128" s="46"/>
      <c r="B128" s="8">
        <v>10</v>
      </c>
      <c r="C128" s="8">
        <v>19</v>
      </c>
      <c r="D128" s="18">
        <f t="shared" ref="D128:AD128" si="56">VALUE(RANK(D207,$D207:$AD207,1))</f>
        <v>24</v>
      </c>
      <c r="E128" s="18">
        <f t="shared" si="56"/>
        <v>7</v>
      </c>
      <c r="F128" s="18">
        <f t="shared" si="56"/>
        <v>26</v>
      </c>
      <c r="G128" s="18">
        <f t="shared" si="56"/>
        <v>22</v>
      </c>
      <c r="H128" s="18">
        <f t="shared" si="56"/>
        <v>13</v>
      </c>
      <c r="I128" s="18">
        <f t="shared" si="56"/>
        <v>21</v>
      </c>
      <c r="J128" s="18">
        <f t="shared" si="56"/>
        <v>19</v>
      </c>
      <c r="K128" s="18">
        <f t="shared" si="56"/>
        <v>18</v>
      </c>
      <c r="L128" s="18">
        <f t="shared" si="56"/>
        <v>4</v>
      </c>
      <c r="M128" s="18">
        <f t="shared" si="56"/>
        <v>2</v>
      </c>
      <c r="N128" s="18">
        <f t="shared" si="56"/>
        <v>10</v>
      </c>
      <c r="O128" s="18">
        <f t="shared" si="56"/>
        <v>12</v>
      </c>
      <c r="P128" s="18">
        <f t="shared" si="56"/>
        <v>9</v>
      </c>
      <c r="Q128" s="18">
        <f t="shared" si="56"/>
        <v>25</v>
      </c>
      <c r="R128" s="18">
        <f t="shared" si="56"/>
        <v>11</v>
      </c>
      <c r="S128" s="18">
        <f t="shared" si="56"/>
        <v>6</v>
      </c>
      <c r="T128" s="18">
        <f t="shared" si="56"/>
        <v>23</v>
      </c>
      <c r="U128" s="18">
        <f t="shared" si="56"/>
        <v>15</v>
      </c>
      <c r="V128" s="18">
        <f t="shared" si="56"/>
        <v>20</v>
      </c>
      <c r="W128" s="18">
        <f t="shared" si="56"/>
        <v>5</v>
      </c>
      <c r="X128" s="18">
        <f t="shared" si="56"/>
        <v>3</v>
      </c>
      <c r="Y128" s="18">
        <f t="shared" si="56"/>
        <v>17</v>
      </c>
      <c r="Z128" s="18">
        <f t="shared" si="56"/>
        <v>1</v>
      </c>
      <c r="AA128" s="18">
        <f t="shared" si="56"/>
        <v>16</v>
      </c>
      <c r="AB128" s="18">
        <f t="shared" si="56"/>
        <v>27</v>
      </c>
      <c r="AC128" s="18">
        <f t="shared" si="56"/>
        <v>14</v>
      </c>
      <c r="AD128" s="8">
        <f t="shared" si="56"/>
        <v>8</v>
      </c>
      <c r="AE128" s="37"/>
      <c r="AF128" s="37"/>
    </row>
    <row r="129" spans="1:32" x14ac:dyDescent="0.25">
      <c r="A129" s="47"/>
      <c r="B129" s="6">
        <v>15</v>
      </c>
      <c r="C129" s="6">
        <v>24</v>
      </c>
      <c r="D129" s="18">
        <f t="shared" ref="D129:AD129" si="57">VALUE(RANK(D208,$D208:$AD208,1))</f>
        <v>22</v>
      </c>
      <c r="E129" s="18">
        <f t="shared" si="57"/>
        <v>7</v>
      </c>
      <c r="F129" s="18">
        <f t="shared" si="57"/>
        <v>25</v>
      </c>
      <c r="G129" s="18">
        <f t="shared" si="57"/>
        <v>24</v>
      </c>
      <c r="H129" s="18">
        <f t="shared" si="57"/>
        <v>8</v>
      </c>
      <c r="I129" s="18">
        <f t="shared" si="57"/>
        <v>20</v>
      </c>
      <c r="J129" s="18">
        <f t="shared" si="57"/>
        <v>21</v>
      </c>
      <c r="K129" s="18">
        <f t="shared" si="57"/>
        <v>18</v>
      </c>
      <c r="L129" s="18">
        <f t="shared" si="57"/>
        <v>5</v>
      </c>
      <c r="M129" s="18">
        <f t="shared" si="57"/>
        <v>3</v>
      </c>
      <c r="N129" s="18">
        <f t="shared" si="57"/>
        <v>15</v>
      </c>
      <c r="O129" s="18">
        <f t="shared" si="57"/>
        <v>17</v>
      </c>
      <c r="P129" s="18">
        <f t="shared" si="57"/>
        <v>12</v>
      </c>
      <c r="Q129" s="18">
        <f t="shared" si="57"/>
        <v>26</v>
      </c>
      <c r="R129" s="18">
        <f t="shared" si="57"/>
        <v>14</v>
      </c>
      <c r="S129" s="18">
        <f t="shared" si="57"/>
        <v>2</v>
      </c>
      <c r="T129" s="18">
        <f t="shared" si="57"/>
        <v>23</v>
      </c>
      <c r="U129" s="18">
        <f t="shared" si="57"/>
        <v>13</v>
      </c>
      <c r="V129" s="18">
        <f t="shared" si="57"/>
        <v>19</v>
      </c>
      <c r="W129" s="18">
        <f t="shared" si="57"/>
        <v>4</v>
      </c>
      <c r="X129" s="18">
        <f t="shared" si="57"/>
        <v>9</v>
      </c>
      <c r="Y129" s="18">
        <f t="shared" si="57"/>
        <v>10</v>
      </c>
      <c r="Z129" s="18">
        <f t="shared" si="57"/>
        <v>1</v>
      </c>
      <c r="AA129" s="18">
        <f t="shared" si="57"/>
        <v>6</v>
      </c>
      <c r="AB129" s="18">
        <f t="shared" si="57"/>
        <v>27</v>
      </c>
      <c r="AC129" s="18">
        <f t="shared" si="57"/>
        <v>16</v>
      </c>
      <c r="AD129" s="8">
        <f t="shared" si="57"/>
        <v>11</v>
      </c>
      <c r="AE129" s="37"/>
      <c r="AF129" s="37"/>
    </row>
    <row r="130" spans="1:32" x14ac:dyDescent="0.25">
      <c r="A130" s="45" t="s">
        <v>1212</v>
      </c>
      <c r="B130" s="5">
        <v>3</v>
      </c>
      <c r="C130" s="5">
        <v>12</v>
      </c>
      <c r="D130" s="18">
        <f t="shared" ref="D130:AD130" si="58">VALUE(RANK(D209,$D209:$AD209,1))</f>
        <v>12</v>
      </c>
      <c r="E130" s="18">
        <f t="shared" si="58"/>
        <v>15</v>
      </c>
      <c r="F130" s="18">
        <f t="shared" si="58"/>
        <v>23</v>
      </c>
      <c r="G130" s="18">
        <f t="shared" si="58"/>
        <v>26</v>
      </c>
      <c r="H130" s="18">
        <f t="shared" si="58"/>
        <v>5</v>
      </c>
      <c r="I130" s="18">
        <f t="shared" si="58"/>
        <v>9</v>
      </c>
      <c r="J130" s="18">
        <f t="shared" si="58"/>
        <v>18</v>
      </c>
      <c r="K130" s="18">
        <f t="shared" si="58"/>
        <v>21</v>
      </c>
      <c r="L130" s="18">
        <f t="shared" si="58"/>
        <v>6</v>
      </c>
      <c r="M130" s="18">
        <f t="shared" si="58"/>
        <v>1</v>
      </c>
      <c r="N130" s="18">
        <f t="shared" si="58"/>
        <v>20</v>
      </c>
      <c r="O130" s="18">
        <f t="shared" si="58"/>
        <v>22</v>
      </c>
      <c r="P130" s="18">
        <f t="shared" si="58"/>
        <v>14</v>
      </c>
      <c r="Q130" s="18">
        <f t="shared" si="58"/>
        <v>27</v>
      </c>
      <c r="R130" s="18">
        <f t="shared" si="58"/>
        <v>19</v>
      </c>
      <c r="S130" s="18">
        <f t="shared" si="58"/>
        <v>2</v>
      </c>
      <c r="T130" s="18">
        <f t="shared" si="58"/>
        <v>24</v>
      </c>
      <c r="U130" s="18">
        <f t="shared" si="58"/>
        <v>17</v>
      </c>
      <c r="V130" s="18">
        <f t="shared" si="58"/>
        <v>16</v>
      </c>
      <c r="W130" s="18">
        <f t="shared" si="58"/>
        <v>3</v>
      </c>
      <c r="X130" s="18">
        <f t="shared" si="58"/>
        <v>7</v>
      </c>
      <c r="Y130" s="18">
        <f t="shared" si="58"/>
        <v>10</v>
      </c>
      <c r="Z130" s="18">
        <f t="shared" si="58"/>
        <v>4</v>
      </c>
      <c r="AA130" s="18">
        <f t="shared" si="58"/>
        <v>8</v>
      </c>
      <c r="AB130" s="18">
        <f t="shared" si="58"/>
        <v>25</v>
      </c>
      <c r="AC130" s="18">
        <f t="shared" si="58"/>
        <v>11</v>
      </c>
      <c r="AD130" s="8">
        <f t="shared" si="58"/>
        <v>13</v>
      </c>
      <c r="AE130" s="37"/>
      <c r="AF130" s="37"/>
    </row>
    <row r="131" spans="1:32" x14ac:dyDescent="0.25">
      <c r="A131" s="46"/>
      <c r="B131" s="8">
        <v>5</v>
      </c>
      <c r="C131" s="8">
        <v>14</v>
      </c>
      <c r="D131" s="18">
        <f t="shared" ref="D131:AD131" si="59">VALUE(RANK(D210,$D210:$AD210,1))</f>
        <v>23</v>
      </c>
      <c r="E131" s="18">
        <f t="shared" si="59"/>
        <v>8</v>
      </c>
      <c r="F131" s="18">
        <f t="shared" si="59"/>
        <v>26</v>
      </c>
      <c r="G131" s="18">
        <f t="shared" si="59"/>
        <v>24</v>
      </c>
      <c r="H131" s="18">
        <f t="shared" si="59"/>
        <v>6</v>
      </c>
      <c r="I131" s="18">
        <f t="shared" si="59"/>
        <v>9</v>
      </c>
      <c r="J131" s="18">
        <f t="shared" si="59"/>
        <v>22</v>
      </c>
      <c r="K131" s="18">
        <f t="shared" si="59"/>
        <v>20</v>
      </c>
      <c r="L131" s="18">
        <f t="shared" si="59"/>
        <v>10</v>
      </c>
      <c r="M131" s="18">
        <f t="shared" si="59"/>
        <v>3</v>
      </c>
      <c r="N131" s="18">
        <f t="shared" si="59"/>
        <v>15</v>
      </c>
      <c r="O131" s="18">
        <f t="shared" si="59"/>
        <v>16</v>
      </c>
      <c r="P131" s="18">
        <f t="shared" si="59"/>
        <v>12</v>
      </c>
      <c r="Q131" s="18">
        <f t="shared" si="59"/>
        <v>25</v>
      </c>
      <c r="R131" s="18">
        <f t="shared" si="59"/>
        <v>13</v>
      </c>
      <c r="S131" s="18">
        <f t="shared" si="59"/>
        <v>1</v>
      </c>
      <c r="T131" s="18">
        <f t="shared" si="59"/>
        <v>21</v>
      </c>
      <c r="U131" s="18">
        <f t="shared" si="59"/>
        <v>19</v>
      </c>
      <c r="V131" s="18">
        <f t="shared" si="59"/>
        <v>18</v>
      </c>
      <c r="W131" s="18">
        <f t="shared" si="59"/>
        <v>5</v>
      </c>
      <c r="X131" s="18">
        <f t="shared" si="59"/>
        <v>4</v>
      </c>
      <c r="Y131" s="18">
        <f t="shared" si="59"/>
        <v>14</v>
      </c>
      <c r="Z131" s="18">
        <f t="shared" si="59"/>
        <v>2</v>
      </c>
      <c r="AA131" s="18">
        <f t="shared" si="59"/>
        <v>7</v>
      </c>
      <c r="AB131" s="18">
        <f t="shared" si="59"/>
        <v>27</v>
      </c>
      <c r="AC131" s="18">
        <f t="shared" si="59"/>
        <v>17</v>
      </c>
      <c r="AD131" s="8">
        <f t="shared" si="59"/>
        <v>11</v>
      </c>
      <c r="AE131" s="37"/>
      <c r="AF131" s="37"/>
    </row>
    <row r="132" spans="1:32" x14ac:dyDescent="0.25">
      <c r="A132" s="46"/>
      <c r="B132" s="8">
        <v>8</v>
      </c>
      <c r="C132" s="8">
        <v>17</v>
      </c>
      <c r="D132" s="18">
        <f t="shared" ref="D132:AD132" si="60">VALUE(RANK(D211,$D211:$AD211,1))</f>
        <v>23</v>
      </c>
      <c r="E132" s="18">
        <f t="shared" si="60"/>
        <v>6</v>
      </c>
      <c r="F132" s="18">
        <f t="shared" si="60"/>
        <v>24</v>
      </c>
      <c r="G132" s="18">
        <f t="shared" si="60"/>
        <v>26</v>
      </c>
      <c r="H132" s="18">
        <f t="shared" si="60"/>
        <v>4</v>
      </c>
      <c r="I132" s="18">
        <f t="shared" si="60"/>
        <v>10</v>
      </c>
      <c r="J132" s="18">
        <f t="shared" si="60"/>
        <v>22</v>
      </c>
      <c r="K132" s="18">
        <f t="shared" si="60"/>
        <v>18</v>
      </c>
      <c r="L132" s="18">
        <f t="shared" si="60"/>
        <v>8</v>
      </c>
      <c r="M132" s="18">
        <f t="shared" si="60"/>
        <v>2</v>
      </c>
      <c r="N132" s="18">
        <f t="shared" si="60"/>
        <v>15</v>
      </c>
      <c r="O132" s="18">
        <f t="shared" si="60"/>
        <v>16</v>
      </c>
      <c r="P132" s="18">
        <f t="shared" si="60"/>
        <v>12</v>
      </c>
      <c r="Q132" s="18">
        <f t="shared" si="60"/>
        <v>25</v>
      </c>
      <c r="R132" s="18">
        <f t="shared" si="60"/>
        <v>14</v>
      </c>
      <c r="S132" s="18">
        <f t="shared" si="60"/>
        <v>1</v>
      </c>
      <c r="T132" s="18">
        <f t="shared" si="60"/>
        <v>21</v>
      </c>
      <c r="U132" s="18">
        <f t="shared" si="60"/>
        <v>17</v>
      </c>
      <c r="V132" s="18">
        <f t="shared" si="60"/>
        <v>20</v>
      </c>
      <c r="W132" s="18">
        <f t="shared" si="60"/>
        <v>7</v>
      </c>
      <c r="X132" s="18">
        <f t="shared" si="60"/>
        <v>9</v>
      </c>
      <c r="Y132" s="18">
        <f t="shared" si="60"/>
        <v>13</v>
      </c>
      <c r="Z132" s="18">
        <f t="shared" si="60"/>
        <v>3</v>
      </c>
      <c r="AA132" s="18">
        <f t="shared" si="60"/>
        <v>5</v>
      </c>
      <c r="AB132" s="18">
        <f t="shared" si="60"/>
        <v>27</v>
      </c>
      <c r="AC132" s="18">
        <f t="shared" si="60"/>
        <v>19</v>
      </c>
      <c r="AD132" s="8">
        <f t="shared" si="60"/>
        <v>11</v>
      </c>
      <c r="AE132" s="37"/>
      <c r="AF132" s="37"/>
    </row>
    <row r="133" spans="1:32" x14ac:dyDescent="0.25">
      <c r="A133" s="46"/>
      <c r="B133" s="8">
        <v>10</v>
      </c>
      <c r="C133" s="8">
        <v>19</v>
      </c>
      <c r="D133" s="18">
        <f t="shared" ref="D133:AD133" si="61">VALUE(RANK(D212,$D212:$AD212,1))</f>
        <v>24</v>
      </c>
      <c r="E133" s="18">
        <f t="shared" si="61"/>
        <v>10</v>
      </c>
      <c r="F133" s="18">
        <f t="shared" si="61"/>
        <v>26</v>
      </c>
      <c r="G133" s="18">
        <f t="shared" si="61"/>
        <v>22</v>
      </c>
      <c r="H133" s="18">
        <f t="shared" si="61"/>
        <v>3</v>
      </c>
      <c r="I133" s="18">
        <f t="shared" si="61"/>
        <v>18</v>
      </c>
      <c r="J133" s="18">
        <f t="shared" si="61"/>
        <v>20</v>
      </c>
      <c r="K133" s="18">
        <f t="shared" si="61"/>
        <v>17</v>
      </c>
      <c r="L133" s="18">
        <f t="shared" si="61"/>
        <v>5</v>
      </c>
      <c r="M133" s="18">
        <f t="shared" si="61"/>
        <v>7</v>
      </c>
      <c r="N133" s="18">
        <f t="shared" si="61"/>
        <v>12</v>
      </c>
      <c r="O133" s="18">
        <f t="shared" si="61"/>
        <v>15</v>
      </c>
      <c r="P133" s="18">
        <f t="shared" si="61"/>
        <v>9</v>
      </c>
      <c r="Q133" s="18">
        <f t="shared" si="61"/>
        <v>25</v>
      </c>
      <c r="R133" s="18">
        <f t="shared" si="61"/>
        <v>11</v>
      </c>
      <c r="S133" s="18">
        <f t="shared" si="61"/>
        <v>1</v>
      </c>
      <c r="T133" s="18">
        <f t="shared" si="61"/>
        <v>23</v>
      </c>
      <c r="U133" s="18">
        <f t="shared" si="61"/>
        <v>19</v>
      </c>
      <c r="V133" s="18">
        <f t="shared" si="61"/>
        <v>21</v>
      </c>
      <c r="W133" s="18">
        <f t="shared" si="61"/>
        <v>8</v>
      </c>
      <c r="X133" s="18">
        <f t="shared" si="61"/>
        <v>4</v>
      </c>
      <c r="Y133" s="18">
        <f t="shared" si="61"/>
        <v>14</v>
      </c>
      <c r="Z133" s="18">
        <f t="shared" si="61"/>
        <v>2</v>
      </c>
      <c r="AA133" s="18">
        <f t="shared" si="61"/>
        <v>13</v>
      </c>
      <c r="AB133" s="18">
        <f t="shared" si="61"/>
        <v>27</v>
      </c>
      <c r="AC133" s="18">
        <f t="shared" si="61"/>
        <v>16</v>
      </c>
      <c r="AD133" s="8">
        <f t="shared" si="61"/>
        <v>6</v>
      </c>
      <c r="AE133" s="37"/>
      <c r="AF133" s="37"/>
    </row>
    <row r="134" spans="1:32" x14ac:dyDescent="0.25">
      <c r="A134" s="47"/>
      <c r="B134" s="6">
        <v>15</v>
      </c>
      <c r="C134" s="6">
        <v>24</v>
      </c>
      <c r="D134" s="18">
        <f t="shared" ref="D134:AD134" si="62">VALUE(RANK(D213,$D213:$AD213,1))</f>
        <v>23</v>
      </c>
      <c r="E134" s="18">
        <f t="shared" si="62"/>
        <v>12</v>
      </c>
      <c r="F134" s="18">
        <f t="shared" si="62"/>
        <v>24</v>
      </c>
      <c r="G134" s="18">
        <f t="shared" si="62"/>
        <v>26</v>
      </c>
      <c r="H134" s="18">
        <f t="shared" si="62"/>
        <v>3</v>
      </c>
      <c r="I134" s="18">
        <f t="shared" si="62"/>
        <v>19</v>
      </c>
      <c r="J134" s="18">
        <f t="shared" si="62"/>
        <v>20</v>
      </c>
      <c r="K134" s="18">
        <f t="shared" si="62"/>
        <v>18</v>
      </c>
      <c r="L134" s="18">
        <f t="shared" si="62"/>
        <v>5</v>
      </c>
      <c r="M134" s="18">
        <f t="shared" si="62"/>
        <v>6</v>
      </c>
      <c r="N134" s="18">
        <f t="shared" si="62"/>
        <v>14</v>
      </c>
      <c r="O134" s="18">
        <f t="shared" si="62"/>
        <v>15</v>
      </c>
      <c r="P134" s="18">
        <f t="shared" si="62"/>
        <v>11</v>
      </c>
      <c r="Q134" s="18">
        <f t="shared" si="62"/>
        <v>25</v>
      </c>
      <c r="R134" s="18">
        <f t="shared" si="62"/>
        <v>13</v>
      </c>
      <c r="S134" s="18">
        <f t="shared" si="62"/>
        <v>1</v>
      </c>
      <c r="T134" s="18">
        <f t="shared" si="62"/>
        <v>22</v>
      </c>
      <c r="U134" s="18">
        <f t="shared" si="62"/>
        <v>17</v>
      </c>
      <c r="V134" s="18">
        <f t="shared" si="62"/>
        <v>21</v>
      </c>
      <c r="W134" s="18">
        <f t="shared" si="62"/>
        <v>7</v>
      </c>
      <c r="X134" s="18">
        <f t="shared" si="62"/>
        <v>9</v>
      </c>
      <c r="Y134" s="18">
        <f t="shared" si="62"/>
        <v>10</v>
      </c>
      <c r="Z134" s="18">
        <f t="shared" si="62"/>
        <v>2</v>
      </c>
      <c r="AA134" s="18">
        <f t="shared" si="62"/>
        <v>4</v>
      </c>
      <c r="AB134" s="18">
        <f t="shared" si="62"/>
        <v>27</v>
      </c>
      <c r="AC134" s="18">
        <f t="shared" si="62"/>
        <v>16</v>
      </c>
      <c r="AD134" s="8">
        <f t="shared" si="62"/>
        <v>8</v>
      </c>
      <c r="AE134" s="37"/>
      <c r="AF134" s="37"/>
    </row>
    <row r="135" spans="1:32" x14ac:dyDescent="0.25">
      <c r="A135" s="45" t="s">
        <v>1333</v>
      </c>
      <c r="B135" s="5">
        <v>3</v>
      </c>
      <c r="C135" s="5">
        <v>12</v>
      </c>
      <c r="D135" s="18">
        <f t="shared" ref="D135:AD135" si="63">VALUE(RANK(D214,$D214:$AD214,1))</f>
        <v>15</v>
      </c>
      <c r="E135" s="18">
        <f t="shared" si="63"/>
        <v>10</v>
      </c>
      <c r="F135" s="18">
        <f t="shared" si="63"/>
        <v>24</v>
      </c>
      <c r="G135" s="18">
        <f t="shared" si="63"/>
        <v>26</v>
      </c>
      <c r="H135" s="18">
        <f t="shared" si="63"/>
        <v>4</v>
      </c>
      <c r="I135" s="18">
        <f t="shared" si="63"/>
        <v>8</v>
      </c>
      <c r="J135" s="18">
        <f t="shared" si="63"/>
        <v>22</v>
      </c>
      <c r="K135" s="18">
        <f t="shared" si="63"/>
        <v>18</v>
      </c>
      <c r="L135" s="18">
        <f t="shared" si="63"/>
        <v>6</v>
      </c>
      <c r="M135" s="18">
        <f t="shared" si="63"/>
        <v>21</v>
      </c>
      <c r="N135" s="18">
        <f t="shared" si="63"/>
        <v>16</v>
      </c>
      <c r="O135" s="18">
        <f t="shared" si="63"/>
        <v>20</v>
      </c>
      <c r="P135" s="18">
        <f t="shared" si="63"/>
        <v>12</v>
      </c>
      <c r="Q135" s="18">
        <f t="shared" si="63"/>
        <v>25</v>
      </c>
      <c r="R135" s="18">
        <f t="shared" si="63"/>
        <v>17</v>
      </c>
      <c r="S135" s="18">
        <f t="shared" si="63"/>
        <v>1</v>
      </c>
      <c r="T135" s="18">
        <f t="shared" si="63"/>
        <v>23</v>
      </c>
      <c r="U135" s="18">
        <f t="shared" si="63"/>
        <v>14</v>
      </c>
      <c r="V135" s="18">
        <f t="shared" si="63"/>
        <v>19</v>
      </c>
      <c r="W135" s="18">
        <f t="shared" si="63"/>
        <v>2</v>
      </c>
      <c r="X135" s="18">
        <f t="shared" si="63"/>
        <v>5</v>
      </c>
      <c r="Y135" s="18">
        <f t="shared" si="63"/>
        <v>9</v>
      </c>
      <c r="Z135" s="18">
        <f t="shared" si="63"/>
        <v>3</v>
      </c>
      <c r="AA135" s="18">
        <f t="shared" si="63"/>
        <v>7</v>
      </c>
      <c r="AB135" s="18">
        <f t="shared" si="63"/>
        <v>27</v>
      </c>
      <c r="AC135" s="18">
        <f t="shared" si="63"/>
        <v>11</v>
      </c>
      <c r="AD135" s="8">
        <f t="shared" si="63"/>
        <v>13</v>
      </c>
      <c r="AE135" s="37"/>
      <c r="AF135" s="37"/>
    </row>
    <row r="136" spans="1:32" x14ac:dyDescent="0.25">
      <c r="A136" s="46"/>
      <c r="B136" s="8">
        <v>5</v>
      </c>
      <c r="C136" s="8">
        <v>14</v>
      </c>
      <c r="D136" s="18">
        <f t="shared" ref="D136:AD136" si="64">VALUE(RANK(D215,$D215:$AD215,1))</f>
        <v>23</v>
      </c>
      <c r="E136" s="18">
        <f t="shared" si="64"/>
        <v>7</v>
      </c>
      <c r="F136" s="18">
        <f t="shared" si="64"/>
        <v>26</v>
      </c>
      <c r="G136" s="18">
        <f t="shared" si="64"/>
        <v>24</v>
      </c>
      <c r="H136" s="18">
        <f t="shared" si="64"/>
        <v>4</v>
      </c>
      <c r="I136" s="18">
        <f t="shared" si="64"/>
        <v>8</v>
      </c>
      <c r="J136" s="18">
        <f t="shared" si="64"/>
        <v>22</v>
      </c>
      <c r="K136" s="18">
        <f t="shared" si="64"/>
        <v>17</v>
      </c>
      <c r="L136" s="18">
        <f t="shared" si="64"/>
        <v>9</v>
      </c>
      <c r="M136" s="18">
        <f t="shared" si="64"/>
        <v>20</v>
      </c>
      <c r="N136" s="18">
        <f t="shared" si="64"/>
        <v>14</v>
      </c>
      <c r="O136" s="18">
        <f t="shared" si="64"/>
        <v>15</v>
      </c>
      <c r="P136" s="18">
        <f t="shared" si="64"/>
        <v>11</v>
      </c>
      <c r="Q136" s="18">
        <f t="shared" si="64"/>
        <v>25</v>
      </c>
      <c r="R136" s="18">
        <f t="shared" si="64"/>
        <v>12</v>
      </c>
      <c r="S136" s="18">
        <f t="shared" si="64"/>
        <v>1</v>
      </c>
      <c r="T136" s="18">
        <f t="shared" si="64"/>
        <v>21</v>
      </c>
      <c r="U136" s="18">
        <f t="shared" si="64"/>
        <v>16</v>
      </c>
      <c r="V136" s="18">
        <f t="shared" si="64"/>
        <v>19</v>
      </c>
      <c r="W136" s="18">
        <f t="shared" si="64"/>
        <v>5</v>
      </c>
      <c r="X136" s="18">
        <f t="shared" si="64"/>
        <v>3</v>
      </c>
      <c r="Y136" s="18">
        <f t="shared" si="64"/>
        <v>13</v>
      </c>
      <c r="Z136" s="18">
        <f t="shared" si="64"/>
        <v>2</v>
      </c>
      <c r="AA136" s="18">
        <f t="shared" si="64"/>
        <v>6</v>
      </c>
      <c r="AB136" s="18">
        <f t="shared" si="64"/>
        <v>27</v>
      </c>
      <c r="AC136" s="18">
        <f t="shared" si="64"/>
        <v>18</v>
      </c>
      <c r="AD136" s="8">
        <f t="shared" si="64"/>
        <v>10</v>
      </c>
      <c r="AE136" s="37"/>
      <c r="AF136" s="37"/>
    </row>
    <row r="137" spans="1:32" x14ac:dyDescent="0.25">
      <c r="A137" s="46"/>
      <c r="B137" s="8">
        <v>8</v>
      </c>
      <c r="C137" s="8">
        <v>17</v>
      </c>
      <c r="D137" s="18">
        <f t="shared" ref="D137:AD137" si="65">VALUE(RANK(D216,$D216:$AD216,1))</f>
        <v>23</v>
      </c>
      <c r="E137" s="18">
        <f t="shared" si="65"/>
        <v>6</v>
      </c>
      <c r="F137" s="18">
        <f t="shared" si="65"/>
        <v>24</v>
      </c>
      <c r="G137" s="18">
        <f t="shared" si="65"/>
        <v>26</v>
      </c>
      <c r="H137" s="18">
        <f t="shared" si="65"/>
        <v>3</v>
      </c>
      <c r="I137" s="18">
        <f t="shared" si="65"/>
        <v>9</v>
      </c>
      <c r="J137" s="18">
        <f t="shared" si="65"/>
        <v>21</v>
      </c>
      <c r="K137" s="18">
        <f t="shared" si="65"/>
        <v>17</v>
      </c>
      <c r="L137" s="18">
        <f t="shared" si="65"/>
        <v>8</v>
      </c>
      <c r="M137" s="18">
        <f t="shared" si="65"/>
        <v>19</v>
      </c>
      <c r="N137" s="18">
        <f t="shared" si="65"/>
        <v>14</v>
      </c>
      <c r="O137" s="18">
        <f t="shared" si="65"/>
        <v>16</v>
      </c>
      <c r="P137" s="18">
        <f t="shared" si="65"/>
        <v>10</v>
      </c>
      <c r="Q137" s="18">
        <f t="shared" si="65"/>
        <v>25</v>
      </c>
      <c r="R137" s="18">
        <f t="shared" si="65"/>
        <v>13</v>
      </c>
      <c r="S137" s="18">
        <f t="shared" si="65"/>
        <v>1</v>
      </c>
      <c r="T137" s="18">
        <f t="shared" si="65"/>
        <v>22</v>
      </c>
      <c r="U137" s="18">
        <f t="shared" si="65"/>
        <v>15</v>
      </c>
      <c r="V137" s="18">
        <f t="shared" si="65"/>
        <v>20</v>
      </c>
      <c r="W137" s="18">
        <f t="shared" si="65"/>
        <v>5</v>
      </c>
      <c r="X137" s="18">
        <f t="shared" si="65"/>
        <v>4</v>
      </c>
      <c r="Y137" s="18">
        <f t="shared" si="65"/>
        <v>12</v>
      </c>
      <c r="Z137" s="18">
        <f t="shared" si="65"/>
        <v>2</v>
      </c>
      <c r="AA137" s="18">
        <f t="shared" si="65"/>
        <v>7</v>
      </c>
      <c r="AB137" s="18">
        <f t="shared" si="65"/>
        <v>27</v>
      </c>
      <c r="AC137" s="18">
        <f t="shared" si="65"/>
        <v>18</v>
      </c>
      <c r="AD137" s="8">
        <f t="shared" si="65"/>
        <v>11</v>
      </c>
      <c r="AE137" s="37"/>
      <c r="AF137" s="37"/>
    </row>
    <row r="138" spans="1:32" x14ac:dyDescent="0.25">
      <c r="A138" s="46"/>
      <c r="B138" s="8">
        <v>10</v>
      </c>
      <c r="C138" s="8">
        <v>19</v>
      </c>
      <c r="D138" s="18">
        <f t="shared" ref="D138:AD138" si="66">VALUE(RANK(D217,$D217:$AD217,1))</f>
        <v>24</v>
      </c>
      <c r="E138" s="18">
        <f t="shared" si="66"/>
        <v>5</v>
      </c>
      <c r="F138" s="18">
        <f t="shared" si="66"/>
        <v>26</v>
      </c>
      <c r="G138" s="18">
        <f t="shared" si="66"/>
        <v>22</v>
      </c>
      <c r="H138" s="18">
        <f t="shared" si="66"/>
        <v>3</v>
      </c>
      <c r="I138" s="18">
        <f t="shared" si="66"/>
        <v>18</v>
      </c>
      <c r="J138" s="18">
        <f t="shared" si="66"/>
        <v>20</v>
      </c>
      <c r="K138" s="18">
        <f t="shared" si="66"/>
        <v>19</v>
      </c>
      <c r="L138" s="18">
        <f t="shared" si="66"/>
        <v>7</v>
      </c>
      <c r="M138" s="18">
        <f t="shared" si="66"/>
        <v>17</v>
      </c>
      <c r="N138" s="18">
        <f t="shared" si="66"/>
        <v>12</v>
      </c>
      <c r="O138" s="18">
        <f t="shared" si="66"/>
        <v>14</v>
      </c>
      <c r="P138" s="18">
        <f t="shared" si="66"/>
        <v>9</v>
      </c>
      <c r="Q138" s="18">
        <f t="shared" si="66"/>
        <v>25</v>
      </c>
      <c r="R138" s="18">
        <f t="shared" si="66"/>
        <v>11</v>
      </c>
      <c r="S138" s="18">
        <f t="shared" si="66"/>
        <v>1</v>
      </c>
      <c r="T138" s="18">
        <f t="shared" si="66"/>
        <v>23</v>
      </c>
      <c r="U138" s="18">
        <f t="shared" si="66"/>
        <v>15</v>
      </c>
      <c r="V138" s="18">
        <f t="shared" si="66"/>
        <v>21</v>
      </c>
      <c r="W138" s="18">
        <f t="shared" si="66"/>
        <v>10</v>
      </c>
      <c r="X138" s="18">
        <f t="shared" si="66"/>
        <v>4</v>
      </c>
      <c r="Y138" s="18">
        <f t="shared" si="66"/>
        <v>13</v>
      </c>
      <c r="Z138" s="18">
        <f t="shared" si="66"/>
        <v>2</v>
      </c>
      <c r="AA138" s="18">
        <f t="shared" si="66"/>
        <v>6</v>
      </c>
      <c r="AB138" s="18">
        <f t="shared" si="66"/>
        <v>27</v>
      </c>
      <c r="AC138" s="18">
        <f t="shared" si="66"/>
        <v>16</v>
      </c>
      <c r="AD138" s="8">
        <f t="shared" si="66"/>
        <v>8</v>
      </c>
      <c r="AE138" s="37"/>
      <c r="AF138" s="37"/>
    </row>
    <row r="139" spans="1:32" x14ac:dyDescent="0.25">
      <c r="A139" s="47"/>
      <c r="B139" s="6">
        <v>15</v>
      </c>
      <c r="C139" s="6">
        <v>24</v>
      </c>
      <c r="D139" s="18">
        <f t="shared" ref="D139:AD139" si="67">VALUE(RANK(D218,$D218:$AD218,1))</f>
        <v>23</v>
      </c>
      <c r="E139" s="18">
        <f t="shared" si="67"/>
        <v>3</v>
      </c>
      <c r="F139" s="18">
        <f t="shared" si="67"/>
        <v>24</v>
      </c>
      <c r="G139" s="18">
        <f t="shared" si="67"/>
        <v>26</v>
      </c>
      <c r="H139" s="18">
        <f t="shared" si="67"/>
        <v>4</v>
      </c>
      <c r="I139" s="18">
        <f t="shared" si="67"/>
        <v>19</v>
      </c>
      <c r="J139" s="18">
        <f t="shared" si="67"/>
        <v>20</v>
      </c>
      <c r="K139" s="18">
        <f t="shared" si="67"/>
        <v>17</v>
      </c>
      <c r="L139" s="18">
        <f t="shared" si="67"/>
        <v>7</v>
      </c>
      <c r="M139" s="18">
        <f t="shared" si="67"/>
        <v>18</v>
      </c>
      <c r="N139" s="18">
        <f t="shared" si="67"/>
        <v>13</v>
      </c>
      <c r="O139" s="18">
        <f t="shared" si="67"/>
        <v>15</v>
      </c>
      <c r="P139" s="18">
        <f t="shared" si="67"/>
        <v>9</v>
      </c>
      <c r="Q139" s="18">
        <f t="shared" si="67"/>
        <v>25</v>
      </c>
      <c r="R139" s="18">
        <f t="shared" si="67"/>
        <v>12</v>
      </c>
      <c r="S139" s="18">
        <f t="shared" si="67"/>
        <v>1</v>
      </c>
      <c r="T139" s="18">
        <f t="shared" si="67"/>
        <v>22</v>
      </c>
      <c r="U139" s="18">
        <f t="shared" si="67"/>
        <v>14</v>
      </c>
      <c r="V139" s="18">
        <f t="shared" si="67"/>
        <v>21</v>
      </c>
      <c r="W139" s="18">
        <f t="shared" si="67"/>
        <v>8</v>
      </c>
      <c r="X139" s="18">
        <f t="shared" si="67"/>
        <v>6</v>
      </c>
      <c r="Y139" s="18">
        <f t="shared" si="67"/>
        <v>10</v>
      </c>
      <c r="Z139" s="18">
        <f t="shared" si="67"/>
        <v>2</v>
      </c>
      <c r="AA139" s="18">
        <f t="shared" si="67"/>
        <v>5</v>
      </c>
      <c r="AB139" s="18">
        <f t="shared" si="67"/>
        <v>27</v>
      </c>
      <c r="AC139" s="18">
        <f t="shared" si="67"/>
        <v>16</v>
      </c>
      <c r="AD139" s="8">
        <f t="shared" si="67"/>
        <v>11</v>
      </c>
      <c r="AE139" s="37"/>
      <c r="AF139" s="37"/>
    </row>
    <row r="140" spans="1:32" x14ac:dyDescent="0.25">
      <c r="A140" s="45" t="s">
        <v>1452</v>
      </c>
      <c r="B140" s="5">
        <v>3</v>
      </c>
      <c r="C140" s="5">
        <v>12</v>
      </c>
      <c r="D140" s="18">
        <f t="shared" ref="D140:AD140" si="68">VALUE(RANK(D219,$D219:$AD219,1))</f>
        <v>5</v>
      </c>
      <c r="E140" s="18">
        <f t="shared" si="68"/>
        <v>11</v>
      </c>
      <c r="F140" s="18">
        <f t="shared" si="68"/>
        <v>20</v>
      </c>
      <c r="G140" s="18">
        <f t="shared" si="68"/>
        <v>26</v>
      </c>
      <c r="H140" s="18">
        <f t="shared" si="68"/>
        <v>4</v>
      </c>
      <c r="I140" s="18">
        <f t="shared" si="68"/>
        <v>13</v>
      </c>
      <c r="J140" s="18">
        <f t="shared" si="68"/>
        <v>18</v>
      </c>
      <c r="K140" s="18">
        <f t="shared" si="68"/>
        <v>23</v>
      </c>
      <c r="L140" s="18">
        <f t="shared" si="68"/>
        <v>10</v>
      </c>
      <c r="M140" s="18">
        <f t="shared" si="68"/>
        <v>1</v>
      </c>
      <c r="N140" s="18">
        <f t="shared" si="68"/>
        <v>22</v>
      </c>
      <c r="O140" s="18">
        <f t="shared" si="68"/>
        <v>21</v>
      </c>
      <c r="P140" s="18">
        <f t="shared" si="68"/>
        <v>17</v>
      </c>
      <c r="Q140" s="18">
        <f t="shared" si="68"/>
        <v>27</v>
      </c>
      <c r="R140" s="18">
        <f t="shared" si="68"/>
        <v>16</v>
      </c>
      <c r="S140" s="18">
        <f t="shared" si="68"/>
        <v>3</v>
      </c>
      <c r="T140" s="18">
        <f t="shared" si="68"/>
        <v>25</v>
      </c>
      <c r="U140" s="18">
        <f t="shared" si="68"/>
        <v>15</v>
      </c>
      <c r="V140" s="18">
        <f t="shared" si="68"/>
        <v>19</v>
      </c>
      <c r="W140" s="18">
        <f t="shared" si="68"/>
        <v>6</v>
      </c>
      <c r="X140" s="18">
        <f t="shared" si="68"/>
        <v>7</v>
      </c>
      <c r="Y140" s="18">
        <f t="shared" si="68"/>
        <v>12</v>
      </c>
      <c r="Z140" s="18">
        <f t="shared" si="68"/>
        <v>8</v>
      </c>
      <c r="AA140" s="18">
        <f t="shared" si="68"/>
        <v>9</v>
      </c>
      <c r="AB140" s="18">
        <f t="shared" si="68"/>
        <v>24</v>
      </c>
      <c r="AC140" s="18">
        <f t="shared" si="68"/>
        <v>2</v>
      </c>
      <c r="AD140" s="8">
        <f t="shared" si="68"/>
        <v>14</v>
      </c>
      <c r="AE140" s="37"/>
      <c r="AF140" s="37"/>
    </row>
    <row r="141" spans="1:32" x14ac:dyDescent="0.25">
      <c r="A141" s="46"/>
      <c r="B141" s="8">
        <v>5</v>
      </c>
      <c r="C141" s="8">
        <v>14</v>
      </c>
      <c r="D141" s="18">
        <f t="shared" ref="D141:AD141" si="69">VALUE(RANK(D220,$D220:$AD220,1))</f>
        <v>16</v>
      </c>
      <c r="E141" s="18">
        <f t="shared" si="69"/>
        <v>10</v>
      </c>
      <c r="F141" s="18">
        <f t="shared" si="69"/>
        <v>24</v>
      </c>
      <c r="G141" s="18">
        <f t="shared" si="69"/>
        <v>21</v>
      </c>
      <c r="H141" s="18">
        <f t="shared" si="69"/>
        <v>3</v>
      </c>
      <c r="I141" s="18">
        <f t="shared" si="69"/>
        <v>11</v>
      </c>
      <c r="J141" s="18">
        <f t="shared" si="69"/>
        <v>19</v>
      </c>
      <c r="K141" s="18">
        <f t="shared" si="69"/>
        <v>25</v>
      </c>
      <c r="L141" s="18">
        <f t="shared" si="69"/>
        <v>7</v>
      </c>
      <c r="M141" s="18">
        <f t="shared" si="69"/>
        <v>6</v>
      </c>
      <c r="N141" s="18">
        <f t="shared" si="69"/>
        <v>17</v>
      </c>
      <c r="O141" s="18">
        <f t="shared" si="69"/>
        <v>18</v>
      </c>
      <c r="P141" s="18">
        <f t="shared" si="69"/>
        <v>15</v>
      </c>
      <c r="Q141" s="18">
        <f t="shared" si="69"/>
        <v>27</v>
      </c>
      <c r="R141" s="18">
        <f t="shared" si="69"/>
        <v>14</v>
      </c>
      <c r="S141" s="18">
        <f t="shared" si="69"/>
        <v>2</v>
      </c>
      <c r="T141" s="18">
        <f t="shared" si="69"/>
        <v>23</v>
      </c>
      <c r="U141" s="18">
        <f t="shared" si="69"/>
        <v>22</v>
      </c>
      <c r="V141" s="18">
        <f t="shared" si="69"/>
        <v>20</v>
      </c>
      <c r="W141" s="18">
        <f t="shared" si="69"/>
        <v>5</v>
      </c>
      <c r="X141" s="18">
        <f t="shared" si="69"/>
        <v>8</v>
      </c>
      <c r="Y141" s="18">
        <f t="shared" si="69"/>
        <v>12</v>
      </c>
      <c r="Z141" s="18">
        <f t="shared" si="69"/>
        <v>4</v>
      </c>
      <c r="AA141" s="18">
        <f t="shared" si="69"/>
        <v>1</v>
      </c>
      <c r="AB141" s="18">
        <f t="shared" si="69"/>
        <v>26</v>
      </c>
      <c r="AC141" s="18">
        <f t="shared" si="69"/>
        <v>13</v>
      </c>
      <c r="AD141" s="8">
        <f t="shared" si="69"/>
        <v>9</v>
      </c>
      <c r="AE141" s="37"/>
      <c r="AF141" s="37"/>
    </row>
    <row r="142" spans="1:32" x14ac:dyDescent="0.25">
      <c r="A142" s="46"/>
      <c r="B142" s="8">
        <v>8</v>
      </c>
      <c r="C142" s="8">
        <v>17</v>
      </c>
      <c r="D142" s="18">
        <f t="shared" ref="D142:AD142" si="70">VALUE(RANK(D221,$D221:$AD221,1))</f>
        <v>15</v>
      </c>
      <c r="E142" s="18">
        <f t="shared" si="70"/>
        <v>10</v>
      </c>
      <c r="F142" s="18">
        <f t="shared" si="70"/>
        <v>23</v>
      </c>
      <c r="G142" s="18">
        <f t="shared" si="70"/>
        <v>21</v>
      </c>
      <c r="H142" s="18">
        <f t="shared" si="70"/>
        <v>4</v>
      </c>
      <c r="I142" s="18">
        <f t="shared" si="70"/>
        <v>13</v>
      </c>
      <c r="J142" s="18">
        <f t="shared" si="70"/>
        <v>19</v>
      </c>
      <c r="K142" s="18">
        <f t="shared" si="70"/>
        <v>24</v>
      </c>
      <c r="L142" s="18">
        <f t="shared" si="70"/>
        <v>7</v>
      </c>
      <c r="M142" s="18">
        <f t="shared" si="70"/>
        <v>3</v>
      </c>
      <c r="N142" s="18">
        <f t="shared" si="70"/>
        <v>18</v>
      </c>
      <c r="O142" s="18">
        <f t="shared" si="70"/>
        <v>17</v>
      </c>
      <c r="P142" s="18">
        <f t="shared" si="70"/>
        <v>16</v>
      </c>
      <c r="Q142" s="18">
        <f t="shared" si="70"/>
        <v>27</v>
      </c>
      <c r="R142" s="18">
        <f t="shared" si="70"/>
        <v>14</v>
      </c>
      <c r="S142" s="18">
        <f t="shared" si="70"/>
        <v>1</v>
      </c>
      <c r="T142" s="18">
        <f t="shared" si="70"/>
        <v>22</v>
      </c>
      <c r="U142" s="18">
        <f t="shared" si="70"/>
        <v>25</v>
      </c>
      <c r="V142" s="18">
        <f t="shared" si="70"/>
        <v>20</v>
      </c>
      <c r="W142" s="18">
        <f t="shared" si="70"/>
        <v>6</v>
      </c>
      <c r="X142" s="18">
        <f t="shared" si="70"/>
        <v>9</v>
      </c>
      <c r="Y142" s="18">
        <f t="shared" si="70"/>
        <v>12</v>
      </c>
      <c r="Z142" s="18">
        <f t="shared" si="70"/>
        <v>5</v>
      </c>
      <c r="AA142" s="18">
        <f t="shared" si="70"/>
        <v>2</v>
      </c>
      <c r="AB142" s="18">
        <f t="shared" si="70"/>
        <v>26</v>
      </c>
      <c r="AC142" s="18">
        <f t="shared" si="70"/>
        <v>8</v>
      </c>
      <c r="AD142" s="8">
        <f t="shared" si="70"/>
        <v>11</v>
      </c>
      <c r="AE142" s="37"/>
      <c r="AF142" s="37"/>
    </row>
    <row r="143" spans="1:32" x14ac:dyDescent="0.25">
      <c r="A143" s="46"/>
      <c r="B143" s="8">
        <v>10</v>
      </c>
      <c r="C143" s="8">
        <v>19</v>
      </c>
      <c r="D143" s="18">
        <f t="shared" ref="D143:AD143" si="71">VALUE(RANK(D222,$D222:$AD222,1))</f>
        <v>17</v>
      </c>
      <c r="E143" s="18">
        <f t="shared" si="71"/>
        <v>8</v>
      </c>
      <c r="F143" s="18">
        <f t="shared" si="71"/>
        <v>23</v>
      </c>
      <c r="G143" s="18">
        <f t="shared" si="71"/>
        <v>21</v>
      </c>
      <c r="H143" s="18">
        <f t="shared" si="71"/>
        <v>3</v>
      </c>
      <c r="I143" s="18">
        <f t="shared" si="71"/>
        <v>19</v>
      </c>
      <c r="J143" s="18">
        <f t="shared" si="71"/>
        <v>20</v>
      </c>
      <c r="K143" s="18">
        <f t="shared" si="71"/>
        <v>22</v>
      </c>
      <c r="L143" s="18">
        <f t="shared" si="71"/>
        <v>6</v>
      </c>
      <c r="M143" s="18">
        <f t="shared" si="71"/>
        <v>9</v>
      </c>
      <c r="N143" s="18">
        <f t="shared" si="71"/>
        <v>15</v>
      </c>
      <c r="O143" s="18">
        <f t="shared" si="71"/>
        <v>16</v>
      </c>
      <c r="P143" s="18">
        <f t="shared" si="71"/>
        <v>14</v>
      </c>
      <c r="Q143" s="18">
        <f t="shared" si="71"/>
        <v>26</v>
      </c>
      <c r="R143" s="18">
        <f t="shared" si="71"/>
        <v>11</v>
      </c>
      <c r="S143" s="18">
        <f t="shared" si="71"/>
        <v>2</v>
      </c>
      <c r="T143" s="18">
        <f t="shared" si="71"/>
        <v>24</v>
      </c>
      <c r="U143" s="18">
        <f t="shared" si="71"/>
        <v>27</v>
      </c>
      <c r="V143" s="18">
        <f t="shared" si="71"/>
        <v>18</v>
      </c>
      <c r="W143" s="18">
        <f t="shared" si="71"/>
        <v>12</v>
      </c>
      <c r="X143" s="18">
        <f t="shared" si="71"/>
        <v>5</v>
      </c>
      <c r="Y143" s="18">
        <f t="shared" si="71"/>
        <v>10</v>
      </c>
      <c r="Z143" s="18">
        <f t="shared" si="71"/>
        <v>4</v>
      </c>
      <c r="AA143" s="18">
        <f t="shared" si="71"/>
        <v>1</v>
      </c>
      <c r="AB143" s="18">
        <f t="shared" si="71"/>
        <v>25</v>
      </c>
      <c r="AC143" s="18">
        <f t="shared" si="71"/>
        <v>13</v>
      </c>
      <c r="AD143" s="8">
        <f t="shared" si="71"/>
        <v>7</v>
      </c>
      <c r="AE143" s="37"/>
      <c r="AF143" s="37"/>
    </row>
    <row r="144" spans="1:32" x14ac:dyDescent="0.25">
      <c r="A144" s="47"/>
      <c r="B144" s="6">
        <v>15</v>
      </c>
      <c r="C144" s="6">
        <v>24</v>
      </c>
      <c r="D144" s="18">
        <f t="shared" ref="D144:AD144" si="72">VALUE(RANK(D223,$D223:$AD223,1))</f>
        <v>14</v>
      </c>
      <c r="E144" s="18">
        <f t="shared" si="72"/>
        <v>9</v>
      </c>
      <c r="F144" s="18">
        <f t="shared" si="72"/>
        <v>21</v>
      </c>
      <c r="G144" s="18">
        <f t="shared" si="72"/>
        <v>23</v>
      </c>
      <c r="H144" s="18">
        <f t="shared" si="72"/>
        <v>5</v>
      </c>
      <c r="I144" s="18">
        <f t="shared" si="72"/>
        <v>20</v>
      </c>
      <c r="J144" s="18">
        <f t="shared" si="72"/>
        <v>18</v>
      </c>
      <c r="K144" s="18">
        <f t="shared" si="72"/>
        <v>22</v>
      </c>
      <c r="L144" s="18">
        <f t="shared" si="72"/>
        <v>7</v>
      </c>
      <c r="M144" s="18">
        <f t="shared" si="72"/>
        <v>4</v>
      </c>
      <c r="N144" s="18">
        <f t="shared" si="72"/>
        <v>16</v>
      </c>
      <c r="O144" s="18">
        <f t="shared" si="72"/>
        <v>17</v>
      </c>
      <c r="P144" s="18">
        <f t="shared" si="72"/>
        <v>15</v>
      </c>
      <c r="Q144" s="18">
        <f t="shared" si="72"/>
        <v>26</v>
      </c>
      <c r="R144" s="18">
        <f t="shared" si="72"/>
        <v>13</v>
      </c>
      <c r="S144" s="18">
        <f t="shared" si="72"/>
        <v>6</v>
      </c>
      <c r="T144" s="18">
        <f t="shared" si="72"/>
        <v>24</v>
      </c>
      <c r="U144" s="18">
        <f t="shared" si="72"/>
        <v>27</v>
      </c>
      <c r="V144" s="18">
        <f t="shared" si="72"/>
        <v>19</v>
      </c>
      <c r="W144" s="18">
        <f t="shared" si="72"/>
        <v>12</v>
      </c>
      <c r="X144" s="18">
        <f t="shared" si="72"/>
        <v>8</v>
      </c>
      <c r="Y144" s="18">
        <f t="shared" si="72"/>
        <v>10</v>
      </c>
      <c r="Z144" s="18">
        <f t="shared" si="72"/>
        <v>3</v>
      </c>
      <c r="AA144" s="18">
        <f t="shared" si="72"/>
        <v>1</v>
      </c>
      <c r="AB144" s="18">
        <f t="shared" si="72"/>
        <v>25</v>
      </c>
      <c r="AC144" s="18">
        <f t="shared" si="72"/>
        <v>2</v>
      </c>
      <c r="AD144" s="8">
        <f t="shared" si="72"/>
        <v>11</v>
      </c>
      <c r="AE144" s="37"/>
      <c r="AF144" s="37"/>
    </row>
    <row r="145" spans="1:32" x14ac:dyDescent="0.25">
      <c r="A145" s="45" t="s">
        <v>1562</v>
      </c>
      <c r="B145" s="5">
        <v>3</v>
      </c>
      <c r="C145" s="5">
        <v>12</v>
      </c>
      <c r="D145" s="18">
        <f t="shared" ref="D145:AD145" si="73">VALUE(RANK(D224,$D224:$AD224,1))</f>
        <v>12</v>
      </c>
      <c r="E145" s="18">
        <f t="shared" si="73"/>
        <v>4</v>
      </c>
      <c r="F145" s="18">
        <f t="shared" si="73"/>
        <v>15</v>
      </c>
      <c r="G145" s="18">
        <f t="shared" si="73"/>
        <v>24</v>
      </c>
      <c r="H145" s="18">
        <f t="shared" si="73"/>
        <v>2</v>
      </c>
      <c r="I145" s="18">
        <f t="shared" si="73"/>
        <v>11</v>
      </c>
      <c r="J145" s="18">
        <f t="shared" si="73"/>
        <v>17</v>
      </c>
      <c r="K145" s="18">
        <f t="shared" si="73"/>
        <v>23</v>
      </c>
      <c r="L145" s="18">
        <f t="shared" si="73"/>
        <v>9</v>
      </c>
      <c r="M145" s="18">
        <f t="shared" si="73"/>
        <v>3</v>
      </c>
      <c r="N145" s="18">
        <f t="shared" si="73"/>
        <v>21</v>
      </c>
      <c r="O145" s="18">
        <f t="shared" si="73"/>
        <v>20</v>
      </c>
      <c r="P145" s="18">
        <f t="shared" si="73"/>
        <v>16</v>
      </c>
      <c r="Q145" s="18">
        <f t="shared" si="73"/>
        <v>27</v>
      </c>
      <c r="R145" s="18">
        <f t="shared" si="73"/>
        <v>22</v>
      </c>
      <c r="S145" s="18">
        <f t="shared" si="73"/>
        <v>1</v>
      </c>
      <c r="T145" s="18">
        <f t="shared" si="73"/>
        <v>25</v>
      </c>
      <c r="U145" s="18">
        <f t="shared" si="73"/>
        <v>26</v>
      </c>
      <c r="V145" s="18">
        <f t="shared" si="73"/>
        <v>19</v>
      </c>
      <c r="W145" s="18">
        <f t="shared" si="73"/>
        <v>6</v>
      </c>
      <c r="X145" s="18">
        <f t="shared" si="73"/>
        <v>8</v>
      </c>
      <c r="Y145" s="18">
        <f t="shared" si="73"/>
        <v>13</v>
      </c>
      <c r="Z145" s="18">
        <f t="shared" si="73"/>
        <v>5</v>
      </c>
      <c r="AA145" s="18">
        <f t="shared" si="73"/>
        <v>7</v>
      </c>
      <c r="AB145" s="18">
        <f t="shared" si="73"/>
        <v>18</v>
      </c>
      <c r="AC145" s="18">
        <f t="shared" si="73"/>
        <v>10</v>
      </c>
      <c r="AD145" s="8">
        <f t="shared" si="73"/>
        <v>14</v>
      </c>
      <c r="AE145" s="37"/>
      <c r="AF145" s="37"/>
    </row>
    <row r="146" spans="1:32" x14ac:dyDescent="0.25">
      <c r="A146" s="46"/>
      <c r="B146" s="8">
        <v>5</v>
      </c>
      <c r="C146" s="8">
        <v>14</v>
      </c>
      <c r="D146" s="18">
        <f t="shared" ref="D146:AD146" si="74">VALUE(RANK(D225,$D225:$AD225,1))</f>
        <v>15</v>
      </c>
      <c r="E146" s="18">
        <f t="shared" si="74"/>
        <v>2</v>
      </c>
      <c r="F146" s="18">
        <f t="shared" si="74"/>
        <v>19</v>
      </c>
      <c r="G146" s="18">
        <f t="shared" si="74"/>
        <v>21</v>
      </c>
      <c r="H146" s="18">
        <f t="shared" si="74"/>
        <v>4</v>
      </c>
      <c r="I146" s="18">
        <f t="shared" si="74"/>
        <v>9</v>
      </c>
      <c r="J146" s="18">
        <f t="shared" si="74"/>
        <v>24</v>
      </c>
      <c r="K146" s="18">
        <f t="shared" si="74"/>
        <v>25</v>
      </c>
      <c r="L146" s="18">
        <f t="shared" si="74"/>
        <v>10</v>
      </c>
      <c r="M146" s="18">
        <f t="shared" si="74"/>
        <v>6</v>
      </c>
      <c r="N146" s="18">
        <f t="shared" si="74"/>
        <v>18</v>
      </c>
      <c r="O146" s="18">
        <f t="shared" si="74"/>
        <v>17</v>
      </c>
      <c r="P146" s="18">
        <f t="shared" si="74"/>
        <v>16</v>
      </c>
      <c r="Q146" s="18">
        <f t="shared" si="74"/>
        <v>27</v>
      </c>
      <c r="R146" s="18">
        <f t="shared" si="74"/>
        <v>13</v>
      </c>
      <c r="S146" s="18">
        <f t="shared" si="74"/>
        <v>1</v>
      </c>
      <c r="T146" s="18">
        <f t="shared" si="74"/>
        <v>22</v>
      </c>
      <c r="U146" s="18">
        <f t="shared" si="74"/>
        <v>26</v>
      </c>
      <c r="V146" s="18">
        <f t="shared" si="74"/>
        <v>20</v>
      </c>
      <c r="W146" s="18">
        <f t="shared" si="74"/>
        <v>7</v>
      </c>
      <c r="X146" s="18">
        <f t="shared" si="74"/>
        <v>5</v>
      </c>
      <c r="Y146" s="18">
        <f t="shared" si="74"/>
        <v>12</v>
      </c>
      <c r="Z146" s="18">
        <f t="shared" si="74"/>
        <v>3</v>
      </c>
      <c r="AA146" s="18">
        <f t="shared" si="74"/>
        <v>8</v>
      </c>
      <c r="AB146" s="18">
        <f t="shared" si="74"/>
        <v>23</v>
      </c>
      <c r="AC146" s="18">
        <f t="shared" si="74"/>
        <v>14</v>
      </c>
      <c r="AD146" s="8">
        <f t="shared" si="74"/>
        <v>11</v>
      </c>
      <c r="AE146" s="37"/>
      <c r="AF146" s="37"/>
    </row>
    <row r="147" spans="1:32" x14ac:dyDescent="0.25">
      <c r="A147" s="46"/>
      <c r="B147" s="8">
        <v>8</v>
      </c>
      <c r="C147" s="8">
        <v>17</v>
      </c>
      <c r="D147" s="18">
        <f t="shared" ref="D147:AD147" si="75">VALUE(RANK(D226,$D226:$AD226,1))</f>
        <v>13</v>
      </c>
      <c r="E147" s="18">
        <f t="shared" si="75"/>
        <v>6</v>
      </c>
      <c r="F147" s="18">
        <f t="shared" si="75"/>
        <v>22</v>
      </c>
      <c r="G147" s="18">
        <f t="shared" si="75"/>
        <v>23</v>
      </c>
      <c r="H147" s="18">
        <f t="shared" si="75"/>
        <v>3</v>
      </c>
      <c r="I147" s="18">
        <f t="shared" si="75"/>
        <v>9</v>
      </c>
      <c r="J147" s="18">
        <f t="shared" si="75"/>
        <v>26</v>
      </c>
      <c r="K147" s="18">
        <f t="shared" si="75"/>
        <v>21</v>
      </c>
      <c r="L147" s="18">
        <f t="shared" si="75"/>
        <v>10</v>
      </c>
      <c r="M147" s="18">
        <f t="shared" si="75"/>
        <v>8</v>
      </c>
      <c r="N147" s="18">
        <f t="shared" si="75"/>
        <v>16</v>
      </c>
      <c r="O147" s="18">
        <f t="shared" si="75"/>
        <v>17</v>
      </c>
      <c r="P147" s="18">
        <f t="shared" si="75"/>
        <v>18</v>
      </c>
      <c r="Q147" s="18">
        <f t="shared" si="75"/>
        <v>27</v>
      </c>
      <c r="R147" s="18">
        <f t="shared" si="75"/>
        <v>15</v>
      </c>
      <c r="S147" s="18">
        <f t="shared" si="75"/>
        <v>1</v>
      </c>
      <c r="T147" s="18">
        <f t="shared" si="75"/>
        <v>20</v>
      </c>
      <c r="U147" s="18">
        <f t="shared" si="75"/>
        <v>25</v>
      </c>
      <c r="V147" s="18">
        <f t="shared" si="75"/>
        <v>19</v>
      </c>
      <c r="W147" s="18">
        <f t="shared" si="75"/>
        <v>4</v>
      </c>
      <c r="X147" s="18">
        <f t="shared" si="75"/>
        <v>5</v>
      </c>
      <c r="Y147" s="18">
        <f t="shared" si="75"/>
        <v>11</v>
      </c>
      <c r="Z147" s="18">
        <f t="shared" si="75"/>
        <v>2</v>
      </c>
      <c r="AA147" s="18">
        <f t="shared" si="75"/>
        <v>7</v>
      </c>
      <c r="AB147" s="18">
        <f t="shared" si="75"/>
        <v>24</v>
      </c>
      <c r="AC147" s="18">
        <f t="shared" si="75"/>
        <v>14</v>
      </c>
      <c r="AD147" s="8">
        <f t="shared" si="75"/>
        <v>12</v>
      </c>
      <c r="AE147" s="37"/>
      <c r="AF147" s="37"/>
    </row>
    <row r="148" spans="1:32" x14ac:dyDescent="0.25">
      <c r="A148" s="46"/>
      <c r="B148" s="8">
        <v>10</v>
      </c>
      <c r="C148" s="8">
        <v>19</v>
      </c>
      <c r="D148" s="18">
        <f t="shared" ref="D148:AD148" si="76">VALUE(RANK(D227,$D227:$AD227,1))</f>
        <v>19</v>
      </c>
      <c r="E148" s="18">
        <f t="shared" si="76"/>
        <v>7</v>
      </c>
      <c r="F148" s="18">
        <f t="shared" si="76"/>
        <v>25</v>
      </c>
      <c r="G148" s="18">
        <f t="shared" si="76"/>
        <v>21</v>
      </c>
      <c r="H148" s="18">
        <f t="shared" si="76"/>
        <v>3</v>
      </c>
      <c r="I148" s="18">
        <f t="shared" si="76"/>
        <v>11</v>
      </c>
      <c r="J148" s="18">
        <f t="shared" si="76"/>
        <v>26</v>
      </c>
      <c r="K148" s="18">
        <f t="shared" si="76"/>
        <v>22</v>
      </c>
      <c r="L148" s="18">
        <f t="shared" si="76"/>
        <v>9</v>
      </c>
      <c r="M148" s="18">
        <f t="shared" si="76"/>
        <v>6</v>
      </c>
      <c r="N148" s="18">
        <f t="shared" si="76"/>
        <v>14</v>
      </c>
      <c r="O148" s="18">
        <f t="shared" si="76"/>
        <v>16</v>
      </c>
      <c r="P148" s="18">
        <f t="shared" si="76"/>
        <v>15</v>
      </c>
      <c r="Q148" s="18">
        <f t="shared" si="76"/>
        <v>27</v>
      </c>
      <c r="R148" s="18">
        <f t="shared" si="76"/>
        <v>13</v>
      </c>
      <c r="S148" s="18">
        <f t="shared" si="76"/>
        <v>1</v>
      </c>
      <c r="T148" s="18">
        <f t="shared" si="76"/>
        <v>18</v>
      </c>
      <c r="U148" s="18">
        <f t="shared" si="76"/>
        <v>23</v>
      </c>
      <c r="V148" s="18">
        <f t="shared" si="76"/>
        <v>20</v>
      </c>
      <c r="W148" s="18">
        <f t="shared" si="76"/>
        <v>8</v>
      </c>
      <c r="X148" s="18">
        <f t="shared" si="76"/>
        <v>4</v>
      </c>
      <c r="Y148" s="18">
        <f t="shared" si="76"/>
        <v>12</v>
      </c>
      <c r="Z148" s="18">
        <f t="shared" si="76"/>
        <v>2</v>
      </c>
      <c r="AA148" s="18">
        <f t="shared" si="76"/>
        <v>5</v>
      </c>
      <c r="AB148" s="18">
        <f t="shared" si="76"/>
        <v>24</v>
      </c>
      <c r="AC148" s="18">
        <f t="shared" si="76"/>
        <v>17</v>
      </c>
      <c r="AD148" s="8">
        <f t="shared" si="76"/>
        <v>10</v>
      </c>
      <c r="AE148" s="37"/>
      <c r="AF148" s="37"/>
    </row>
    <row r="149" spans="1:32" x14ac:dyDescent="0.25">
      <c r="A149" s="47"/>
      <c r="B149" s="6">
        <v>15</v>
      </c>
      <c r="C149" s="6">
        <v>24</v>
      </c>
      <c r="D149" s="18">
        <f t="shared" ref="D149:AD149" si="77">VALUE(RANK(D228,$D228:$AD228,1))</f>
        <v>14</v>
      </c>
      <c r="E149" s="18">
        <f t="shared" si="77"/>
        <v>1</v>
      </c>
      <c r="F149" s="18">
        <f t="shared" si="77"/>
        <v>19</v>
      </c>
      <c r="G149" s="18">
        <f t="shared" si="77"/>
        <v>21</v>
      </c>
      <c r="H149" s="18">
        <f t="shared" si="77"/>
        <v>5</v>
      </c>
      <c r="I149" s="18">
        <f t="shared" si="77"/>
        <v>12</v>
      </c>
      <c r="J149" s="18">
        <f t="shared" si="77"/>
        <v>24</v>
      </c>
      <c r="K149" s="18">
        <f t="shared" si="77"/>
        <v>20</v>
      </c>
      <c r="L149" s="18">
        <f t="shared" si="77"/>
        <v>8</v>
      </c>
      <c r="M149" s="18">
        <f t="shared" si="77"/>
        <v>9</v>
      </c>
      <c r="N149" s="18">
        <f t="shared" si="77"/>
        <v>17</v>
      </c>
      <c r="O149" s="18">
        <f t="shared" si="77"/>
        <v>16</v>
      </c>
      <c r="P149" s="18">
        <f t="shared" si="77"/>
        <v>23</v>
      </c>
      <c r="Q149" s="18">
        <f t="shared" si="77"/>
        <v>27</v>
      </c>
      <c r="R149" s="18">
        <f t="shared" si="77"/>
        <v>15</v>
      </c>
      <c r="S149" s="18">
        <f t="shared" si="77"/>
        <v>3</v>
      </c>
      <c r="T149" s="18">
        <f t="shared" si="77"/>
        <v>22</v>
      </c>
      <c r="U149" s="18">
        <f t="shared" si="77"/>
        <v>26</v>
      </c>
      <c r="V149" s="18">
        <f t="shared" si="77"/>
        <v>18</v>
      </c>
      <c r="W149" s="18">
        <f t="shared" si="77"/>
        <v>4</v>
      </c>
      <c r="X149" s="18">
        <f t="shared" si="77"/>
        <v>6</v>
      </c>
      <c r="Y149" s="18">
        <f t="shared" si="77"/>
        <v>10</v>
      </c>
      <c r="Z149" s="18">
        <f t="shared" si="77"/>
        <v>2</v>
      </c>
      <c r="AA149" s="18">
        <f t="shared" si="77"/>
        <v>7</v>
      </c>
      <c r="AB149" s="18">
        <f t="shared" si="77"/>
        <v>25</v>
      </c>
      <c r="AC149" s="18">
        <f t="shared" si="77"/>
        <v>13</v>
      </c>
      <c r="AD149" s="8">
        <f t="shared" si="77"/>
        <v>11</v>
      </c>
      <c r="AE149" s="37"/>
      <c r="AF149" s="37"/>
    </row>
    <row r="150" spans="1:32" x14ac:dyDescent="0.25">
      <c r="A150" s="45" t="s">
        <v>1668</v>
      </c>
      <c r="B150" s="5">
        <v>3</v>
      </c>
      <c r="C150" s="5">
        <v>12</v>
      </c>
      <c r="D150" s="18">
        <f t="shared" ref="D150:AD150" si="78">VALUE(RANK(D229,$D229:$AD229,1))</f>
        <v>11</v>
      </c>
      <c r="E150" s="18">
        <f t="shared" si="78"/>
        <v>6</v>
      </c>
      <c r="F150" s="18">
        <f t="shared" si="78"/>
        <v>18</v>
      </c>
      <c r="G150" s="18">
        <f t="shared" si="78"/>
        <v>25</v>
      </c>
      <c r="H150" s="18">
        <f t="shared" si="78"/>
        <v>4</v>
      </c>
      <c r="I150" s="18">
        <f t="shared" si="78"/>
        <v>12</v>
      </c>
      <c r="J150" s="18">
        <f t="shared" si="78"/>
        <v>16</v>
      </c>
      <c r="K150" s="18">
        <f t="shared" si="78"/>
        <v>21</v>
      </c>
      <c r="L150" s="18">
        <f t="shared" si="78"/>
        <v>9</v>
      </c>
      <c r="M150" s="18">
        <f t="shared" si="78"/>
        <v>1</v>
      </c>
      <c r="N150" s="18">
        <f t="shared" si="78"/>
        <v>24</v>
      </c>
      <c r="O150" s="18">
        <f t="shared" si="78"/>
        <v>22</v>
      </c>
      <c r="P150" s="18">
        <f t="shared" si="78"/>
        <v>17</v>
      </c>
      <c r="Q150" s="18">
        <f t="shared" si="78"/>
        <v>27</v>
      </c>
      <c r="R150" s="18">
        <f t="shared" si="78"/>
        <v>20</v>
      </c>
      <c r="S150" s="18">
        <f t="shared" si="78"/>
        <v>2</v>
      </c>
      <c r="T150" s="18">
        <f t="shared" si="78"/>
        <v>26</v>
      </c>
      <c r="U150" s="18">
        <f t="shared" si="78"/>
        <v>14</v>
      </c>
      <c r="V150" s="18">
        <f t="shared" si="78"/>
        <v>19</v>
      </c>
      <c r="W150" s="18">
        <f t="shared" si="78"/>
        <v>8</v>
      </c>
      <c r="X150" s="18">
        <f t="shared" si="78"/>
        <v>10</v>
      </c>
      <c r="Y150" s="18">
        <f t="shared" si="78"/>
        <v>13</v>
      </c>
      <c r="Z150" s="18">
        <f t="shared" si="78"/>
        <v>7</v>
      </c>
      <c r="AA150" s="18">
        <f t="shared" si="78"/>
        <v>5</v>
      </c>
      <c r="AB150" s="18">
        <f t="shared" si="78"/>
        <v>23</v>
      </c>
      <c r="AC150" s="18">
        <f t="shared" si="78"/>
        <v>3</v>
      </c>
      <c r="AD150" s="8">
        <f t="shared" si="78"/>
        <v>15</v>
      </c>
      <c r="AE150" s="27"/>
      <c r="AF150" s="27"/>
    </row>
    <row r="151" spans="1:32" x14ac:dyDescent="0.25">
      <c r="A151" s="46"/>
      <c r="B151" s="8">
        <v>5</v>
      </c>
      <c r="C151" s="8">
        <v>14</v>
      </c>
      <c r="D151" s="18">
        <f t="shared" ref="D151:AD151" si="79">VALUE(RANK(D230,$D230:$AD230,1))</f>
        <v>14</v>
      </c>
      <c r="E151" s="18">
        <f t="shared" si="79"/>
        <v>4</v>
      </c>
      <c r="F151" s="18">
        <f t="shared" si="79"/>
        <v>23</v>
      </c>
      <c r="G151" s="18">
        <f t="shared" si="79"/>
        <v>20</v>
      </c>
      <c r="H151" s="18">
        <f t="shared" si="79"/>
        <v>2</v>
      </c>
      <c r="I151" s="18">
        <f t="shared" si="79"/>
        <v>10</v>
      </c>
      <c r="J151" s="18">
        <f t="shared" si="79"/>
        <v>21</v>
      </c>
      <c r="K151" s="18">
        <f t="shared" si="79"/>
        <v>24</v>
      </c>
      <c r="L151" s="18">
        <f t="shared" si="79"/>
        <v>9</v>
      </c>
      <c r="M151" s="18">
        <f t="shared" si="79"/>
        <v>6</v>
      </c>
      <c r="N151" s="18">
        <f t="shared" si="79"/>
        <v>18</v>
      </c>
      <c r="O151" s="18">
        <f t="shared" si="79"/>
        <v>19</v>
      </c>
      <c r="P151" s="18">
        <f t="shared" si="79"/>
        <v>17</v>
      </c>
      <c r="Q151" s="18">
        <f t="shared" si="79"/>
        <v>27</v>
      </c>
      <c r="R151" s="18">
        <f t="shared" si="79"/>
        <v>16</v>
      </c>
      <c r="S151" s="18">
        <f t="shared" si="79"/>
        <v>1</v>
      </c>
      <c r="T151" s="18">
        <f t="shared" si="79"/>
        <v>25</v>
      </c>
      <c r="U151" s="18">
        <f t="shared" si="79"/>
        <v>15</v>
      </c>
      <c r="V151" s="18">
        <f t="shared" si="79"/>
        <v>22</v>
      </c>
      <c r="W151" s="18">
        <f t="shared" si="79"/>
        <v>8</v>
      </c>
      <c r="X151" s="18">
        <f t="shared" si="79"/>
        <v>7</v>
      </c>
      <c r="Y151" s="18">
        <f t="shared" si="79"/>
        <v>12</v>
      </c>
      <c r="Z151" s="18">
        <f t="shared" si="79"/>
        <v>3</v>
      </c>
      <c r="AA151" s="18">
        <f t="shared" si="79"/>
        <v>5</v>
      </c>
      <c r="AB151" s="18">
        <f t="shared" si="79"/>
        <v>26</v>
      </c>
      <c r="AC151" s="18">
        <f t="shared" si="79"/>
        <v>11</v>
      </c>
      <c r="AD151" s="8">
        <f t="shared" si="79"/>
        <v>13</v>
      </c>
      <c r="AE151" s="27"/>
      <c r="AF151" s="27"/>
    </row>
    <row r="152" spans="1:32" x14ac:dyDescent="0.25">
      <c r="A152" s="46"/>
      <c r="B152" s="8">
        <v>8</v>
      </c>
      <c r="C152" s="8">
        <v>17</v>
      </c>
      <c r="D152" s="18">
        <f t="shared" ref="D152:AD152" si="80">VALUE(RANK(D231,$D231:$AD231,1))</f>
        <v>18</v>
      </c>
      <c r="E152" s="18">
        <f t="shared" si="80"/>
        <v>2</v>
      </c>
      <c r="F152" s="18">
        <f t="shared" si="80"/>
        <v>24</v>
      </c>
      <c r="G152" s="18">
        <f t="shared" si="80"/>
        <v>26</v>
      </c>
      <c r="H152" s="18">
        <f t="shared" si="80"/>
        <v>4</v>
      </c>
      <c r="I152" s="18">
        <f t="shared" si="80"/>
        <v>10</v>
      </c>
      <c r="J152" s="18">
        <f t="shared" si="80"/>
        <v>23</v>
      </c>
      <c r="K152" s="18">
        <f t="shared" si="80"/>
        <v>20</v>
      </c>
      <c r="L152" s="18">
        <f t="shared" si="80"/>
        <v>9</v>
      </c>
      <c r="M152" s="18">
        <f t="shared" si="80"/>
        <v>7</v>
      </c>
      <c r="N152" s="18">
        <f t="shared" si="80"/>
        <v>15</v>
      </c>
      <c r="O152" s="18">
        <f t="shared" si="80"/>
        <v>17</v>
      </c>
      <c r="P152" s="18">
        <f t="shared" si="80"/>
        <v>16</v>
      </c>
      <c r="Q152" s="18">
        <f t="shared" si="80"/>
        <v>27</v>
      </c>
      <c r="R152" s="18">
        <f t="shared" si="80"/>
        <v>14</v>
      </c>
      <c r="S152" s="18">
        <f t="shared" si="80"/>
        <v>1</v>
      </c>
      <c r="T152" s="18">
        <f t="shared" si="80"/>
        <v>22</v>
      </c>
      <c r="U152" s="18">
        <f t="shared" si="80"/>
        <v>19</v>
      </c>
      <c r="V152" s="18">
        <f t="shared" si="80"/>
        <v>21</v>
      </c>
      <c r="W152" s="18">
        <f t="shared" si="80"/>
        <v>6</v>
      </c>
      <c r="X152" s="18">
        <f t="shared" si="80"/>
        <v>8</v>
      </c>
      <c r="Y152" s="18">
        <f t="shared" si="80"/>
        <v>12</v>
      </c>
      <c r="Z152" s="18">
        <f t="shared" si="80"/>
        <v>3</v>
      </c>
      <c r="AA152" s="18">
        <f t="shared" si="80"/>
        <v>5</v>
      </c>
      <c r="AB152" s="18">
        <f t="shared" si="80"/>
        <v>25</v>
      </c>
      <c r="AC152" s="18">
        <f t="shared" si="80"/>
        <v>11</v>
      </c>
      <c r="AD152" s="8">
        <f t="shared" si="80"/>
        <v>13</v>
      </c>
    </row>
    <row r="153" spans="1:32" x14ac:dyDescent="0.25">
      <c r="A153" s="46"/>
      <c r="B153" s="8">
        <v>10</v>
      </c>
      <c r="C153" s="8">
        <v>19</v>
      </c>
      <c r="D153" s="18">
        <f t="shared" ref="D153:AD153" si="81">VALUE(RANK(D232,$D232:$AD232,1))</f>
        <v>20</v>
      </c>
      <c r="E153" s="18">
        <f t="shared" si="81"/>
        <v>3</v>
      </c>
      <c r="F153" s="18">
        <f t="shared" si="81"/>
        <v>24</v>
      </c>
      <c r="G153" s="18">
        <f t="shared" si="81"/>
        <v>27</v>
      </c>
      <c r="H153" s="18">
        <f t="shared" si="81"/>
        <v>4</v>
      </c>
      <c r="I153" s="18">
        <f t="shared" si="81"/>
        <v>13</v>
      </c>
      <c r="J153" s="18">
        <f t="shared" si="81"/>
        <v>23</v>
      </c>
      <c r="K153" s="18">
        <f t="shared" si="81"/>
        <v>19</v>
      </c>
      <c r="L153" s="18">
        <f t="shared" si="81"/>
        <v>9</v>
      </c>
      <c r="M153" s="18">
        <f t="shared" si="81"/>
        <v>7</v>
      </c>
      <c r="N153" s="18">
        <f t="shared" si="81"/>
        <v>15</v>
      </c>
      <c r="O153" s="18">
        <f t="shared" si="81"/>
        <v>17</v>
      </c>
      <c r="P153" s="18">
        <f t="shared" si="81"/>
        <v>16</v>
      </c>
      <c r="Q153" s="18">
        <f t="shared" si="81"/>
        <v>26</v>
      </c>
      <c r="R153" s="18">
        <f t="shared" si="81"/>
        <v>14</v>
      </c>
      <c r="S153" s="18">
        <f t="shared" si="81"/>
        <v>1</v>
      </c>
      <c r="T153" s="18">
        <f t="shared" si="81"/>
        <v>21</v>
      </c>
      <c r="U153" s="18">
        <f t="shared" si="81"/>
        <v>22</v>
      </c>
      <c r="V153" s="18">
        <f t="shared" si="81"/>
        <v>18</v>
      </c>
      <c r="W153" s="18">
        <f t="shared" si="81"/>
        <v>8</v>
      </c>
      <c r="X153" s="18">
        <f t="shared" si="81"/>
        <v>6</v>
      </c>
      <c r="Y153" s="18">
        <f t="shared" si="81"/>
        <v>10</v>
      </c>
      <c r="Z153" s="18">
        <f t="shared" si="81"/>
        <v>2</v>
      </c>
      <c r="AA153" s="18">
        <f t="shared" si="81"/>
        <v>5</v>
      </c>
      <c r="AB153" s="18">
        <f t="shared" si="81"/>
        <v>25</v>
      </c>
      <c r="AC153" s="18">
        <f t="shared" si="81"/>
        <v>11</v>
      </c>
      <c r="AD153" s="8">
        <f t="shared" si="81"/>
        <v>12</v>
      </c>
      <c r="AE153" s="36"/>
      <c r="AF153" s="36"/>
    </row>
    <row r="154" spans="1:32" x14ac:dyDescent="0.25">
      <c r="A154" s="47"/>
      <c r="B154" s="6">
        <v>15</v>
      </c>
      <c r="C154" s="6">
        <v>24</v>
      </c>
      <c r="D154" s="18">
        <f t="shared" ref="D154:AD154" si="82">VALUE(RANK(D233,$D233:$AD233,1))</f>
        <v>20</v>
      </c>
      <c r="E154" s="18">
        <f t="shared" si="82"/>
        <v>4</v>
      </c>
      <c r="F154" s="18">
        <f t="shared" si="82"/>
        <v>19</v>
      </c>
      <c r="G154" s="18">
        <f t="shared" si="82"/>
        <v>25</v>
      </c>
      <c r="H154" s="18">
        <f t="shared" si="82"/>
        <v>1</v>
      </c>
      <c r="I154" s="18">
        <f t="shared" si="82"/>
        <v>12</v>
      </c>
      <c r="J154" s="18">
        <f t="shared" si="82"/>
        <v>23</v>
      </c>
      <c r="K154" s="18">
        <f t="shared" si="82"/>
        <v>15</v>
      </c>
      <c r="L154" s="18">
        <f t="shared" si="82"/>
        <v>10</v>
      </c>
      <c r="M154" s="18">
        <f t="shared" si="82"/>
        <v>7</v>
      </c>
      <c r="N154" s="18">
        <f t="shared" si="82"/>
        <v>16</v>
      </c>
      <c r="O154" s="18">
        <f t="shared" si="82"/>
        <v>17</v>
      </c>
      <c r="P154" s="18">
        <f t="shared" si="82"/>
        <v>21</v>
      </c>
      <c r="Q154" s="18">
        <f t="shared" si="82"/>
        <v>27</v>
      </c>
      <c r="R154" s="18">
        <f t="shared" si="82"/>
        <v>14</v>
      </c>
      <c r="S154" s="18">
        <f t="shared" si="82"/>
        <v>3</v>
      </c>
      <c r="T154" s="18">
        <f t="shared" si="82"/>
        <v>24</v>
      </c>
      <c r="U154" s="18">
        <f t="shared" si="82"/>
        <v>26</v>
      </c>
      <c r="V154" s="18">
        <f t="shared" si="82"/>
        <v>18</v>
      </c>
      <c r="W154" s="18">
        <f t="shared" si="82"/>
        <v>6</v>
      </c>
      <c r="X154" s="18">
        <f t="shared" si="82"/>
        <v>8</v>
      </c>
      <c r="Y154" s="18">
        <f t="shared" si="82"/>
        <v>11</v>
      </c>
      <c r="Z154" s="18">
        <f t="shared" si="82"/>
        <v>5</v>
      </c>
      <c r="AA154" s="18">
        <f t="shared" si="82"/>
        <v>2</v>
      </c>
      <c r="AB154" s="18">
        <f t="shared" si="82"/>
        <v>22</v>
      </c>
      <c r="AC154" s="18">
        <f t="shared" si="82"/>
        <v>9</v>
      </c>
      <c r="AD154" s="8">
        <f t="shared" si="82"/>
        <v>13</v>
      </c>
      <c r="AE154" s="38"/>
      <c r="AF154" s="38"/>
    </row>
    <row r="155" spans="1:32" x14ac:dyDescent="0.25">
      <c r="A155" s="48" t="s">
        <v>26</v>
      </c>
      <c r="B155" s="48"/>
      <c r="C155" s="48"/>
      <c r="D155" s="21">
        <f t="shared" ref="D155:AD155" si="83">ROUND(AVERAGE(D80:D154),1)</f>
        <v>18.2</v>
      </c>
      <c r="E155" s="21">
        <f t="shared" si="83"/>
        <v>8.4</v>
      </c>
      <c r="F155" s="21">
        <f t="shared" si="83"/>
        <v>23.7</v>
      </c>
      <c r="G155" s="21">
        <f t="shared" si="83"/>
        <v>22.4</v>
      </c>
      <c r="H155" s="21">
        <f t="shared" si="83"/>
        <v>5.0999999999999996</v>
      </c>
      <c r="I155" s="21">
        <f t="shared" si="83"/>
        <v>11.9</v>
      </c>
      <c r="J155" s="21">
        <f t="shared" si="83"/>
        <v>20.100000000000001</v>
      </c>
      <c r="K155" s="21">
        <f t="shared" si="83"/>
        <v>20.5</v>
      </c>
      <c r="L155" s="21">
        <f t="shared" si="83"/>
        <v>8</v>
      </c>
      <c r="M155" s="21">
        <f t="shared" si="83"/>
        <v>4.7</v>
      </c>
      <c r="N155" s="21">
        <f t="shared" si="83"/>
        <v>16.399999999999999</v>
      </c>
      <c r="O155" s="21">
        <f t="shared" si="83"/>
        <v>17.399999999999999</v>
      </c>
      <c r="P155" s="21">
        <f t="shared" si="83"/>
        <v>13.8</v>
      </c>
      <c r="Q155" s="21">
        <f t="shared" si="83"/>
        <v>25.9</v>
      </c>
      <c r="R155" s="21">
        <f t="shared" si="83"/>
        <v>14.3</v>
      </c>
      <c r="S155" s="21">
        <f t="shared" si="83"/>
        <v>2.5</v>
      </c>
      <c r="T155" s="21">
        <f t="shared" si="83"/>
        <v>22.4</v>
      </c>
      <c r="U155" s="21">
        <f t="shared" si="83"/>
        <v>19.7</v>
      </c>
      <c r="V155" s="21">
        <f t="shared" si="83"/>
        <v>19</v>
      </c>
      <c r="W155" s="21">
        <f t="shared" si="83"/>
        <v>6.1</v>
      </c>
      <c r="X155" s="21">
        <f t="shared" si="83"/>
        <v>6.5</v>
      </c>
      <c r="Y155" s="21">
        <f t="shared" si="83"/>
        <v>11.7</v>
      </c>
      <c r="Z155" s="21">
        <f t="shared" si="83"/>
        <v>2.9</v>
      </c>
      <c r="AA155" s="21">
        <f t="shared" si="83"/>
        <v>6</v>
      </c>
      <c r="AB155" s="21">
        <f t="shared" si="83"/>
        <v>26.2</v>
      </c>
      <c r="AC155" s="21">
        <f t="shared" si="83"/>
        <v>13.1</v>
      </c>
      <c r="AD155" s="21">
        <f t="shared" si="83"/>
        <v>11.4</v>
      </c>
      <c r="AE155" s="38"/>
      <c r="AF155" s="38"/>
    </row>
    <row r="156" spans="1:32" x14ac:dyDescent="0.25">
      <c r="A156" s="48" t="s">
        <v>27</v>
      </c>
      <c r="B156" s="48"/>
      <c r="C156" s="48"/>
      <c r="D156" s="21">
        <f t="shared" ref="D156:AD156" si="84">VALUE(RANK(D155,$D155:$AD155,1))</f>
        <v>18</v>
      </c>
      <c r="E156" s="21">
        <f t="shared" si="84"/>
        <v>9</v>
      </c>
      <c r="F156" s="21">
        <f t="shared" si="84"/>
        <v>25</v>
      </c>
      <c r="G156" s="21">
        <f t="shared" si="84"/>
        <v>23</v>
      </c>
      <c r="H156" s="21">
        <f t="shared" si="84"/>
        <v>4</v>
      </c>
      <c r="I156" s="21">
        <f t="shared" si="84"/>
        <v>12</v>
      </c>
      <c r="J156" s="21">
        <f t="shared" si="84"/>
        <v>21</v>
      </c>
      <c r="K156" s="21">
        <f t="shared" si="84"/>
        <v>22</v>
      </c>
      <c r="L156" s="21">
        <f t="shared" si="84"/>
        <v>8</v>
      </c>
      <c r="M156" s="21">
        <f t="shared" si="84"/>
        <v>3</v>
      </c>
      <c r="N156" s="21">
        <f t="shared" si="84"/>
        <v>16</v>
      </c>
      <c r="O156" s="21">
        <f t="shared" si="84"/>
        <v>17</v>
      </c>
      <c r="P156" s="21">
        <f t="shared" si="84"/>
        <v>14</v>
      </c>
      <c r="Q156" s="21">
        <f t="shared" si="84"/>
        <v>26</v>
      </c>
      <c r="R156" s="21">
        <f t="shared" si="84"/>
        <v>15</v>
      </c>
      <c r="S156" s="21">
        <f t="shared" si="84"/>
        <v>1</v>
      </c>
      <c r="T156" s="21">
        <f t="shared" si="84"/>
        <v>23</v>
      </c>
      <c r="U156" s="21">
        <f t="shared" si="84"/>
        <v>20</v>
      </c>
      <c r="V156" s="21">
        <f t="shared" si="84"/>
        <v>19</v>
      </c>
      <c r="W156" s="21">
        <f t="shared" si="84"/>
        <v>6</v>
      </c>
      <c r="X156" s="21">
        <f t="shared" si="84"/>
        <v>7</v>
      </c>
      <c r="Y156" s="21">
        <f t="shared" si="84"/>
        <v>11</v>
      </c>
      <c r="Z156" s="21">
        <f t="shared" si="84"/>
        <v>2</v>
      </c>
      <c r="AA156" s="21">
        <f t="shared" si="84"/>
        <v>5</v>
      </c>
      <c r="AB156" s="21">
        <f t="shared" si="84"/>
        <v>27</v>
      </c>
      <c r="AC156" s="21">
        <f t="shared" si="84"/>
        <v>13</v>
      </c>
      <c r="AD156" s="21">
        <f t="shared" si="84"/>
        <v>10</v>
      </c>
      <c r="AE156" s="38"/>
      <c r="AF156" s="38"/>
    </row>
    <row r="157" spans="1:32" x14ac:dyDescent="0.25">
      <c r="AE157" s="38"/>
      <c r="AF157" s="38"/>
    </row>
    <row r="158" spans="1:32" hidden="1" x14ac:dyDescent="0.25">
      <c r="A158" s="1" t="s">
        <v>0</v>
      </c>
      <c r="B158" s="1" t="s">
        <v>1</v>
      </c>
      <c r="C158" s="1" t="s">
        <v>2</v>
      </c>
      <c r="D158" s="1" t="s">
        <v>28</v>
      </c>
      <c r="E158" s="1" t="s">
        <v>3</v>
      </c>
      <c r="F158" s="1" t="s">
        <v>29</v>
      </c>
      <c r="G158" s="1" t="s">
        <v>4</v>
      </c>
      <c r="H158" s="1" t="s">
        <v>5</v>
      </c>
      <c r="I158" s="1" t="s">
        <v>6</v>
      </c>
      <c r="J158" s="1" t="s">
        <v>30</v>
      </c>
      <c r="K158" s="1" t="s">
        <v>7</v>
      </c>
      <c r="L158" s="1" t="s">
        <v>8</v>
      </c>
      <c r="M158" s="1" t="s">
        <v>9</v>
      </c>
      <c r="N158" s="1" t="s">
        <v>31</v>
      </c>
      <c r="O158" s="1" t="s">
        <v>10</v>
      </c>
      <c r="P158" s="1" t="s">
        <v>32</v>
      </c>
      <c r="Q158" s="1" t="s">
        <v>33</v>
      </c>
      <c r="R158" s="1" t="s">
        <v>11</v>
      </c>
      <c r="S158" s="1" t="s">
        <v>34</v>
      </c>
      <c r="T158" s="1" t="s">
        <v>35</v>
      </c>
      <c r="U158" s="1" t="s">
        <v>36</v>
      </c>
      <c r="V158" s="1" t="s">
        <v>37</v>
      </c>
      <c r="W158" s="1" t="s">
        <v>12</v>
      </c>
      <c r="X158" s="1" t="s">
        <v>38</v>
      </c>
      <c r="Y158" s="1" t="s">
        <v>13</v>
      </c>
      <c r="Z158" s="1" t="s">
        <v>39</v>
      </c>
      <c r="AA158" s="1" t="s">
        <v>14</v>
      </c>
      <c r="AB158" s="1" t="s">
        <v>15</v>
      </c>
      <c r="AC158" s="1" t="s">
        <v>41</v>
      </c>
      <c r="AD158" s="1" t="s">
        <v>43</v>
      </c>
      <c r="AE158" s="38"/>
      <c r="AF158" s="38"/>
    </row>
    <row r="159" spans="1:32" hidden="1" x14ac:dyDescent="0.25">
      <c r="A159" s="45" t="s">
        <v>47</v>
      </c>
      <c r="B159" s="5">
        <v>3</v>
      </c>
      <c r="C159" s="5">
        <v>12</v>
      </c>
      <c r="D159" s="10">
        <f t="shared" ref="D159:AD159" si="85">_xlfn.NUMBERVALUE(MID(D2,1,FIND("(",D2)-1),".")+_xlfn.NUMBERVALUE(MID(D2,FIND("(",D2)+1,FIND(")",D2)-(FIND("(",D2)+1)),".")</f>
        <v>31.675999999999998</v>
      </c>
      <c r="E159" s="10">
        <f t="shared" si="85"/>
        <v>10.5123</v>
      </c>
      <c r="F159" s="10">
        <f t="shared" si="85"/>
        <v>69.143000000000001</v>
      </c>
      <c r="G159" s="10">
        <f t="shared" si="85"/>
        <v>55.135000000000005</v>
      </c>
      <c r="H159" s="10">
        <f t="shared" si="85"/>
        <v>15.622</v>
      </c>
      <c r="I159" s="10">
        <f t="shared" si="85"/>
        <v>13.361000000000001</v>
      </c>
      <c r="J159" s="10">
        <f t="shared" si="85"/>
        <v>59.643000000000001</v>
      </c>
      <c r="K159" s="10">
        <f t="shared" si="85"/>
        <v>58.418000000000006</v>
      </c>
      <c r="L159" s="10">
        <f t="shared" si="85"/>
        <v>15.370000000000001</v>
      </c>
      <c r="M159" s="10">
        <f t="shared" si="85"/>
        <v>3.5164</v>
      </c>
      <c r="N159" s="10">
        <f t="shared" si="85"/>
        <v>47.035999999999994</v>
      </c>
      <c r="O159" s="10">
        <f t="shared" si="85"/>
        <v>54.350999999999999</v>
      </c>
      <c r="P159" s="10">
        <f t="shared" si="85"/>
        <v>31.6</v>
      </c>
      <c r="Q159" s="10">
        <f t="shared" si="85"/>
        <v>121</v>
      </c>
      <c r="R159" s="10">
        <f t="shared" si="85"/>
        <v>37.771999999999998</v>
      </c>
      <c r="S159" s="10">
        <f t="shared" si="85"/>
        <v>12.838799999999999</v>
      </c>
      <c r="T159" s="10">
        <f t="shared" si="85"/>
        <v>72.879000000000005</v>
      </c>
      <c r="U159" s="10">
        <f t="shared" si="85"/>
        <v>30.427999999999997</v>
      </c>
      <c r="V159" s="10">
        <f t="shared" si="85"/>
        <v>50.942</v>
      </c>
      <c r="W159" s="10">
        <f t="shared" si="85"/>
        <v>10.514099999999999</v>
      </c>
      <c r="X159" s="10">
        <f t="shared" si="85"/>
        <v>10.359100000000002</v>
      </c>
      <c r="Y159" s="10">
        <f t="shared" si="85"/>
        <v>20.071999999999999</v>
      </c>
      <c r="Z159" s="10">
        <f t="shared" si="85"/>
        <v>6.1173999999999999</v>
      </c>
      <c r="AA159" s="10">
        <f t="shared" si="85"/>
        <v>13.149899999999999</v>
      </c>
      <c r="AB159" s="10">
        <f t="shared" si="85"/>
        <v>116.66</v>
      </c>
      <c r="AC159" s="10">
        <f t="shared" si="85"/>
        <v>20.972999999999999</v>
      </c>
      <c r="AD159" s="10">
        <f t="shared" si="85"/>
        <v>29.09</v>
      </c>
      <c r="AE159" s="38"/>
      <c r="AF159" s="38"/>
    </row>
    <row r="160" spans="1:32" hidden="1" x14ac:dyDescent="0.25">
      <c r="A160" s="46"/>
      <c r="B160" s="8">
        <v>5</v>
      </c>
      <c r="C160" s="8">
        <v>14</v>
      </c>
      <c r="D160" s="12">
        <f t="shared" ref="D160:AD160" si="86">_xlfn.NUMBERVALUE(MID(D3,1,FIND("(",D3)-1),".")+_xlfn.NUMBERVALUE(MID(D3,FIND("(",D3)+1,FIND(")",D3)-(FIND("(",D3)+1)),".")</f>
        <v>121.89999999999999</v>
      </c>
      <c r="E160" s="12">
        <f t="shared" si="86"/>
        <v>19.007999999999999</v>
      </c>
      <c r="F160" s="12">
        <f t="shared" si="86"/>
        <v>221.76999999999998</v>
      </c>
      <c r="G160" s="12">
        <f t="shared" si="86"/>
        <v>104.404</v>
      </c>
      <c r="H160" s="12">
        <f t="shared" si="86"/>
        <v>19.756999999999998</v>
      </c>
      <c r="I160" s="12">
        <f t="shared" si="86"/>
        <v>30.012</v>
      </c>
      <c r="J160" s="12">
        <f t="shared" si="86"/>
        <v>176.61</v>
      </c>
      <c r="K160" s="12">
        <f t="shared" si="86"/>
        <v>136.20000000000002</v>
      </c>
      <c r="L160" s="12">
        <f t="shared" si="86"/>
        <v>39.713999999999999</v>
      </c>
      <c r="M160" s="12">
        <f t="shared" si="86"/>
        <v>5.4382000000000001</v>
      </c>
      <c r="N160" s="12">
        <f t="shared" si="86"/>
        <v>64.537999999999997</v>
      </c>
      <c r="O160" s="12">
        <f t="shared" si="86"/>
        <v>71.492000000000004</v>
      </c>
      <c r="P160" s="12">
        <f t="shared" si="86"/>
        <v>44.684000000000005</v>
      </c>
      <c r="Q160" s="12">
        <f t="shared" si="86"/>
        <v>210</v>
      </c>
      <c r="R160" s="12">
        <f t="shared" si="86"/>
        <v>42.813000000000002</v>
      </c>
      <c r="S160" s="12">
        <f t="shared" si="86"/>
        <v>11.919599999999999</v>
      </c>
      <c r="T160" s="12">
        <f t="shared" si="86"/>
        <v>106.1</v>
      </c>
      <c r="U160" s="12">
        <f t="shared" si="86"/>
        <v>69.251999999999995</v>
      </c>
      <c r="V160" s="12">
        <f t="shared" si="86"/>
        <v>112.92</v>
      </c>
      <c r="W160" s="12">
        <f t="shared" si="86"/>
        <v>19.564</v>
      </c>
      <c r="X160" s="12">
        <f t="shared" si="86"/>
        <v>20.194000000000003</v>
      </c>
      <c r="Y160" s="12">
        <f t="shared" si="86"/>
        <v>39.896000000000001</v>
      </c>
      <c r="Z160" s="12">
        <f t="shared" si="86"/>
        <v>7.3784999999999998</v>
      </c>
      <c r="AA160" s="12">
        <f t="shared" si="86"/>
        <v>14.748000000000001</v>
      </c>
      <c r="AB160" s="12">
        <f t="shared" si="86"/>
        <v>359.46999999999997</v>
      </c>
      <c r="AC160" s="12">
        <f t="shared" si="86"/>
        <v>88.573999999999998</v>
      </c>
      <c r="AD160" s="12">
        <f t="shared" si="86"/>
        <v>36.363</v>
      </c>
      <c r="AE160" s="38"/>
      <c r="AF160" s="38"/>
    </row>
    <row r="161" spans="1:32" hidden="1" x14ac:dyDescent="0.25">
      <c r="A161" s="46"/>
      <c r="B161" s="8">
        <v>8</v>
      </c>
      <c r="C161" s="8">
        <v>17</v>
      </c>
      <c r="D161" s="12">
        <f t="shared" ref="D161:AD161" si="87">_xlfn.NUMBERVALUE(MID(D4,1,FIND("(",D4)-1),".")+_xlfn.NUMBERVALUE(MID(D4,FIND("(",D4)+1,FIND(")",D4)-(FIND("(",D4)+1)),".")</f>
        <v>112.78999999999999</v>
      </c>
      <c r="E161" s="12">
        <f t="shared" si="87"/>
        <v>15.497</v>
      </c>
      <c r="F161" s="12">
        <f t="shared" si="87"/>
        <v>187.68</v>
      </c>
      <c r="G161" s="12">
        <f t="shared" si="87"/>
        <v>127.14</v>
      </c>
      <c r="H161" s="12">
        <f t="shared" si="87"/>
        <v>20.987000000000002</v>
      </c>
      <c r="I161" s="12">
        <f t="shared" si="87"/>
        <v>28.423999999999999</v>
      </c>
      <c r="J161" s="12">
        <f t="shared" si="87"/>
        <v>171.94</v>
      </c>
      <c r="K161" s="12">
        <f t="shared" si="87"/>
        <v>123.26</v>
      </c>
      <c r="L161" s="12">
        <f t="shared" si="87"/>
        <v>38.344000000000001</v>
      </c>
      <c r="M161" s="12">
        <f t="shared" si="87"/>
        <v>6.2492999999999999</v>
      </c>
      <c r="N161" s="12">
        <f t="shared" si="87"/>
        <v>70.26100000000001</v>
      </c>
      <c r="O161" s="12">
        <f t="shared" si="87"/>
        <v>79.671000000000006</v>
      </c>
      <c r="P161" s="12">
        <f t="shared" si="87"/>
        <v>50.429000000000002</v>
      </c>
      <c r="Q161" s="12">
        <f t="shared" si="87"/>
        <v>229.46</v>
      </c>
      <c r="R161" s="12">
        <f t="shared" si="87"/>
        <v>53.980000000000004</v>
      </c>
      <c r="S161" s="12">
        <f t="shared" si="87"/>
        <v>14.553100000000001</v>
      </c>
      <c r="T161" s="12">
        <f t="shared" si="87"/>
        <v>124.35</v>
      </c>
      <c r="U161" s="12">
        <f t="shared" si="87"/>
        <v>111.53</v>
      </c>
      <c r="V161" s="12">
        <f t="shared" si="87"/>
        <v>106.88</v>
      </c>
      <c r="W161" s="12">
        <f t="shared" si="87"/>
        <v>23.905000000000001</v>
      </c>
      <c r="X161" s="12">
        <f t="shared" si="87"/>
        <v>24.304000000000002</v>
      </c>
      <c r="Y161" s="12">
        <f t="shared" si="87"/>
        <v>39.713999999999999</v>
      </c>
      <c r="Z161" s="12">
        <f t="shared" si="87"/>
        <v>7.7873999999999999</v>
      </c>
      <c r="AA161" s="12">
        <f t="shared" si="87"/>
        <v>16.066000000000003</v>
      </c>
      <c r="AB161" s="12">
        <f t="shared" si="87"/>
        <v>347.35</v>
      </c>
      <c r="AC161" s="12">
        <f t="shared" si="87"/>
        <v>84.449999999999989</v>
      </c>
      <c r="AD161" s="12">
        <f t="shared" si="87"/>
        <v>45.568000000000005</v>
      </c>
      <c r="AE161" s="38"/>
      <c r="AF161" s="38"/>
    </row>
    <row r="162" spans="1:32" hidden="1" x14ac:dyDescent="0.25">
      <c r="A162" s="46"/>
      <c r="B162" s="8">
        <v>10</v>
      </c>
      <c r="C162" s="8">
        <v>19</v>
      </c>
      <c r="D162" s="12">
        <f t="shared" ref="D162:AD162" si="88">_xlfn.NUMBERVALUE(MID(D5,1,FIND("(",D5)-1),".")+_xlfn.NUMBERVALUE(MID(D5,FIND("(",D5)+1,FIND(")",D5)-(FIND("(",D5)+1)),".")</f>
        <v>301.85000000000002</v>
      </c>
      <c r="E162" s="12">
        <f t="shared" si="88"/>
        <v>18.396999999999998</v>
      </c>
      <c r="F162" s="12">
        <f t="shared" si="88"/>
        <v>473.34000000000003</v>
      </c>
      <c r="G162" s="12">
        <f t="shared" si="88"/>
        <v>303.52</v>
      </c>
      <c r="H162" s="12">
        <f t="shared" si="88"/>
        <v>29.234999999999999</v>
      </c>
      <c r="I162" s="12">
        <f t="shared" si="88"/>
        <v>49.847999999999999</v>
      </c>
      <c r="J162" s="12">
        <f t="shared" si="88"/>
        <v>297.53999999999996</v>
      </c>
      <c r="K162" s="12">
        <f t="shared" si="88"/>
        <v>235.26</v>
      </c>
      <c r="L162" s="12">
        <f t="shared" si="88"/>
        <v>60.098000000000006</v>
      </c>
      <c r="M162" s="12">
        <f t="shared" si="88"/>
        <v>11.633999999999999</v>
      </c>
      <c r="N162" s="12">
        <f t="shared" si="88"/>
        <v>86.265999999999991</v>
      </c>
      <c r="O162" s="12">
        <f t="shared" si="88"/>
        <v>107.026</v>
      </c>
      <c r="P162" s="12">
        <f t="shared" si="88"/>
        <v>74.929000000000002</v>
      </c>
      <c r="Q162" s="12">
        <f t="shared" si="88"/>
        <v>363.47</v>
      </c>
      <c r="R162" s="12">
        <f t="shared" si="88"/>
        <v>66.393000000000001</v>
      </c>
      <c r="S162" s="12">
        <f t="shared" si="88"/>
        <v>15.956</v>
      </c>
      <c r="T162" s="12">
        <f t="shared" si="88"/>
        <v>232.01</v>
      </c>
      <c r="U162" s="12">
        <f t="shared" si="88"/>
        <v>243.21</v>
      </c>
      <c r="V162" s="12">
        <f t="shared" si="88"/>
        <v>200.07999999999998</v>
      </c>
      <c r="W162" s="12">
        <f t="shared" si="88"/>
        <v>44.386000000000003</v>
      </c>
      <c r="X162" s="12">
        <f t="shared" si="88"/>
        <v>35.963000000000001</v>
      </c>
      <c r="Y162" s="12">
        <f t="shared" si="88"/>
        <v>59.588999999999999</v>
      </c>
      <c r="Z162" s="12">
        <f t="shared" si="88"/>
        <v>8.3889999999999993</v>
      </c>
      <c r="AA162" s="12">
        <f t="shared" si="88"/>
        <v>18.852</v>
      </c>
      <c r="AB162" s="12">
        <f t="shared" si="88"/>
        <v>713.76</v>
      </c>
      <c r="AC162" s="12">
        <f t="shared" si="88"/>
        <v>143.04000000000002</v>
      </c>
      <c r="AD162" s="12">
        <f t="shared" si="88"/>
        <v>57.762999999999998</v>
      </c>
      <c r="AE162" s="38"/>
      <c r="AF162" s="38"/>
    </row>
    <row r="163" spans="1:32" hidden="1" x14ac:dyDescent="0.25">
      <c r="A163" s="47"/>
      <c r="B163" s="6">
        <v>15</v>
      </c>
      <c r="C163" s="6">
        <v>24</v>
      </c>
      <c r="D163" s="14">
        <f t="shared" ref="D163:AD163" si="89">_xlfn.NUMBERVALUE(MID(D6,1,FIND("(",D6)-1),".")+_xlfn.NUMBERVALUE(MID(D6,FIND("(",D6)+1,FIND(")",D6)-(FIND("(",D6)+1)),".")</f>
        <v>209.76</v>
      </c>
      <c r="E163" s="14">
        <f t="shared" si="89"/>
        <v>19.555999999999997</v>
      </c>
      <c r="F163" s="14">
        <f t="shared" si="89"/>
        <v>232.4</v>
      </c>
      <c r="G163" s="14">
        <f t="shared" si="89"/>
        <v>150.08000000000001</v>
      </c>
      <c r="H163" s="14">
        <f t="shared" si="89"/>
        <v>31.434000000000001</v>
      </c>
      <c r="I163" s="14">
        <f t="shared" si="89"/>
        <v>47.208000000000006</v>
      </c>
      <c r="J163" s="14">
        <f t="shared" si="89"/>
        <v>197.99</v>
      </c>
      <c r="K163" s="14">
        <f t="shared" si="89"/>
        <v>156.52000000000001</v>
      </c>
      <c r="L163" s="14">
        <f t="shared" si="89"/>
        <v>45.79</v>
      </c>
      <c r="M163" s="14">
        <f t="shared" si="89"/>
        <v>11.839</v>
      </c>
      <c r="N163" s="14">
        <f t="shared" si="89"/>
        <v>97.879000000000005</v>
      </c>
      <c r="O163" s="14">
        <f t="shared" si="89"/>
        <v>107.80200000000001</v>
      </c>
      <c r="P163" s="14">
        <f t="shared" si="89"/>
        <v>79.369</v>
      </c>
      <c r="Q163" s="14">
        <f t="shared" si="89"/>
        <v>296.66999999999996</v>
      </c>
      <c r="R163" s="14">
        <f t="shared" si="89"/>
        <v>76.314000000000007</v>
      </c>
      <c r="S163" s="14">
        <f t="shared" si="89"/>
        <v>24.986000000000001</v>
      </c>
      <c r="T163" s="14">
        <f t="shared" si="89"/>
        <v>202.59</v>
      </c>
      <c r="U163" s="14">
        <f t="shared" si="89"/>
        <v>370.02</v>
      </c>
      <c r="V163" s="14">
        <f t="shared" si="89"/>
        <v>142.69</v>
      </c>
      <c r="W163" s="14">
        <f t="shared" si="89"/>
        <v>35.103999999999999</v>
      </c>
      <c r="X163" s="14">
        <f t="shared" si="89"/>
        <v>35.247999999999998</v>
      </c>
      <c r="Y163" s="14">
        <f t="shared" si="89"/>
        <v>53.942</v>
      </c>
      <c r="Z163" s="14">
        <f t="shared" si="89"/>
        <v>9.9657999999999998</v>
      </c>
      <c r="AA163" s="14">
        <f t="shared" si="89"/>
        <v>25.521000000000001</v>
      </c>
      <c r="AB163" s="14">
        <f t="shared" si="89"/>
        <v>493.63</v>
      </c>
      <c r="AC163" s="14">
        <f t="shared" si="89"/>
        <v>95.556000000000012</v>
      </c>
      <c r="AD163" s="14">
        <f t="shared" si="89"/>
        <v>74.44</v>
      </c>
      <c r="AE163" s="38"/>
      <c r="AF163" s="38"/>
    </row>
    <row r="164" spans="1:32" hidden="1" x14ac:dyDescent="0.25">
      <c r="A164" s="45" t="s">
        <v>168</v>
      </c>
      <c r="B164" s="5">
        <v>3</v>
      </c>
      <c r="C164" s="5">
        <v>12</v>
      </c>
      <c r="D164" s="10">
        <f t="shared" ref="D164:AD164" si="90">_xlfn.NUMBERVALUE(MID(D7,1,FIND("(",D7)-1),".")+_xlfn.NUMBERVALUE(MID(D7,FIND("(",D7)+1,FIND(")",D7)-(FIND("(",D7)+1)),".")</f>
        <v>37.147999999999996</v>
      </c>
      <c r="E164" s="10">
        <f t="shared" si="90"/>
        <v>8.5776000000000003</v>
      </c>
      <c r="F164" s="10">
        <f t="shared" si="90"/>
        <v>73.094999999999999</v>
      </c>
      <c r="G164" s="10">
        <f t="shared" si="90"/>
        <v>55.454999999999998</v>
      </c>
      <c r="H164" s="10">
        <f t="shared" si="90"/>
        <v>13.5</v>
      </c>
      <c r="I164" s="10">
        <f t="shared" si="90"/>
        <v>11.912000000000001</v>
      </c>
      <c r="J164" s="10">
        <f t="shared" si="90"/>
        <v>49.521000000000001</v>
      </c>
      <c r="K164" s="10">
        <f t="shared" si="90"/>
        <v>46.384</v>
      </c>
      <c r="L164" s="10">
        <f t="shared" si="90"/>
        <v>14.57</v>
      </c>
      <c r="M164" s="10">
        <f t="shared" si="90"/>
        <v>2.9051999999999998</v>
      </c>
      <c r="N164" s="10">
        <f t="shared" si="90"/>
        <v>38.739000000000004</v>
      </c>
      <c r="O164" s="10">
        <f t="shared" si="90"/>
        <v>47.111999999999995</v>
      </c>
      <c r="P164" s="10">
        <f t="shared" si="90"/>
        <v>27.447000000000003</v>
      </c>
      <c r="Q164" s="10">
        <f t="shared" si="90"/>
        <v>118.71</v>
      </c>
      <c r="R164" s="10">
        <f t="shared" si="90"/>
        <v>39.399000000000001</v>
      </c>
      <c r="S164" s="10">
        <f t="shared" si="90"/>
        <v>12.162599999999999</v>
      </c>
      <c r="T164" s="10">
        <f t="shared" si="90"/>
        <v>72.638000000000005</v>
      </c>
      <c r="U164" s="10">
        <f t="shared" si="90"/>
        <v>20.141999999999999</v>
      </c>
      <c r="V164" s="10">
        <f t="shared" si="90"/>
        <v>44.547000000000004</v>
      </c>
      <c r="W164" s="10">
        <f t="shared" si="90"/>
        <v>8.5196000000000005</v>
      </c>
      <c r="X164" s="10">
        <f t="shared" si="90"/>
        <v>8.6761999999999997</v>
      </c>
      <c r="Y164" s="10">
        <f t="shared" si="90"/>
        <v>17.613000000000003</v>
      </c>
      <c r="Z164" s="10">
        <f t="shared" si="90"/>
        <v>6.1444000000000001</v>
      </c>
      <c r="AA164" s="10">
        <f t="shared" si="90"/>
        <v>15.244</v>
      </c>
      <c r="AB164" s="10">
        <f t="shared" si="90"/>
        <v>93.012999999999991</v>
      </c>
      <c r="AC164" s="10">
        <f t="shared" si="90"/>
        <v>25.021000000000001</v>
      </c>
      <c r="AD164" s="10">
        <f t="shared" si="90"/>
        <v>29.885000000000002</v>
      </c>
      <c r="AE164" s="38"/>
      <c r="AF164" s="38"/>
    </row>
    <row r="165" spans="1:32" hidden="1" x14ac:dyDescent="0.25">
      <c r="A165" s="46"/>
      <c r="B165" s="8">
        <v>5</v>
      </c>
      <c r="C165" s="8">
        <v>14</v>
      </c>
      <c r="D165" s="12">
        <f t="shared" ref="D165:AD165" si="91">_xlfn.NUMBERVALUE(MID(D8,1,FIND("(",D8)-1),".")+_xlfn.NUMBERVALUE(MID(D8,FIND("(",D8)+1,FIND(")",D8)-(FIND("(",D8)+1)),".")</f>
        <v>167.02</v>
      </c>
      <c r="E165" s="12">
        <f t="shared" si="91"/>
        <v>10.031700000000001</v>
      </c>
      <c r="F165" s="12">
        <f t="shared" si="91"/>
        <v>235.88</v>
      </c>
      <c r="G165" s="12">
        <f t="shared" si="91"/>
        <v>135.09</v>
      </c>
      <c r="H165" s="12">
        <f t="shared" si="91"/>
        <v>17.330000000000002</v>
      </c>
      <c r="I165" s="12">
        <f t="shared" si="91"/>
        <v>19.508000000000003</v>
      </c>
      <c r="J165" s="12">
        <f t="shared" si="91"/>
        <v>132.49</v>
      </c>
      <c r="K165" s="12">
        <f t="shared" si="91"/>
        <v>102.53399999999999</v>
      </c>
      <c r="L165" s="12">
        <f t="shared" si="91"/>
        <v>30.001999999999999</v>
      </c>
      <c r="M165" s="12">
        <f t="shared" si="91"/>
        <v>4.5838999999999999</v>
      </c>
      <c r="N165" s="12">
        <f t="shared" si="91"/>
        <v>49.129999999999995</v>
      </c>
      <c r="O165" s="12">
        <f t="shared" si="91"/>
        <v>62.155000000000001</v>
      </c>
      <c r="P165" s="12">
        <f t="shared" si="91"/>
        <v>36.68</v>
      </c>
      <c r="Q165" s="12">
        <f t="shared" si="91"/>
        <v>210.48000000000002</v>
      </c>
      <c r="R165" s="12">
        <f t="shared" si="91"/>
        <v>45.704000000000001</v>
      </c>
      <c r="S165" s="12">
        <f t="shared" si="91"/>
        <v>10.382300000000001</v>
      </c>
      <c r="T165" s="12">
        <f t="shared" si="91"/>
        <v>107.29</v>
      </c>
      <c r="U165" s="12">
        <f t="shared" si="91"/>
        <v>44.103999999999999</v>
      </c>
      <c r="V165" s="12">
        <f t="shared" si="91"/>
        <v>102.47</v>
      </c>
      <c r="W165" s="12">
        <f t="shared" si="91"/>
        <v>13.558</v>
      </c>
      <c r="X165" s="12">
        <f t="shared" si="91"/>
        <v>10.9831</v>
      </c>
      <c r="Y165" s="12">
        <f t="shared" si="91"/>
        <v>30.843999999999998</v>
      </c>
      <c r="Z165" s="12">
        <f t="shared" si="91"/>
        <v>6.3735999999999997</v>
      </c>
      <c r="AA165" s="12">
        <f t="shared" si="91"/>
        <v>19.088999999999999</v>
      </c>
      <c r="AB165" s="12">
        <f t="shared" si="91"/>
        <v>290.08000000000004</v>
      </c>
      <c r="AC165" s="12">
        <f t="shared" si="91"/>
        <v>94.16</v>
      </c>
      <c r="AD165" s="12">
        <f t="shared" si="91"/>
        <v>40.117999999999995</v>
      </c>
      <c r="AE165" s="38"/>
      <c r="AF165" s="38"/>
    </row>
    <row r="166" spans="1:32" hidden="1" x14ac:dyDescent="0.25">
      <c r="A166" s="46"/>
      <c r="B166" s="8">
        <v>8</v>
      </c>
      <c r="C166" s="8">
        <v>17</v>
      </c>
      <c r="D166" s="12">
        <f t="shared" ref="D166:AD166" si="92">_xlfn.NUMBERVALUE(MID(D9,1,FIND("(",D9)-1),".")+_xlfn.NUMBERVALUE(MID(D9,FIND("(",D9)+1,FIND(")",D9)-(FIND("(",D9)+1)),".")</f>
        <v>155.07999999999998</v>
      </c>
      <c r="E166" s="12">
        <f t="shared" si="92"/>
        <v>14.233000000000001</v>
      </c>
      <c r="F166" s="12">
        <f t="shared" si="92"/>
        <v>191.88</v>
      </c>
      <c r="G166" s="12">
        <f t="shared" si="92"/>
        <v>115.45</v>
      </c>
      <c r="H166" s="12">
        <f t="shared" si="92"/>
        <v>19.360999999999997</v>
      </c>
      <c r="I166" s="12">
        <f t="shared" si="92"/>
        <v>25.622</v>
      </c>
      <c r="J166" s="12">
        <f t="shared" si="92"/>
        <v>128.56</v>
      </c>
      <c r="K166" s="12">
        <f t="shared" si="92"/>
        <v>95.19</v>
      </c>
      <c r="L166" s="12">
        <f t="shared" si="92"/>
        <v>33.817999999999998</v>
      </c>
      <c r="M166" s="12">
        <f t="shared" si="92"/>
        <v>5.4425999999999997</v>
      </c>
      <c r="N166" s="12">
        <f t="shared" si="92"/>
        <v>59.701000000000001</v>
      </c>
      <c r="O166" s="12">
        <f t="shared" si="92"/>
        <v>68.667000000000002</v>
      </c>
      <c r="P166" s="12">
        <f t="shared" si="92"/>
        <v>44.636000000000003</v>
      </c>
      <c r="Q166" s="12">
        <f t="shared" si="92"/>
        <v>228.09</v>
      </c>
      <c r="R166" s="12">
        <f t="shared" si="92"/>
        <v>56.906999999999996</v>
      </c>
      <c r="S166" s="12">
        <f t="shared" si="92"/>
        <v>13.3652</v>
      </c>
      <c r="T166" s="12">
        <f t="shared" si="92"/>
        <v>125.17</v>
      </c>
      <c r="U166" s="12">
        <f t="shared" si="92"/>
        <v>51.644000000000005</v>
      </c>
      <c r="V166" s="12">
        <f t="shared" si="92"/>
        <v>112.13</v>
      </c>
      <c r="W166" s="12">
        <f t="shared" si="92"/>
        <v>17.724</v>
      </c>
      <c r="X166" s="12">
        <f t="shared" si="92"/>
        <v>17.423999999999999</v>
      </c>
      <c r="Y166" s="12">
        <f t="shared" si="92"/>
        <v>36.036999999999999</v>
      </c>
      <c r="Z166" s="12">
        <f t="shared" si="92"/>
        <v>8.2318999999999996</v>
      </c>
      <c r="AA166" s="12">
        <f t="shared" si="92"/>
        <v>19.253</v>
      </c>
      <c r="AB166" s="12">
        <f t="shared" si="92"/>
        <v>290</v>
      </c>
      <c r="AC166" s="12">
        <f t="shared" si="92"/>
        <v>94.335999999999999</v>
      </c>
      <c r="AD166" s="12">
        <f t="shared" si="92"/>
        <v>49.92</v>
      </c>
      <c r="AE166" s="38"/>
      <c r="AF166" s="38"/>
    </row>
    <row r="167" spans="1:32" hidden="1" x14ac:dyDescent="0.25">
      <c r="A167" s="46"/>
      <c r="B167" s="8">
        <v>10</v>
      </c>
      <c r="C167" s="8">
        <v>19</v>
      </c>
      <c r="D167" s="12">
        <f t="shared" ref="D167:AD167" si="93">_xlfn.NUMBERVALUE(MID(D10,1,FIND("(",D10)-1),".")+_xlfn.NUMBERVALUE(MID(D10,FIND("(",D10)+1,FIND(")",D10)-(FIND("(",D10)+1)),".")</f>
        <v>386.3</v>
      </c>
      <c r="E167" s="12">
        <f t="shared" si="93"/>
        <v>21.356999999999999</v>
      </c>
      <c r="F167" s="12">
        <f t="shared" si="93"/>
        <v>488.11</v>
      </c>
      <c r="G167" s="12">
        <f t="shared" si="93"/>
        <v>299.70999999999998</v>
      </c>
      <c r="H167" s="12">
        <f t="shared" si="93"/>
        <v>23.494</v>
      </c>
      <c r="I167" s="12">
        <f t="shared" si="93"/>
        <v>49.803000000000004</v>
      </c>
      <c r="J167" s="12">
        <f t="shared" si="93"/>
        <v>237.74</v>
      </c>
      <c r="K167" s="12">
        <f t="shared" si="93"/>
        <v>178.48999999999998</v>
      </c>
      <c r="L167" s="12">
        <f t="shared" si="93"/>
        <v>58.164999999999999</v>
      </c>
      <c r="M167" s="12">
        <f t="shared" si="93"/>
        <v>8.8074999999999992</v>
      </c>
      <c r="N167" s="12">
        <f t="shared" si="93"/>
        <v>76.024000000000001</v>
      </c>
      <c r="O167" s="12">
        <f t="shared" si="93"/>
        <v>95.931999999999988</v>
      </c>
      <c r="P167" s="12">
        <f t="shared" si="93"/>
        <v>63.547000000000004</v>
      </c>
      <c r="Q167" s="12">
        <f t="shared" si="93"/>
        <v>357.39</v>
      </c>
      <c r="R167" s="12">
        <f t="shared" si="93"/>
        <v>68.78</v>
      </c>
      <c r="S167" s="12">
        <f t="shared" si="93"/>
        <v>14.126999999999999</v>
      </c>
      <c r="T167" s="12">
        <f t="shared" si="93"/>
        <v>238.57</v>
      </c>
      <c r="U167" s="12">
        <f t="shared" si="93"/>
        <v>94.411999999999992</v>
      </c>
      <c r="V167" s="12">
        <f t="shared" si="93"/>
        <v>195.57</v>
      </c>
      <c r="W167" s="12">
        <f t="shared" si="93"/>
        <v>31.337999999999997</v>
      </c>
      <c r="X167" s="12">
        <f t="shared" si="93"/>
        <v>23.692</v>
      </c>
      <c r="Y167" s="12">
        <f t="shared" si="93"/>
        <v>60.292999999999999</v>
      </c>
      <c r="Z167" s="12">
        <f t="shared" si="93"/>
        <v>9.3598999999999997</v>
      </c>
      <c r="AA167" s="12">
        <f t="shared" si="93"/>
        <v>24.334999999999997</v>
      </c>
      <c r="AB167" s="12">
        <f t="shared" si="93"/>
        <v>619.13</v>
      </c>
      <c r="AC167" s="12">
        <f t="shared" si="93"/>
        <v>149.17000000000002</v>
      </c>
      <c r="AD167" s="12">
        <f t="shared" si="93"/>
        <v>61.58</v>
      </c>
      <c r="AE167" s="38"/>
      <c r="AF167" s="38"/>
    </row>
    <row r="168" spans="1:32" hidden="1" x14ac:dyDescent="0.25">
      <c r="A168" s="47"/>
      <c r="B168" s="6">
        <v>15</v>
      </c>
      <c r="C168" s="6">
        <v>24</v>
      </c>
      <c r="D168" s="14">
        <f t="shared" ref="D168:AD168" si="94">_xlfn.NUMBERVALUE(MID(D11,1,FIND("(",D11)-1),".")+_xlfn.NUMBERVALUE(MID(D11,FIND("(",D11)+1,FIND(")",D11)-(FIND("(",D11)+1)),".")</f>
        <v>238.01999999999998</v>
      </c>
      <c r="E168" s="14">
        <f t="shared" si="94"/>
        <v>22.151999999999997</v>
      </c>
      <c r="F168" s="14">
        <f t="shared" si="94"/>
        <v>237.23</v>
      </c>
      <c r="G168" s="14">
        <f t="shared" si="94"/>
        <v>158.13</v>
      </c>
      <c r="H168" s="14">
        <f t="shared" si="94"/>
        <v>32.029000000000003</v>
      </c>
      <c r="I168" s="14">
        <f t="shared" si="94"/>
        <v>46.503999999999998</v>
      </c>
      <c r="J168" s="14">
        <f t="shared" si="94"/>
        <v>160.03</v>
      </c>
      <c r="K168" s="14">
        <f t="shared" si="94"/>
        <v>121.85000000000001</v>
      </c>
      <c r="L168" s="14">
        <f t="shared" si="94"/>
        <v>47.122999999999998</v>
      </c>
      <c r="M168" s="14">
        <f t="shared" si="94"/>
        <v>10.568999999999999</v>
      </c>
      <c r="N168" s="14">
        <f t="shared" si="94"/>
        <v>89.513000000000005</v>
      </c>
      <c r="O168" s="14">
        <f t="shared" si="94"/>
        <v>101.792</v>
      </c>
      <c r="P168" s="14">
        <f t="shared" si="94"/>
        <v>72.97699999999999</v>
      </c>
      <c r="Q168" s="14">
        <f t="shared" si="94"/>
        <v>298.13</v>
      </c>
      <c r="R168" s="14">
        <f t="shared" si="94"/>
        <v>89.119</v>
      </c>
      <c r="S168" s="14">
        <f t="shared" si="94"/>
        <v>18.305</v>
      </c>
      <c r="T168" s="14">
        <f t="shared" si="94"/>
        <v>214.35</v>
      </c>
      <c r="U168" s="14">
        <f t="shared" si="94"/>
        <v>110.929</v>
      </c>
      <c r="V168" s="14">
        <f t="shared" si="94"/>
        <v>159.28</v>
      </c>
      <c r="W168" s="14">
        <f t="shared" si="94"/>
        <v>23.186</v>
      </c>
      <c r="X168" s="14">
        <f t="shared" si="94"/>
        <v>30.1</v>
      </c>
      <c r="Y168" s="14">
        <f t="shared" si="94"/>
        <v>56.055</v>
      </c>
      <c r="Z168" s="14">
        <f t="shared" si="94"/>
        <v>9.3559999999999999</v>
      </c>
      <c r="AA168" s="14">
        <f t="shared" si="94"/>
        <v>29.591999999999999</v>
      </c>
      <c r="AB168" s="14">
        <f t="shared" si="94"/>
        <v>434.71</v>
      </c>
      <c r="AC168" s="14">
        <f t="shared" si="94"/>
        <v>111.56</v>
      </c>
      <c r="AD168" s="14">
        <f t="shared" si="94"/>
        <v>74.097999999999999</v>
      </c>
      <c r="AE168" s="38"/>
      <c r="AF168" s="38"/>
    </row>
    <row r="169" spans="1:32" hidden="1" x14ac:dyDescent="0.25">
      <c r="A169" s="45" t="s">
        <v>275</v>
      </c>
      <c r="B169" s="5">
        <v>3</v>
      </c>
      <c r="C169" s="5">
        <v>12</v>
      </c>
      <c r="D169" s="10">
        <f t="shared" ref="D169:AD169" si="95">_xlfn.NUMBERVALUE(MID(D12,1,FIND("(",D12)-1),".")+_xlfn.NUMBERVALUE(MID(D12,FIND("(",D12)+1,FIND(")",D12)-(FIND("(",D12)+1)),".")</f>
        <v>18.821999999999999</v>
      </c>
      <c r="E169" s="10">
        <f t="shared" si="95"/>
        <v>25.981999999999999</v>
      </c>
      <c r="F169" s="10">
        <f t="shared" si="95"/>
        <v>51.96</v>
      </c>
      <c r="G169" s="10">
        <f t="shared" si="95"/>
        <v>56.103000000000002</v>
      </c>
      <c r="H169" s="10">
        <f t="shared" si="95"/>
        <v>13.196</v>
      </c>
      <c r="I169" s="10">
        <f t="shared" si="95"/>
        <v>24.557000000000002</v>
      </c>
      <c r="J169" s="10">
        <f t="shared" si="95"/>
        <v>32.290999999999997</v>
      </c>
      <c r="K169" s="10">
        <f t="shared" si="95"/>
        <v>45.174999999999997</v>
      </c>
      <c r="L169" s="10">
        <f t="shared" si="95"/>
        <v>13.472000000000001</v>
      </c>
      <c r="M169" s="10">
        <f t="shared" si="95"/>
        <v>6.8009000000000004</v>
      </c>
      <c r="N169" s="10">
        <f t="shared" si="95"/>
        <v>44.277999999999999</v>
      </c>
      <c r="O169" s="10">
        <f t="shared" si="95"/>
        <v>46.66</v>
      </c>
      <c r="P169" s="10">
        <f t="shared" si="95"/>
        <v>33.826000000000001</v>
      </c>
      <c r="Q169" s="10">
        <f t="shared" si="95"/>
        <v>118.71000000000001</v>
      </c>
      <c r="R169" s="10">
        <f t="shared" si="95"/>
        <v>37.260000000000005</v>
      </c>
      <c r="S169" s="10">
        <f t="shared" si="95"/>
        <v>12.532500000000001</v>
      </c>
      <c r="T169" s="10">
        <f t="shared" si="95"/>
        <v>66.95</v>
      </c>
      <c r="U169" s="10">
        <f t="shared" si="95"/>
        <v>40.034999999999997</v>
      </c>
      <c r="V169" s="10">
        <f t="shared" si="95"/>
        <v>39.731000000000002</v>
      </c>
      <c r="W169" s="10">
        <f t="shared" si="95"/>
        <v>12.926600000000001</v>
      </c>
      <c r="X169" s="10">
        <f t="shared" si="95"/>
        <v>13.282999999999999</v>
      </c>
      <c r="Y169" s="10">
        <f t="shared" si="95"/>
        <v>19.856000000000002</v>
      </c>
      <c r="Z169" s="10">
        <f t="shared" si="95"/>
        <v>12.689500000000001</v>
      </c>
      <c r="AA169" s="10">
        <f t="shared" si="95"/>
        <v>14.407</v>
      </c>
      <c r="AB169" s="10">
        <f t="shared" si="95"/>
        <v>71.070999999999998</v>
      </c>
      <c r="AC169" s="10">
        <f t="shared" si="95"/>
        <v>12.792</v>
      </c>
      <c r="AD169" s="10">
        <f t="shared" si="95"/>
        <v>31.240000000000002</v>
      </c>
      <c r="AE169" s="38"/>
      <c r="AF169" s="38"/>
    </row>
    <row r="170" spans="1:32" hidden="1" x14ac:dyDescent="0.25">
      <c r="A170" s="46"/>
      <c r="B170" s="8">
        <v>5</v>
      </c>
      <c r="C170" s="8">
        <v>14</v>
      </c>
      <c r="D170" s="12">
        <f t="shared" ref="D170:AD170" si="96">_xlfn.NUMBERVALUE(MID(D13,1,FIND("(",D13)-1),".")+_xlfn.NUMBERVALUE(MID(D13,FIND("(",D13)+1,FIND(")",D13)-(FIND("(",D13)+1)),".")</f>
        <v>65.653000000000006</v>
      </c>
      <c r="E170" s="12">
        <f t="shared" si="96"/>
        <v>24.664999999999999</v>
      </c>
      <c r="F170" s="12">
        <f t="shared" si="96"/>
        <v>147.26000000000002</v>
      </c>
      <c r="G170" s="12">
        <f t="shared" si="96"/>
        <v>86.078999999999994</v>
      </c>
      <c r="H170" s="12">
        <f t="shared" si="96"/>
        <v>18.957000000000001</v>
      </c>
      <c r="I170" s="12">
        <f t="shared" si="96"/>
        <v>21.271000000000001</v>
      </c>
      <c r="J170" s="12">
        <f t="shared" si="96"/>
        <v>74.265999999999991</v>
      </c>
      <c r="K170" s="12">
        <f t="shared" si="96"/>
        <v>101.11200000000001</v>
      </c>
      <c r="L170" s="12">
        <f t="shared" si="96"/>
        <v>20.117999999999999</v>
      </c>
      <c r="M170" s="12">
        <f t="shared" si="96"/>
        <v>5.7426000000000004</v>
      </c>
      <c r="N170" s="12">
        <f t="shared" si="96"/>
        <v>54.969000000000001</v>
      </c>
      <c r="O170" s="12">
        <f t="shared" si="96"/>
        <v>57.537999999999997</v>
      </c>
      <c r="P170" s="12">
        <f t="shared" si="96"/>
        <v>43.292000000000002</v>
      </c>
      <c r="Q170" s="12">
        <f t="shared" si="96"/>
        <v>188.16</v>
      </c>
      <c r="R170" s="12">
        <f t="shared" si="96"/>
        <v>43.347000000000001</v>
      </c>
      <c r="S170" s="12">
        <f t="shared" si="96"/>
        <v>10.740399999999999</v>
      </c>
      <c r="T170" s="12">
        <f t="shared" si="96"/>
        <v>99.736000000000004</v>
      </c>
      <c r="U170" s="12">
        <f t="shared" si="96"/>
        <v>92.957999999999998</v>
      </c>
      <c r="V170" s="12">
        <f t="shared" si="96"/>
        <v>72.827999999999989</v>
      </c>
      <c r="W170" s="12">
        <f t="shared" si="96"/>
        <v>18.785</v>
      </c>
      <c r="X170" s="12">
        <f t="shared" si="96"/>
        <v>15.871</v>
      </c>
      <c r="Y170" s="12">
        <f t="shared" si="96"/>
        <v>38.445</v>
      </c>
      <c r="Z170" s="12">
        <f t="shared" si="96"/>
        <v>13.236000000000001</v>
      </c>
      <c r="AA170" s="12">
        <f t="shared" si="96"/>
        <v>18.245999999999999</v>
      </c>
      <c r="AB170" s="12">
        <f t="shared" si="96"/>
        <v>244.55</v>
      </c>
      <c r="AC170" s="12">
        <f t="shared" si="96"/>
        <v>61.529000000000003</v>
      </c>
      <c r="AD170" s="12">
        <f t="shared" si="96"/>
        <v>37.661000000000001</v>
      </c>
      <c r="AE170" s="38"/>
      <c r="AF170" s="38"/>
    </row>
    <row r="171" spans="1:32" hidden="1" x14ac:dyDescent="0.25">
      <c r="A171" s="46"/>
      <c r="B171" s="8">
        <v>8</v>
      </c>
      <c r="C171" s="8">
        <v>17</v>
      </c>
      <c r="D171" s="12">
        <f t="shared" ref="D171:AD171" si="97">_xlfn.NUMBERVALUE(MID(D14,1,FIND("(",D14)-1),".")+_xlfn.NUMBERVALUE(MID(D14,FIND("(",D14)+1,FIND(")",D14)-(FIND("(",D14)+1)),".")</f>
        <v>80.530999999999992</v>
      </c>
      <c r="E171" s="12">
        <f t="shared" si="97"/>
        <v>20.925999999999998</v>
      </c>
      <c r="F171" s="12">
        <f t="shared" si="97"/>
        <v>140.09</v>
      </c>
      <c r="G171" s="12">
        <f t="shared" si="97"/>
        <v>115.30500000000001</v>
      </c>
      <c r="H171" s="12">
        <f t="shared" si="97"/>
        <v>20.283999999999999</v>
      </c>
      <c r="I171" s="12">
        <f t="shared" si="97"/>
        <v>24.433</v>
      </c>
      <c r="J171" s="12">
        <f t="shared" si="97"/>
        <v>143.10999999999999</v>
      </c>
      <c r="K171" s="12">
        <f t="shared" si="97"/>
        <v>94.90100000000001</v>
      </c>
      <c r="L171" s="12">
        <f t="shared" si="97"/>
        <v>26.053999999999998</v>
      </c>
      <c r="M171" s="12">
        <f t="shared" si="97"/>
        <v>7.1358000000000006</v>
      </c>
      <c r="N171" s="12">
        <f t="shared" si="97"/>
        <v>62.390999999999998</v>
      </c>
      <c r="O171" s="12">
        <f t="shared" si="97"/>
        <v>64.122</v>
      </c>
      <c r="P171" s="12">
        <f t="shared" si="97"/>
        <v>47.213999999999999</v>
      </c>
      <c r="Q171" s="12">
        <f t="shared" si="97"/>
        <v>210.28</v>
      </c>
      <c r="R171" s="12">
        <f t="shared" si="97"/>
        <v>53.713000000000001</v>
      </c>
      <c r="S171" s="12">
        <f t="shared" si="97"/>
        <v>12.7136</v>
      </c>
      <c r="T171" s="12">
        <f t="shared" si="97"/>
        <v>115.62</v>
      </c>
      <c r="U171" s="12">
        <f t="shared" si="97"/>
        <v>89.682999999999993</v>
      </c>
      <c r="V171" s="12">
        <f t="shared" si="97"/>
        <v>85.745000000000005</v>
      </c>
      <c r="W171" s="12">
        <f t="shared" si="97"/>
        <v>18.439</v>
      </c>
      <c r="X171" s="12">
        <f t="shared" si="97"/>
        <v>29.461999999999996</v>
      </c>
      <c r="Y171" s="12">
        <f t="shared" si="97"/>
        <v>37.581000000000003</v>
      </c>
      <c r="Z171" s="12">
        <f t="shared" si="97"/>
        <v>13.592000000000001</v>
      </c>
      <c r="AA171" s="12">
        <f t="shared" si="97"/>
        <v>20.998000000000001</v>
      </c>
      <c r="AB171" s="12">
        <f t="shared" si="97"/>
        <v>264.26</v>
      </c>
      <c r="AC171" s="12">
        <f t="shared" si="97"/>
        <v>66.53</v>
      </c>
      <c r="AD171" s="12">
        <f t="shared" si="97"/>
        <v>45.364000000000004</v>
      </c>
      <c r="AE171" s="38"/>
      <c r="AF171" s="38"/>
    </row>
    <row r="172" spans="1:32" hidden="1" x14ac:dyDescent="0.25">
      <c r="A172" s="46"/>
      <c r="B172" s="8">
        <v>10</v>
      </c>
      <c r="C172" s="8">
        <v>19</v>
      </c>
      <c r="D172" s="12">
        <f t="shared" ref="D172:AD172" si="98">_xlfn.NUMBERVALUE(MID(D15,1,FIND("(",D15)-1),".")+_xlfn.NUMBERVALUE(MID(D15,FIND("(",D15)+1,FIND(")",D15)-(FIND("(",D15)+1)),".")</f>
        <v>195.18</v>
      </c>
      <c r="E172" s="12">
        <f t="shared" si="98"/>
        <v>22.536000000000001</v>
      </c>
      <c r="F172" s="12">
        <f t="shared" si="98"/>
        <v>367.37</v>
      </c>
      <c r="G172" s="12">
        <f t="shared" si="98"/>
        <v>222.17</v>
      </c>
      <c r="H172" s="12">
        <f t="shared" si="98"/>
        <v>24.852</v>
      </c>
      <c r="I172" s="12">
        <f t="shared" si="98"/>
        <v>66.13900000000001</v>
      </c>
      <c r="J172" s="12">
        <f t="shared" si="98"/>
        <v>344.47</v>
      </c>
      <c r="K172" s="12">
        <f t="shared" si="98"/>
        <v>179.25</v>
      </c>
      <c r="L172" s="12">
        <f t="shared" si="98"/>
        <v>46.137</v>
      </c>
      <c r="M172" s="12">
        <f t="shared" si="98"/>
        <v>12.672000000000001</v>
      </c>
      <c r="N172" s="12">
        <f t="shared" si="98"/>
        <v>74.989999999999995</v>
      </c>
      <c r="O172" s="12">
        <f t="shared" si="98"/>
        <v>84.885000000000005</v>
      </c>
      <c r="P172" s="12">
        <f t="shared" si="98"/>
        <v>62.957000000000001</v>
      </c>
      <c r="Q172" s="12">
        <f t="shared" si="98"/>
        <v>333.62</v>
      </c>
      <c r="R172" s="12">
        <f t="shared" si="98"/>
        <v>68.832000000000008</v>
      </c>
      <c r="S172" s="12">
        <f t="shared" si="98"/>
        <v>13.454999999999998</v>
      </c>
      <c r="T172" s="12">
        <f t="shared" si="98"/>
        <v>217.92000000000002</v>
      </c>
      <c r="U172" s="12">
        <f t="shared" si="98"/>
        <v>306.76</v>
      </c>
      <c r="V172" s="12">
        <f t="shared" si="98"/>
        <v>145.16</v>
      </c>
      <c r="W172" s="12">
        <f t="shared" si="98"/>
        <v>35.097999999999999</v>
      </c>
      <c r="X172" s="12">
        <f t="shared" si="98"/>
        <v>23.394000000000002</v>
      </c>
      <c r="Y172" s="12">
        <f t="shared" si="98"/>
        <v>73.644999999999996</v>
      </c>
      <c r="Z172" s="12">
        <f t="shared" si="98"/>
        <v>15.702999999999999</v>
      </c>
      <c r="AA172" s="12">
        <f t="shared" si="98"/>
        <v>25.611000000000001</v>
      </c>
      <c r="AB172" s="12">
        <f t="shared" si="98"/>
        <v>504.9</v>
      </c>
      <c r="AC172" s="12">
        <f t="shared" si="98"/>
        <v>152.65</v>
      </c>
      <c r="AD172" s="12">
        <f t="shared" si="98"/>
        <v>53.248999999999995</v>
      </c>
      <c r="AE172" s="38"/>
      <c r="AF172" s="38"/>
    </row>
    <row r="173" spans="1:32" hidden="1" x14ac:dyDescent="0.25">
      <c r="A173" s="47"/>
      <c r="B173" s="6">
        <v>15</v>
      </c>
      <c r="C173" s="6">
        <v>24</v>
      </c>
      <c r="D173" s="14">
        <f t="shared" ref="D173:AD173" si="99">_xlfn.NUMBERVALUE(MID(D16,1,FIND("(",D16)-1),".")+_xlfn.NUMBERVALUE(MID(D16,FIND("(",D16)+1,FIND(")",D16)-(FIND("(",D16)+1)),".")</f>
        <v>158.30000000000001</v>
      </c>
      <c r="E173" s="14">
        <f t="shared" si="99"/>
        <v>26.225999999999999</v>
      </c>
      <c r="F173" s="14">
        <f t="shared" si="99"/>
        <v>189.4</v>
      </c>
      <c r="G173" s="14">
        <f t="shared" si="99"/>
        <v>179.91</v>
      </c>
      <c r="H173" s="14">
        <f t="shared" si="99"/>
        <v>31.110999999999997</v>
      </c>
      <c r="I173" s="14">
        <f t="shared" si="99"/>
        <v>58.765999999999998</v>
      </c>
      <c r="J173" s="14">
        <f t="shared" si="99"/>
        <v>207.48000000000002</v>
      </c>
      <c r="K173" s="14">
        <f t="shared" si="99"/>
        <v>121.16000000000001</v>
      </c>
      <c r="L173" s="14">
        <f t="shared" si="99"/>
        <v>41.762999999999998</v>
      </c>
      <c r="M173" s="14">
        <f t="shared" si="99"/>
        <v>17.914999999999999</v>
      </c>
      <c r="N173" s="14">
        <f t="shared" si="99"/>
        <v>85.724999999999994</v>
      </c>
      <c r="O173" s="14">
        <f t="shared" si="99"/>
        <v>90.182000000000002</v>
      </c>
      <c r="P173" s="14">
        <f t="shared" si="99"/>
        <v>68.757999999999996</v>
      </c>
      <c r="Q173" s="14">
        <f t="shared" si="99"/>
        <v>291.69</v>
      </c>
      <c r="R173" s="14">
        <f t="shared" si="99"/>
        <v>76.784000000000006</v>
      </c>
      <c r="S173" s="14">
        <f t="shared" si="99"/>
        <v>21.727999999999998</v>
      </c>
      <c r="T173" s="14">
        <f t="shared" si="99"/>
        <v>161.58000000000001</v>
      </c>
      <c r="U173" s="14">
        <f t="shared" si="99"/>
        <v>189.16</v>
      </c>
      <c r="V173" s="14">
        <f t="shared" si="99"/>
        <v>123.45</v>
      </c>
      <c r="W173" s="14">
        <f t="shared" si="99"/>
        <v>32.209000000000003</v>
      </c>
      <c r="X173" s="14">
        <f t="shared" si="99"/>
        <v>32.594000000000001</v>
      </c>
      <c r="Y173" s="14">
        <f t="shared" si="99"/>
        <v>62.485999999999997</v>
      </c>
      <c r="Z173" s="14">
        <f t="shared" si="99"/>
        <v>18.518999999999998</v>
      </c>
      <c r="AA173" s="14">
        <f t="shared" si="99"/>
        <v>34.119</v>
      </c>
      <c r="AB173" s="14">
        <f t="shared" si="99"/>
        <v>390.02</v>
      </c>
      <c r="AC173" s="14">
        <f t="shared" si="99"/>
        <v>95.852999999999994</v>
      </c>
      <c r="AD173" s="14">
        <f t="shared" si="99"/>
        <v>64.757000000000005</v>
      </c>
      <c r="AE173" s="38"/>
      <c r="AF173" s="38"/>
    </row>
    <row r="174" spans="1:32" hidden="1" x14ac:dyDescent="0.25">
      <c r="A174" s="45" t="s">
        <v>396</v>
      </c>
      <c r="B174" s="5">
        <v>3</v>
      </c>
      <c r="C174" s="5">
        <v>12</v>
      </c>
      <c r="D174" s="10">
        <f t="shared" ref="D174:AD174" si="100">_xlfn.NUMBERVALUE(MID(D17,1,FIND("(",D17)-1),".")+_xlfn.NUMBERVALUE(MID(D17,FIND("(",D17)+1,FIND(")",D17)-(FIND("(",D17)+1)),".")</f>
        <v>18.767000000000003</v>
      </c>
      <c r="E174" s="10">
        <f t="shared" si="100"/>
        <v>14.736000000000001</v>
      </c>
      <c r="F174" s="10">
        <f t="shared" si="100"/>
        <v>56.956000000000003</v>
      </c>
      <c r="G174" s="10">
        <f t="shared" si="100"/>
        <v>56.877000000000002</v>
      </c>
      <c r="H174" s="10">
        <f t="shared" si="100"/>
        <v>13.0076</v>
      </c>
      <c r="I174" s="10">
        <f t="shared" si="100"/>
        <v>15.675000000000001</v>
      </c>
      <c r="J174" s="10">
        <f t="shared" si="100"/>
        <v>32.241999999999997</v>
      </c>
      <c r="K174" s="10">
        <f t="shared" si="100"/>
        <v>45.567</v>
      </c>
      <c r="L174" s="10">
        <f t="shared" si="100"/>
        <v>13.3911</v>
      </c>
      <c r="M174" s="10">
        <f t="shared" si="100"/>
        <v>4.5808999999999997</v>
      </c>
      <c r="N174" s="10">
        <f t="shared" si="100"/>
        <v>46.131999999999998</v>
      </c>
      <c r="O174" s="10">
        <f t="shared" si="100"/>
        <v>47.042999999999999</v>
      </c>
      <c r="P174" s="10">
        <f t="shared" si="100"/>
        <v>33.948</v>
      </c>
      <c r="Q174" s="10">
        <f t="shared" si="100"/>
        <v>114.41</v>
      </c>
      <c r="R174" s="10">
        <f t="shared" si="100"/>
        <v>39.229999999999997</v>
      </c>
      <c r="S174" s="10">
        <f t="shared" si="100"/>
        <v>11.885400000000001</v>
      </c>
      <c r="T174" s="10">
        <f t="shared" si="100"/>
        <v>67.552999999999997</v>
      </c>
      <c r="U174" s="10">
        <f t="shared" si="100"/>
        <v>30.224</v>
      </c>
      <c r="V174" s="10">
        <f t="shared" si="100"/>
        <v>40.514000000000003</v>
      </c>
      <c r="W174" s="10">
        <f t="shared" si="100"/>
        <v>13.9251</v>
      </c>
      <c r="X174" s="10">
        <f t="shared" si="100"/>
        <v>13.135999999999999</v>
      </c>
      <c r="Y174" s="10">
        <f t="shared" si="100"/>
        <v>21.710999999999999</v>
      </c>
      <c r="Z174" s="10">
        <f t="shared" si="100"/>
        <v>12.468299999999999</v>
      </c>
      <c r="AA174" s="10">
        <f t="shared" si="100"/>
        <v>14.837</v>
      </c>
      <c r="AB174" s="10">
        <f t="shared" si="100"/>
        <v>105.629</v>
      </c>
      <c r="AC174" s="10">
        <f t="shared" si="100"/>
        <v>13.008799999999999</v>
      </c>
      <c r="AD174" s="10">
        <f t="shared" si="100"/>
        <v>29.373999999999999</v>
      </c>
    </row>
    <row r="175" spans="1:32" hidden="1" x14ac:dyDescent="0.25">
      <c r="A175" s="46"/>
      <c r="B175" s="8">
        <v>5</v>
      </c>
      <c r="C175" s="8">
        <v>14</v>
      </c>
      <c r="D175" s="12">
        <f t="shared" ref="D175:AD175" si="101">_xlfn.NUMBERVALUE(MID(D18,1,FIND("(",D18)-1),".")+_xlfn.NUMBERVALUE(MID(D18,FIND("(",D18)+1,FIND(")",D18)-(FIND("(",D18)+1)),".")</f>
        <v>65.010000000000005</v>
      </c>
      <c r="E175" s="12">
        <f t="shared" si="101"/>
        <v>16.303000000000001</v>
      </c>
      <c r="F175" s="12">
        <f t="shared" si="101"/>
        <v>147.09</v>
      </c>
      <c r="G175" s="12">
        <f t="shared" si="101"/>
        <v>82.120999999999995</v>
      </c>
      <c r="H175" s="12">
        <f t="shared" si="101"/>
        <v>16.863</v>
      </c>
      <c r="I175" s="12">
        <f t="shared" si="101"/>
        <v>20.501999999999999</v>
      </c>
      <c r="J175" s="12">
        <f t="shared" si="101"/>
        <v>75.742999999999995</v>
      </c>
      <c r="K175" s="12">
        <f t="shared" si="101"/>
        <v>103.399</v>
      </c>
      <c r="L175" s="12">
        <f t="shared" si="101"/>
        <v>20.771000000000001</v>
      </c>
      <c r="M175" s="12">
        <f t="shared" si="101"/>
        <v>5.7999000000000001</v>
      </c>
      <c r="N175" s="12">
        <f t="shared" si="101"/>
        <v>56.83</v>
      </c>
      <c r="O175" s="12">
        <f t="shared" si="101"/>
        <v>58.856999999999999</v>
      </c>
      <c r="P175" s="12">
        <f t="shared" si="101"/>
        <v>43.923000000000002</v>
      </c>
      <c r="Q175" s="12">
        <f t="shared" si="101"/>
        <v>259.63</v>
      </c>
      <c r="R175" s="12">
        <f t="shared" si="101"/>
        <v>46.120999999999995</v>
      </c>
      <c r="S175" s="12">
        <f t="shared" si="101"/>
        <v>10.5877</v>
      </c>
      <c r="T175" s="12">
        <f t="shared" si="101"/>
        <v>104.01</v>
      </c>
      <c r="U175" s="12">
        <f t="shared" si="101"/>
        <v>105.467</v>
      </c>
      <c r="V175" s="12">
        <f t="shared" si="101"/>
        <v>79.932000000000002</v>
      </c>
      <c r="W175" s="12">
        <f t="shared" si="101"/>
        <v>18.615000000000002</v>
      </c>
      <c r="X175" s="12">
        <f t="shared" si="101"/>
        <v>16.765999999999998</v>
      </c>
      <c r="Y175" s="12">
        <f t="shared" si="101"/>
        <v>39.224999999999994</v>
      </c>
      <c r="Z175" s="12">
        <f t="shared" si="101"/>
        <v>12.2623</v>
      </c>
      <c r="AA175" s="12">
        <f t="shared" si="101"/>
        <v>15.257999999999999</v>
      </c>
      <c r="AB175" s="12">
        <f t="shared" si="101"/>
        <v>289.22999999999996</v>
      </c>
      <c r="AC175" s="12">
        <f t="shared" si="101"/>
        <v>66.915999999999997</v>
      </c>
      <c r="AD175" s="12">
        <f t="shared" si="101"/>
        <v>34.672999999999995</v>
      </c>
    </row>
    <row r="176" spans="1:32" hidden="1" x14ac:dyDescent="0.25">
      <c r="A176" s="46"/>
      <c r="B176" s="8">
        <v>8</v>
      </c>
      <c r="C176" s="8">
        <v>17</v>
      </c>
      <c r="D176" s="12">
        <f t="shared" ref="D176:AD176" si="102">_xlfn.NUMBERVALUE(MID(D19,1,FIND("(",D19)-1),".")+_xlfn.NUMBERVALUE(MID(D19,FIND("(",D19)+1,FIND(")",D19)-(FIND("(",D19)+1)),".")</f>
        <v>77.875</v>
      </c>
      <c r="E176" s="12">
        <f t="shared" si="102"/>
        <v>17.172999999999998</v>
      </c>
      <c r="F176" s="12">
        <f t="shared" si="102"/>
        <v>143.98000000000002</v>
      </c>
      <c r="G176" s="12">
        <f t="shared" si="102"/>
        <v>97.141999999999996</v>
      </c>
      <c r="H176" s="12">
        <f t="shared" si="102"/>
        <v>17.45</v>
      </c>
      <c r="I176" s="12">
        <f t="shared" si="102"/>
        <v>26.048999999999999</v>
      </c>
      <c r="J176" s="12">
        <f t="shared" si="102"/>
        <v>80.489999999999995</v>
      </c>
      <c r="K176" s="12">
        <f t="shared" si="102"/>
        <v>96.171000000000006</v>
      </c>
      <c r="L176" s="12">
        <f t="shared" si="102"/>
        <v>23.388999999999999</v>
      </c>
      <c r="M176" s="12">
        <f t="shared" si="102"/>
        <v>7.157</v>
      </c>
      <c r="N176" s="12">
        <f t="shared" si="102"/>
        <v>63.318999999999996</v>
      </c>
      <c r="O176" s="12">
        <f t="shared" si="102"/>
        <v>66.207999999999998</v>
      </c>
      <c r="P176" s="12">
        <f t="shared" si="102"/>
        <v>48.862000000000002</v>
      </c>
      <c r="Q176" s="12">
        <f t="shared" si="102"/>
        <v>197.26000000000002</v>
      </c>
      <c r="R176" s="12">
        <f t="shared" si="102"/>
        <v>56.035000000000004</v>
      </c>
      <c r="S176" s="12">
        <f t="shared" si="102"/>
        <v>12.014500000000002</v>
      </c>
      <c r="T176" s="12">
        <f t="shared" si="102"/>
        <v>122.67999999999999</v>
      </c>
      <c r="U176" s="12">
        <f t="shared" si="102"/>
        <v>140.33000000000001</v>
      </c>
      <c r="V176" s="12">
        <f t="shared" si="102"/>
        <v>85.928999999999988</v>
      </c>
      <c r="W176" s="12">
        <f t="shared" si="102"/>
        <v>19.487000000000002</v>
      </c>
      <c r="X176" s="12">
        <f t="shared" si="102"/>
        <v>21.108000000000001</v>
      </c>
      <c r="Y176" s="12">
        <f t="shared" si="102"/>
        <v>40.186000000000007</v>
      </c>
      <c r="Z176" s="12">
        <f t="shared" si="102"/>
        <v>13.531599999999999</v>
      </c>
      <c r="AA176" s="12">
        <f t="shared" si="102"/>
        <v>16.977999999999998</v>
      </c>
      <c r="AB176" s="12">
        <f t="shared" si="102"/>
        <v>311.85000000000002</v>
      </c>
      <c r="AC176" s="12">
        <f t="shared" si="102"/>
        <v>64.792000000000002</v>
      </c>
      <c r="AD176" s="12">
        <f t="shared" si="102"/>
        <v>47.701999999999998</v>
      </c>
    </row>
    <row r="177" spans="1:30" hidden="1" x14ac:dyDescent="0.25">
      <c r="A177" s="46"/>
      <c r="B177" s="8">
        <v>10</v>
      </c>
      <c r="C177" s="8">
        <v>19</v>
      </c>
      <c r="D177" s="12">
        <f t="shared" ref="D177:AD177" si="103">_xlfn.NUMBERVALUE(MID(D20,1,FIND("(",D20)-1),".")+_xlfn.NUMBERVALUE(MID(D20,FIND("(",D20)+1,FIND(")",D20)-(FIND("(",D20)+1)),".")</f>
        <v>185.88</v>
      </c>
      <c r="E177" s="12">
        <f t="shared" si="103"/>
        <v>19.952999999999999</v>
      </c>
      <c r="F177" s="12">
        <f t="shared" si="103"/>
        <v>319.41000000000003</v>
      </c>
      <c r="G177" s="12">
        <f t="shared" si="103"/>
        <v>146.65</v>
      </c>
      <c r="H177" s="12">
        <f t="shared" si="103"/>
        <v>27.084</v>
      </c>
      <c r="I177" s="12">
        <f t="shared" si="103"/>
        <v>69.067999999999998</v>
      </c>
      <c r="J177" s="12">
        <f t="shared" si="103"/>
        <v>145.19</v>
      </c>
      <c r="K177" s="12">
        <f t="shared" si="103"/>
        <v>180.95000000000002</v>
      </c>
      <c r="L177" s="12">
        <f t="shared" si="103"/>
        <v>36.700999999999993</v>
      </c>
      <c r="M177" s="12">
        <f t="shared" si="103"/>
        <v>14.812999999999999</v>
      </c>
      <c r="N177" s="12">
        <f t="shared" si="103"/>
        <v>76.045000000000002</v>
      </c>
      <c r="O177" s="12">
        <f t="shared" si="103"/>
        <v>84.796999999999997</v>
      </c>
      <c r="P177" s="12">
        <f t="shared" si="103"/>
        <v>67.866</v>
      </c>
      <c r="Q177" s="12">
        <f t="shared" si="103"/>
        <v>309.07000000000005</v>
      </c>
      <c r="R177" s="12">
        <f t="shared" si="103"/>
        <v>69.824999999999989</v>
      </c>
      <c r="S177" s="12">
        <f t="shared" si="103"/>
        <v>13.9452</v>
      </c>
      <c r="T177" s="12">
        <f t="shared" si="103"/>
        <v>234.47</v>
      </c>
      <c r="U177" s="12">
        <f t="shared" si="103"/>
        <v>408.64</v>
      </c>
      <c r="V177" s="12">
        <f t="shared" si="103"/>
        <v>156.80000000000001</v>
      </c>
      <c r="W177" s="12">
        <f t="shared" si="103"/>
        <v>37.041999999999994</v>
      </c>
      <c r="X177" s="12">
        <f t="shared" si="103"/>
        <v>23.957999999999998</v>
      </c>
      <c r="Y177" s="12">
        <f t="shared" si="103"/>
        <v>77.427999999999997</v>
      </c>
      <c r="Z177" s="12">
        <f t="shared" si="103"/>
        <v>13.85</v>
      </c>
      <c r="AA177" s="12">
        <f t="shared" si="103"/>
        <v>22.038999999999998</v>
      </c>
      <c r="AB177" s="12">
        <f t="shared" si="103"/>
        <v>601.23</v>
      </c>
      <c r="AC177" s="12">
        <f t="shared" si="103"/>
        <v>126.58000000000001</v>
      </c>
      <c r="AD177" s="12">
        <f t="shared" si="103"/>
        <v>57.080000000000005</v>
      </c>
    </row>
    <row r="178" spans="1:30" hidden="1" x14ac:dyDescent="0.25">
      <c r="A178" s="47"/>
      <c r="B178" s="6">
        <v>15</v>
      </c>
      <c r="C178" s="6">
        <v>24</v>
      </c>
      <c r="D178" s="14">
        <f t="shared" ref="D178:AD178" si="104">_xlfn.NUMBERVALUE(MID(D21,1,FIND("(",D21)-1),".")+_xlfn.NUMBERVALUE(MID(D21,FIND("(",D21)+1,FIND(")",D21)-(FIND("(",D21)+1)),".")</f>
        <v>159.91</v>
      </c>
      <c r="E178" s="14">
        <f t="shared" si="104"/>
        <v>20.777999999999999</v>
      </c>
      <c r="F178" s="14">
        <f t="shared" si="104"/>
        <v>187.27</v>
      </c>
      <c r="G178" s="14">
        <f t="shared" si="104"/>
        <v>139.13</v>
      </c>
      <c r="H178" s="14">
        <f t="shared" si="104"/>
        <v>25.978999999999999</v>
      </c>
      <c r="I178" s="14">
        <f t="shared" si="104"/>
        <v>61.216000000000001</v>
      </c>
      <c r="J178" s="14">
        <f t="shared" si="104"/>
        <v>114.36</v>
      </c>
      <c r="K178" s="14">
        <f t="shared" si="104"/>
        <v>120.16000000000001</v>
      </c>
      <c r="L178" s="14">
        <f t="shared" si="104"/>
        <v>34.356999999999999</v>
      </c>
      <c r="M178" s="14">
        <f t="shared" si="104"/>
        <v>15.029</v>
      </c>
      <c r="N178" s="14">
        <f t="shared" si="104"/>
        <v>86.465999999999994</v>
      </c>
      <c r="O178" s="14">
        <f t="shared" si="104"/>
        <v>91.156999999999996</v>
      </c>
      <c r="P178" s="14">
        <f t="shared" si="104"/>
        <v>70.67</v>
      </c>
      <c r="Q178" s="14">
        <f t="shared" si="104"/>
        <v>276.14999999999998</v>
      </c>
      <c r="R178" s="14">
        <f t="shared" si="104"/>
        <v>79.287000000000006</v>
      </c>
      <c r="S178" s="14">
        <f t="shared" si="104"/>
        <v>16.23</v>
      </c>
      <c r="T178" s="14">
        <f t="shared" si="104"/>
        <v>206.89000000000001</v>
      </c>
      <c r="U178" s="14">
        <f t="shared" si="104"/>
        <v>311.41999999999996</v>
      </c>
      <c r="V178" s="14">
        <f t="shared" si="104"/>
        <v>121.37</v>
      </c>
      <c r="W178" s="14">
        <f t="shared" si="104"/>
        <v>34.274000000000001</v>
      </c>
      <c r="X178" s="14">
        <f t="shared" si="104"/>
        <v>29.123000000000001</v>
      </c>
      <c r="Y178" s="14">
        <f t="shared" si="104"/>
        <v>59.218000000000004</v>
      </c>
      <c r="Z178" s="14">
        <f t="shared" si="104"/>
        <v>16.13</v>
      </c>
      <c r="AA178" s="14">
        <f t="shared" si="104"/>
        <v>25.82</v>
      </c>
      <c r="AB178" s="14">
        <f t="shared" si="104"/>
        <v>472.24</v>
      </c>
      <c r="AC178" s="14">
        <f t="shared" si="104"/>
        <v>92.453000000000003</v>
      </c>
      <c r="AD178" s="14">
        <f t="shared" si="104"/>
        <v>70.842000000000013</v>
      </c>
    </row>
    <row r="179" spans="1:30" hidden="1" x14ac:dyDescent="0.25">
      <c r="A179" s="45" t="s">
        <v>511</v>
      </c>
      <c r="B179" s="5">
        <v>3</v>
      </c>
      <c r="C179" s="5">
        <v>12</v>
      </c>
      <c r="D179" s="10">
        <f t="shared" ref="D179:AD179" si="105">_xlfn.NUMBERVALUE(MID(D22,1,FIND("(",D22)-1),".")+_xlfn.NUMBERVALUE(MID(D22,FIND("(",D22)+1,FIND(")",D22)-(FIND("(",D22)+1)),".")</f>
        <v>31.737000000000002</v>
      </c>
      <c r="E179" s="10">
        <f t="shared" si="105"/>
        <v>14.988999999999999</v>
      </c>
      <c r="F179" s="10">
        <f t="shared" si="105"/>
        <v>72.691000000000003</v>
      </c>
      <c r="G179" s="10">
        <f t="shared" si="105"/>
        <v>89.240999999999985</v>
      </c>
      <c r="H179" s="10">
        <f t="shared" si="105"/>
        <v>13.629</v>
      </c>
      <c r="I179" s="10">
        <f t="shared" si="105"/>
        <v>18.504999999999999</v>
      </c>
      <c r="J179" s="10">
        <f t="shared" si="105"/>
        <v>43.422000000000004</v>
      </c>
      <c r="K179" s="10">
        <f t="shared" si="105"/>
        <v>46.517000000000003</v>
      </c>
      <c r="L179" s="10">
        <f t="shared" si="105"/>
        <v>26.536999999999999</v>
      </c>
      <c r="M179" s="10">
        <f t="shared" si="105"/>
        <v>3.1972</v>
      </c>
      <c r="N179" s="10">
        <f t="shared" si="105"/>
        <v>46.175000000000004</v>
      </c>
      <c r="O179" s="10">
        <f t="shared" si="105"/>
        <v>48.531999999999996</v>
      </c>
      <c r="P179" s="10">
        <f t="shared" si="105"/>
        <v>33.018999999999998</v>
      </c>
      <c r="Q179" s="10">
        <f t="shared" si="105"/>
        <v>126.94</v>
      </c>
      <c r="R179" s="10">
        <f t="shared" si="105"/>
        <v>39.710999999999999</v>
      </c>
      <c r="S179" s="10">
        <f t="shared" si="105"/>
        <v>13.1227</v>
      </c>
      <c r="T179" s="10">
        <f t="shared" si="105"/>
        <v>71.467999999999989</v>
      </c>
      <c r="U179" s="10">
        <f t="shared" si="105"/>
        <v>20.757000000000001</v>
      </c>
      <c r="V179" s="10">
        <f t="shared" si="105"/>
        <v>45.695999999999998</v>
      </c>
      <c r="W179" s="10">
        <f t="shared" si="105"/>
        <v>13.6122</v>
      </c>
      <c r="X179" s="10">
        <f t="shared" si="105"/>
        <v>15.228000000000002</v>
      </c>
      <c r="Y179" s="10">
        <f t="shared" si="105"/>
        <v>23.242999999999999</v>
      </c>
      <c r="Z179" s="10">
        <f t="shared" si="105"/>
        <v>12.6418</v>
      </c>
      <c r="AA179" s="10">
        <f t="shared" si="105"/>
        <v>16.582999999999998</v>
      </c>
      <c r="AB179" s="10">
        <f t="shared" si="105"/>
        <v>128.07999999999998</v>
      </c>
      <c r="AC179" s="10">
        <f t="shared" si="105"/>
        <v>21.34</v>
      </c>
      <c r="AD179" s="10">
        <f t="shared" si="105"/>
        <v>30.016000000000002</v>
      </c>
    </row>
    <row r="180" spans="1:30" hidden="1" x14ac:dyDescent="0.25">
      <c r="A180" s="46"/>
      <c r="B180" s="8">
        <v>5</v>
      </c>
      <c r="C180" s="8">
        <v>14</v>
      </c>
      <c r="D180" s="12">
        <f t="shared" ref="D180:AD180" si="106">_xlfn.NUMBERVALUE(MID(D23,1,FIND("(",D23)-1),".")+_xlfn.NUMBERVALUE(MID(D23,FIND("(",D23)+1,FIND(")",D23)-(FIND("(",D23)+1)),".")</f>
        <v>131.97</v>
      </c>
      <c r="E180" s="12">
        <f t="shared" si="106"/>
        <v>18.623000000000001</v>
      </c>
      <c r="F180" s="12">
        <f t="shared" si="106"/>
        <v>235.32000000000002</v>
      </c>
      <c r="G180" s="12">
        <f t="shared" si="106"/>
        <v>168.85999999999999</v>
      </c>
      <c r="H180" s="12">
        <f t="shared" si="106"/>
        <v>15.633000000000001</v>
      </c>
      <c r="I180" s="12">
        <f t="shared" si="106"/>
        <v>23.042999999999999</v>
      </c>
      <c r="J180" s="12">
        <f t="shared" si="106"/>
        <v>124.03</v>
      </c>
      <c r="K180" s="12">
        <f t="shared" si="106"/>
        <v>102.139</v>
      </c>
      <c r="L180" s="12">
        <f t="shared" si="106"/>
        <v>29.954999999999998</v>
      </c>
      <c r="M180" s="12">
        <f t="shared" si="106"/>
        <v>5.8109000000000002</v>
      </c>
      <c r="N180" s="12">
        <f t="shared" si="106"/>
        <v>55.472000000000001</v>
      </c>
      <c r="O180" s="12">
        <f t="shared" si="106"/>
        <v>63.387</v>
      </c>
      <c r="P180" s="12">
        <f t="shared" si="106"/>
        <v>46.433</v>
      </c>
      <c r="Q180" s="12">
        <f t="shared" si="106"/>
        <v>214.23999999999998</v>
      </c>
      <c r="R180" s="12">
        <f t="shared" si="106"/>
        <v>44.186</v>
      </c>
      <c r="S180" s="12">
        <f t="shared" si="106"/>
        <v>11.4536</v>
      </c>
      <c r="T180" s="12">
        <f t="shared" si="106"/>
        <v>106.39</v>
      </c>
      <c r="U180" s="12">
        <f t="shared" si="106"/>
        <v>42.302</v>
      </c>
      <c r="V180" s="12">
        <f t="shared" si="106"/>
        <v>96.429000000000002</v>
      </c>
      <c r="W180" s="12">
        <f t="shared" si="106"/>
        <v>19.035</v>
      </c>
      <c r="X180" s="12">
        <f t="shared" si="106"/>
        <v>15.274000000000001</v>
      </c>
      <c r="Y180" s="12">
        <f t="shared" si="106"/>
        <v>53.440000000000005</v>
      </c>
      <c r="Z180" s="12">
        <f t="shared" si="106"/>
        <v>11.7552</v>
      </c>
      <c r="AA180" s="12">
        <f t="shared" si="106"/>
        <v>18.352</v>
      </c>
      <c r="AB180" s="12">
        <f t="shared" si="106"/>
        <v>397.31</v>
      </c>
      <c r="AC180" s="12">
        <f t="shared" si="106"/>
        <v>98.25</v>
      </c>
      <c r="AD180" s="12">
        <f t="shared" si="106"/>
        <v>37.073999999999998</v>
      </c>
    </row>
    <row r="181" spans="1:30" hidden="1" x14ac:dyDescent="0.25">
      <c r="A181" s="46"/>
      <c r="B181" s="8">
        <v>8</v>
      </c>
      <c r="C181" s="8">
        <v>17</v>
      </c>
      <c r="D181" s="12">
        <f t="shared" ref="D181:AD181" si="107">_xlfn.NUMBERVALUE(MID(D24,1,FIND("(",D24)-1),".")+_xlfn.NUMBERVALUE(MID(D24,FIND("(",D24)+1,FIND(")",D24)-(FIND("(",D24)+1)),".")</f>
        <v>122.23</v>
      </c>
      <c r="E181" s="12">
        <f t="shared" si="107"/>
        <v>18.288999999999998</v>
      </c>
      <c r="F181" s="12">
        <f t="shared" si="107"/>
        <v>190.84</v>
      </c>
      <c r="G181" s="12">
        <f t="shared" si="107"/>
        <v>172.39000000000001</v>
      </c>
      <c r="H181" s="12">
        <f t="shared" si="107"/>
        <v>17.225000000000001</v>
      </c>
      <c r="I181" s="12">
        <f t="shared" si="107"/>
        <v>25.266999999999999</v>
      </c>
      <c r="J181" s="12">
        <f t="shared" si="107"/>
        <v>124.36</v>
      </c>
      <c r="K181" s="12">
        <f t="shared" si="107"/>
        <v>94.643000000000001</v>
      </c>
      <c r="L181" s="12">
        <f t="shared" si="107"/>
        <v>30.681000000000001</v>
      </c>
      <c r="M181" s="12">
        <f t="shared" si="107"/>
        <v>7.3128000000000002</v>
      </c>
      <c r="N181" s="12">
        <f t="shared" si="107"/>
        <v>62.649000000000001</v>
      </c>
      <c r="O181" s="12">
        <f t="shared" si="107"/>
        <v>68.734999999999999</v>
      </c>
      <c r="P181" s="12">
        <f t="shared" si="107"/>
        <v>47.582999999999998</v>
      </c>
      <c r="Q181" s="12">
        <f t="shared" si="107"/>
        <v>231.55</v>
      </c>
      <c r="R181" s="12">
        <f t="shared" si="107"/>
        <v>53.469000000000001</v>
      </c>
      <c r="S181" s="12">
        <f t="shared" si="107"/>
        <v>12.9536</v>
      </c>
      <c r="T181" s="12">
        <f t="shared" si="107"/>
        <v>127.30000000000001</v>
      </c>
      <c r="U181" s="12">
        <f t="shared" si="107"/>
        <v>54.794000000000004</v>
      </c>
      <c r="V181" s="12">
        <f t="shared" si="107"/>
        <v>96.512</v>
      </c>
      <c r="W181" s="12">
        <f t="shared" si="107"/>
        <v>18.948</v>
      </c>
      <c r="X181" s="12">
        <f t="shared" si="107"/>
        <v>16.988</v>
      </c>
      <c r="Y181" s="12">
        <f t="shared" si="107"/>
        <v>53.08</v>
      </c>
      <c r="Z181" s="12">
        <f t="shared" si="107"/>
        <v>14.527999999999999</v>
      </c>
      <c r="AA181" s="12">
        <f t="shared" si="107"/>
        <v>23.500999999999998</v>
      </c>
      <c r="AB181" s="12">
        <f t="shared" si="107"/>
        <v>412.98</v>
      </c>
      <c r="AC181" s="12">
        <f t="shared" si="107"/>
        <v>94.198999999999998</v>
      </c>
      <c r="AD181" s="12">
        <f t="shared" si="107"/>
        <v>44.440999999999995</v>
      </c>
    </row>
    <row r="182" spans="1:30" hidden="1" x14ac:dyDescent="0.25">
      <c r="A182" s="46"/>
      <c r="B182" s="8">
        <v>10</v>
      </c>
      <c r="C182" s="8">
        <v>19</v>
      </c>
      <c r="D182" s="12">
        <f t="shared" ref="D182:AD182" si="108">_xlfn.NUMBERVALUE(MID(D25,1,FIND("(",D25)-1),".")+_xlfn.NUMBERVALUE(MID(D25,FIND("(",D25)+1,FIND(")",D25)-(FIND("(",D25)+1)),".")</f>
        <v>318.38</v>
      </c>
      <c r="E182" s="12">
        <f t="shared" si="108"/>
        <v>22.869999999999997</v>
      </c>
      <c r="F182" s="12">
        <f t="shared" si="108"/>
        <v>485.28000000000003</v>
      </c>
      <c r="G182" s="12">
        <f t="shared" si="108"/>
        <v>317.31</v>
      </c>
      <c r="H182" s="12">
        <f t="shared" si="108"/>
        <v>22.706</v>
      </c>
      <c r="I182" s="12">
        <f t="shared" si="108"/>
        <v>70.165999999999997</v>
      </c>
      <c r="J182" s="12">
        <f t="shared" si="108"/>
        <v>231.13</v>
      </c>
      <c r="K182" s="12">
        <f t="shared" si="108"/>
        <v>178.45</v>
      </c>
      <c r="L182" s="12">
        <f t="shared" si="108"/>
        <v>50.738</v>
      </c>
      <c r="M182" s="12">
        <f t="shared" si="108"/>
        <v>13.484999999999999</v>
      </c>
      <c r="N182" s="12">
        <f t="shared" si="108"/>
        <v>76.328000000000003</v>
      </c>
      <c r="O182" s="12">
        <f t="shared" si="108"/>
        <v>94.329000000000008</v>
      </c>
      <c r="P182" s="12">
        <f t="shared" si="108"/>
        <v>63.162000000000006</v>
      </c>
      <c r="Q182" s="12">
        <f t="shared" si="108"/>
        <v>372.73</v>
      </c>
      <c r="R182" s="12">
        <f t="shared" si="108"/>
        <v>70.12299999999999</v>
      </c>
      <c r="S182" s="12">
        <f t="shared" si="108"/>
        <v>13.224</v>
      </c>
      <c r="T182" s="12">
        <f t="shared" si="108"/>
        <v>239.38</v>
      </c>
      <c r="U182" s="12">
        <f t="shared" si="108"/>
        <v>111.12</v>
      </c>
      <c r="V182" s="12">
        <f t="shared" si="108"/>
        <v>188.75</v>
      </c>
      <c r="W182" s="12">
        <f t="shared" si="108"/>
        <v>35.603000000000002</v>
      </c>
      <c r="X182" s="12">
        <f t="shared" si="108"/>
        <v>21.548000000000002</v>
      </c>
      <c r="Y182" s="12">
        <f t="shared" si="108"/>
        <v>95.506</v>
      </c>
      <c r="Z182" s="12">
        <f t="shared" si="108"/>
        <v>14.388999999999999</v>
      </c>
      <c r="AA182" s="12">
        <f t="shared" si="108"/>
        <v>27.705000000000002</v>
      </c>
      <c r="AB182" s="12">
        <f t="shared" si="108"/>
        <v>857.97</v>
      </c>
      <c r="AC182" s="12">
        <f t="shared" si="108"/>
        <v>160.9</v>
      </c>
      <c r="AD182" s="12">
        <f t="shared" si="108"/>
        <v>49.104999999999997</v>
      </c>
    </row>
    <row r="183" spans="1:30" hidden="1" x14ac:dyDescent="0.25">
      <c r="A183" s="47"/>
      <c r="B183" s="6">
        <v>15</v>
      </c>
      <c r="C183" s="6">
        <v>24</v>
      </c>
      <c r="D183" s="14">
        <f t="shared" ref="D183:AD183" si="109">_xlfn.NUMBERVALUE(MID(D26,1,FIND("(",D26)-1),".")+_xlfn.NUMBERVALUE(MID(D26,FIND("(",D26)+1,FIND(")",D26)-(FIND("(",D26)+1)),".")</f>
        <v>197.84</v>
      </c>
      <c r="E183" s="14">
        <f t="shared" si="109"/>
        <v>21.934000000000001</v>
      </c>
      <c r="F183" s="14">
        <f t="shared" si="109"/>
        <v>234.19</v>
      </c>
      <c r="G183" s="14">
        <f t="shared" si="109"/>
        <v>234.67000000000002</v>
      </c>
      <c r="H183" s="14">
        <f t="shared" si="109"/>
        <v>29.369</v>
      </c>
      <c r="I183" s="14">
        <f t="shared" si="109"/>
        <v>57.998999999999995</v>
      </c>
      <c r="J183" s="14">
        <f t="shared" si="109"/>
        <v>155.29999999999998</v>
      </c>
      <c r="K183" s="14">
        <f t="shared" si="109"/>
        <v>119.04</v>
      </c>
      <c r="L183" s="14">
        <f t="shared" si="109"/>
        <v>41.483000000000004</v>
      </c>
      <c r="M183" s="14">
        <f t="shared" si="109"/>
        <v>14.364000000000001</v>
      </c>
      <c r="N183" s="14">
        <f t="shared" si="109"/>
        <v>86.239000000000004</v>
      </c>
      <c r="O183" s="14">
        <f t="shared" si="109"/>
        <v>93.480999999999995</v>
      </c>
      <c r="P183" s="14">
        <f t="shared" si="109"/>
        <v>67.384999999999991</v>
      </c>
      <c r="Q183" s="14">
        <f t="shared" si="109"/>
        <v>315.51</v>
      </c>
      <c r="R183" s="14">
        <f t="shared" si="109"/>
        <v>77.671000000000006</v>
      </c>
      <c r="S183" s="14">
        <f t="shared" si="109"/>
        <v>22.207000000000001</v>
      </c>
      <c r="T183" s="14">
        <f t="shared" si="109"/>
        <v>206.74</v>
      </c>
      <c r="U183" s="14">
        <f t="shared" si="109"/>
        <v>74.73899999999999</v>
      </c>
      <c r="V183" s="14">
        <f t="shared" si="109"/>
        <v>136.34</v>
      </c>
      <c r="W183" s="14">
        <f t="shared" si="109"/>
        <v>31.064</v>
      </c>
      <c r="X183" s="14">
        <f t="shared" si="109"/>
        <v>29.971</v>
      </c>
      <c r="Y183" s="14">
        <f t="shared" si="109"/>
        <v>67.603000000000009</v>
      </c>
      <c r="Z183" s="14">
        <f t="shared" si="109"/>
        <v>17.977999999999998</v>
      </c>
      <c r="AA183" s="14">
        <f t="shared" si="109"/>
        <v>34.256999999999998</v>
      </c>
      <c r="AB183" s="14">
        <f t="shared" si="109"/>
        <v>602.22</v>
      </c>
      <c r="AC183" s="14">
        <f t="shared" si="109"/>
        <v>111.729</v>
      </c>
      <c r="AD183" s="14">
        <f t="shared" si="109"/>
        <v>59.058999999999997</v>
      </c>
    </row>
    <row r="184" spans="1:30" hidden="1" x14ac:dyDescent="0.25">
      <c r="A184" s="45" t="s">
        <v>629</v>
      </c>
      <c r="B184" s="5">
        <v>3</v>
      </c>
      <c r="C184" s="5">
        <v>12</v>
      </c>
      <c r="D184" s="10">
        <f t="shared" ref="D184:AD184" si="110">_xlfn.NUMBERVALUE(MID(D27,1,FIND("(",D27)-1),".")+_xlfn.NUMBERVALUE(MID(D27,FIND("(",D27)+1,FIND(")",D27)-(FIND("(",D27)+1)),".")</f>
        <v>21.731999999999999</v>
      </c>
      <c r="E184" s="10">
        <f t="shared" si="110"/>
        <v>13.048999999999999</v>
      </c>
      <c r="F184" s="10">
        <f t="shared" si="110"/>
        <v>58.034000000000006</v>
      </c>
      <c r="G184" s="10">
        <f t="shared" si="110"/>
        <v>55.161999999999999</v>
      </c>
      <c r="H184" s="10">
        <f t="shared" si="110"/>
        <v>12.125299999999999</v>
      </c>
      <c r="I184" s="10">
        <f t="shared" si="110"/>
        <v>15.382999999999999</v>
      </c>
      <c r="J184" s="10">
        <f t="shared" si="110"/>
        <v>32.072000000000003</v>
      </c>
      <c r="K184" s="10">
        <f t="shared" si="110"/>
        <v>44.343000000000004</v>
      </c>
      <c r="L184" s="10">
        <f t="shared" si="110"/>
        <v>12.7094</v>
      </c>
      <c r="M184" s="10">
        <f t="shared" si="110"/>
        <v>4.2900999999999998</v>
      </c>
      <c r="N184" s="10">
        <f t="shared" si="110"/>
        <v>44.981999999999999</v>
      </c>
      <c r="O184" s="10">
        <f t="shared" si="110"/>
        <v>44.244</v>
      </c>
      <c r="P184" s="10">
        <f t="shared" si="110"/>
        <v>32.032000000000004</v>
      </c>
      <c r="Q184" s="10">
        <f t="shared" si="110"/>
        <v>122.53</v>
      </c>
      <c r="R184" s="10">
        <f t="shared" si="110"/>
        <v>39.091000000000001</v>
      </c>
      <c r="S184" s="10">
        <f t="shared" si="110"/>
        <v>11.366900000000001</v>
      </c>
      <c r="T184" s="10">
        <f t="shared" si="110"/>
        <v>70.070999999999998</v>
      </c>
      <c r="U184" s="10">
        <f t="shared" si="110"/>
        <v>35.5</v>
      </c>
      <c r="V184" s="10">
        <f t="shared" si="110"/>
        <v>38.03</v>
      </c>
      <c r="W184" s="10">
        <f t="shared" si="110"/>
        <v>12.735200000000001</v>
      </c>
      <c r="X184" s="10">
        <f t="shared" si="110"/>
        <v>15.639000000000001</v>
      </c>
      <c r="Y184" s="10">
        <f t="shared" si="110"/>
        <v>21.227</v>
      </c>
      <c r="Z184" s="10">
        <f t="shared" si="110"/>
        <v>11.099599999999999</v>
      </c>
      <c r="AA184" s="10">
        <f t="shared" si="110"/>
        <v>14.145</v>
      </c>
      <c r="AB184" s="10">
        <f t="shared" si="110"/>
        <v>86.396999999999991</v>
      </c>
      <c r="AC184" s="10">
        <f t="shared" si="110"/>
        <v>11.9656</v>
      </c>
      <c r="AD184" s="10">
        <f t="shared" si="110"/>
        <v>28.262</v>
      </c>
    </row>
    <row r="185" spans="1:30" hidden="1" x14ac:dyDescent="0.25">
      <c r="A185" s="46"/>
      <c r="B185" s="8">
        <v>5</v>
      </c>
      <c r="C185" s="8">
        <v>14</v>
      </c>
      <c r="D185" s="12">
        <f t="shared" ref="D185:AD185" si="111">_xlfn.NUMBERVALUE(MID(D28,1,FIND("(",D28)-1),".")+_xlfn.NUMBERVALUE(MID(D28,FIND("(",D28)+1,FIND(")",D28)-(FIND("(",D28)+1)),".")</f>
        <v>66.583999999999989</v>
      </c>
      <c r="E185" s="12">
        <f t="shared" si="111"/>
        <v>17.038</v>
      </c>
      <c r="F185" s="12">
        <f t="shared" si="111"/>
        <v>148.66999999999999</v>
      </c>
      <c r="G185" s="12">
        <f t="shared" si="111"/>
        <v>68.786000000000001</v>
      </c>
      <c r="H185" s="12">
        <f t="shared" si="111"/>
        <v>16.545999999999999</v>
      </c>
      <c r="I185" s="12">
        <f t="shared" si="111"/>
        <v>20.387</v>
      </c>
      <c r="J185" s="12">
        <f t="shared" si="111"/>
        <v>63.197000000000003</v>
      </c>
      <c r="K185" s="12">
        <f t="shared" si="111"/>
        <v>101.25700000000001</v>
      </c>
      <c r="L185" s="12">
        <f t="shared" si="111"/>
        <v>19.097999999999999</v>
      </c>
      <c r="M185" s="12">
        <f t="shared" si="111"/>
        <v>6.1436999999999999</v>
      </c>
      <c r="N185" s="12">
        <f t="shared" si="111"/>
        <v>55.800999999999995</v>
      </c>
      <c r="O185" s="12">
        <f t="shared" si="111"/>
        <v>57.01</v>
      </c>
      <c r="P185" s="12">
        <f t="shared" si="111"/>
        <v>37.351999999999997</v>
      </c>
      <c r="Q185" s="12">
        <f t="shared" si="111"/>
        <v>190.63</v>
      </c>
      <c r="R185" s="12">
        <f t="shared" si="111"/>
        <v>43.726999999999997</v>
      </c>
      <c r="S185" s="12">
        <f t="shared" si="111"/>
        <v>10.967400000000001</v>
      </c>
      <c r="T185" s="12">
        <f t="shared" si="111"/>
        <v>128.78</v>
      </c>
      <c r="U185" s="12">
        <f t="shared" si="111"/>
        <v>239.03</v>
      </c>
      <c r="V185" s="12">
        <f t="shared" si="111"/>
        <v>75.408999999999992</v>
      </c>
      <c r="W185" s="12">
        <f t="shared" si="111"/>
        <v>18.744</v>
      </c>
      <c r="X185" s="12">
        <f t="shared" si="111"/>
        <v>18.042999999999999</v>
      </c>
      <c r="Y185" s="12">
        <f t="shared" si="111"/>
        <v>36.19</v>
      </c>
      <c r="Z185" s="12">
        <f t="shared" si="111"/>
        <v>11.0755</v>
      </c>
      <c r="AA185" s="12">
        <f t="shared" si="111"/>
        <v>11.1089</v>
      </c>
      <c r="AB185" s="12">
        <f t="shared" si="111"/>
        <v>216.29999999999998</v>
      </c>
      <c r="AC185" s="12">
        <f t="shared" si="111"/>
        <v>64.716999999999999</v>
      </c>
      <c r="AD185" s="12">
        <f t="shared" si="111"/>
        <v>35.603999999999999</v>
      </c>
    </row>
    <row r="186" spans="1:30" hidden="1" x14ac:dyDescent="0.25">
      <c r="A186" s="46"/>
      <c r="B186" s="8">
        <v>8</v>
      </c>
      <c r="C186" s="8">
        <v>17</v>
      </c>
      <c r="D186" s="12">
        <f t="shared" ref="D186:AD186" si="112">_xlfn.NUMBERVALUE(MID(D29,1,FIND("(",D29)-1),".")+_xlfn.NUMBERVALUE(MID(D29,FIND("(",D29)+1,FIND(")",D29)-(FIND("(",D29)+1)),".")</f>
        <v>87.783999999999992</v>
      </c>
      <c r="E186" s="12">
        <f t="shared" si="112"/>
        <v>25.205000000000002</v>
      </c>
      <c r="F186" s="12">
        <f t="shared" si="112"/>
        <v>141.12</v>
      </c>
      <c r="G186" s="12">
        <f t="shared" si="112"/>
        <v>81.63</v>
      </c>
      <c r="H186" s="12">
        <f t="shared" si="112"/>
        <v>19.007999999999999</v>
      </c>
      <c r="I186" s="12">
        <f t="shared" si="112"/>
        <v>24.661000000000001</v>
      </c>
      <c r="J186" s="12">
        <f t="shared" si="112"/>
        <v>90.259999999999991</v>
      </c>
      <c r="K186" s="12">
        <f t="shared" si="112"/>
        <v>94.077000000000012</v>
      </c>
      <c r="L186" s="12">
        <f t="shared" si="112"/>
        <v>24.19</v>
      </c>
      <c r="M186" s="12">
        <f t="shared" si="112"/>
        <v>17.611000000000001</v>
      </c>
      <c r="N186" s="12">
        <f t="shared" si="112"/>
        <v>61.378999999999998</v>
      </c>
      <c r="O186" s="12">
        <f t="shared" si="112"/>
        <v>65.796999999999997</v>
      </c>
      <c r="P186" s="12">
        <f t="shared" si="112"/>
        <v>48.928000000000004</v>
      </c>
      <c r="Q186" s="12">
        <f t="shared" si="112"/>
        <v>212.82</v>
      </c>
      <c r="R186" s="12">
        <f t="shared" si="112"/>
        <v>52.909000000000006</v>
      </c>
      <c r="S186" s="12">
        <f t="shared" si="112"/>
        <v>13.837999999999999</v>
      </c>
      <c r="T186" s="12">
        <f t="shared" si="112"/>
        <v>99.558999999999997</v>
      </c>
      <c r="U186" s="12">
        <f t="shared" si="112"/>
        <v>185.04000000000002</v>
      </c>
      <c r="V186" s="12">
        <f t="shared" si="112"/>
        <v>80.67</v>
      </c>
      <c r="W186" s="12">
        <f t="shared" si="112"/>
        <v>17.356999999999999</v>
      </c>
      <c r="X186" s="12">
        <f t="shared" si="112"/>
        <v>21.119</v>
      </c>
      <c r="Y186" s="12">
        <f t="shared" si="112"/>
        <v>36.07</v>
      </c>
      <c r="Z186" s="12">
        <f t="shared" si="112"/>
        <v>11.7059</v>
      </c>
      <c r="AA186" s="12">
        <f t="shared" si="112"/>
        <v>14.030000000000001</v>
      </c>
      <c r="AB186" s="12">
        <f t="shared" si="112"/>
        <v>234.62</v>
      </c>
      <c r="AC186" s="12">
        <f t="shared" si="112"/>
        <v>65.808999999999997</v>
      </c>
      <c r="AD186" s="12">
        <f t="shared" si="112"/>
        <v>45.476999999999997</v>
      </c>
    </row>
    <row r="187" spans="1:30" hidden="1" x14ac:dyDescent="0.25">
      <c r="A187" s="46"/>
      <c r="B187" s="8">
        <v>10</v>
      </c>
      <c r="C187" s="8">
        <v>19</v>
      </c>
      <c r="D187" s="12">
        <f t="shared" ref="D187:AD187" si="113">_xlfn.NUMBERVALUE(MID(D30,1,FIND("(",D30)-1),".")+_xlfn.NUMBERVALUE(MID(D30,FIND("(",D30)+1,FIND(")",D30)-(FIND("(",D30)+1)),".")</f>
        <v>246.18</v>
      </c>
      <c r="E187" s="12">
        <f t="shared" si="113"/>
        <v>86.251000000000005</v>
      </c>
      <c r="F187" s="12">
        <f t="shared" si="113"/>
        <v>318.77999999999997</v>
      </c>
      <c r="G187" s="12">
        <f t="shared" si="113"/>
        <v>154.10999999999999</v>
      </c>
      <c r="H187" s="12">
        <f t="shared" si="113"/>
        <v>45.787999999999997</v>
      </c>
      <c r="I187" s="12">
        <f t="shared" si="113"/>
        <v>96.135999999999996</v>
      </c>
      <c r="J187" s="12">
        <f t="shared" si="113"/>
        <v>190.81</v>
      </c>
      <c r="K187" s="12">
        <f t="shared" si="113"/>
        <v>179.89999999999998</v>
      </c>
      <c r="L187" s="12">
        <f t="shared" si="113"/>
        <v>43.400000000000006</v>
      </c>
      <c r="M187" s="12">
        <f t="shared" si="113"/>
        <v>58.563000000000002</v>
      </c>
      <c r="N187" s="12">
        <f t="shared" si="113"/>
        <v>75.006</v>
      </c>
      <c r="O187" s="12">
        <f t="shared" si="113"/>
        <v>84.847999999999999</v>
      </c>
      <c r="P187" s="12">
        <f t="shared" si="113"/>
        <v>69.706000000000003</v>
      </c>
      <c r="Q187" s="12">
        <f t="shared" si="113"/>
        <v>331.3</v>
      </c>
      <c r="R187" s="12">
        <f t="shared" si="113"/>
        <v>67.334999999999994</v>
      </c>
      <c r="S187" s="12">
        <f t="shared" si="113"/>
        <v>15.324</v>
      </c>
      <c r="T187" s="12">
        <f t="shared" si="113"/>
        <v>212.31</v>
      </c>
      <c r="U187" s="12">
        <f t="shared" si="113"/>
        <v>474.53999999999996</v>
      </c>
      <c r="V187" s="12">
        <f t="shared" si="113"/>
        <v>153.73000000000002</v>
      </c>
      <c r="W187" s="12">
        <f t="shared" si="113"/>
        <v>35.19</v>
      </c>
      <c r="X187" s="12">
        <f t="shared" si="113"/>
        <v>53.283999999999999</v>
      </c>
      <c r="Y187" s="12">
        <f t="shared" si="113"/>
        <v>81.39</v>
      </c>
      <c r="Z187" s="12">
        <f t="shared" si="113"/>
        <v>14.042000000000002</v>
      </c>
      <c r="AA187" s="12">
        <f t="shared" si="113"/>
        <v>18.280999999999999</v>
      </c>
      <c r="AB187" s="12">
        <f t="shared" si="113"/>
        <v>468.86</v>
      </c>
      <c r="AC187" s="12">
        <f t="shared" si="113"/>
        <v>140.25399999999999</v>
      </c>
      <c r="AD187" s="12">
        <f t="shared" si="113"/>
        <v>62.287000000000006</v>
      </c>
    </row>
    <row r="188" spans="1:30" hidden="1" x14ac:dyDescent="0.25">
      <c r="A188" s="47"/>
      <c r="B188" s="6">
        <v>15</v>
      </c>
      <c r="C188" s="6">
        <v>24</v>
      </c>
      <c r="D188" s="14">
        <f t="shared" ref="D188:AD188" si="114">_xlfn.NUMBERVALUE(MID(D31,1,FIND("(",D31)-1),".")+_xlfn.NUMBERVALUE(MID(D31,FIND("(",D31)+1,FIND(")",D31)-(FIND("(",D31)+1)),".")</f>
        <v>193.41</v>
      </c>
      <c r="E188" s="14">
        <f t="shared" si="114"/>
        <v>42.568000000000005</v>
      </c>
      <c r="F188" s="14">
        <f t="shared" si="114"/>
        <v>226.96</v>
      </c>
      <c r="G188" s="14">
        <f t="shared" si="114"/>
        <v>157.62</v>
      </c>
      <c r="H188" s="14">
        <f t="shared" si="114"/>
        <v>27.526</v>
      </c>
      <c r="I188" s="14">
        <f t="shared" si="114"/>
        <v>64.290000000000006</v>
      </c>
      <c r="J188" s="14">
        <f t="shared" si="114"/>
        <v>150.84</v>
      </c>
      <c r="K188" s="14">
        <f t="shared" si="114"/>
        <v>120.44</v>
      </c>
      <c r="L188" s="14">
        <f t="shared" si="114"/>
        <v>38.411999999999999</v>
      </c>
      <c r="M188" s="14">
        <f t="shared" si="114"/>
        <v>43.595999999999997</v>
      </c>
      <c r="N188" s="14">
        <f t="shared" si="114"/>
        <v>87.384999999999991</v>
      </c>
      <c r="O188" s="14">
        <f t="shared" si="114"/>
        <v>93.855999999999995</v>
      </c>
      <c r="P188" s="14">
        <f t="shared" si="114"/>
        <v>68.682000000000002</v>
      </c>
      <c r="Q188" s="14">
        <f t="shared" si="114"/>
        <v>302.75</v>
      </c>
      <c r="R188" s="14">
        <f t="shared" si="114"/>
        <v>75.125</v>
      </c>
      <c r="S188" s="14">
        <f t="shared" si="114"/>
        <v>22.713000000000001</v>
      </c>
      <c r="T188" s="14">
        <f t="shared" si="114"/>
        <v>214.48999999999998</v>
      </c>
      <c r="U188" s="14">
        <f t="shared" si="114"/>
        <v>373.3</v>
      </c>
      <c r="V188" s="14">
        <f t="shared" si="114"/>
        <v>117.44</v>
      </c>
      <c r="W188" s="14">
        <f t="shared" si="114"/>
        <v>29.392999999999997</v>
      </c>
      <c r="X188" s="14">
        <f t="shared" si="114"/>
        <v>62.850999999999999</v>
      </c>
      <c r="Y188" s="14">
        <f t="shared" si="114"/>
        <v>67.14</v>
      </c>
      <c r="Z188" s="14">
        <f t="shared" si="114"/>
        <v>14.895999999999999</v>
      </c>
      <c r="AA188" s="14">
        <f t="shared" si="114"/>
        <v>21.687999999999999</v>
      </c>
      <c r="AB188" s="14">
        <f t="shared" si="114"/>
        <v>409.23</v>
      </c>
      <c r="AC188" s="14">
        <f t="shared" si="114"/>
        <v>100.349</v>
      </c>
      <c r="AD188" s="14">
        <f t="shared" si="114"/>
        <v>71.420999999999992</v>
      </c>
    </row>
    <row r="189" spans="1:30" hidden="1" x14ac:dyDescent="0.25">
      <c r="A189" s="45" t="s">
        <v>743</v>
      </c>
      <c r="B189" s="5">
        <v>3</v>
      </c>
      <c r="C189" s="5">
        <v>12</v>
      </c>
      <c r="D189" s="10">
        <f t="shared" ref="D189:AD189" si="115">_xlfn.NUMBERVALUE(MID(D32,1,FIND("(",D32)-1),".")+_xlfn.NUMBERVALUE(MID(D32,FIND("(",D32)+1,FIND(")",D32)-(FIND("(",D32)+1)),".")</f>
        <v>57.127000000000002</v>
      </c>
      <c r="E189" s="10">
        <f t="shared" si="115"/>
        <v>23.972999999999999</v>
      </c>
      <c r="F189" s="10">
        <f t="shared" si="115"/>
        <v>138.70000000000002</v>
      </c>
      <c r="G189" s="10">
        <f t="shared" si="115"/>
        <v>137.12</v>
      </c>
      <c r="H189" s="10">
        <f t="shared" si="115"/>
        <v>18.533999999999999</v>
      </c>
      <c r="I189" s="10">
        <f t="shared" si="115"/>
        <v>32.477000000000004</v>
      </c>
      <c r="J189" s="10">
        <f t="shared" si="115"/>
        <v>69.50800000000001</v>
      </c>
      <c r="K189" s="10">
        <f t="shared" si="115"/>
        <v>75.198000000000008</v>
      </c>
      <c r="L189" s="10">
        <f t="shared" si="115"/>
        <v>17.89</v>
      </c>
      <c r="M189" s="10">
        <f t="shared" si="115"/>
        <v>7.5712000000000002</v>
      </c>
      <c r="N189" s="10">
        <f t="shared" si="115"/>
        <v>70.103999999999999</v>
      </c>
      <c r="O189" s="10">
        <f t="shared" si="115"/>
        <v>72.010000000000005</v>
      </c>
      <c r="P189" s="10">
        <f t="shared" si="115"/>
        <v>51.183999999999997</v>
      </c>
      <c r="Q189" s="10">
        <f t="shared" si="115"/>
        <v>214.09</v>
      </c>
      <c r="R189" s="10">
        <f t="shared" si="115"/>
        <v>68.885999999999996</v>
      </c>
      <c r="S189" s="10">
        <f t="shared" si="115"/>
        <v>7.3127000000000004</v>
      </c>
      <c r="T189" s="10">
        <f t="shared" si="115"/>
        <v>128.62</v>
      </c>
      <c r="U189" s="10">
        <f t="shared" si="115"/>
        <v>45.944000000000003</v>
      </c>
      <c r="V189" s="10">
        <f t="shared" si="115"/>
        <v>70.665999999999997</v>
      </c>
      <c r="W189" s="10">
        <f t="shared" si="115"/>
        <v>12.692</v>
      </c>
      <c r="X189" s="10">
        <f t="shared" si="115"/>
        <v>15.414</v>
      </c>
      <c r="Y189" s="10">
        <f t="shared" si="115"/>
        <v>33.543999999999997</v>
      </c>
      <c r="Z189" s="10">
        <f t="shared" si="115"/>
        <v>10.6592</v>
      </c>
      <c r="AA189" s="10">
        <f t="shared" si="115"/>
        <v>20.492999999999999</v>
      </c>
      <c r="AB189" s="10">
        <f t="shared" si="115"/>
        <v>214.84</v>
      </c>
      <c r="AC189" s="10">
        <f t="shared" si="115"/>
        <v>39.242999999999995</v>
      </c>
      <c r="AD189" s="10">
        <f t="shared" si="115"/>
        <v>54.457999999999998</v>
      </c>
    </row>
    <row r="190" spans="1:30" hidden="1" x14ac:dyDescent="0.25">
      <c r="A190" s="46"/>
      <c r="B190" s="8">
        <v>5</v>
      </c>
      <c r="C190" s="8">
        <v>14</v>
      </c>
      <c r="D190" s="12">
        <f t="shared" ref="D190:AD190" si="116">_xlfn.NUMBERVALUE(MID(D33,1,FIND("(",D33)-1),".")+_xlfn.NUMBERVALUE(MID(D33,FIND("(",D33)+1,FIND(")",D33)-(FIND("(",D33)+1)),".")</f>
        <v>213.85</v>
      </c>
      <c r="E190" s="12">
        <f t="shared" si="116"/>
        <v>17.582999999999998</v>
      </c>
      <c r="F190" s="12">
        <f t="shared" si="116"/>
        <v>417.10999999999996</v>
      </c>
      <c r="G190" s="12">
        <f t="shared" si="116"/>
        <v>255.66000000000003</v>
      </c>
      <c r="H190" s="12">
        <f t="shared" si="116"/>
        <v>21.512999999999998</v>
      </c>
      <c r="I190" s="12">
        <f t="shared" si="116"/>
        <v>34.715000000000003</v>
      </c>
      <c r="J190" s="12">
        <f t="shared" si="116"/>
        <v>203.25</v>
      </c>
      <c r="K190" s="12">
        <f t="shared" si="116"/>
        <v>176.94000000000003</v>
      </c>
      <c r="L190" s="12">
        <f t="shared" si="116"/>
        <v>38.409999999999997</v>
      </c>
      <c r="M190" s="12">
        <f t="shared" si="116"/>
        <v>10.710800000000001</v>
      </c>
      <c r="N190" s="12">
        <f t="shared" si="116"/>
        <v>82.212000000000003</v>
      </c>
      <c r="O190" s="12">
        <f t="shared" si="116"/>
        <v>94.249000000000009</v>
      </c>
      <c r="P190" s="12">
        <f t="shared" si="116"/>
        <v>68.292999999999992</v>
      </c>
      <c r="Q190" s="12">
        <f t="shared" si="116"/>
        <v>329.96000000000004</v>
      </c>
      <c r="R190" s="12">
        <f t="shared" si="116"/>
        <v>73.173000000000002</v>
      </c>
      <c r="S190" s="12">
        <f t="shared" si="116"/>
        <v>8.4246999999999996</v>
      </c>
      <c r="T190" s="12">
        <f t="shared" si="116"/>
        <v>181.81</v>
      </c>
      <c r="U190" s="12">
        <f t="shared" si="116"/>
        <v>93.180999999999997</v>
      </c>
      <c r="V190" s="12">
        <f t="shared" si="116"/>
        <v>147.28</v>
      </c>
      <c r="W190" s="12">
        <f t="shared" si="116"/>
        <v>22.251999999999999</v>
      </c>
      <c r="X190" s="12">
        <f t="shared" si="116"/>
        <v>21.751000000000001</v>
      </c>
      <c r="Y190" s="12">
        <f t="shared" si="116"/>
        <v>89.144999999999996</v>
      </c>
      <c r="Z190" s="12">
        <f t="shared" si="116"/>
        <v>11.3001</v>
      </c>
      <c r="AA190" s="12">
        <f t="shared" si="116"/>
        <v>22.353999999999999</v>
      </c>
      <c r="AB190" s="12">
        <f t="shared" si="116"/>
        <v>610.1</v>
      </c>
      <c r="AC190" s="12">
        <f t="shared" si="116"/>
        <v>163.79</v>
      </c>
      <c r="AD190" s="12">
        <f t="shared" si="116"/>
        <v>64.430000000000007</v>
      </c>
    </row>
    <row r="191" spans="1:30" hidden="1" x14ac:dyDescent="0.25">
      <c r="A191" s="46"/>
      <c r="B191" s="8">
        <v>8</v>
      </c>
      <c r="C191" s="8">
        <v>17</v>
      </c>
      <c r="D191" s="12">
        <f t="shared" ref="D191:AD191" si="117">_xlfn.NUMBERVALUE(MID(D34,1,FIND("(",D34)-1),".")+_xlfn.NUMBERVALUE(MID(D34,FIND("(",D34)+1,FIND(")",D34)-(FIND("(",D34)+1)),".")</f>
        <v>241.04</v>
      </c>
      <c r="E191" s="12">
        <f t="shared" si="117"/>
        <v>17.890999999999998</v>
      </c>
      <c r="F191" s="12">
        <f t="shared" si="117"/>
        <v>328.06</v>
      </c>
      <c r="G191" s="12">
        <f t="shared" si="117"/>
        <v>305.71999999999997</v>
      </c>
      <c r="H191" s="12">
        <f t="shared" si="117"/>
        <v>26.841999999999999</v>
      </c>
      <c r="I191" s="12">
        <f t="shared" si="117"/>
        <v>54.513000000000005</v>
      </c>
      <c r="J191" s="12">
        <f t="shared" si="117"/>
        <v>187.84</v>
      </c>
      <c r="K191" s="12">
        <f t="shared" si="117"/>
        <v>152.30000000000001</v>
      </c>
      <c r="L191" s="12">
        <f t="shared" si="117"/>
        <v>42.44</v>
      </c>
      <c r="M191" s="12">
        <f t="shared" si="117"/>
        <v>13.3</v>
      </c>
      <c r="N191" s="12">
        <f t="shared" si="117"/>
        <v>87.581999999999994</v>
      </c>
      <c r="O191" s="12">
        <f t="shared" si="117"/>
        <v>102.08799999999999</v>
      </c>
      <c r="P191" s="12">
        <f t="shared" si="117"/>
        <v>71.733000000000004</v>
      </c>
      <c r="Q191" s="12">
        <f t="shared" si="117"/>
        <v>348.21</v>
      </c>
      <c r="R191" s="12">
        <f t="shared" si="117"/>
        <v>86.605999999999995</v>
      </c>
      <c r="S191" s="12">
        <f t="shared" si="117"/>
        <v>11.207000000000001</v>
      </c>
      <c r="T191" s="12">
        <f t="shared" si="117"/>
        <v>181.64000000000001</v>
      </c>
      <c r="U191" s="12">
        <f t="shared" si="117"/>
        <v>93.175999999999988</v>
      </c>
      <c r="V191" s="12">
        <f t="shared" si="117"/>
        <v>149.39000000000001</v>
      </c>
      <c r="W191" s="12">
        <f t="shared" si="117"/>
        <v>22.268999999999998</v>
      </c>
      <c r="X191" s="12">
        <f t="shared" si="117"/>
        <v>26.932000000000002</v>
      </c>
      <c r="Y191" s="12">
        <f t="shared" si="117"/>
        <v>81.028999999999996</v>
      </c>
      <c r="Z191" s="12">
        <f t="shared" si="117"/>
        <v>13.055</v>
      </c>
      <c r="AA191" s="12">
        <f t="shared" si="117"/>
        <v>27.730999999999998</v>
      </c>
      <c r="AB191" s="12">
        <f t="shared" si="117"/>
        <v>631.67000000000007</v>
      </c>
      <c r="AC191" s="12">
        <f t="shared" si="117"/>
        <v>149.06</v>
      </c>
      <c r="AD191" s="12">
        <f t="shared" si="117"/>
        <v>73.634</v>
      </c>
    </row>
    <row r="192" spans="1:30" hidden="1" x14ac:dyDescent="0.25">
      <c r="A192" s="46"/>
      <c r="B192" s="8">
        <v>10</v>
      </c>
      <c r="C192" s="8">
        <v>19</v>
      </c>
      <c r="D192" s="12">
        <f t="shared" ref="D192:AD192" si="118">_xlfn.NUMBERVALUE(MID(D35,1,FIND("(",D35)-1),".")+_xlfn.NUMBERVALUE(MID(D35,FIND("(",D35)+1,FIND(")",D35)-(FIND("(",D35)+1)),".")</f>
        <v>572.28</v>
      </c>
      <c r="E192" s="12">
        <f t="shared" si="118"/>
        <v>21.404</v>
      </c>
      <c r="F192" s="12">
        <f t="shared" si="118"/>
        <v>797.44</v>
      </c>
      <c r="G192" s="12">
        <f t="shared" si="118"/>
        <v>475.08000000000004</v>
      </c>
      <c r="H192" s="12">
        <f t="shared" si="118"/>
        <v>34.856999999999999</v>
      </c>
      <c r="I192" s="12">
        <f t="shared" si="118"/>
        <v>252.71999999999997</v>
      </c>
      <c r="J192" s="12">
        <f t="shared" si="118"/>
        <v>348.17</v>
      </c>
      <c r="K192" s="12">
        <f t="shared" si="118"/>
        <v>282.55</v>
      </c>
      <c r="L192" s="12">
        <f t="shared" si="118"/>
        <v>72.753999999999991</v>
      </c>
      <c r="M192" s="12">
        <f t="shared" si="118"/>
        <v>19.201999999999998</v>
      </c>
      <c r="N192" s="12">
        <f t="shared" si="118"/>
        <v>103.06</v>
      </c>
      <c r="O192" s="12">
        <f t="shared" si="118"/>
        <v>136.66999999999999</v>
      </c>
      <c r="P192" s="12">
        <f t="shared" si="118"/>
        <v>88.177999999999997</v>
      </c>
      <c r="Q192" s="12">
        <f t="shared" si="118"/>
        <v>593.44000000000005</v>
      </c>
      <c r="R192" s="12">
        <f t="shared" si="118"/>
        <v>102.37599999999999</v>
      </c>
      <c r="S192" s="12">
        <f t="shared" si="118"/>
        <v>16.606999999999999</v>
      </c>
      <c r="T192" s="12">
        <f t="shared" si="118"/>
        <v>341.18</v>
      </c>
      <c r="U192" s="12">
        <f t="shared" si="118"/>
        <v>253.03</v>
      </c>
      <c r="V192" s="12">
        <f t="shared" si="118"/>
        <v>313.67</v>
      </c>
      <c r="W192" s="12">
        <f t="shared" si="118"/>
        <v>52.796000000000006</v>
      </c>
      <c r="X192" s="12">
        <f t="shared" si="118"/>
        <v>31.695</v>
      </c>
      <c r="Y192" s="12">
        <f t="shared" si="118"/>
        <v>152.67000000000002</v>
      </c>
      <c r="Z192" s="12">
        <f t="shared" si="118"/>
        <v>15.292000000000002</v>
      </c>
      <c r="AA192" s="12">
        <f t="shared" si="118"/>
        <v>34.613999999999997</v>
      </c>
      <c r="AB192" s="12">
        <f t="shared" si="118"/>
        <v>1276</v>
      </c>
      <c r="AC192" s="12">
        <f t="shared" si="118"/>
        <v>243.86</v>
      </c>
      <c r="AD192" s="12">
        <f t="shared" si="118"/>
        <v>86.149000000000001</v>
      </c>
    </row>
    <row r="193" spans="1:32" hidden="1" x14ac:dyDescent="0.25">
      <c r="A193" s="47"/>
      <c r="B193" s="6">
        <v>15</v>
      </c>
      <c r="C193" s="6">
        <v>24</v>
      </c>
      <c r="D193" s="14">
        <f t="shared" ref="D193:AD193" si="119">_xlfn.NUMBERVALUE(MID(D36,1,FIND("(",D36)-1),".")+_xlfn.NUMBERVALUE(MID(D36,FIND("(",D36)+1,FIND(")",D36)-(FIND("(",D36)+1)),".")</f>
        <v>350.59</v>
      </c>
      <c r="E193" s="14">
        <f t="shared" si="119"/>
        <v>21.253</v>
      </c>
      <c r="F193" s="14">
        <f t="shared" si="119"/>
        <v>358.71000000000004</v>
      </c>
      <c r="G193" s="14">
        <f t="shared" si="119"/>
        <v>376.12</v>
      </c>
      <c r="H193" s="14">
        <f t="shared" si="119"/>
        <v>37.420999999999999</v>
      </c>
      <c r="I193" s="14">
        <f t="shared" si="119"/>
        <v>205.77</v>
      </c>
      <c r="J193" s="14">
        <f t="shared" si="119"/>
        <v>214.55</v>
      </c>
      <c r="K193" s="14">
        <f t="shared" si="119"/>
        <v>172.84</v>
      </c>
      <c r="L193" s="14">
        <f t="shared" si="119"/>
        <v>51.686</v>
      </c>
      <c r="M193" s="14">
        <f t="shared" si="119"/>
        <v>21.074999999999999</v>
      </c>
      <c r="N193" s="14">
        <f t="shared" si="119"/>
        <v>111.12</v>
      </c>
      <c r="O193" s="14">
        <f t="shared" si="119"/>
        <v>123.62</v>
      </c>
      <c r="P193" s="14">
        <f t="shared" si="119"/>
        <v>90.02</v>
      </c>
      <c r="Q193" s="14">
        <f t="shared" si="119"/>
        <v>414.1</v>
      </c>
      <c r="R193" s="14">
        <f t="shared" si="119"/>
        <v>110.54</v>
      </c>
      <c r="S193" s="14">
        <f t="shared" si="119"/>
        <v>18.036999999999999</v>
      </c>
      <c r="T193" s="14">
        <f t="shared" si="119"/>
        <v>238.25</v>
      </c>
      <c r="U193" s="14">
        <f t="shared" si="119"/>
        <v>160.28</v>
      </c>
      <c r="V193" s="14">
        <f t="shared" si="119"/>
        <v>202.93</v>
      </c>
      <c r="W193" s="14">
        <f t="shared" si="119"/>
        <v>41.68</v>
      </c>
      <c r="X193" s="14">
        <f t="shared" si="119"/>
        <v>40.168999999999997</v>
      </c>
      <c r="Y193" s="14">
        <f t="shared" si="119"/>
        <v>94.212000000000003</v>
      </c>
      <c r="Z193" s="14">
        <f t="shared" si="119"/>
        <v>18.829000000000001</v>
      </c>
      <c r="AA193" s="14">
        <f t="shared" si="119"/>
        <v>38.265000000000001</v>
      </c>
      <c r="AB193" s="14">
        <f t="shared" si="119"/>
        <v>833.5</v>
      </c>
      <c r="AC193" s="14">
        <f t="shared" si="119"/>
        <v>170.46</v>
      </c>
      <c r="AD193" s="14">
        <f t="shared" si="119"/>
        <v>94.426999999999992</v>
      </c>
    </row>
    <row r="194" spans="1:32" hidden="1" x14ac:dyDescent="0.25">
      <c r="A194" s="45" t="s">
        <v>860</v>
      </c>
      <c r="B194" s="5">
        <v>3</v>
      </c>
      <c r="C194" s="5">
        <v>12</v>
      </c>
      <c r="D194" s="10">
        <f t="shared" ref="D194:AD194" si="120">_xlfn.NUMBERVALUE(MID(D37,1,FIND("(",D37)-1),".")+_xlfn.NUMBERVALUE(MID(D37,FIND("(",D37)+1,FIND(")",D37)-(FIND("(",D37)+1)),".")</f>
        <v>15.435</v>
      </c>
      <c r="E194" s="10">
        <f t="shared" si="120"/>
        <v>37.843000000000004</v>
      </c>
      <c r="F194" s="10">
        <f t="shared" si="120"/>
        <v>43.015000000000001</v>
      </c>
      <c r="G194" s="10">
        <f t="shared" si="120"/>
        <v>60.676000000000002</v>
      </c>
      <c r="H194" s="10">
        <f t="shared" si="120"/>
        <v>13.296200000000001</v>
      </c>
      <c r="I194" s="10">
        <f t="shared" si="120"/>
        <v>32.299999999999997</v>
      </c>
      <c r="J194" s="10">
        <f t="shared" si="120"/>
        <v>30.677</v>
      </c>
      <c r="K194" s="10">
        <f t="shared" si="120"/>
        <v>51.248000000000005</v>
      </c>
      <c r="L194" s="10">
        <f t="shared" si="120"/>
        <v>13.067399999999999</v>
      </c>
      <c r="M194" s="10">
        <f t="shared" si="120"/>
        <v>17.876000000000001</v>
      </c>
      <c r="N194" s="10">
        <f t="shared" si="120"/>
        <v>55.94</v>
      </c>
      <c r="O194" s="10">
        <f t="shared" si="120"/>
        <v>56.12</v>
      </c>
      <c r="P194" s="10">
        <f t="shared" si="120"/>
        <v>44.326000000000001</v>
      </c>
      <c r="Q194" s="10">
        <f t="shared" si="120"/>
        <v>110.634</v>
      </c>
      <c r="R194" s="10">
        <f t="shared" si="120"/>
        <v>40.844999999999999</v>
      </c>
      <c r="S194" s="10">
        <f t="shared" si="120"/>
        <v>12.2531</v>
      </c>
      <c r="T194" s="10">
        <f t="shared" si="120"/>
        <v>46.642000000000003</v>
      </c>
      <c r="U194" s="10">
        <f t="shared" si="120"/>
        <v>33.741</v>
      </c>
      <c r="V194" s="10">
        <f t="shared" si="120"/>
        <v>39.258000000000003</v>
      </c>
      <c r="W194" s="10">
        <f t="shared" si="120"/>
        <v>14.589300000000001</v>
      </c>
      <c r="X194" s="10">
        <f t="shared" si="120"/>
        <v>15.6732</v>
      </c>
      <c r="Y194" s="10">
        <f t="shared" si="120"/>
        <v>18.663</v>
      </c>
      <c r="Z194" s="10">
        <f t="shared" si="120"/>
        <v>14.991</v>
      </c>
      <c r="AA194" s="10">
        <f t="shared" si="120"/>
        <v>16.213999999999999</v>
      </c>
      <c r="AB194" s="10">
        <f t="shared" si="120"/>
        <v>76.686999999999998</v>
      </c>
      <c r="AC194" s="10">
        <f t="shared" si="120"/>
        <v>6.5185000000000004</v>
      </c>
      <c r="AD194" s="10">
        <f t="shared" si="120"/>
        <v>22.538999999999998</v>
      </c>
    </row>
    <row r="195" spans="1:32" hidden="1" x14ac:dyDescent="0.25">
      <c r="A195" s="46"/>
      <c r="B195" s="8">
        <v>5</v>
      </c>
      <c r="C195" s="8">
        <v>14</v>
      </c>
      <c r="D195" s="12">
        <f t="shared" ref="D195:AD195" si="121">_xlfn.NUMBERVALUE(MID(D38,1,FIND("(",D38)-1),".")+_xlfn.NUMBERVALUE(MID(D38,FIND("(",D38)+1,FIND(")",D38)-(FIND("(",D38)+1)),".")</f>
        <v>40.25</v>
      </c>
      <c r="E195" s="12">
        <f t="shared" si="121"/>
        <v>73.948999999999998</v>
      </c>
      <c r="F195" s="12">
        <f t="shared" si="121"/>
        <v>98.033999999999992</v>
      </c>
      <c r="G195" s="12">
        <f t="shared" si="121"/>
        <v>61.206000000000003</v>
      </c>
      <c r="H195" s="12">
        <f t="shared" si="121"/>
        <v>14.991500000000002</v>
      </c>
      <c r="I195" s="12">
        <f t="shared" si="121"/>
        <v>29.475000000000001</v>
      </c>
      <c r="J195" s="12">
        <f t="shared" si="121"/>
        <v>57.554000000000002</v>
      </c>
      <c r="K195" s="12">
        <f t="shared" si="121"/>
        <v>99.278999999999996</v>
      </c>
      <c r="L195" s="12">
        <f t="shared" si="121"/>
        <v>20.169</v>
      </c>
      <c r="M195" s="12">
        <f t="shared" si="121"/>
        <v>25.574999999999999</v>
      </c>
      <c r="N195" s="12">
        <f t="shared" si="121"/>
        <v>58.15</v>
      </c>
      <c r="O195" s="12">
        <f t="shared" si="121"/>
        <v>56.31</v>
      </c>
      <c r="P195" s="12">
        <f t="shared" si="121"/>
        <v>48.364000000000004</v>
      </c>
      <c r="Q195" s="12">
        <f t="shared" si="121"/>
        <v>138.02000000000001</v>
      </c>
      <c r="R195" s="12">
        <f t="shared" si="121"/>
        <v>40.186999999999998</v>
      </c>
      <c r="S195" s="12">
        <f t="shared" si="121"/>
        <v>11.911200000000001</v>
      </c>
      <c r="T195" s="12">
        <f t="shared" si="121"/>
        <v>53.678000000000004</v>
      </c>
      <c r="U195" s="12">
        <f t="shared" si="121"/>
        <v>90.537999999999997</v>
      </c>
      <c r="V195" s="12">
        <f t="shared" si="121"/>
        <v>60.754999999999995</v>
      </c>
      <c r="W195" s="12">
        <f t="shared" si="121"/>
        <v>16.048999999999999</v>
      </c>
      <c r="X195" s="12">
        <f t="shared" si="121"/>
        <v>22.122999999999998</v>
      </c>
      <c r="Y195" s="12">
        <f t="shared" si="121"/>
        <v>25.661999999999999</v>
      </c>
      <c r="Z195" s="12">
        <f t="shared" si="121"/>
        <v>13.351900000000001</v>
      </c>
      <c r="AA195" s="12">
        <f t="shared" si="121"/>
        <v>13.173999999999999</v>
      </c>
      <c r="AB195" s="12">
        <f t="shared" si="121"/>
        <v>180.22</v>
      </c>
      <c r="AC195" s="12">
        <f t="shared" si="121"/>
        <v>16.79</v>
      </c>
      <c r="AD195" s="12">
        <f t="shared" si="121"/>
        <v>27.376999999999999</v>
      </c>
    </row>
    <row r="196" spans="1:32" hidden="1" x14ac:dyDescent="0.25">
      <c r="A196" s="46"/>
      <c r="B196" s="8">
        <v>8</v>
      </c>
      <c r="C196" s="8">
        <v>17</v>
      </c>
      <c r="D196" s="12">
        <f t="shared" ref="D196:AD196" si="122">_xlfn.NUMBERVALUE(MID(D39,1,FIND("(",D39)-1),".")+_xlfn.NUMBERVALUE(MID(D39,FIND("(",D39)+1,FIND(")",D39)-(FIND("(",D39)+1)),".")</f>
        <v>35.257000000000005</v>
      </c>
      <c r="E196" s="12">
        <f t="shared" si="122"/>
        <v>59.481999999999999</v>
      </c>
      <c r="F196" s="12">
        <f t="shared" si="122"/>
        <v>73.804999999999993</v>
      </c>
      <c r="G196" s="12">
        <f t="shared" si="122"/>
        <v>54.294000000000004</v>
      </c>
      <c r="H196" s="12">
        <f t="shared" si="122"/>
        <v>14.5609</v>
      </c>
      <c r="I196" s="12">
        <f t="shared" si="122"/>
        <v>30.612000000000002</v>
      </c>
      <c r="J196" s="12">
        <f t="shared" si="122"/>
        <v>47.636000000000003</v>
      </c>
      <c r="K196" s="12">
        <f t="shared" si="122"/>
        <v>77.3</v>
      </c>
      <c r="L196" s="12">
        <f t="shared" si="122"/>
        <v>16.745999999999999</v>
      </c>
      <c r="M196" s="12">
        <f t="shared" si="122"/>
        <v>19.774999999999999</v>
      </c>
      <c r="N196" s="12">
        <f t="shared" si="122"/>
        <v>56.816000000000003</v>
      </c>
      <c r="O196" s="12">
        <f t="shared" si="122"/>
        <v>57.400999999999996</v>
      </c>
      <c r="P196" s="12">
        <f t="shared" si="122"/>
        <v>48.896000000000001</v>
      </c>
      <c r="Q196" s="12">
        <f t="shared" si="122"/>
        <v>127.38</v>
      </c>
      <c r="R196" s="12">
        <f t="shared" si="122"/>
        <v>40.182000000000002</v>
      </c>
      <c r="S196" s="12">
        <f t="shared" si="122"/>
        <v>11.665700000000001</v>
      </c>
      <c r="T196" s="12">
        <f t="shared" si="122"/>
        <v>52.441000000000003</v>
      </c>
      <c r="U196" s="12">
        <f t="shared" si="122"/>
        <v>108.614</v>
      </c>
      <c r="V196" s="12">
        <f t="shared" si="122"/>
        <v>53.005000000000003</v>
      </c>
      <c r="W196" s="12">
        <f t="shared" si="122"/>
        <v>14.5357</v>
      </c>
      <c r="X196" s="12">
        <f t="shared" si="122"/>
        <v>20.53</v>
      </c>
      <c r="Y196" s="12">
        <f t="shared" si="122"/>
        <v>22.923999999999999</v>
      </c>
      <c r="Z196" s="12">
        <f t="shared" si="122"/>
        <v>16.3249</v>
      </c>
      <c r="AA196" s="12">
        <f t="shared" si="122"/>
        <v>14.229800000000001</v>
      </c>
      <c r="AB196" s="12">
        <f t="shared" si="122"/>
        <v>147.47</v>
      </c>
      <c r="AC196" s="12">
        <f t="shared" si="122"/>
        <v>12.122999999999999</v>
      </c>
      <c r="AD196" s="12">
        <f t="shared" si="122"/>
        <v>28.998000000000001</v>
      </c>
    </row>
    <row r="197" spans="1:32" hidden="1" x14ac:dyDescent="0.25">
      <c r="A197" s="46"/>
      <c r="B197" s="8">
        <v>10</v>
      </c>
      <c r="C197" s="8">
        <v>19</v>
      </c>
      <c r="D197" s="12">
        <f t="shared" ref="D197:AD197" si="123">_xlfn.NUMBERVALUE(MID(D40,1,FIND("(",D40)-1),".")+_xlfn.NUMBERVALUE(MID(D40,FIND("(",D40)+1,FIND(")",D40)-(FIND("(",D40)+1)),".")</f>
        <v>65.073999999999998</v>
      </c>
      <c r="E197" s="12">
        <f t="shared" si="123"/>
        <v>85.296999999999997</v>
      </c>
      <c r="F197" s="12">
        <f t="shared" si="123"/>
        <v>133.33000000000001</v>
      </c>
      <c r="G197" s="12">
        <f t="shared" si="123"/>
        <v>71.241</v>
      </c>
      <c r="H197" s="12">
        <f t="shared" si="123"/>
        <v>17.475999999999999</v>
      </c>
      <c r="I197" s="12">
        <f t="shared" si="123"/>
        <v>86.975999999999999</v>
      </c>
      <c r="J197" s="12">
        <f t="shared" si="123"/>
        <v>72.251999999999995</v>
      </c>
      <c r="K197" s="12">
        <f t="shared" si="123"/>
        <v>128.81</v>
      </c>
      <c r="L197" s="12">
        <f t="shared" si="123"/>
        <v>21.277000000000001</v>
      </c>
      <c r="M197" s="12">
        <f t="shared" si="123"/>
        <v>30.123000000000001</v>
      </c>
      <c r="N197" s="12">
        <f t="shared" si="123"/>
        <v>60.26</v>
      </c>
      <c r="O197" s="12">
        <f t="shared" si="123"/>
        <v>63.045000000000002</v>
      </c>
      <c r="P197" s="12">
        <f t="shared" si="123"/>
        <v>54.055999999999997</v>
      </c>
      <c r="Q197" s="12">
        <f t="shared" si="123"/>
        <v>166.66</v>
      </c>
      <c r="R197" s="12">
        <f t="shared" si="123"/>
        <v>43.666000000000004</v>
      </c>
      <c r="S197" s="12">
        <f t="shared" si="123"/>
        <v>13.571999999999999</v>
      </c>
      <c r="T197" s="12">
        <f t="shared" si="123"/>
        <v>78.248000000000005</v>
      </c>
      <c r="U197" s="12">
        <f t="shared" si="123"/>
        <v>254.35</v>
      </c>
      <c r="V197" s="12">
        <f t="shared" si="123"/>
        <v>76.59</v>
      </c>
      <c r="W197" s="12">
        <f t="shared" si="123"/>
        <v>24.61</v>
      </c>
      <c r="X197" s="12">
        <f t="shared" si="123"/>
        <v>25.021999999999998</v>
      </c>
      <c r="Y197" s="12">
        <f t="shared" si="123"/>
        <v>31.240000000000002</v>
      </c>
      <c r="Z197" s="12">
        <f t="shared" si="123"/>
        <v>13.665900000000001</v>
      </c>
      <c r="AA197" s="12">
        <f t="shared" si="123"/>
        <v>13.067499999999999</v>
      </c>
      <c r="AB197" s="12">
        <f t="shared" si="123"/>
        <v>266.02999999999997</v>
      </c>
      <c r="AC197" s="12">
        <f t="shared" si="123"/>
        <v>22.905999999999999</v>
      </c>
      <c r="AD197" s="12">
        <f t="shared" si="123"/>
        <v>34.515000000000001</v>
      </c>
    </row>
    <row r="198" spans="1:32" hidden="1" x14ac:dyDescent="0.25">
      <c r="A198" s="47"/>
      <c r="B198" s="6">
        <v>15</v>
      </c>
      <c r="C198" s="6">
        <v>24</v>
      </c>
      <c r="D198" s="14">
        <f t="shared" ref="D198:AD198" si="124">_xlfn.NUMBERVALUE(MID(D41,1,FIND("(",D41)-1),".")+_xlfn.NUMBERVALUE(MID(D41,FIND("(",D41)+1,FIND(")",D41)-(FIND("(",D41)+1)),".")</f>
        <v>44.362000000000002</v>
      </c>
      <c r="E198" s="14">
        <f t="shared" si="124"/>
        <v>57.481999999999999</v>
      </c>
      <c r="F198" s="14">
        <f t="shared" si="124"/>
        <v>67.665999999999997</v>
      </c>
      <c r="G198" s="14">
        <f t="shared" si="124"/>
        <v>56.054000000000002</v>
      </c>
      <c r="H198" s="14">
        <f t="shared" si="124"/>
        <v>14.217600000000001</v>
      </c>
      <c r="I198" s="14">
        <f t="shared" si="124"/>
        <v>61.667999999999999</v>
      </c>
      <c r="J198" s="14">
        <f t="shared" si="124"/>
        <v>42.211000000000006</v>
      </c>
      <c r="K198" s="14">
        <f t="shared" si="124"/>
        <v>71.623999999999995</v>
      </c>
      <c r="L198" s="14">
        <f t="shared" si="124"/>
        <v>19.163</v>
      </c>
      <c r="M198" s="14">
        <f t="shared" si="124"/>
        <v>16.271000000000001</v>
      </c>
      <c r="N198" s="14">
        <f t="shared" si="124"/>
        <v>59.721000000000004</v>
      </c>
      <c r="O198" s="14">
        <f t="shared" si="124"/>
        <v>59.186000000000007</v>
      </c>
      <c r="P198" s="14">
        <f t="shared" si="124"/>
        <v>46.82</v>
      </c>
      <c r="Q198" s="14">
        <f t="shared" si="124"/>
        <v>125.49</v>
      </c>
      <c r="R198" s="14">
        <f t="shared" si="124"/>
        <v>41.372</v>
      </c>
      <c r="S198" s="14">
        <f t="shared" si="124"/>
        <v>14.824199999999999</v>
      </c>
      <c r="T198" s="14">
        <f t="shared" si="124"/>
        <v>54.72</v>
      </c>
      <c r="U198" s="14">
        <f t="shared" si="124"/>
        <v>159.72</v>
      </c>
      <c r="V198" s="14">
        <f t="shared" si="124"/>
        <v>50.769999999999996</v>
      </c>
      <c r="W198" s="14">
        <f t="shared" si="124"/>
        <v>20.298999999999999</v>
      </c>
      <c r="X198" s="14">
        <f t="shared" si="124"/>
        <v>20.983000000000001</v>
      </c>
      <c r="Y198" s="14">
        <f t="shared" si="124"/>
        <v>24.314</v>
      </c>
      <c r="Z198" s="14">
        <f t="shared" si="124"/>
        <v>15.020299999999999</v>
      </c>
      <c r="AA198" s="14">
        <f t="shared" si="124"/>
        <v>14.6412</v>
      </c>
      <c r="AB198" s="14">
        <f t="shared" si="124"/>
        <v>146.95000000000002</v>
      </c>
      <c r="AC198" s="14">
        <f t="shared" si="124"/>
        <v>9.7521000000000004</v>
      </c>
      <c r="AD198" s="14">
        <f t="shared" si="124"/>
        <v>33.283000000000001</v>
      </c>
    </row>
    <row r="199" spans="1:32" hidden="1" x14ac:dyDescent="0.25">
      <c r="A199" s="45" t="s">
        <v>978</v>
      </c>
      <c r="B199" s="5">
        <v>3</v>
      </c>
      <c r="C199" s="5">
        <v>12</v>
      </c>
      <c r="D199" s="10">
        <f t="shared" ref="D199:AD199" si="125">_xlfn.NUMBERVALUE(MID(D42,1,FIND("(",D42)-1),".")+_xlfn.NUMBERVALUE(MID(D42,FIND("(",D42)+1,FIND(")",D42)-(FIND("(",D42)+1)),".")</f>
        <v>15.746</v>
      </c>
      <c r="E199" s="10">
        <f t="shared" si="125"/>
        <v>53.269999999999996</v>
      </c>
      <c r="F199" s="10">
        <f t="shared" si="125"/>
        <v>44.419000000000004</v>
      </c>
      <c r="G199" s="10">
        <f t="shared" si="125"/>
        <v>52.067</v>
      </c>
      <c r="H199" s="10">
        <f t="shared" si="125"/>
        <v>14.230599999999999</v>
      </c>
      <c r="I199" s="10">
        <f t="shared" si="125"/>
        <v>23.131</v>
      </c>
      <c r="J199" s="10">
        <f t="shared" si="125"/>
        <v>35.191000000000003</v>
      </c>
      <c r="K199" s="10">
        <f t="shared" si="125"/>
        <v>53.842999999999996</v>
      </c>
      <c r="L199" s="10">
        <f t="shared" si="125"/>
        <v>13.423999999999999</v>
      </c>
      <c r="M199" s="10">
        <f t="shared" si="125"/>
        <v>19.890999999999998</v>
      </c>
      <c r="N199" s="10">
        <f t="shared" si="125"/>
        <v>50.838000000000001</v>
      </c>
      <c r="O199" s="10">
        <f t="shared" si="125"/>
        <v>51.915999999999997</v>
      </c>
      <c r="P199" s="10">
        <f t="shared" si="125"/>
        <v>39.277000000000001</v>
      </c>
      <c r="Q199" s="10">
        <f t="shared" si="125"/>
        <v>105.51</v>
      </c>
      <c r="R199" s="10">
        <f t="shared" si="125"/>
        <v>33.186</v>
      </c>
      <c r="S199" s="10">
        <f t="shared" si="125"/>
        <v>15.022099999999998</v>
      </c>
      <c r="T199" s="10">
        <f t="shared" si="125"/>
        <v>61.365000000000002</v>
      </c>
      <c r="U199" s="10">
        <f t="shared" si="125"/>
        <v>25.864000000000001</v>
      </c>
      <c r="V199" s="10">
        <f t="shared" si="125"/>
        <v>38.564</v>
      </c>
      <c r="W199" s="10">
        <f t="shared" si="125"/>
        <v>13.988900000000001</v>
      </c>
      <c r="X199" s="10">
        <f t="shared" si="125"/>
        <v>17.222999999999999</v>
      </c>
      <c r="Y199" s="10">
        <f t="shared" si="125"/>
        <v>22.576000000000001</v>
      </c>
      <c r="Z199" s="10">
        <f t="shared" si="125"/>
        <v>17.516399999999997</v>
      </c>
      <c r="AA199" s="10">
        <f t="shared" si="125"/>
        <v>16.398</v>
      </c>
      <c r="AB199" s="10">
        <f t="shared" si="125"/>
        <v>77.435000000000002</v>
      </c>
      <c r="AC199" s="10">
        <f t="shared" si="125"/>
        <v>7.2637</v>
      </c>
      <c r="AD199" s="10">
        <f t="shared" si="125"/>
        <v>23.838999999999999</v>
      </c>
    </row>
    <row r="200" spans="1:32" hidden="1" x14ac:dyDescent="0.25">
      <c r="A200" s="46"/>
      <c r="B200" s="8">
        <v>5</v>
      </c>
      <c r="C200" s="8">
        <v>14</v>
      </c>
      <c r="D200" s="12">
        <f t="shared" ref="D200:AD200" si="126">_xlfn.NUMBERVALUE(MID(D43,1,FIND("(",D43)-1),".")+_xlfn.NUMBERVALUE(MID(D43,FIND("(",D43)+1,FIND(")",D43)-(FIND("(",D43)+1)),".")</f>
        <v>35.411999999999999</v>
      </c>
      <c r="E200" s="12">
        <f t="shared" si="126"/>
        <v>67.795000000000002</v>
      </c>
      <c r="F200" s="12">
        <f t="shared" si="126"/>
        <v>101.539</v>
      </c>
      <c r="G200" s="12">
        <f t="shared" si="126"/>
        <v>60.281999999999996</v>
      </c>
      <c r="H200" s="12">
        <f t="shared" si="126"/>
        <v>15.722</v>
      </c>
      <c r="I200" s="12">
        <f t="shared" si="126"/>
        <v>27.715999999999998</v>
      </c>
      <c r="J200" s="12">
        <f t="shared" si="126"/>
        <v>56.823999999999998</v>
      </c>
      <c r="K200" s="12">
        <f t="shared" si="126"/>
        <v>99.718000000000004</v>
      </c>
      <c r="L200" s="12">
        <f t="shared" si="126"/>
        <v>17.510999999999999</v>
      </c>
      <c r="M200" s="12">
        <f t="shared" si="126"/>
        <v>22.712</v>
      </c>
      <c r="N200" s="12">
        <f t="shared" si="126"/>
        <v>58.117999999999995</v>
      </c>
      <c r="O200" s="12">
        <f t="shared" si="126"/>
        <v>58.718999999999994</v>
      </c>
      <c r="P200" s="12">
        <f t="shared" si="126"/>
        <v>49.242999999999995</v>
      </c>
      <c r="Q200" s="12">
        <f t="shared" si="126"/>
        <v>146.07</v>
      </c>
      <c r="R200" s="12">
        <f t="shared" si="126"/>
        <v>37.649000000000001</v>
      </c>
      <c r="S200" s="12">
        <f t="shared" si="126"/>
        <v>12.9785</v>
      </c>
      <c r="T200" s="12">
        <f t="shared" si="126"/>
        <v>78.585999999999999</v>
      </c>
      <c r="U200" s="12">
        <f t="shared" si="126"/>
        <v>67.837999999999994</v>
      </c>
      <c r="V200" s="12">
        <f t="shared" si="126"/>
        <v>56.043999999999997</v>
      </c>
      <c r="W200" s="12">
        <f t="shared" si="126"/>
        <v>19.701000000000001</v>
      </c>
      <c r="X200" s="12">
        <f t="shared" si="126"/>
        <v>19.71</v>
      </c>
      <c r="Y200" s="12">
        <f t="shared" si="126"/>
        <v>25.791</v>
      </c>
      <c r="Z200" s="12">
        <f t="shared" si="126"/>
        <v>15.1271</v>
      </c>
      <c r="AA200" s="12">
        <f t="shared" si="126"/>
        <v>15.0055</v>
      </c>
      <c r="AB200" s="12">
        <f t="shared" si="126"/>
        <v>174.7</v>
      </c>
      <c r="AC200" s="12">
        <f t="shared" si="126"/>
        <v>27.109000000000002</v>
      </c>
      <c r="AD200" s="12">
        <f t="shared" si="126"/>
        <v>24.3</v>
      </c>
    </row>
    <row r="201" spans="1:32" hidden="1" x14ac:dyDescent="0.25">
      <c r="A201" s="46"/>
      <c r="B201" s="8">
        <v>8</v>
      </c>
      <c r="C201" s="8">
        <v>17</v>
      </c>
      <c r="D201" s="12">
        <f t="shared" ref="D201:AD201" si="127">_xlfn.NUMBERVALUE(MID(D44,1,FIND("(",D44)-1),".")+_xlfn.NUMBERVALUE(MID(D44,FIND("(",D44)+1,FIND(")",D44)-(FIND("(",D44)+1)),".")</f>
        <v>32.158999999999999</v>
      </c>
      <c r="E201" s="12">
        <f t="shared" si="127"/>
        <v>147.85</v>
      </c>
      <c r="F201" s="12">
        <f t="shared" si="127"/>
        <v>71.799000000000007</v>
      </c>
      <c r="G201" s="12">
        <f t="shared" si="127"/>
        <v>58.16</v>
      </c>
      <c r="H201" s="12">
        <f t="shared" si="127"/>
        <v>16.203199999999999</v>
      </c>
      <c r="I201" s="12">
        <f t="shared" si="127"/>
        <v>31.878</v>
      </c>
      <c r="J201" s="12">
        <f t="shared" si="127"/>
        <v>50.629999999999995</v>
      </c>
      <c r="K201" s="12">
        <f t="shared" si="127"/>
        <v>80.816000000000003</v>
      </c>
      <c r="L201" s="12">
        <f t="shared" si="127"/>
        <v>18.443999999999999</v>
      </c>
      <c r="M201" s="12">
        <f t="shared" si="127"/>
        <v>19.28</v>
      </c>
      <c r="N201" s="12">
        <f t="shared" si="127"/>
        <v>64.915999999999997</v>
      </c>
      <c r="O201" s="12">
        <f t="shared" si="127"/>
        <v>63.068999999999996</v>
      </c>
      <c r="P201" s="12">
        <f t="shared" si="127"/>
        <v>58.778999999999996</v>
      </c>
      <c r="Q201" s="12">
        <f t="shared" si="127"/>
        <v>139.53</v>
      </c>
      <c r="R201" s="12">
        <f t="shared" si="127"/>
        <v>43.609000000000002</v>
      </c>
      <c r="S201" s="12">
        <f t="shared" si="127"/>
        <v>13.0223</v>
      </c>
      <c r="T201" s="12">
        <f t="shared" si="127"/>
        <v>86.668000000000006</v>
      </c>
      <c r="U201" s="12">
        <f t="shared" si="127"/>
        <v>95.384</v>
      </c>
      <c r="V201" s="12">
        <f t="shared" si="127"/>
        <v>57.417999999999999</v>
      </c>
      <c r="W201" s="12">
        <f t="shared" si="127"/>
        <v>16.032</v>
      </c>
      <c r="X201" s="12">
        <f t="shared" si="127"/>
        <v>22.167000000000002</v>
      </c>
      <c r="Y201" s="12">
        <f t="shared" si="127"/>
        <v>27.573</v>
      </c>
      <c r="Z201" s="12">
        <f t="shared" si="127"/>
        <v>17.500699999999998</v>
      </c>
      <c r="AA201" s="12">
        <f t="shared" si="127"/>
        <v>13.116499999999998</v>
      </c>
      <c r="AB201" s="12">
        <f t="shared" si="127"/>
        <v>126.38999999999999</v>
      </c>
      <c r="AC201" s="12">
        <f t="shared" si="127"/>
        <v>20.649000000000001</v>
      </c>
      <c r="AD201" s="12">
        <f t="shared" si="127"/>
        <v>28.117000000000001</v>
      </c>
    </row>
    <row r="202" spans="1:32" hidden="1" x14ac:dyDescent="0.25">
      <c r="A202" s="46"/>
      <c r="B202" s="8">
        <v>10</v>
      </c>
      <c r="C202" s="8">
        <v>19</v>
      </c>
      <c r="D202" s="12">
        <f t="shared" ref="D202:AD202" si="128">_xlfn.NUMBERVALUE(MID(D45,1,FIND("(",D45)-1),".")+_xlfn.NUMBERVALUE(MID(D45,FIND("(",D45)+1,FIND(")",D45)-(FIND("(",D45)+1)),".")</f>
        <v>60.814</v>
      </c>
      <c r="E202" s="12">
        <f t="shared" si="128"/>
        <v>133.85</v>
      </c>
      <c r="F202" s="12">
        <f t="shared" si="128"/>
        <v>150.46</v>
      </c>
      <c r="G202" s="12">
        <f t="shared" si="128"/>
        <v>99.300999999999988</v>
      </c>
      <c r="H202" s="12">
        <f t="shared" si="128"/>
        <v>17.718</v>
      </c>
      <c r="I202" s="12">
        <f t="shared" si="128"/>
        <v>85.692999999999998</v>
      </c>
      <c r="J202" s="12">
        <f t="shared" si="128"/>
        <v>107.82599999999999</v>
      </c>
      <c r="K202" s="12">
        <f t="shared" si="128"/>
        <v>130.97</v>
      </c>
      <c r="L202" s="12">
        <f t="shared" si="128"/>
        <v>26.911000000000001</v>
      </c>
      <c r="M202" s="12">
        <f t="shared" si="128"/>
        <v>37.512999999999998</v>
      </c>
      <c r="N202" s="12">
        <f t="shared" si="128"/>
        <v>80.36</v>
      </c>
      <c r="O202" s="12">
        <f t="shared" si="128"/>
        <v>83.21</v>
      </c>
      <c r="P202" s="12">
        <f t="shared" si="128"/>
        <v>74.198999999999998</v>
      </c>
      <c r="Q202" s="12">
        <f t="shared" si="128"/>
        <v>210.89</v>
      </c>
      <c r="R202" s="12">
        <f t="shared" si="128"/>
        <v>54.463000000000001</v>
      </c>
      <c r="S202" s="12">
        <f t="shared" si="128"/>
        <v>11.837399999999999</v>
      </c>
      <c r="T202" s="12">
        <f t="shared" si="128"/>
        <v>141.91000000000003</v>
      </c>
      <c r="U202" s="12">
        <f t="shared" si="128"/>
        <v>274.27999999999997</v>
      </c>
      <c r="V202" s="12">
        <f t="shared" si="128"/>
        <v>83.68</v>
      </c>
      <c r="W202" s="12">
        <f t="shared" si="128"/>
        <v>24.6</v>
      </c>
      <c r="X202" s="12">
        <f t="shared" si="128"/>
        <v>24.268999999999998</v>
      </c>
      <c r="Y202" s="12">
        <f t="shared" si="128"/>
        <v>41.533999999999999</v>
      </c>
      <c r="Z202" s="12">
        <f t="shared" si="128"/>
        <v>17.018599999999999</v>
      </c>
      <c r="AA202" s="12">
        <f t="shared" si="128"/>
        <v>13.542400000000001</v>
      </c>
      <c r="AB202" s="12">
        <f t="shared" si="128"/>
        <v>280.23</v>
      </c>
      <c r="AC202" s="12">
        <f t="shared" si="128"/>
        <v>53.850999999999999</v>
      </c>
      <c r="AD202" s="12">
        <f t="shared" si="128"/>
        <v>33.244</v>
      </c>
    </row>
    <row r="203" spans="1:32" hidden="1" x14ac:dyDescent="0.25">
      <c r="A203" s="47"/>
      <c r="B203" s="6">
        <v>15</v>
      </c>
      <c r="C203" s="6">
        <v>24</v>
      </c>
      <c r="D203" s="14">
        <f t="shared" ref="D203:AD203" si="129">_xlfn.NUMBERVALUE(MID(D46,1,FIND("(",D46)-1),".")+_xlfn.NUMBERVALUE(MID(D46,FIND("(",D46)+1,FIND(")",D46)-(FIND("(",D46)+1)),".")</f>
        <v>51.411999999999999</v>
      </c>
      <c r="E203" s="14">
        <f t="shared" si="129"/>
        <v>305.28000000000003</v>
      </c>
      <c r="F203" s="14">
        <f t="shared" si="129"/>
        <v>81.212000000000003</v>
      </c>
      <c r="G203" s="14">
        <f t="shared" si="129"/>
        <v>108.791</v>
      </c>
      <c r="H203" s="14">
        <f t="shared" si="129"/>
        <v>17.804000000000002</v>
      </c>
      <c r="I203" s="14">
        <f t="shared" si="129"/>
        <v>74.194999999999993</v>
      </c>
      <c r="J203" s="14">
        <f t="shared" si="129"/>
        <v>47.228000000000002</v>
      </c>
      <c r="K203" s="14">
        <f t="shared" si="129"/>
        <v>78.667000000000002</v>
      </c>
      <c r="L203" s="14">
        <f t="shared" si="129"/>
        <v>23.792000000000002</v>
      </c>
      <c r="M203" s="14">
        <f t="shared" si="129"/>
        <v>23.419999999999998</v>
      </c>
      <c r="N203" s="14">
        <f t="shared" si="129"/>
        <v>135.9</v>
      </c>
      <c r="O203" s="14">
        <f t="shared" si="129"/>
        <v>127.83000000000001</v>
      </c>
      <c r="P203" s="14">
        <f t="shared" si="129"/>
        <v>120.985</v>
      </c>
      <c r="Q203" s="14">
        <f t="shared" si="129"/>
        <v>206.37</v>
      </c>
      <c r="R203" s="14">
        <f t="shared" si="129"/>
        <v>79.321999999999989</v>
      </c>
      <c r="S203" s="14">
        <f t="shared" si="129"/>
        <v>24.283999999999999</v>
      </c>
      <c r="T203" s="14">
        <f t="shared" si="129"/>
        <v>153.53</v>
      </c>
      <c r="U203" s="14">
        <f t="shared" si="129"/>
        <v>181.57999999999998</v>
      </c>
      <c r="V203" s="14">
        <f t="shared" si="129"/>
        <v>82.025999999999996</v>
      </c>
      <c r="W203" s="14">
        <f t="shared" si="129"/>
        <v>21.381</v>
      </c>
      <c r="X203" s="14">
        <f t="shared" si="129"/>
        <v>27.832000000000001</v>
      </c>
      <c r="Y203" s="14">
        <f t="shared" si="129"/>
        <v>32.915999999999997</v>
      </c>
      <c r="Z203" s="14">
        <f t="shared" si="129"/>
        <v>22.425000000000001</v>
      </c>
      <c r="AA203" s="14">
        <f t="shared" si="129"/>
        <v>21.511000000000003</v>
      </c>
      <c r="AB203" s="14">
        <f t="shared" si="129"/>
        <v>150.72999999999999</v>
      </c>
      <c r="AC203" s="14">
        <f t="shared" si="129"/>
        <v>23.06</v>
      </c>
      <c r="AD203" s="14">
        <f t="shared" si="129"/>
        <v>34.167000000000002</v>
      </c>
    </row>
    <row r="204" spans="1:32" hidden="1" x14ac:dyDescent="0.25">
      <c r="A204" s="45" t="s">
        <v>1092</v>
      </c>
      <c r="B204" s="5">
        <v>3</v>
      </c>
      <c r="C204" s="5">
        <v>12</v>
      </c>
      <c r="D204" s="10">
        <f t="shared" ref="D204:AD204" si="130">_xlfn.NUMBERVALUE(MID(D47,1,FIND("(",D47)-1),".")+_xlfn.NUMBERVALUE(MID(D47,FIND("(",D47)+1,FIND(")",D47)-(FIND("(",D47)+1)),".")</f>
        <v>23.407</v>
      </c>
      <c r="E204" s="10">
        <f t="shared" si="130"/>
        <v>23.189</v>
      </c>
      <c r="F204" s="10">
        <f t="shared" si="130"/>
        <v>66.430999999999997</v>
      </c>
      <c r="G204" s="10">
        <f t="shared" si="130"/>
        <v>68.935999999999993</v>
      </c>
      <c r="H204" s="10">
        <f t="shared" si="130"/>
        <v>10.126099999999999</v>
      </c>
      <c r="I204" s="10">
        <f t="shared" si="130"/>
        <v>15.618</v>
      </c>
      <c r="J204" s="10">
        <f t="shared" si="130"/>
        <v>34.366</v>
      </c>
      <c r="K204" s="10">
        <f t="shared" si="130"/>
        <v>42.472999999999999</v>
      </c>
      <c r="L204" s="10">
        <f t="shared" si="130"/>
        <v>8.5006000000000004</v>
      </c>
      <c r="M204" s="10">
        <f t="shared" si="130"/>
        <v>4.2205000000000004</v>
      </c>
      <c r="N204" s="10">
        <f t="shared" si="130"/>
        <v>47.234000000000002</v>
      </c>
      <c r="O204" s="10">
        <f t="shared" si="130"/>
        <v>48.155999999999999</v>
      </c>
      <c r="P204" s="10">
        <f t="shared" si="130"/>
        <v>31.609000000000002</v>
      </c>
      <c r="Q204" s="10">
        <f t="shared" si="130"/>
        <v>129.42000000000002</v>
      </c>
      <c r="R204" s="10">
        <f t="shared" si="130"/>
        <v>43.122</v>
      </c>
      <c r="S204" s="10">
        <f t="shared" si="130"/>
        <v>15.4876</v>
      </c>
      <c r="T204" s="10">
        <f t="shared" si="130"/>
        <v>75.67</v>
      </c>
      <c r="U204" s="10">
        <f t="shared" si="130"/>
        <v>31.538</v>
      </c>
      <c r="V204" s="10">
        <f t="shared" si="130"/>
        <v>37.341000000000001</v>
      </c>
      <c r="W204" s="10">
        <f t="shared" si="130"/>
        <v>7.1204000000000001</v>
      </c>
      <c r="X204" s="10">
        <f t="shared" si="130"/>
        <v>9.0376999999999992</v>
      </c>
      <c r="Y204" s="10">
        <f t="shared" si="130"/>
        <v>19.771000000000001</v>
      </c>
      <c r="Z204" s="10">
        <f t="shared" si="130"/>
        <v>8.093</v>
      </c>
      <c r="AA204" s="10">
        <f t="shared" si="130"/>
        <v>11.996699999999999</v>
      </c>
      <c r="AB204" s="10">
        <f t="shared" si="130"/>
        <v>115.33999999999999</v>
      </c>
      <c r="AC204" s="10">
        <f t="shared" si="130"/>
        <v>16.795999999999999</v>
      </c>
      <c r="AD204" s="10">
        <f t="shared" si="130"/>
        <v>30.669999999999998</v>
      </c>
      <c r="AE204" s="38"/>
      <c r="AF204" s="38"/>
    </row>
    <row r="205" spans="1:32" hidden="1" x14ac:dyDescent="0.25">
      <c r="A205" s="46"/>
      <c r="B205" s="8">
        <v>5</v>
      </c>
      <c r="C205" s="8">
        <v>14</v>
      </c>
      <c r="D205" s="12">
        <f t="shared" ref="D205:AD205" si="131">_xlfn.NUMBERVALUE(MID(D48,1,FIND("(",D48)-1),".")+_xlfn.NUMBERVALUE(MID(D48,FIND("(",D48)+1,FIND(")",D48)-(FIND("(",D48)+1)),".")</f>
        <v>91.350000000000009</v>
      </c>
      <c r="E205" s="12">
        <f t="shared" si="131"/>
        <v>24.414999999999999</v>
      </c>
      <c r="F205" s="12">
        <f t="shared" si="131"/>
        <v>190.124</v>
      </c>
      <c r="G205" s="12">
        <f t="shared" si="131"/>
        <v>117.598</v>
      </c>
      <c r="H205" s="12">
        <f t="shared" si="131"/>
        <v>23.25</v>
      </c>
      <c r="I205" s="12">
        <f t="shared" si="131"/>
        <v>20.849</v>
      </c>
      <c r="J205" s="12">
        <f t="shared" si="131"/>
        <v>94.269000000000005</v>
      </c>
      <c r="K205" s="12">
        <f t="shared" si="131"/>
        <v>104.01300000000001</v>
      </c>
      <c r="L205" s="12">
        <f t="shared" si="131"/>
        <v>16.747</v>
      </c>
      <c r="M205" s="12">
        <f t="shared" si="131"/>
        <v>6.3586999999999998</v>
      </c>
      <c r="N205" s="12">
        <f t="shared" si="131"/>
        <v>58.502000000000002</v>
      </c>
      <c r="O205" s="12">
        <f t="shared" si="131"/>
        <v>71.933000000000007</v>
      </c>
      <c r="P205" s="12">
        <f t="shared" si="131"/>
        <v>44.155999999999999</v>
      </c>
      <c r="Q205" s="12">
        <f t="shared" si="131"/>
        <v>206.57999999999998</v>
      </c>
      <c r="R205" s="12">
        <f t="shared" si="131"/>
        <v>53.027999999999999</v>
      </c>
      <c r="S205" s="12">
        <f t="shared" si="131"/>
        <v>37.084000000000003</v>
      </c>
      <c r="T205" s="12">
        <f t="shared" si="131"/>
        <v>109.53100000000001</v>
      </c>
      <c r="U205" s="12">
        <f t="shared" si="131"/>
        <v>221.17000000000002</v>
      </c>
      <c r="V205" s="12">
        <f t="shared" si="131"/>
        <v>83.686999999999998</v>
      </c>
      <c r="W205" s="12">
        <f t="shared" si="131"/>
        <v>12.663</v>
      </c>
      <c r="X205" s="12">
        <f t="shared" si="131"/>
        <v>11.674900000000001</v>
      </c>
      <c r="Y205" s="12">
        <f t="shared" si="131"/>
        <v>51.3</v>
      </c>
      <c r="Z205" s="12">
        <f t="shared" si="131"/>
        <v>8.3213000000000008</v>
      </c>
      <c r="AA205" s="12">
        <f t="shared" si="131"/>
        <v>90.378</v>
      </c>
      <c r="AB205" s="12">
        <f t="shared" si="131"/>
        <v>309.16000000000003</v>
      </c>
      <c r="AC205" s="12">
        <f t="shared" si="131"/>
        <v>88.320999999999998</v>
      </c>
      <c r="AD205" s="12">
        <f t="shared" si="131"/>
        <v>38.457000000000001</v>
      </c>
      <c r="AE205" s="38"/>
      <c r="AF205" s="38"/>
    </row>
    <row r="206" spans="1:32" hidden="1" x14ac:dyDescent="0.25">
      <c r="A206" s="46"/>
      <c r="B206" s="8">
        <v>8</v>
      </c>
      <c r="C206" s="8">
        <v>17</v>
      </c>
      <c r="D206" s="12">
        <f t="shared" ref="D206:AD206" si="132">_xlfn.NUMBERVALUE(MID(D49,1,FIND("(",D49)-1),".")+_xlfn.NUMBERVALUE(MID(D49,FIND("(",D49)+1,FIND(")",D49)-(FIND("(",D49)+1)),".")</f>
        <v>115.77000000000001</v>
      </c>
      <c r="E206" s="12">
        <f t="shared" si="132"/>
        <v>18.998000000000001</v>
      </c>
      <c r="F206" s="12">
        <f t="shared" si="132"/>
        <v>183.28</v>
      </c>
      <c r="G206" s="12">
        <f t="shared" si="132"/>
        <v>144.6</v>
      </c>
      <c r="H206" s="12">
        <f t="shared" si="132"/>
        <v>19.776</v>
      </c>
      <c r="I206" s="12">
        <f t="shared" si="132"/>
        <v>31.634</v>
      </c>
      <c r="J206" s="12">
        <f t="shared" si="132"/>
        <v>100.89699999999999</v>
      </c>
      <c r="K206" s="12">
        <f t="shared" si="132"/>
        <v>95.575999999999993</v>
      </c>
      <c r="L206" s="12">
        <f t="shared" si="132"/>
        <v>19.233999999999998</v>
      </c>
      <c r="M206" s="12">
        <f t="shared" si="132"/>
        <v>7.7534000000000001</v>
      </c>
      <c r="N206" s="12">
        <f t="shared" si="132"/>
        <v>68.578000000000003</v>
      </c>
      <c r="O206" s="12">
        <f t="shared" si="132"/>
        <v>72.942999999999998</v>
      </c>
      <c r="P206" s="12">
        <f t="shared" si="132"/>
        <v>51.048000000000002</v>
      </c>
      <c r="Q206" s="12">
        <f t="shared" si="132"/>
        <v>225.39000000000001</v>
      </c>
      <c r="R206" s="12">
        <f t="shared" si="132"/>
        <v>62.916000000000004</v>
      </c>
      <c r="S206" s="12">
        <f t="shared" si="132"/>
        <v>7.8574000000000002</v>
      </c>
      <c r="T206" s="12">
        <f t="shared" si="132"/>
        <v>131.661</v>
      </c>
      <c r="U206" s="12">
        <f t="shared" si="132"/>
        <v>84.587000000000003</v>
      </c>
      <c r="V206" s="12">
        <f t="shared" si="132"/>
        <v>89.697000000000003</v>
      </c>
      <c r="W206" s="12">
        <f t="shared" si="132"/>
        <v>13.526</v>
      </c>
      <c r="X206" s="12">
        <f t="shared" si="132"/>
        <v>14.699</v>
      </c>
      <c r="Y206" s="12">
        <f t="shared" si="132"/>
        <v>45.058000000000007</v>
      </c>
      <c r="Z206" s="12">
        <f t="shared" si="132"/>
        <v>9.9468999999999994</v>
      </c>
      <c r="AA206" s="12">
        <f t="shared" si="132"/>
        <v>17.405000000000001</v>
      </c>
      <c r="AB206" s="12">
        <f t="shared" si="132"/>
        <v>334.97999999999996</v>
      </c>
      <c r="AC206" s="12">
        <f t="shared" si="132"/>
        <v>79.111999999999995</v>
      </c>
      <c r="AD206" s="12">
        <f t="shared" si="132"/>
        <v>48.588000000000001</v>
      </c>
      <c r="AE206" s="38"/>
      <c r="AF206" s="38"/>
    </row>
    <row r="207" spans="1:32" hidden="1" x14ac:dyDescent="0.25">
      <c r="A207" s="46"/>
      <c r="B207" s="8">
        <v>10</v>
      </c>
      <c r="C207" s="8">
        <v>19</v>
      </c>
      <c r="D207" s="12">
        <f t="shared" ref="D207:AD207" si="133">_xlfn.NUMBERVALUE(MID(D50,1,FIND("(",D50)-1),".")+_xlfn.NUMBERVALUE(MID(D50,FIND("(",D50)+1,FIND(")",D50)-(FIND("(",D50)+1)),".")</f>
        <v>274.21999999999997</v>
      </c>
      <c r="E207" s="12">
        <f t="shared" si="133"/>
        <v>51.776000000000003</v>
      </c>
      <c r="F207" s="12">
        <f t="shared" si="133"/>
        <v>423.34999999999997</v>
      </c>
      <c r="G207" s="12">
        <f t="shared" si="133"/>
        <v>220.93</v>
      </c>
      <c r="H207" s="12">
        <f t="shared" si="133"/>
        <v>120.745</v>
      </c>
      <c r="I207" s="12">
        <f t="shared" si="133"/>
        <v>209.61</v>
      </c>
      <c r="J207" s="12">
        <f t="shared" si="133"/>
        <v>190.3</v>
      </c>
      <c r="K207" s="12">
        <f t="shared" si="133"/>
        <v>185.56</v>
      </c>
      <c r="L207" s="12">
        <f t="shared" si="133"/>
        <v>32.92</v>
      </c>
      <c r="M207" s="12">
        <f t="shared" si="133"/>
        <v>25.704999999999998</v>
      </c>
      <c r="N207" s="12">
        <f t="shared" si="133"/>
        <v>83.608999999999995</v>
      </c>
      <c r="O207" s="12">
        <f t="shared" si="133"/>
        <v>97.820000000000007</v>
      </c>
      <c r="P207" s="12">
        <f t="shared" si="133"/>
        <v>74.250999999999991</v>
      </c>
      <c r="Q207" s="12">
        <f t="shared" si="133"/>
        <v>380.96</v>
      </c>
      <c r="R207" s="12">
        <f t="shared" si="133"/>
        <v>89.806999999999988</v>
      </c>
      <c r="S207" s="12">
        <f t="shared" si="133"/>
        <v>48.975000000000001</v>
      </c>
      <c r="T207" s="12">
        <f t="shared" si="133"/>
        <v>248.03</v>
      </c>
      <c r="U207" s="12">
        <f t="shared" si="133"/>
        <v>157.42000000000002</v>
      </c>
      <c r="V207" s="12">
        <f t="shared" si="133"/>
        <v>191.98</v>
      </c>
      <c r="W207" s="12">
        <f t="shared" si="133"/>
        <v>34.25</v>
      </c>
      <c r="X207" s="12">
        <f t="shared" si="133"/>
        <v>29.457000000000001</v>
      </c>
      <c r="Y207" s="12">
        <f t="shared" si="133"/>
        <v>183.21800000000002</v>
      </c>
      <c r="Z207" s="12">
        <f t="shared" si="133"/>
        <v>14.061</v>
      </c>
      <c r="AA207" s="12">
        <f t="shared" si="133"/>
        <v>159.85399999999998</v>
      </c>
      <c r="AB207" s="12">
        <f t="shared" si="133"/>
        <v>695.1</v>
      </c>
      <c r="AC207" s="12">
        <f t="shared" si="133"/>
        <v>150.61000000000001</v>
      </c>
      <c r="AD207" s="12">
        <f t="shared" si="133"/>
        <v>57.428000000000004</v>
      </c>
      <c r="AE207" s="38"/>
      <c r="AF207" s="38"/>
    </row>
    <row r="208" spans="1:32" hidden="1" x14ac:dyDescent="0.25">
      <c r="A208" s="47"/>
      <c r="B208" s="6">
        <v>15</v>
      </c>
      <c r="C208" s="6">
        <v>24</v>
      </c>
      <c r="D208" s="14">
        <f t="shared" ref="D208:AD208" si="134">_xlfn.NUMBERVALUE(MID(D51,1,FIND("(",D51)-1),".")+_xlfn.NUMBERVALUE(MID(D51,FIND("(",D51)+1,FIND(")",D51)-(FIND("(",D51)+1)),".")</f>
        <v>215.71</v>
      </c>
      <c r="E208" s="14">
        <f t="shared" si="134"/>
        <v>44.358999999999995</v>
      </c>
      <c r="F208" s="14">
        <f t="shared" si="134"/>
        <v>231.83</v>
      </c>
      <c r="G208" s="14">
        <f t="shared" si="134"/>
        <v>228.49</v>
      </c>
      <c r="H208" s="14">
        <f t="shared" si="134"/>
        <v>45.063000000000002</v>
      </c>
      <c r="I208" s="14">
        <f t="shared" si="134"/>
        <v>146.50299999999999</v>
      </c>
      <c r="J208" s="14">
        <f t="shared" si="134"/>
        <v>150.54</v>
      </c>
      <c r="K208" s="14">
        <f t="shared" si="134"/>
        <v>121.23</v>
      </c>
      <c r="L208" s="14">
        <f t="shared" si="134"/>
        <v>33.600999999999999</v>
      </c>
      <c r="M208" s="14">
        <f t="shared" si="134"/>
        <v>22.774999999999999</v>
      </c>
      <c r="N208" s="14">
        <f t="shared" si="134"/>
        <v>98.840999999999994</v>
      </c>
      <c r="O208" s="14">
        <f t="shared" si="134"/>
        <v>105.1</v>
      </c>
      <c r="P208" s="14">
        <f t="shared" si="134"/>
        <v>78.728999999999999</v>
      </c>
      <c r="Q208" s="14">
        <f t="shared" si="134"/>
        <v>309.87</v>
      </c>
      <c r="R208" s="14">
        <f t="shared" si="134"/>
        <v>94.27</v>
      </c>
      <c r="S208" s="14">
        <f t="shared" si="134"/>
        <v>20.221</v>
      </c>
      <c r="T208" s="14">
        <f t="shared" si="134"/>
        <v>218.59</v>
      </c>
      <c r="U208" s="14">
        <f t="shared" si="134"/>
        <v>85.513999999999996</v>
      </c>
      <c r="V208" s="14">
        <f t="shared" si="134"/>
        <v>137.41999999999999</v>
      </c>
      <c r="W208" s="14">
        <f t="shared" si="134"/>
        <v>29.436</v>
      </c>
      <c r="X208" s="14">
        <f t="shared" si="134"/>
        <v>53.834000000000003</v>
      </c>
      <c r="Y208" s="14">
        <f t="shared" si="134"/>
        <v>72.103999999999999</v>
      </c>
      <c r="Z208" s="14">
        <f t="shared" si="134"/>
        <v>13.785</v>
      </c>
      <c r="AA208" s="14">
        <f t="shared" si="134"/>
        <v>35.861999999999995</v>
      </c>
      <c r="AB208" s="14">
        <f t="shared" si="134"/>
        <v>514.55999999999995</v>
      </c>
      <c r="AC208" s="14">
        <f t="shared" si="134"/>
        <v>99.905000000000001</v>
      </c>
      <c r="AD208" s="14">
        <f t="shared" si="134"/>
        <v>74.288000000000011</v>
      </c>
      <c r="AE208" s="38"/>
      <c r="AF208" s="38"/>
    </row>
    <row r="209" spans="1:32" hidden="1" x14ac:dyDescent="0.25">
      <c r="A209" s="45" t="s">
        <v>1212</v>
      </c>
      <c r="B209" s="5">
        <v>3</v>
      </c>
      <c r="C209" s="5">
        <v>12</v>
      </c>
      <c r="D209" s="10">
        <f t="shared" ref="D209:AD209" si="135">_xlfn.NUMBERVALUE(MID(D52,1,FIND("(",D52)-1),".")+_xlfn.NUMBERVALUE(MID(D52,FIND("(",D52)+1,FIND(")",D52)-(FIND("(",D52)+1)),".")</f>
        <v>26.163</v>
      </c>
      <c r="E209" s="10">
        <f t="shared" si="135"/>
        <v>34.209000000000003</v>
      </c>
      <c r="F209" s="10">
        <f t="shared" si="135"/>
        <v>75.465999999999994</v>
      </c>
      <c r="G209" s="10">
        <f t="shared" si="135"/>
        <v>115.489</v>
      </c>
      <c r="H209" s="10">
        <f t="shared" si="135"/>
        <v>10.07</v>
      </c>
      <c r="I209" s="10">
        <f t="shared" si="135"/>
        <v>14.326000000000001</v>
      </c>
      <c r="J209" s="10">
        <f t="shared" si="135"/>
        <v>39.896000000000001</v>
      </c>
      <c r="K209" s="10">
        <f t="shared" si="135"/>
        <v>43.902000000000001</v>
      </c>
      <c r="L209" s="10">
        <f t="shared" si="135"/>
        <v>10.982000000000001</v>
      </c>
      <c r="M209" s="10">
        <f t="shared" si="135"/>
        <v>6.1170999999999998</v>
      </c>
      <c r="N209" s="10">
        <f t="shared" si="135"/>
        <v>43.008000000000003</v>
      </c>
      <c r="O209" s="10">
        <f t="shared" si="135"/>
        <v>46.823</v>
      </c>
      <c r="P209" s="10">
        <f t="shared" si="135"/>
        <v>30.69</v>
      </c>
      <c r="Q209" s="10">
        <f t="shared" si="135"/>
        <v>128.93</v>
      </c>
      <c r="R209" s="10">
        <f t="shared" si="135"/>
        <v>41.928999999999995</v>
      </c>
      <c r="S209" s="10">
        <f t="shared" si="135"/>
        <v>7.0007999999999999</v>
      </c>
      <c r="T209" s="10">
        <f t="shared" si="135"/>
        <v>78.944999999999993</v>
      </c>
      <c r="U209" s="10">
        <f t="shared" si="135"/>
        <v>38.653999999999996</v>
      </c>
      <c r="V209" s="10">
        <f t="shared" si="135"/>
        <v>37.454000000000001</v>
      </c>
      <c r="W209" s="10">
        <f t="shared" si="135"/>
        <v>8.7452000000000005</v>
      </c>
      <c r="X209" s="10">
        <f t="shared" si="135"/>
        <v>11.6188</v>
      </c>
      <c r="Y209" s="10">
        <f t="shared" si="135"/>
        <v>18.218</v>
      </c>
      <c r="Z209" s="10">
        <f t="shared" si="135"/>
        <v>9.4916999999999998</v>
      </c>
      <c r="AA209" s="10">
        <f t="shared" si="135"/>
        <v>12.014999999999999</v>
      </c>
      <c r="AB209" s="10">
        <f t="shared" si="135"/>
        <v>114.419</v>
      </c>
      <c r="AC209" s="10">
        <f t="shared" si="135"/>
        <v>18.622</v>
      </c>
      <c r="AD209" s="10">
        <f t="shared" si="135"/>
        <v>30.550999999999998</v>
      </c>
      <c r="AE209" s="38"/>
      <c r="AF209" s="38"/>
    </row>
    <row r="210" spans="1:32" hidden="1" x14ac:dyDescent="0.25">
      <c r="A210" s="46"/>
      <c r="B210" s="8">
        <v>5</v>
      </c>
      <c r="C210" s="8">
        <v>14</v>
      </c>
      <c r="D210" s="12">
        <f t="shared" ref="D210:AD210" si="136">_xlfn.NUMBERVALUE(MID(D53,1,FIND("(",D53)-1),".")+_xlfn.NUMBERVALUE(MID(D53,FIND("(",D53)+1,FIND(")",D53)-(FIND("(",D53)+1)),".")</f>
        <v>127.60000000000001</v>
      </c>
      <c r="E210" s="12">
        <f t="shared" si="136"/>
        <v>18.75</v>
      </c>
      <c r="F210" s="12">
        <f t="shared" si="136"/>
        <v>232.66000000000003</v>
      </c>
      <c r="G210" s="12">
        <f t="shared" si="136"/>
        <v>189.14</v>
      </c>
      <c r="H210" s="12">
        <f t="shared" si="136"/>
        <v>15.026</v>
      </c>
      <c r="I210" s="12">
        <f t="shared" si="136"/>
        <v>20.199000000000002</v>
      </c>
      <c r="J210" s="12">
        <f t="shared" si="136"/>
        <v>127.46000000000001</v>
      </c>
      <c r="K210" s="12">
        <f t="shared" si="136"/>
        <v>98.608000000000004</v>
      </c>
      <c r="L210" s="12">
        <f t="shared" si="136"/>
        <v>23.865000000000002</v>
      </c>
      <c r="M210" s="12">
        <f t="shared" si="136"/>
        <v>11.9679</v>
      </c>
      <c r="N210" s="12">
        <f t="shared" si="136"/>
        <v>54.566000000000003</v>
      </c>
      <c r="O210" s="12">
        <f t="shared" si="136"/>
        <v>59.637</v>
      </c>
      <c r="P210" s="12">
        <f t="shared" si="136"/>
        <v>41.817999999999998</v>
      </c>
      <c r="Q210" s="12">
        <f t="shared" si="136"/>
        <v>215.03</v>
      </c>
      <c r="R210" s="12">
        <f t="shared" si="136"/>
        <v>48.948</v>
      </c>
      <c r="S210" s="12">
        <f t="shared" si="136"/>
        <v>6.3129</v>
      </c>
      <c r="T210" s="12">
        <f t="shared" si="136"/>
        <v>117.3</v>
      </c>
      <c r="U210" s="12">
        <f t="shared" si="136"/>
        <v>95.84</v>
      </c>
      <c r="V210" s="12">
        <f t="shared" si="136"/>
        <v>89.941000000000003</v>
      </c>
      <c r="W210" s="12">
        <f t="shared" si="136"/>
        <v>14.584</v>
      </c>
      <c r="X210" s="12">
        <f t="shared" si="136"/>
        <v>14.116</v>
      </c>
      <c r="Y210" s="12">
        <f t="shared" si="136"/>
        <v>49.798000000000002</v>
      </c>
      <c r="Z210" s="12">
        <f t="shared" si="136"/>
        <v>9.4908999999999999</v>
      </c>
      <c r="AA210" s="12">
        <f t="shared" si="136"/>
        <v>15.955</v>
      </c>
      <c r="AB210" s="12">
        <f t="shared" si="136"/>
        <v>354.16</v>
      </c>
      <c r="AC210" s="12">
        <f t="shared" si="136"/>
        <v>88.781000000000006</v>
      </c>
      <c r="AD210" s="12">
        <f t="shared" si="136"/>
        <v>38.03</v>
      </c>
      <c r="AE210" s="38"/>
      <c r="AF210" s="38"/>
    </row>
    <row r="211" spans="1:32" hidden="1" x14ac:dyDescent="0.25">
      <c r="A211" s="46"/>
      <c r="B211" s="8">
        <v>8</v>
      </c>
      <c r="C211" s="8">
        <v>17</v>
      </c>
      <c r="D211" s="12">
        <f t="shared" ref="D211:AD211" si="137">_xlfn.NUMBERVALUE(MID(D54,1,FIND("(",D54)-1),".")+_xlfn.NUMBERVALUE(MID(D54,FIND("(",D54)+1,FIND(")",D54)-(FIND("(",D54)+1)),".")</f>
        <v>142.70000000000002</v>
      </c>
      <c r="E211" s="12">
        <f t="shared" si="137"/>
        <v>20.247</v>
      </c>
      <c r="F211" s="12">
        <f t="shared" si="137"/>
        <v>206.73999999999998</v>
      </c>
      <c r="G211" s="12">
        <f t="shared" si="137"/>
        <v>237.11</v>
      </c>
      <c r="H211" s="12">
        <f t="shared" si="137"/>
        <v>17.788</v>
      </c>
      <c r="I211" s="12">
        <f t="shared" si="137"/>
        <v>31.966000000000001</v>
      </c>
      <c r="J211" s="12">
        <f t="shared" si="137"/>
        <v>138.5</v>
      </c>
      <c r="K211" s="12">
        <f t="shared" si="137"/>
        <v>94.825000000000003</v>
      </c>
      <c r="L211" s="12">
        <f t="shared" si="137"/>
        <v>27.077000000000002</v>
      </c>
      <c r="M211" s="12">
        <f t="shared" si="137"/>
        <v>12.527000000000001</v>
      </c>
      <c r="N211" s="12">
        <f t="shared" si="137"/>
        <v>64.504000000000005</v>
      </c>
      <c r="O211" s="12">
        <f t="shared" si="137"/>
        <v>69.491</v>
      </c>
      <c r="P211" s="12">
        <f t="shared" si="137"/>
        <v>47.290000000000006</v>
      </c>
      <c r="Q211" s="12">
        <f t="shared" si="137"/>
        <v>231.48999999999998</v>
      </c>
      <c r="R211" s="12">
        <f t="shared" si="137"/>
        <v>59.533999999999999</v>
      </c>
      <c r="S211" s="12">
        <f t="shared" si="137"/>
        <v>7.4135999999999997</v>
      </c>
      <c r="T211" s="12">
        <f t="shared" si="137"/>
        <v>137.85</v>
      </c>
      <c r="U211" s="12">
        <f t="shared" si="137"/>
        <v>89.102000000000004</v>
      </c>
      <c r="V211" s="12">
        <f t="shared" si="137"/>
        <v>98.16</v>
      </c>
      <c r="W211" s="12">
        <f t="shared" si="137"/>
        <v>21.413</v>
      </c>
      <c r="X211" s="12">
        <f t="shared" si="137"/>
        <v>28.358000000000001</v>
      </c>
      <c r="Y211" s="12">
        <f t="shared" si="137"/>
        <v>48.662000000000006</v>
      </c>
      <c r="Z211" s="12">
        <f t="shared" si="137"/>
        <v>12.557399999999999</v>
      </c>
      <c r="AA211" s="12">
        <f t="shared" si="137"/>
        <v>19.567</v>
      </c>
      <c r="AB211" s="12">
        <f t="shared" si="137"/>
        <v>378.6</v>
      </c>
      <c r="AC211" s="12">
        <f t="shared" si="137"/>
        <v>95.596000000000004</v>
      </c>
      <c r="AD211" s="12">
        <f t="shared" si="137"/>
        <v>46.254000000000005</v>
      </c>
      <c r="AE211" s="38"/>
      <c r="AF211" s="38"/>
    </row>
    <row r="212" spans="1:32" hidden="1" x14ac:dyDescent="0.25">
      <c r="A212" s="46"/>
      <c r="B212" s="8">
        <v>10</v>
      </c>
      <c r="C212" s="8">
        <v>19</v>
      </c>
      <c r="D212" s="12">
        <f t="shared" ref="D212:AD212" si="138">_xlfn.NUMBERVALUE(MID(D55,1,FIND("(",D55)-1),".")+_xlfn.NUMBERVALUE(MID(D55,FIND("(",D55)+1,FIND(")",D55)-(FIND("(",D55)+1)),".")</f>
        <v>364.56</v>
      </c>
      <c r="E212" s="12">
        <f t="shared" si="138"/>
        <v>73.930000000000007</v>
      </c>
      <c r="F212" s="12">
        <f t="shared" si="138"/>
        <v>524.67999999999995</v>
      </c>
      <c r="G212" s="12">
        <f t="shared" si="138"/>
        <v>331.16</v>
      </c>
      <c r="H212" s="12">
        <f t="shared" si="138"/>
        <v>34.619</v>
      </c>
      <c r="I212" s="12">
        <f t="shared" si="138"/>
        <v>202.22</v>
      </c>
      <c r="J212" s="12">
        <f t="shared" si="138"/>
        <v>272.14999999999998</v>
      </c>
      <c r="K212" s="12">
        <f t="shared" si="138"/>
        <v>181</v>
      </c>
      <c r="L212" s="12">
        <f t="shared" si="138"/>
        <v>53.15</v>
      </c>
      <c r="M212" s="12">
        <f t="shared" si="138"/>
        <v>63.540000000000006</v>
      </c>
      <c r="N212" s="12">
        <f t="shared" si="138"/>
        <v>81.029000000000011</v>
      </c>
      <c r="O212" s="12">
        <f t="shared" si="138"/>
        <v>115.90100000000001</v>
      </c>
      <c r="P212" s="12">
        <f t="shared" si="138"/>
        <v>73.614999999999995</v>
      </c>
      <c r="Q212" s="12">
        <f t="shared" si="138"/>
        <v>467.46</v>
      </c>
      <c r="R212" s="12">
        <f t="shared" si="138"/>
        <v>78.494</v>
      </c>
      <c r="S212" s="12">
        <f t="shared" si="138"/>
        <v>9.5010000000000012</v>
      </c>
      <c r="T212" s="12">
        <f t="shared" si="138"/>
        <v>354.94</v>
      </c>
      <c r="U212" s="12">
        <f t="shared" si="138"/>
        <v>207.18</v>
      </c>
      <c r="V212" s="12">
        <f t="shared" si="138"/>
        <v>283.12</v>
      </c>
      <c r="W212" s="12">
        <f t="shared" si="138"/>
        <v>71.168000000000006</v>
      </c>
      <c r="X212" s="12">
        <f t="shared" si="138"/>
        <v>48.698</v>
      </c>
      <c r="Y212" s="12">
        <f t="shared" si="138"/>
        <v>91.942999999999998</v>
      </c>
      <c r="Z212" s="12">
        <f t="shared" si="138"/>
        <v>24.39</v>
      </c>
      <c r="AA212" s="12">
        <f t="shared" si="138"/>
        <v>83.748999999999995</v>
      </c>
      <c r="AB212" s="12">
        <f t="shared" si="138"/>
        <v>789.77</v>
      </c>
      <c r="AC212" s="12">
        <f t="shared" si="138"/>
        <v>158.78</v>
      </c>
      <c r="AD212" s="12">
        <f t="shared" si="138"/>
        <v>55.658999999999999</v>
      </c>
      <c r="AE212" s="38"/>
      <c r="AF212" s="38"/>
    </row>
    <row r="213" spans="1:32" hidden="1" x14ac:dyDescent="0.25">
      <c r="A213" s="47"/>
      <c r="B213" s="6">
        <v>15</v>
      </c>
      <c r="C213" s="6">
        <v>24</v>
      </c>
      <c r="D213" s="14">
        <f t="shared" ref="D213:AD213" si="139">_xlfn.NUMBERVALUE(MID(D56,1,FIND("(",D56)-1),".")+_xlfn.NUMBERVALUE(MID(D56,FIND("(",D56)+1,FIND(")",D56)-(FIND("(",D56)+1)),".")</f>
        <v>236.29000000000002</v>
      </c>
      <c r="E213" s="14">
        <f t="shared" si="139"/>
        <v>84.931000000000012</v>
      </c>
      <c r="F213" s="14">
        <f t="shared" si="139"/>
        <v>261.03000000000003</v>
      </c>
      <c r="G213" s="14">
        <f t="shared" si="139"/>
        <v>371.22</v>
      </c>
      <c r="H213" s="14">
        <f t="shared" si="139"/>
        <v>33.29</v>
      </c>
      <c r="I213" s="14">
        <f t="shared" si="139"/>
        <v>155.59800000000001</v>
      </c>
      <c r="J213" s="14">
        <f t="shared" si="139"/>
        <v>176.32</v>
      </c>
      <c r="K213" s="14">
        <f t="shared" si="139"/>
        <v>125.82</v>
      </c>
      <c r="L213" s="14">
        <f t="shared" si="139"/>
        <v>47.287999999999997</v>
      </c>
      <c r="M213" s="14">
        <f t="shared" si="139"/>
        <v>47.564999999999998</v>
      </c>
      <c r="N213" s="14">
        <f t="shared" si="139"/>
        <v>93.958999999999989</v>
      </c>
      <c r="O213" s="14">
        <f t="shared" si="139"/>
        <v>101.27</v>
      </c>
      <c r="P213" s="14">
        <f t="shared" si="139"/>
        <v>77.206000000000003</v>
      </c>
      <c r="Q213" s="14">
        <f t="shared" si="139"/>
        <v>321.82</v>
      </c>
      <c r="R213" s="14">
        <f t="shared" si="139"/>
        <v>88.143000000000001</v>
      </c>
      <c r="S213" s="14">
        <f t="shared" si="139"/>
        <v>18.401</v>
      </c>
      <c r="T213" s="14">
        <f t="shared" si="139"/>
        <v>229.56</v>
      </c>
      <c r="U213" s="14">
        <f t="shared" si="139"/>
        <v>118.69200000000001</v>
      </c>
      <c r="V213" s="14">
        <f t="shared" si="139"/>
        <v>204.71999999999997</v>
      </c>
      <c r="W213" s="14">
        <f t="shared" si="139"/>
        <v>63.774999999999999</v>
      </c>
      <c r="X213" s="14">
        <f t="shared" si="139"/>
        <v>67.298000000000002</v>
      </c>
      <c r="Y213" s="14">
        <f t="shared" si="139"/>
        <v>73.724999999999994</v>
      </c>
      <c r="Z213" s="14">
        <f t="shared" si="139"/>
        <v>21.585000000000001</v>
      </c>
      <c r="AA213" s="14">
        <f t="shared" si="139"/>
        <v>40.729999999999997</v>
      </c>
      <c r="AB213" s="14">
        <f t="shared" si="139"/>
        <v>560.02</v>
      </c>
      <c r="AC213" s="14">
        <f t="shared" si="139"/>
        <v>113.658</v>
      </c>
      <c r="AD213" s="14">
        <f t="shared" si="139"/>
        <v>66.539999999999992</v>
      </c>
      <c r="AE213" s="38"/>
      <c r="AF213" s="38"/>
    </row>
    <row r="214" spans="1:32" hidden="1" x14ac:dyDescent="0.25">
      <c r="A214" s="45" t="s">
        <v>1333</v>
      </c>
      <c r="B214" s="5">
        <v>3</v>
      </c>
      <c r="C214" s="5">
        <v>12</v>
      </c>
      <c r="D214" s="10">
        <f t="shared" ref="D214:AD214" si="140">_xlfn.NUMBERVALUE(MID(D57,1,FIND("(",D57)-1),".")+_xlfn.NUMBERVALUE(MID(D57,FIND("(",D57)+1,FIND(")",D57)-(FIND("(",D57)+1)),".")</f>
        <v>41.43</v>
      </c>
      <c r="E214" s="10">
        <f t="shared" si="140"/>
        <v>25.118000000000002</v>
      </c>
      <c r="F214" s="10">
        <f t="shared" si="140"/>
        <v>82.842999999999989</v>
      </c>
      <c r="G214" s="10">
        <f t="shared" si="140"/>
        <v>150.39099999999999</v>
      </c>
      <c r="H214" s="10">
        <f t="shared" si="140"/>
        <v>11.0733</v>
      </c>
      <c r="I214" s="10">
        <f t="shared" si="140"/>
        <v>16.445</v>
      </c>
      <c r="J214" s="10">
        <f t="shared" si="140"/>
        <v>53.500999999999998</v>
      </c>
      <c r="K214" s="10">
        <f t="shared" si="140"/>
        <v>45.466000000000001</v>
      </c>
      <c r="L214" s="10">
        <f t="shared" si="140"/>
        <v>14.535</v>
      </c>
      <c r="M214" s="10">
        <f t="shared" si="140"/>
        <v>50.727999999999994</v>
      </c>
      <c r="N214" s="10">
        <f t="shared" si="140"/>
        <v>43.969000000000001</v>
      </c>
      <c r="O214" s="10">
        <f t="shared" si="140"/>
        <v>49.957999999999998</v>
      </c>
      <c r="P214" s="10">
        <f t="shared" si="140"/>
        <v>30.388000000000002</v>
      </c>
      <c r="Q214" s="10">
        <f t="shared" si="140"/>
        <v>134.39000000000001</v>
      </c>
      <c r="R214" s="10">
        <f t="shared" si="140"/>
        <v>44.850999999999999</v>
      </c>
      <c r="S214" s="10">
        <f t="shared" si="140"/>
        <v>6.9596</v>
      </c>
      <c r="T214" s="10">
        <f t="shared" si="140"/>
        <v>82.173000000000002</v>
      </c>
      <c r="U214" s="10">
        <f t="shared" si="140"/>
        <v>39.748999999999995</v>
      </c>
      <c r="V214" s="10">
        <f t="shared" si="140"/>
        <v>46.722999999999999</v>
      </c>
      <c r="W214" s="10">
        <f t="shared" si="140"/>
        <v>9.2093000000000007</v>
      </c>
      <c r="X214" s="10">
        <f t="shared" si="140"/>
        <v>12.0885</v>
      </c>
      <c r="Y214" s="10">
        <f t="shared" si="140"/>
        <v>20.519000000000002</v>
      </c>
      <c r="Z214" s="10">
        <f t="shared" si="140"/>
        <v>10.873999999999999</v>
      </c>
      <c r="AA214" s="10">
        <f t="shared" si="140"/>
        <v>16.358000000000001</v>
      </c>
      <c r="AB214" s="10">
        <f t="shared" si="140"/>
        <v>154.85999999999999</v>
      </c>
      <c r="AC214" s="10">
        <f t="shared" si="140"/>
        <v>26.12</v>
      </c>
      <c r="AD214" s="10">
        <f t="shared" si="140"/>
        <v>31.211000000000002</v>
      </c>
      <c r="AE214" s="38"/>
      <c r="AF214" s="38"/>
    </row>
    <row r="215" spans="1:32" hidden="1" x14ac:dyDescent="0.25">
      <c r="A215" s="46"/>
      <c r="B215" s="8">
        <v>5</v>
      </c>
      <c r="C215" s="8">
        <v>14</v>
      </c>
      <c r="D215" s="12">
        <f t="shared" ref="D215:AD215" si="141">_xlfn.NUMBERVALUE(MID(D58,1,FIND("(",D58)-1),".")+_xlfn.NUMBERVALUE(MID(D58,FIND("(",D58)+1,FIND(")",D58)-(FIND("(",D58)+1)),".")</f>
        <v>171.79000000000002</v>
      </c>
      <c r="E215" s="12">
        <f t="shared" si="141"/>
        <v>18.722999999999999</v>
      </c>
      <c r="F215" s="12">
        <f t="shared" si="141"/>
        <v>266.84000000000003</v>
      </c>
      <c r="G215" s="12">
        <f t="shared" si="141"/>
        <v>217.26</v>
      </c>
      <c r="H215" s="12">
        <f t="shared" si="141"/>
        <v>13.271999999999998</v>
      </c>
      <c r="I215" s="12">
        <f t="shared" si="141"/>
        <v>20.881</v>
      </c>
      <c r="J215" s="12">
        <f t="shared" si="141"/>
        <v>147.60000000000002</v>
      </c>
      <c r="K215" s="12">
        <f t="shared" si="141"/>
        <v>99.703999999999994</v>
      </c>
      <c r="L215" s="12">
        <f t="shared" si="141"/>
        <v>30.922000000000001</v>
      </c>
      <c r="M215" s="12">
        <f t="shared" si="141"/>
        <v>109.49600000000001</v>
      </c>
      <c r="N215" s="12">
        <f t="shared" si="141"/>
        <v>56.37</v>
      </c>
      <c r="O215" s="12">
        <f t="shared" si="141"/>
        <v>61.567999999999998</v>
      </c>
      <c r="P215" s="12">
        <f t="shared" si="141"/>
        <v>42.357999999999997</v>
      </c>
      <c r="Q215" s="12">
        <f t="shared" si="141"/>
        <v>217.53</v>
      </c>
      <c r="R215" s="12">
        <f t="shared" si="141"/>
        <v>50.361999999999995</v>
      </c>
      <c r="S215" s="12">
        <f t="shared" si="141"/>
        <v>6.0958000000000006</v>
      </c>
      <c r="T215" s="12">
        <f t="shared" si="141"/>
        <v>118.13</v>
      </c>
      <c r="U215" s="12">
        <f t="shared" si="141"/>
        <v>74.665000000000006</v>
      </c>
      <c r="V215" s="12">
        <f t="shared" si="141"/>
        <v>106.64999999999999</v>
      </c>
      <c r="W215" s="12">
        <f t="shared" si="141"/>
        <v>15.212999999999999</v>
      </c>
      <c r="X215" s="12">
        <f t="shared" si="141"/>
        <v>13.062999999999999</v>
      </c>
      <c r="Y215" s="12">
        <f t="shared" si="141"/>
        <v>55.855000000000004</v>
      </c>
      <c r="Z215" s="12">
        <f t="shared" si="141"/>
        <v>10.640499999999999</v>
      </c>
      <c r="AA215" s="12">
        <f t="shared" si="141"/>
        <v>17.146000000000001</v>
      </c>
      <c r="AB215" s="12">
        <f t="shared" si="141"/>
        <v>444.77</v>
      </c>
      <c r="AC215" s="12">
        <f t="shared" si="141"/>
        <v>101.94499999999999</v>
      </c>
      <c r="AD215" s="12">
        <f t="shared" si="141"/>
        <v>39.079000000000001</v>
      </c>
      <c r="AE215" s="38"/>
      <c r="AF215" s="38"/>
    </row>
    <row r="216" spans="1:32" hidden="1" x14ac:dyDescent="0.25">
      <c r="A216" s="46"/>
      <c r="B216" s="8">
        <v>8</v>
      </c>
      <c r="C216" s="8">
        <v>17</v>
      </c>
      <c r="D216" s="12">
        <f t="shared" ref="D216:AD216" si="142">_xlfn.NUMBERVALUE(MID(D59,1,FIND("(",D59)-1),".")+_xlfn.NUMBERVALUE(MID(D59,FIND("(",D59)+1,FIND(")",D59)-(FIND("(",D59)+1)),".")</f>
        <v>162.76000000000002</v>
      </c>
      <c r="E216" s="12">
        <f t="shared" si="142"/>
        <v>19.561</v>
      </c>
      <c r="F216" s="12">
        <f t="shared" si="142"/>
        <v>220.21</v>
      </c>
      <c r="G216" s="12">
        <f t="shared" si="142"/>
        <v>313.11</v>
      </c>
      <c r="H216" s="12">
        <f t="shared" si="142"/>
        <v>16.481999999999999</v>
      </c>
      <c r="I216" s="12">
        <f t="shared" si="142"/>
        <v>35.527999999999999</v>
      </c>
      <c r="J216" s="12">
        <f t="shared" si="142"/>
        <v>138.72999999999999</v>
      </c>
      <c r="K216" s="12">
        <f t="shared" si="142"/>
        <v>95.206000000000003</v>
      </c>
      <c r="L216" s="12">
        <f t="shared" si="142"/>
        <v>31.423000000000002</v>
      </c>
      <c r="M216" s="12">
        <f t="shared" si="142"/>
        <v>105.508</v>
      </c>
      <c r="N216" s="12">
        <f t="shared" si="142"/>
        <v>64.069000000000003</v>
      </c>
      <c r="O216" s="12">
        <f t="shared" si="142"/>
        <v>71.522999999999996</v>
      </c>
      <c r="P216" s="12">
        <f t="shared" si="142"/>
        <v>47.066000000000003</v>
      </c>
      <c r="Q216" s="12">
        <f t="shared" si="142"/>
        <v>234.29000000000002</v>
      </c>
      <c r="R216" s="12">
        <f t="shared" si="142"/>
        <v>62.510999999999996</v>
      </c>
      <c r="S216" s="12">
        <f t="shared" si="142"/>
        <v>7.6967999999999996</v>
      </c>
      <c r="T216" s="12">
        <f t="shared" si="142"/>
        <v>142.83999999999997</v>
      </c>
      <c r="U216" s="12">
        <f t="shared" si="142"/>
        <v>64.216999999999999</v>
      </c>
      <c r="V216" s="12">
        <f t="shared" si="142"/>
        <v>110.1</v>
      </c>
      <c r="W216" s="12">
        <f t="shared" si="142"/>
        <v>18.599</v>
      </c>
      <c r="X216" s="12">
        <f t="shared" si="142"/>
        <v>16.706</v>
      </c>
      <c r="Y216" s="12">
        <f t="shared" si="142"/>
        <v>54.912000000000006</v>
      </c>
      <c r="Z216" s="12">
        <f t="shared" si="142"/>
        <v>11.904</v>
      </c>
      <c r="AA216" s="12">
        <f t="shared" si="142"/>
        <v>21.185000000000002</v>
      </c>
      <c r="AB216" s="12">
        <f t="shared" si="142"/>
        <v>436.63</v>
      </c>
      <c r="AC216" s="12">
        <f t="shared" si="142"/>
        <v>97.24</v>
      </c>
      <c r="AD216" s="12">
        <f t="shared" si="142"/>
        <v>49.49</v>
      </c>
      <c r="AE216" s="38"/>
      <c r="AF216" s="38"/>
    </row>
    <row r="217" spans="1:32" hidden="1" x14ac:dyDescent="0.25">
      <c r="A217" s="46"/>
      <c r="B217" s="8">
        <v>10</v>
      </c>
      <c r="C217" s="8">
        <v>19</v>
      </c>
      <c r="D217" s="12">
        <f t="shared" ref="D217:AD217" si="143">_xlfn.NUMBERVALUE(MID(D60,1,FIND("(",D60)-1),".")+_xlfn.NUMBERVALUE(MID(D60,FIND("(",D60)+1,FIND(")",D60)-(FIND("(",D60)+1)),".")</f>
        <v>401.09</v>
      </c>
      <c r="E217" s="12">
        <f t="shared" si="143"/>
        <v>26.201000000000001</v>
      </c>
      <c r="F217" s="12">
        <f t="shared" si="143"/>
        <v>556.53</v>
      </c>
      <c r="G217" s="12">
        <f t="shared" si="143"/>
        <v>341.49</v>
      </c>
      <c r="H217" s="12">
        <f t="shared" si="143"/>
        <v>22.104999999999997</v>
      </c>
      <c r="I217" s="12">
        <f t="shared" si="143"/>
        <v>171.57999999999998</v>
      </c>
      <c r="J217" s="12">
        <f t="shared" si="143"/>
        <v>261.87</v>
      </c>
      <c r="K217" s="12">
        <f t="shared" si="143"/>
        <v>177.76000000000002</v>
      </c>
      <c r="L217" s="12">
        <f t="shared" si="143"/>
        <v>56.228000000000002</v>
      </c>
      <c r="M217" s="12">
        <f t="shared" si="143"/>
        <v>161.50400000000002</v>
      </c>
      <c r="N217" s="12">
        <f t="shared" si="143"/>
        <v>77.637</v>
      </c>
      <c r="O217" s="12">
        <f t="shared" si="143"/>
        <v>101.789</v>
      </c>
      <c r="P217" s="12">
        <f t="shared" si="143"/>
        <v>69.41</v>
      </c>
      <c r="Q217" s="12">
        <f t="shared" si="143"/>
        <v>455.97</v>
      </c>
      <c r="R217" s="12">
        <f t="shared" si="143"/>
        <v>76.992999999999995</v>
      </c>
      <c r="S217" s="12">
        <f t="shared" si="143"/>
        <v>9.7626999999999988</v>
      </c>
      <c r="T217" s="12">
        <f t="shared" si="143"/>
        <v>355</v>
      </c>
      <c r="U217" s="12">
        <f t="shared" si="143"/>
        <v>145.99099999999999</v>
      </c>
      <c r="V217" s="12">
        <f t="shared" si="143"/>
        <v>302.99</v>
      </c>
      <c r="W217" s="12">
        <f t="shared" si="143"/>
        <v>70.687999999999988</v>
      </c>
      <c r="X217" s="12">
        <f t="shared" si="143"/>
        <v>22.75</v>
      </c>
      <c r="Y217" s="12">
        <f t="shared" si="143"/>
        <v>95.619</v>
      </c>
      <c r="Z217" s="12">
        <f t="shared" si="143"/>
        <v>16.285</v>
      </c>
      <c r="AA217" s="12">
        <f t="shared" si="143"/>
        <v>29.100999999999999</v>
      </c>
      <c r="AB217" s="12">
        <f t="shared" si="143"/>
        <v>888.67</v>
      </c>
      <c r="AC217" s="12">
        <f t="shared" si="143"/>
        <v>160.51</v>
      </c>
      <c r="AD217" s="12">
        <f t="shared" si="143"/>
        <v>58.673999999999999</v>
      </c>
      <c r="AE217" s="38"/>
      <c r="AF217" s="38"/>
    </row>
    <row r="218" spans="1:32" hidden="1" x14ac:dyDescent="0.25">
      <c r="A218" s="47"/>
      <c r="B218" s="6">
        <v>15</v>
      </c>
      <c r="C218" s="6">
        <v>24</v>
      </c>
      <c r="D218" s="14">
        <f t="shared" ref="D218:AD218" si="144">_xlfn.NUMBERVALUE(MID(D61,1,FIND("(",D61)-1),".")+_xlfn.NUMBERVALUE(MID(D61,FIND("(",D61)+1,FIND(")",D61)-(FIND("(",D61)+1)),".")</f>
        <v>250.95</v>
      </c>
      <c r="E218" s="14">
        <f t="shared" si="144"/>
        <v>27.322000000000003</v>
      </c>
      <c r="F218" s="14">
        <f t="shared" si="144"/>
        <v>265.27999999999997</v>
      </c>
      <c r="G218" s="14">
        <f t="shared" si="144"/>
        <v>436.52</v>
      </c>
      <c r="H218" s="14">
        <f t="shared" si="144"/>
        <v>29.756999999999998</v>
      </c>
      <c r="I218" s="14">
        <f t="shared" si="144"/>
        <v>148.809</v>
      </c>
      <c r="J218" s="14">
        <f t="shared" si="144"/>
        <v>179</v>
      </c>
      <c r="K218" s="14">
        <f t="shared" si="144"/>
        <v>125.34</v>
      </c>
      <c r="L218" s="14">
        <f t="shared" si="144"/>
        <v>47.884</v>
      </c>
      <c r="M218" s="14">
        <f t="shared" si="144"/>
        <v>139.625</v>
      </c>
      <c r="N218" s="14">
        <f t="shared" si="144"/>
        <v>93.372</v>
      </c>
      <c r="O218" s="14">
        <f t="shared" si="144"/>
        <v>105.35000000000001</v>
      </c>
      <c r="P218" s="14">
        <f t="shared" si="144"/>
        <v>74.570999999999998</v>
      </c>
      <c r="Q218" s="14">
        <f t="shared" si="144"/>
        <v>323.36</v>
      </c>
      <c r="R218" s="14">
        <f t="shared" si="144"/>
        <v>92.295000000000002</v>
      </c>
      <c r="S218" s="14">
        <f t="shared" si="144"/>
        <v>18.121000000000002</v>
      </c>
      <c r="T218" s="14">
        <f t="shared" si="144"/>
        <v>235.18</v>
      </c>
      <c r="U218" s="14">
        <f t="shared" si="144"/>
        <v>102.232</v>
      </c>
      <c r="V218" s="14">
        <f t="shared" si="144"/>
        <v>232.49</v>
      </c>
      <c r="W218" s="14">
        <f t="shared" si="144"/>
        <v>65.204000000000008</v>
      </c>
      <c r="X218" s="14">
        <f t="shared" si="144"/>
        <v>46.739999999999995</v>
      </c>
      <c r="Y218" s="14">
        <f t="shared" si="144"/>
        <v>74.605000000000004</v>
      </c>
      <c r="Z218" s="14">
        <f t="shared" si="144"/>
        <v>23.298999999999999</v>
      </c>
      <c r="AA218" s="14">
        <f t="shared" si="144"/>
        <v>38.673000000000002</v>
      </c>
      <c r="AB218" s="14">
        <f t="shared" si="144"/>
        <v>610.1</v>
      </c>
      <c r="AC218" s="14">
        <f t="shared" si="144"/>
        <v>122.32300000000001</v>
      </c>
      <c r="AD218" s="14">
        <f t="shared" si="144"/>
        <v>77.372</v>
      </c>
      <c r="AE218" s="38"/>
      <c r="AF218" s="38"/>
    </row>
    <row r="219" spans="1:32" hidden="1" x14ac:dyDescent="0.25">
      <c r="A219" s="45" t="s">
        <v>1452</v>
      </c>
      <c r="B219" s="5">
        <v>3</v>
      </c>
      <c r="C219" s="5">
        <v>12</v>
      </c>
      <c r="D219" s="10">
        <f t="shared" ref="D219:AD219" si="145">_xlfn.NUMBERVALUE(MID(D62,1,FIND("(",D62)-1),".")+_xlfn.NUMBERVALUE(MID(D62,FIND("(",D62)+1,FIND(")",D62)-(FIND("(",D62)+1)),".")</f>
        <v>15.458</v>
      </c>
      <c r="E219" s="10">
        <f t="shared" si="145"/>
        <v>21.575000000000003</v>
      </c>
      <c r="F219" s="10">
        <f t="shared" si="145"/>
        <v>46.897999999999996</v>
      </c>
      <c r="G219" s="10">
        <f t="shared" si="145"/>
        <v>79.88</v>
      </c>
      <c r="H219" s="10">
        <f t="shared" si="145"/>
        <v>15.116199999999999</v>
      </c>
      <c r="I219" s="10">
        <f t="shared" si="145"/>
        <v>22.338999999999999</v>
      </c>
      <c r="J219" s="10">
        <f t="shared" si="145"/>
        <v>34.33</v>
      </c>
      <c r="K219" s="10">
        <f t="shared" si="145"/>
        <v>55.914999999999999</v>
      </c>
      <c r="L219" s="10">
        <f t="shared" si="145"/>
        <v>17.824999999999999</v>
      </c>
      <c r="M219" s="10">
        <f t="shared" si="145"/>
        <v>3.0529000000000002</v>
      </c>
      <c r="N219" s="10">
        <f t="shared" si="145"/>
        <v>51.298000000000002</v>
      </c>
      <c r="O219" s="10">
        <f t="shared" si="145"/>
        <v>50.819000000000003</v>
      </c>
      <c r="P219" s="10">
        <f t="shared" si="145"/>
        <v>34.058999999999997</v>
      </c>
      <c r="Q219" s="10">
        <f t="shared" si="145"/>
        <v>119.24</v>
      </c>
      <c r="R219" s="10">
        <f t="shared" si="145"/>
        <v>33.476000000000006</v>
      </c>
      <c r="S219" s="10">
        <f t="shared" si="145"/>
        <v>13.254300000000001</v>
      </c>
      <c r="T219" s="10">
        <f t="shared" si="145"/>
        <v>66.076999999999998</v>
      </c>
      <c r="U219" s="10">
        <f t="shared" si="145"/>
        <v>31.385999999999999</v>
      </c>
      <c r="V219" s="10">
        <f t="shared" si="145"/>
        <v>42.863</v>
      </c>
      <c r="W219" s="10">
        <f t="shared" si="145"/>
        <v>15.7135</v>
      </c>
      <c r="X219" s="10">
        <f t="shared" si="145"/>
        <v>16.914000000000001</v>
      </c>
      <c r="Y219" s="10">
        <f t="shared" si="145"/>
        <v>21.604999999999997</v>
      </c>
      <c r="Z219" s="10">
        <f t="shared" si="145"/>
        <v>17.242999999999999</v>
      </c>
      <c r="AA219" s="10">
        <f t="shared" si="145"/>
        <v>17.483999999999998</v>
      </c>
      <c r="AB219" s="10">
        <f t="shared" si="145"/>
        <v>66.05</v>
      </c>
      <c r="AC219" s="10">
        <f t="shared" si="145"/>
        <v>8.1819000000000006</v>
      </c>
      <c r="AD219" s="10">
        <f t="shared" si="145"/>
        <v>23.818999999999999</v>
      </c>
    </row>
    <row r="220" spans="1:32" hidden="1" x14ac:dyDescent="0.25">
      <c r="A220" s="46"/>
      <c r="B220" s="8">
        <v>5</v>
      </c>
      <c r="C220" s="8">
        <v>14</v>
      </c>
      <c r="D220" s="12">
        <f t="shared" ref="D220:AD220" si="146">_xlfn.NUMBERVALUE(MID(D63,1,FIND("(",D63)-1),".")+_xlfn.NUMBERVALUE(MID(D63,FIND("(",D63)+1,FIND(")",D63)-(FIND("(",D63)+1)),".")</f>
        <v>35.712000000000003</v>
      </c>
      <c r="E220" s="12">
        <f t="shared" si="146"/>
        <v>24.877000000000002</v>
      </c>
      <c r="F220" s="12">
        <f t="shared" si="146"/>
        <v>100.60300000000001</v>
      </c>
      <c r="G220" s="12">
        <f t="shared" si="146"/>
        <v>71.876999999999995</v>
      </c>
      <c r="H220" s="12">
        <f t="shared" si="146"/>
        <v>15.919</v>
      </c>
      <c r="I220" s="12">
        <f t="shared" si="146"/>
        <v>26.918999999999997</v>
      </c>
      <c r="J220" s="12">
        <f t="shared" si="146"/>
        <v>68.296000000000006</v>
      </c>
      <c r="K220" s="12">
        <f t="shared" si="146"/>
        <v>100.91500000000001</v>
      </c>
      <c r="L220" s="12">
        <f t="shared" si="146"/>
        <v>21.594000000000001</v>
      </c>
      <c r="M220" s="12">
        <f t="shared" si="146"/>
        <v>19.239000000000001</v>
      </c>
      <c r="N220" s="12">
        <f t="shared" si="146"/>
        <v>53.268000000000001</v>
      </c>
      <c r="O220" s="12">
        <f t="shared" si="146"/>
        <v>53.795999999999999</v>
      </c>
      <c r="P220" s="12">
        <f t="shared" si="146"/>
        <v>34.722999999999999</v>
      </c>
      <c r="Q220" s="12">
        <f t="shared" si="146"/>
        <v>154.49</v>
      </c>
      <c r="R220" s="12">
        <f t="shared" si="146"/>
        <v>33.017000000000003</v>
      </c>
      <c r="S220" s="12">
        <f t="shared" si="146"/>
        <v>13.825800000000001</v>
      </c>
      <c r="T220" s="12">
        <f t="shared" si="146"/>
        <v>82.492999999999995</v>
      </c>
      <c r="U220" s="12">
        <f t="shared" si="146"/>
        <v>79.713999999999999</v>
      </c>
      <c r="V220" s="12">
        <f t="shared" si="146"/>
        <v>68.849000000000004</v>
      </c>
      <c r="W220" s="12">
        <f t="shared" si="146"/>
        <v>18.947000000000003</v>
      </c>
      <c r="X220" s="12">
        <f t="shared" si="146"/>
        <v>22.762</v>
      </c>
      <c r="Y220" s="12">
        <f t="shared" si="146"/>
        <v>30.082000000000001</v>
      </c>
      <c r="Z220" s="12">
        <f t="shared" si="146"/>
        <v>18.013100000000001</v>
      </c>
      <c r="AA220" s="12">
        <f t="shared" si="146"/>
        <v>12.303000000000001</v>
      </c>
      <c r="AB220" s="12">
        <f t="shared" si="146"/>
        <v>139.01</v>
      </c>
      <c r="AC220" s="12">
        <f t="shared" si="146"/>
        <v>30.454000000000001</v>
      </c>
      <c r="AD220" s="12">
        <f t="shared" si="146"/>
        <v>24.568999999999999</v>
      </c>
    </row>
    <row r="221" spans="1:32" hidden="1" x14ac:dyDescent="0.25">
      <c r="A221" s="46"/>
      <c r="B221" s="8">
        <v>8</v>
      </c>
      <c r="C221" s="8">
        <v>17</v>
      </c>
      <c r="D221" s="12">
        <f t="shared" ref="D221:AD221" si="147">_xlfn.NUMBERVALUE(MID(D64,1,FIND("(",D64)-1),".")+_xlfn.NUMBERVALUE(MID(D64,FIND("(",D64)+1,FIND(")",D64)-(FIND("(",D64)+1)),".")</f>
        <v>32.74</v>
      </c>
      <c r="E221" s="12">
        <f t="shared" si="147"/>
        <v>25.576999999999998</v>
      </c>
      <c r="F221" s="12">
        <f t="shared" si="147"/>
        <v>75.856999999999999</v>
      </c>
      <c r="G221" s="12">
        <f t="shared" si="147"/>
        <v>72.828000000000003</v>
      </c>
      <c r="H221" s="12">
        <f t="shared" si="147"/>
        <v>16.52</v>
      </c>
      <c r="I221" s="12">
        <f t="shared" si="147"/>
        <v>26.791999999999998</v>
      </c>
      <c r="J221" s="12">
        <f t="shared" si="147"/>
        <v>59.085000000000001</v>
      </c>
      <c r="K221" s="12">
        <f t="shared" si="147"/>
        <v>80.819000000000003</v>
      </c>
      <c r="L221" s="12">
        <f t="shared" si="147"/>
        <v>20.016000000000002</v>
      </c>
      <c r="M221" s="12">
        <f t="shared" si="147"/>
        <v>16.3019</v>
      </c>
      <c r="N221" s="12">
        <f t="shared" si="147"/>
        <v>52.414000000000001</v>
      </c>
      <c r="O221" s="12">
        <f t="shared" si="147"/>
        <v>51.679000000000002</v>
      </c>
      <c r="P221" s="12">
        <f t="shared" si="147"/>
        <v>43.317</v>
      </c>
      <c r="Q221" s="12">
        <f t="shared" si="147"/>
        <v>143.85000000000002</v>
      </c>
      <c r="R221" s="12">
        <f t="shared" si="147"/>
        <v>32.341999999999999</v>
      </c>
      <c r="S221" s="12">
        <f t="shared" si="147"/>
        <v>11.712299999999999</v>
      </c>
      <c r="T221" s="12">
        <f t="shared" si="147"/>
        <v>75.545000000000002</v>
      </c>
      <c r="U221" s="12">
        <f t="shared" si="147"/>
        <v>100.791</v>
      </c>
      <c r="V221" s="12">
        <f t="shared" si="147"/>
        <v>62.801999999999992</v>
      </c>
      <c r="W221" s="12">
        <f t="shared" si="147"/>
        <v>19.572000000000003</v>
      </c>
      <c r="X221" s="12">
        <f t="shared" si="147"/>
        <v>24.398</v>
      </c>
      <c r="Y221" s="12">
        <f t="shared" si="147"/>
        <v>25.835999999999999</v>
      </c>
      <c r="Z221" s="12">
        <f t="shared" si="147"/>
        <v>18.03</v>
      </c>
      <c r="AA221" s="12">
        <f t="shared" si="147"/>
        <v>13.696999999999999</v>
      </c>
      <c r="AB221" s="12">
        <f t="shared" si="147"/>
        <v>108.82300000000001</v>
      </c>
      <c r="AC221" s="12">
        <f t="shared" si="147"/>
        <v>22.565000000000001</v>
      </c>
      <c r="AD221" s="12">
        <f t="shared" si="147"/>
        <v>25.835000000000001</v>
      </c>
    </row>
    <row r="222" spans="1:32" hidden="1" x14ac:dyDescent="0.25">
      <c r="A222" s="46"/>
      <c r="B222" s="8">
        <v>10</v>
      </c>
      <c r="C222" s="8">
        <v>19</v>
      </c>
      <c r="D222" s="12">
        <f t="shared" ref="D222:AD222" si="148">_xlfn.NUMBERVALUE(MID(D65,1,FIND("(",D65)-1),".")+_xlfn.NUMBERVALUE(MID(D65,FIND("(",D65)+1,FIND(")",D65)-(FIND("(",D65)+1)),".")</f>
        <v>58.582000000000001</v>
      </c>
      <c r="E222" s="12">
        <f t="shared" si="148"/>
        <v>28.763000000000002</v>
      </c>
      <c r="F222" s="12">
        <f t="shared" si="148"/>
        <v>133.80000000000001</v>
      </c>
      <c r="G222" s="12">
        <f t="shared" si="148"/>
        <v>103.614</v>
      </c>
      <c r="H222" s="12">
        <f t="shared" si="148"/>
        <v>17.498000000000001</v>
      </c>
      <c r="I222" s="12">
        <f t="shared" si="148"/>
        <v>82.584000000000003</v>
      </c>
      <c r="J222" s="12">
        <f t="shared" si="148"/>
        <v>90.257000000000005</v>
      </c>
      <c r="K222" s="12">
        <f t="shared" si="148"/>
        <v>128.49</v>
      </c>
      <c r="L222" s="12">
        <f t="shared" si="148"/>
        <v>23.965</v>
      </c>
      <c r="M222" s="12">
        <f t="shared" si="148"/>
        <v>31.054000000000002</v>
      </c>
      <c r="N222" s="12">
        <f t="shared" si="148"/>
        <v>54.860999999999997</v>
      </c>
      <c r="O222" s="12">
        <f t="shared" si="148"/>
        <v>56.302</v>
      </c>
      <c r="P222" s="12">
        <f t="shared" si="148"/>
        <v>46.743000000000002</v>
      </c>
      <c r="Q222" s="12">
        <f t="shared" si="148"/>
        <v>208.28</v>
      </c>
      <c r="R222" s="12">
        <f t="shared" si="148"/>
        <v>37.35</v>
      </c>
      <c r="S222" s="12">
        <f t="shared" si="148"/>
        <v>14.9369</v>
      </c>
      <c r="T222" s="12">
        <f t="shared" si="148"/>
        <v>175.08</v>
      </c>
      <c r="U222" s="12">
        <f t="shared" si="148"/>
        <v>232.11</v>
      </c>
      <c r="V222" s="12">
        <f t="shared" si="148"/>
        <v>82.412999999999997</v>
      </c>
      <c r="W222" s="12">
        <f t="shared" si="148"/>
        <v>39.501000000000005</v>
      </c>
      <c r="X222" s="12">
        <f t="shared" si="148"/>
        <v>21.334</v>
      </c>
      <c r="Y222" s="12">
        <f t="shared" si="148"/>
        <v>33.512999999999998</v>
      </c>
      <c r="Z222" s="12">
        <f t="shared" si="148"/>
        <v>18.757999999999999</v>
      </c>
      <c r="AA222" s="12">
        <f t="shared" si="148"/>
        <v>12.976899999999999</v>
      </c>
      <c r="AB222" s="12">
        <f t="shared" si="148"/>
        <v>187.47</v>
      </c>
      <c r="AC222" s="12">
        <f t="shared" si="148"/>
        <v>43.399000000000001</v>
      </c>
      <c r="AD222" s="12">
        <f t="shared" si="148"/>
        <v>28.239000000000001</v>
      </c>
    </row>
    <row r="223" spans="1:32" hidden="1" x14ac:dyDescent="0.25">
      <c r="A223" s="47"/>
      <c r="B223" s="6">
        <v>15</v>
      </c>
      <c r="C223" s="6">
        <v>24</v>
      </c>
      <c r="D223" s="14">
        <f t="shared" ref="D223:AD223" si="149">_xlfn.NUMBERVALUE(MID(D66,1,FIND("(",D66)-1),".")+_xlfn.NUMBERVALUE(MID(D66,FIND("(",D66)+1,FIND(")",D66)-(FIND("(",D66)+1)),".")</f>
        <v>42.46</v>
      </c>
      <c r="E223" s="14">
        <f t="shared" si="149"/>
        <v>25.099</v>
      </c>
      <c r="F223" s="14">
        <f t="shared" si="149"/>
        <v>69.236000000000004</v>
      </c>
      <c r="G223" s="14">
        <f t="shared" si="149"/>
        <v>74.275000000000006</v>
      </c>
      <c r="H223" s="14">
        <f t="shared" si="149"/>
        <v>17.084</v>
      </c>
      <c r="I223" s="14">
        <f t="shared" si="149"/>
        <v>58.445999999999998</v>
      </c>
      <c r="J223" s="14">
        <f t="shared" si="149"/>
        <v>56.204999999999998</v>
      </c>
      <c r="K223" s="14">
        <f t="shared" si="149"/>
        <v>71.561999999999998</v>
      </c>
      <c r="L223" s="14">
        <f t="shared" si="149"/>
        <v>22.225999999999999</v>
      </c>
      <c r="M223" s="14">
        <f t="shared" si="149"/>
        <v>16.381999999999998</v>
      </c>
      <c r="N223" s="14">
        <f t="shared" si="149"/>
        <v>53.996000000000002</v>
      </c>
      <c r="O223" s="14">
        <f t="shared" si="149"/>
        <v>54.867000000000004</v>
      </c>
      <c r="P223" s="14">
        <f t="shared" si="149"/>
        <v>45.260999999999996</v>
      </c>
      <c r="Q223" s="14">
        <f t="shared" si="149"/>
        <v>135.66999999999999</v>
      </c>
      <c r="R223" s="14">
        <f t="shared" si="149"/>
        <v>32.512</v>
      </c>
      <c r="S223" s="14">
        <f t="shared" si="149"/>
        <v>17.71</v>
      </c>
      <c r="T223" s="14">
        <f t="shared" si="149"/>
        <v>84.343000000000004</v>
      </c>
      <c r="U223" s="14">
        <f t="shared" si="149"/>
        <v>163.63</v>
      </c>
      <c r="V223" s="14">
        <f t="shared" si="149"/>
        <v>56.927999999999997</v>
      </c>
      <c r="W223" s="14">
        <f t="shared" si="149"/>
        <v>30.137999999999998</v>
      </c>
      <c r="X223" s="14">
        <f t="shared" si="149"/>
        <v>22.974</v>
      </c>
      <c r="Y223" s="14">
        <f t="shared" si="149"/>
        <v>25.86</v>
      </c>
      <c r="Z223" s="14">
        <f t="shared" si="149"/>
        <v>16.3491</v>
      </c>
      <c r="AA223" s="14">
        <f t="shared" si="149"/>
        <v>13.305900000000001</v>
      </c>
      <c r="AB223" s="14">
        <f t="shared" si="149"/>
        <v>102.13799999999999</v>
      </c>
      <c r="AC223" s="14">
        <f t="shared" si="149"/>
        <v>15.296999999999999</v>
      </c>
      <c r="AD223" s="14">
        <f t="shared" si="149"/>
        <v>28.46</v>
      </c>
    </row>
    <row r="224" spans="1:32" hidden="1" x14ac:dyDescent="0.25">
      <c r="A224" s="45" t="s">
        <v>1562</v>
      </c>
      <c r="B224" s="5">
        <v>3</v>
      </c>
      <c r="C224" s="5">
        <v>12</v>
      </c>
      <c r="D224" s="10">
        <f t="shared" ref="D224:AD224" si="150">_xlfn.NUMBERVALUE(MID(D67,1,FIND("(",D67)-1),".")+_xlfn.NUMBERVALUE(MID(D67,FIND("(",D67)+1,FIND(")",D67)-(FIND("(",D67)+1)),".")</f>
        <v>75.121000000000009</v>
      </c>
      <c r="E224" s="10">
        <f t="shared" si="150"/>
        <v>42.827999999999996</v>
      </c>
      <c r="F224" s="10">
        <f t="shared" si="150"/>
        <v>179.14000000000001</v>
      </c>
      <c r="G224" s="10">
        <f t="shared" si="150"/>
        <v>274.85000000000002</v>
      </c>
      <c r="H224" s="10">
        <f t="shared" si="150"/>
        <v>41.143000000000001</v>
      </c>
      <c r="I224" s="10">
        <f t="shared" si="150"/>
        <v>73.323000000000008</v>
      </c>
      <c r="J224" s="10">
        <f t="shared" si="150"/>
        <v>201.64000000000001</v>
      </c>
      <c r="K224" s="10">
        <f t="shared" si="150"/>
        <v>263.73</v>
      </c>
      <c r="L224" s="10">
        <f t="shared" si="150"/>
        <v>54.082000000000001</v>
      </c>
      <c r="M224" s="10">
        <f t="shared" si="150"/>
        <v>42.561000000000007</v>
      </c>
      <c r="N224" s="10">
        <f t="shared" si="150"/>
        <v>248.4</v>
      </c>
      <c r="O224" s="10">
        <f t="shared" si="150"/>
        <v>242.51</v>
      </c>
      <c r="P224" s="10">
        <f t="shared" si="150"/>
        <v>195.67000000000002</v>
      </c>
      <c r="Q224" s="10">
        <f t="shared" si="150"/>
        <v>650.03</v>
      </c>
      <c r="R224" s="10">
        <f t="shared" si="150"/>
        <v>251.32</v>
      </c>
      <c r="S224" s="10">
        <f t="shared" si="150"/>
        <v>39.491999999999997</v>
      </c>
      <c r="T224" s="10">
        <f t="shared" si="150"/>
        <v>406.64</v>
      </c>
      <c r="U224" s="10">
        <f t="shared" si="150"/>
        <v>536.12</v>
      </c>
      <c r="V224" s="10">
        <f t="shared" si="150"/>
        <v>218.62</v>
      </c>
      <c r="W224" s="10">
        <f t="shared" si="150"/>
        <v>46.492000000000004</v>
      </c>
      <c r="X224" s="10">
        <f t="shared" si="150"/>
        <v>51.611000000000004</v>
      </c>
      <c r="Y224" s="10">
        <f t="shared" si="150"/>
        <v>93.558999999999997</v>
      </c>
      <c r="Z224" s="10">
        <f t="shared" si="150"/>
        <v>46.138999999999996</v>
      </c>
      <c r="AA224" s="10">
        <f t="shared" si="150"/>
        <v>50.040999999999997</v>
      </c>
      <c r="AB224" s="10">
        <f t="shared" si="150"/>
        <v>216.22</v>
      </c>
      <c r="AC224" s="10">
        <f t="shared" si="150"/>
        <v>60.143999999999998</v>
      </c>
      <c r="AD224" s="10">
        <f t="shared" si="150"/>
        <v>144.69999999999999</v>
      </c>
    </row>
    <row r="225" spans="1:30" hidden="1" x14ac:dyDescent="0.25">
      <c r="A225" s="46"/>
      <c r="B225" s="8">
        <v>5</v>
      </c>
      <c r="C225" s="8">
        <v>14</v>
      </c>
      <c r="D225" s="12">
        <f t="shared" ref="D225:AD225" si="151">_xlfn.NUMBERVALUE(MID(D68,1,FIND("(",D68)-1),".")+_xlfn.NUMBERVALUE(MID(D68,FIND("(",D68)+1,FIND(")",D68)-(FIND("(",D68)+1)),".")</f>
        <v>447.21</v>
      </c>
      <c r="E225" s="12">
        <f t="shared" si="151"/>
        <v>85.318000000000012</v>
      </c>
      <c r="F225" s="12">
        <f t="shared" si="151"/>
        <v>659.81</v>
      </c>
      <c r="G225" s="12">
        <f t="shared" si="151"/>
        <v>747.54</v>
      </c>
      <c r="H225" s="12">
        <f t="shared" si="151"/>
        <v>92.156000000000006</v>
      </c>
      <c r="I225" s="12">
        <f t="shared" si="151"/>
        <v>155.75</v>
      </c>
      <c r="J225" s="12">
        <f t="shared" si="151"/>
        <v>921.89</v>
      </c>
      <c r="K225" s="12">
        <f t="shared" si="151"/>
        <v>949.83</v>
      </c>
      <c r="L225" s="12">
        <f t="shared" si="151"/>
        <v>160.09</v>
      </c>
      <c r="M225" s="12">
        <f t="shared" si="151"/>
        <v>109.648</v>
      </c>
      <c r="N225" s="12">
        <f t="shared" si="151"/>
        <v>466.64</v>
      </c>
      <c r="O225" s="12">
        <f t="shared" si="151"/>
        <v>463.4</v>
      </c>
      <c r="P225" s="12">
        <f t="shared" si="151"/>
        <v>452.49</v>
      </c>
      <c r="Q225" s="12">
        <f t="shared" si="151"/>
        <v>1559.5</v>
      </c>
      <c r="R225" s="12">
        <f t="shared" si="151"/>
        <v>437.82</v>
      </c>
      <c r="S225" s="12">
        <f t="shared" si="151"/>
        <v>60.771999999999998</v>
      </c>
      <c r="T225" s="12">
        <f t="shared" si="151"/>
        <v>826.94</v>
      </c>
      <c r="U225" s="12">
        <f t="shared" si="151"/>
        <v>1476.1</v>
      </c>
      <c r="V225" s="12">
        <f t="shared" si="151"/>
        <v>704.30000000000007</v>
      </c>
      <c r="W225" s="12">
        <f t="shared" si="151"/>
        <v>118.74</v>
      </c>
      <c r="X225" s="12">
        <f t="shared" si="151"/>
        <v>106.911</v>
      </c>
      <c r="Y225" s="12">
        <f t="shared" si="151"/>
        <v>285.62</v>
      </c>
      <c r="Z225" s="12">
        <f t="shared" si="151"/>
        <v>86.216000000000008</v>
      </c>
      <c r="AA225" s="12">
        <f t="shared" si="151"/>
        <v>119.07000000000001</v>
      </c>
      <c r="AB225" s="12">
        <f t="shared" si="151"/>
        <v>857.87</v>
      </c>
      <c r="AC225" s="12">
        <f t="shared" si="151"/>
        <v>443.21</v>
      </c>
      <c r="AD225" s="12">
        <f t="shared" si="151"/>
        <v>278.28000000000003</v>
      </c>
    </row>
    <row r="226" spans="1:30" hidden="1" x14ac:dyDescent="0.25">
      <c r="A226" s="46"/>
      <c r="B226" s="8">
        <v>8</v>
      </c>
      <c r="C226" s="8">
        <v>17</v>
      </c>
      <c r="D226" s="12">
        <f t="shared" ref="D226:AD226" si="152">_xlfn.NUMBERVALUE(MID(D69,1,FIND("(",D69)-1),".")+_xlfn.NUMBERVALUE(MID(D69,FIND("(",D69)+1,FIND(")",D69)-(FIND("(",D69)+1)),".")</f>
        <v>652.32000000000005</v>
      </c>
      <c r="E226" s="12">
        <f t="shared" si="152"/>
        <v>227.51000000000002</v>
      </c>
      <c r="F226" s="12">
        <f t="shared" si="152"/>
        <v>1198.5</v>
      </c>
      <c r="G226" s="12">
        <f t="shared" si="152"/>
        <v>1278.4000000000001</v>
      </c>
      <c r="H226" s="12">
        <f t="shared" si="152"/>
        <v>182.95</v>
      </c>
      <c r="I226" s="12">
        <f t="shared" si="152"/>
        <v>288.81</v>
      </c>
      <c r="J226" s="12">
        <f t="shared" si="152"/>
        <v>1772.4</v>
      </c>
      <c r="K226" s="12">
        <f t="shared" si="152"/>
        <v>1168.02</v>
      </c>
      <c r="L226" s="12">
        <f t="shared" si="152"/>
        <v>324.42</v>
      </c>
      <c r="M226" s="12">
        <f t="shared" si="152"/>
        <v>279.85000000000002</v>
      </c>
      <c r="N226" s="12">
        <f t="shared" si="152"/>
        <v>782.67000000000007</v>
      </c>
      <c r="O226" s="12">
        <f t="shared" si="152"/>
        <v>800.91</v>
      </c>
      <c r="P226" s="12">
        <f t="shared" si="152"/>
        <v>834.68000000000006</v>
      </c>
      <c r="Q226" s="12">
        <f t="shared" si="152"/>
        <v>2423.1</v>
      </c>
      <c r="R226" s="12">
        <f t="shared" si="152"/>
        <v>764.3</v>
      </c>
      <c r="S226" s="12">
        <f t="shared" si="152"/>
        <v>129.19</v>
      </c>
      <c r="T226" s="12">
        <f t="shared" si="152"/>
        <v>1163.2</v>
      </c>
      <c r="U226" s="12">
        <f t="shared" si="152"/>
        <v>1507.2</v>
      </c>
      <c r="V226" s="12">
        <f t="shared" si="152"/>
        <v>931.77</v>
      </c>
      <c r="W226" s="12">
        <f t="shared" si="152"/>
        <v>188.42999999999998</v>
      </c>
      <c r="X226" s="12">
        <f t="shared" si="152"/>
        <v>221.29</v>
      </c>
      <c r="Y226" s="12">
        <f t="shared" si="152"/>
        <v>419.62</v>
      </c>
      <c r="Z226" s="12">
        <f t="shared" si="152"/>
        <v>153.07999999999998</v>
      </c>
      <c r="AA226" s="12">
        <f t="shared" si="152"/>
        <v>250.81</v>
      </c>
      <c r="AB226" s="12">
        <f t="shared" si="152"/>
        <v>1457.3</v>
      </c>
      <c r="AC226" s="12">
        <f t="shared" si="152"/>
        <v>668.95</v>
      </c>
      <c r="AD226" s="12">
        <f t="shared" si="152"/>
        <v>476.56</v>
      </c>
    </row>
    <row r="227" spans="1:30" hidden="1" x14ac:dyDescent="0.25">
      <c r="A227" s="46"/>
      <c r="B227" s="8">
        <v>10</v>
      </c>
      <c r="C227" s="8">
        <v>19</v>
      </c>
      <c r="D227" s="12">
        <f t="shared" ref="D227:AD227" si="153">_xlfn.NUMBERVALUE(MID(D70,1,FIND("(",D70)-1),".")+_xlfn.NUMBERVALUE(MID(D70,FIND("(",D70)+1,FIND(")",D70)-(FIND("(",D70)+1)),".")</f>
        <v>1844</v>
      </c>
      <c r="E227" s="12">
        <f t="shared" si="153"/>
        <v>352.22</v>
      </c>
      <c r="F227" s="12">
        <f t="shared" si="153"/>
        <v>3650.5</v>
      </c>
      <c r="G227" s="12">
        <f t="shared" si="153"/>
        <v>2198.9</v>
      </c>
      <c r="H227" s="12">
        <f t="shared" si="153"/>
        <v>267.85000000000002</v>
      </c>
      <c r="I227" s="12">
        <f t="shared" si="153"/>
        <v>864.35</v>
      </c>
      <c r="J227" s="12">
        <f t="shared" si="153"/>
        <v>4375.6000000000004</v>
      </c>
      <c r="K227" s="12">
        <f t="shared" si="153"/>
        <v>2518</v>
      </c>
      <c r="L227" s="12">
        <f t="shared" si="153"/>
        <v>672.42</v>
      </c>
      <c r="M227" s="12">
        <f t="shared" si="153"/>
        <v>335.16</v>
      </c>
      <c r="N227" s="12">
        <f t="shared" si="153"/>
        <v>1108.0999999999999</v>
      </c>
      <c r="O227" s="12">
        <f t="shared" si="153"/>
        <v>1228.8</v>
      </c>
      <c r="P227" s="12">
        <f t="shared" si="153"/>
        <v>1175.8</v>
      </c>
      <c r="Q227" s="12">
        <f t="shared" si="153"/>
        <v>4457.3</v>
      </c>
      <c r="R227" s="12">
        <f t="shared" si="153"/>
        <v>1024.1399999999999</v>
      </c>
      <c r="S227" s="12">
        <f t="shared" si="153"/>
        <v>185.09</v>
      </c>
      <c r="T227" s="12">
        <f t="shared" si="153"/>
        <v>1797.8</v>
      </c>
      <c r="U227" s="12">
        <f t="shared" si="153"/>
        <v>2574.6999999999998</v>
      </c>
      <c r="V227" s="12">
        <f t="shared" si="153"/>
        <v>2086.8000000000002</v>
      </c>
      <c r="W227" s="12">
        <f t="shared" si="153"/>
        <v>396.27</v>
      </c>
      <c r="X227" s="12">
        <f t="shared" si="153"/>
        <v>289.01</v>
      </c>
      <c r="Y227" s="12">
        <f t="shared" si="153"/>
        <v>896.89</v>
      </c>
      <c r="Z227" s="12">
        <f t="shared" si="153"/>
        <v>196.92</v>
      </c>
      <c r="AA227" s="12">
        <f t="shared" si="153"/>
        <v>335.08</v>
      </c>
      <c r="AB227" s="12">
        <f t="shared" si="153"/>
        <v>3246.7</v>
      </c>
      <c r="AC227" s="12">
        <f t="shared" si="153"/>
        <v>1421.6</v>
      </c>
      <c r="AD227" s="12">
        <f t="shared" si="153"/>
        <v>674.54000000000008</v>
      </c>
    </row>
    <row r="228" spans="1:30" hidden="1" x14ac:dyDescent="0.25">
      <c r="A228" s="47"/>
      <c r="B228" s="6">
        <v>15</v>
      </c>
      <c r="C228" s="6">
        <v>24</v>
      </c>
      <c r="D228" s="14">
        <f t="shared" ref="D228:AD228" si="154">_xlfn.NUMBERVALUE(MID(D71,1,FIND("(",D71)-1),".")+_xlfn.NUMBERVALUE(MID(D71,FIND("(",D71)+1,FIND(")",D71)-(FIND("(",D71)+1)),".")</f>
        <v>1393.2</v>
      </c>
      <c r="E228" s="14">
        <f t="shared" si="154"/>
        <v>375.51</v>
      </c>
      <c r="F228" s="14">
        <f t="shared" si="154"/>
        <v>1985.3</v>
      </c>
      <c r="G228" s="14">
        <f t="shared" si="154"/>
        <v>2427.5</v>
      </c>
      <c r="H228" s="14">
        <f t="shared" si="154"/>
        <v>475.81</v>
      </c>
      <c r="I228" s="14">
        <f t="shared" si="154"/>
        <v>1096.3800000000001</v>
      </c>
      <c r="J228" s="14">
        <f t="shared" si="154"/>
        <v>2969.8</v>
      </c>
      <c r="K228" s="14">
        <f t="shared" si="154"/>
        <v>2065</v>
      </c>
      <c r="L228" s="14">
        <f t="shared" si="154"/>
        <v>727.55</v>
      </c>
      <c r="M228" s="14">
        <f t="shared" si="154"/>
        <v>764.99</v>
      </c>
      <c r="N228" s="14">
        <f t="shared" si="154"/>
        <v>1788.1</v>
      </c>
      <c r="O228" s="14">
        <f t="shared" si="154"/>
        <v>1781.1</v>
      </c>
      <c r="P228" s="14">
        <f t="shared" si="154"/>
        <v>2882.8</v>
      </c>
      <c r="Q228" s="14">
        <f t="shared" si="154"/>
        <v>4716.5</v>
      </c>
      <c r="R228" s="14">
        <f t="shared" si="154"/>
        <v>1653.8</v>
      </c>
      <c r="S228" s="14">
        <f t="shared" si="154"/>
        <v>460.58</v>
      </c>
      <c r="T228" s="14">
        <f t="shared" si="154"/>
        <v>2608.9</v>
      </c>
      <c r="U228" s="14">
        <f t="shared" si="154"/>
        <v>4085.8</v>
      </c>
      <c r="V228" s="14">
        <f t="shared" si="154"/>
        <v>1890.6</v>
      </c>
      <c r="W228" s="14">
        <f t="shared" si="154"/>
        <v>468.6</v>
      </c>
      <c r="X228" s="14">
        <f t="shared" si="154"/>
        <v>613.73</v>
      </c>
      <c r="Y228" s="14">
        <f t="shared" si="154"/>
        <v>948.64</v>
      </c>
      <c r="Z228" s="14">
        <f t="shared" si="154"/>
        <v>409.87</v>
      </c>
      <c r="AA228" s="14">
        <f t="shared" si="154"/>
        <v>621.46</v>
      </c>
      <c r="AB228" s="14">
        <f t="shared" si="154"/>
        <v>3990.5</v>
      </c>
      <c r="AC228" s="14">
        <f t="shared" si="154"/>
        <v>1194.8899999999999</v>
      </c>
      <c r="AD228" s="14">
        <f t="shared" si="154"/>
        <v>1019.8000000000001</v>
      </c>
    </row>
    <row r="229" spans="1:30" hidden="1" x14ac:dyDescent="0.25">
      <c r="A229" s="45" t="s">
        <v>1668</v>
      </c>
      <c r="B229" s="5">
        <v>3</v>
      </c>
      <c r="C229" s="5">
        <v>12</v>
      </c>
      <c r="D229" s="10">
        <f t="shared" ref="D229:AD229" si="155">_xlfn.NUMBERVALUE(MID(D72,1,FIND("(",D72)-1),".")+_xlfn.NUMBERVALUE(MID(D72,FIND("(",D72)+1,FIND(")",D72)-(FIND("(",D72)+1)),".")</f>
        <v>73.742000000000004</v>
      </c>
      <c r="E229" s="10">
        <f t="shared" si="155"/>
        <v>49.061000000000007</v>
      </c>
      <c r="F229" s="10">
        <f t="shared" si="155"/>
        <v>223.22</v>
      </c>
      <c r="G229" s="10">
        <f t="shared" si="155"/>
        <v>307.01</v>
      </c>
      <c r="H229" s="10">
        <f t="shared" si="155"/>
        <v>44.515000000000001</v>
      </c>
      <c r="I229" s="10">
        <f t="shared" si="155"/>
        <v>74.275999999999996</v>
      </c>
      <c r="J229" s="10">
        <f t="shared" si="155"/>
        <v>175.03</v>
      </c>
      <c r="K229" s="10">
        <f t="shared" si="155"/>
        <v>263.76</v>
      </c>
      <c r="L229" s="10">
        <f t="shared" si="155"/>
        <v>57.72</v>
      </c>
      <c r="M229" s="10">
        <f t="shared" si="155"/>
        <v>37.612000000000002</v>
      </c>
      <c r="N229" s="10">
        <f t="shared" si="155"/>
        <v>277.74</v>
      </c>
      <c r="O229" s="10">
        <f t="shared" si="155"/>
        <v>273.21999999999997</v>
      </c>
      <c r="P229" s="10">
        <f t="shared" si="155"/>
        <v>212.76</v>
      </c>
      <c r="Q229" s="10">
        <f t="shared" si="155"/>
        <v>681.74</v>
      </c>
      <c r="R229" s="10">
        <f t="shared" si="155"/>
        <v>260.66000000000003</v>
      </c>
      <c r="S229" s="10">
        <f t="shared" si="155"/>
        <v>43.566999999999993</v>
      </c>
      <c r="T229" s="10">
        <f t="shared" si="155"/>
        <v>434.89</v>
      </c>
      <c r="U229" s="10">
        <f t="shared" si="155"/>
        <v>116.517</v>
      </c>
      <c r="V229" s="10">
        <f t="shared" si="155"/>
        <v>223.34</v>
      </c>
      <c r="W229" s="10">
        <f t="shared" si="155"/>
        <v>56.658000000000001</v>
      </c>
      <c r="X229" s="10">
        <f t="shared" si="155"/>
        <v>60.995000000000005</v>
      </c>
      <c r="Y229" s="10">
        <f t="shared" si="155"/>
        <v>91.394999999999996</v>
      </c>
      <c r="Z229" s="10">
        <f t="shared" si="155"/>
        <v>50.972999999999999</v>
      </c>
      <c r="AA229" s="10">
        <f t="shared" si="155"/>
        <v>48.832999999999998</v>
      </c>
      <c r="AB229" s="10">
        <f t="shared" si="155"/>
        <v>277.57</v>
      </c>
      <c r="AC229" s="10">
        <f t="shared" si="155"/>
        <v>43.780999999999999</v>
      </c>
      <c r="AD229" s="10">
        <f t="shared" si="155"/>
        <v>149.94999999999999</v>
      </c>
    </row>
    <row r="230" spans="1:30" hidden="1" x14ac:dyDescent="0.25">
      <c r="A230" s="46"/>
      <c r="B230" s="8">
        <v>5</v>
      </c>
      <c r="C230" s="8">
        <v>14</v>
      </c>
      <c r="D230" s="12">
        <f t="shared" ref="D230:AD230" si="156">_xlfn.NUMBERVALUE(MID(D73,1,FIND("(",D73)-1),".")+_xlfn.NUMBERVALUE(MID(D73,FIND("(",D73)+1,FIND(")",D73)-(FIND("(",D73)+1)),".")</f>
        <v>389.68</v>
      </c>
      <c r="E230" s="12">
        <f t="shared" si="156"/>
        <v>89.522999999999996</v>
      </c>
      <c r="F230" s="12">
        <f t="shared" si="156"/>
        <v>830.63</v>
      </c>
      <c r="G230" s="12">
        <f t="shared" si="156"/>
        <v>715.64</v>
      </c>
      <c r="H230" s="12">
        <f t="shared" si="156"/>
        <v>77.835999999999999</v>
      </c>
      <c r="I230" s="12">
        <f t="shared" si="156"/>
        <v>178.78</v>
      </c>
      <c r="J230" s="12">
        <f t="shared" si="156"/>
        <v>773.78</v>
      </c>
      <c r="K230" s="12">
        <f t="shared" si="156"/>
        <v>929.71</v>
      </c>
      <c r="L230" s="12">
        <f t="shared" si="156"/>
        <v>172.2</v>
      </c>
      <c r="M230" s="12">
        <f t="shared" si="156"/>
        <v>103.57900000000001</v>
      </c>
      <c r="N230" s="12">
        <f t="shared" si="156"/>
        <v>512.9</v>
      </c>
      <c r="O230" s="12">
        <f t="shared" si="156"/>
        <v>514.91</v>
      </c>
      <c r="P230" s="12">
        <f t="shared" si="156"/>
        <v>478.34000000000003</v>
      </c>
      <c r="Q230" s="12">
        <f t="shared" si="156"/>
        <v>1634.3</v>
      </c>
      <c r="R230" s="12">
        <f t="shared" si="156"/>
        <v>457.15999999999997</v>
      </c>
      <c r="S230" s="12">
        <f t="shared" si="156"/>
        <v>58.525999999999996</v>
      </c>
      <c r="T230" s="12">
        <f t="shared" si="156"/>
        <v>944.17000000000007</v>
      </c>
      <c r="U230" s="12">
        <f t="shared" si="156"/>
        <v>455.57000000000005</v>
      </c>
      <c r="V230" s="12">
        <f t="shared" si="156"/>
        <v>793.4</v>
      </c>
      <c r="W230" s="12">
        <f t="shared" si="156"/>
        <v>129.32</v>
      </c>
      <c r="X230" s="12">
        <f t="shared" si="156"/>
        <v>126.08000000000001</v>
      </c>
      <c r="Y230" s="12">
        <f t="shared" si="156"/>
        <v>220.43</v>
      </c>
      <c r="Z230" s="12">
        <f t="shared" si="156"/>
        <v>83.856999999999999</v>
      </c>
      <c r="AA230" s="12">
        <f t="shared" si="156"/>
        <v>102.42400000000001</v>
      </c>
      <c r="AB230" s="12">
        <f t="shared" si="156"/>
        <v>1108.5</v>
      </c>
      <c r="AC230" s="12">
        <f t="shared" si="156"/>
        <v>205.69</v>
      </c>
      <c r="AD230" s="12">
        <f t="shared" si="156"/>
        <v>287.37</v>
      </c>
    </row>
    <row r="231" spans="1:30" hidden="1" x14ac:dyDescent="0.25">
      <c r="A231" s="46"/>
      <c r="B231" s="8">
        <v>8</v>
      </c>
      <c r="C231" s="8">
        <v>17</v>
      </c>
      <c r="D231" s="12">
        <f t="shared" ref="D231:AD231" si="157">_xlfn.NUMBERVALUE(MID(D74,1,FIND("(",D74)-1),".")+_xlfn.NUMBERVALUE(MID(D74,FIND("(",D74)+1,FIND(")",D74)-(FIND("(",D74)+1)),".")</f>
        <v>1000.27</v>
      </c>
      <c r="E231" s="12">
        <f t="shared" si="157"/>
        <v>139.27000000000001</v>
      </c>
      <c r="F231" s="12">
        <f t="shared" si="157"/>
        <v>1645.5</v>
      </c>
      <c r="G231" s="12">
        <f t="shared" si="157"/>
        <v>1782.2</v>
      </c>
      <c r="H231" s="12">
        <f t="shared" si="157"/>
        <v>158.72</v>
      </c>
      <c r="I231" s="12">
        <f t="shared" si="157"/>
        <v>335.14000000000004</v>
      </c>
      <c r="J231" s="12">
        <f t="shared" si="157"/>
        <v>1542</v>
      </c>
      <c r="K231" s="12">
        <f t="shared" si="157"/>
        <v>1160.9000000000001</v>
      </c>
      <c r="L231" s="12">
        <f t="shared" si="157"/>
        <v>277.99</v>
      </c>
      <c r="M231" s="12">
        <f t="shared" si="157"/>
        <v>211.03000000000003</v>
      </c>
      <c r="N231" s="12">
        <f t="shared" si="157"/>
        <v>858.16000000000008</v>
      </c>
      <c r="O231" s="12">
        <f t="shared" si="157"/>
        <v>900.22</v>
      </c>
      <c r="P231" s="12">
        <f t="shared" si="157"/>
        <v>872.75</v>
      </c>
      <c r="Q231" s="12">
        <f t="shared" si="157"/>
        <v>2455.1999999999998</v>
      </c>
      <c r="R231" s="12">
        <f t="shared" si="157"/>
        <v>770.46</v>
      </c>
      <c r="S231" s="12">
        <f t="shared" si="157"/>
        <v>122.64000000000001</v>
      </c>
      <c r="T231" s="12">
        <f t="shared" si="157"/>
        <v>1495.2</v>
      </c>
      <c r="U231" s="12">
        <f t="shared" si="157"/>
        <v>1046.8800000000001</v>
      </c>
      <c r="V231" s="12">
        <f t="shared" si="157"/>
        <v>1168.0999999999999</v>
      </c>
      <c r="W231" s="12">
        <f t="shared" si="157"/>
        <v>207.76000000000002</v>
      </c>
      <c r="X231" s="12">
        <f t="shared" si="157"/>
        <v>251.29</v>
      </c>
      <c r="Y231" s="12">
        <f t="shared" si="157"/>
        <v>383.46999999999997</v>
      </c>
      <c r="Z231" s="12">
        <f t="shared" si="157"/>
        <v>155.68</v>
      </c>
      <c r="AA231" s="12">
        <f t="shared" si="157"/>
        <v>165.78</v>
      </c>
      <c r="AB231" s="12">
        <f t="shared" si="157"/>
        <v>1649.7</v>
      </c>
      <c r="AC231" s="12">
        <f t="shared" si="157"/>
        <v>357.53</v>
      </c>
      <c r="AD231" s="12">
        <f t="shared" si="157"/>
        <v>530.77</v>
      </c>
    </row>
    <row r="232" spans="1:30" hidden="1" x14ac:dyDescent="0.25">
      <c r="A232" s="46"/>
      <c r="B232" s="8">
        <v>10</v>
      </c>
      <c r="C232" s="8">
        <v>19</v>
      </c>
      <c r="D232" s="12">
        <f t="shared" ref="D232:AD232" si="158">_xlfn.NUMBERVALUE(MID(D75,1,FIND("(",D75)-1),".")+_xlfn.NUMBERVALUE(MID(D75,FIND("(",D75)+1,FIND(")",D75)-(FIND("(",D75)+1)),".")</f>
        <v>2688.7</v>
      </c>
      <c r="E232" s="12">
        <f t="shared" si="158"/>
        <v>230.56</v>
      </c>
      <c r="F232" s="12">
        <f t="shared" si="158"/>
        <v>3973.6</v>
      </c>
      <c r="G232" s="12">
        <f t="shared" si="158"/>
        <v>4610.7</v>
      </c>
      <c r="H232" s="12">
        <f t="shared" si="158"/>
        <v>231.05</v>
      </c>
      <c r="I232" s="12">
        <f t="shared" si="158"/>
        <v>970.06</v>
      </c>
      <c r="J232" s="12">
        <f t="shared" si="158"/>
        <v>3165.7</v>
      </c>
      <c r="K232" s="12">
        <f t="shared" si="158"/>
        <v>2432.5</v>
      </c>
      <c r="L232" s="12">
        <f t="shared" si="158"/>
        <v>548.06000000000006</v>
      </c>
      <c r="M232" s="12">
        <f t="shared" si="158"/>
        <v>354.94000000000005</v>
      </c>
      <c r="N232" s="12">
        <f t="shared" si="158"/>
        <v>1194.2</v>
      </c>
      <c r="O232" s="12">
        <f t="shared" si="158"/>
        <v>1375.5</v>
      </c>
      <c r="P232" s="12">
        <f t="shared" si="158"/>
        <v>1257.4000000000001</v>
      </c>
      <c r="Q232" s="12">
        <f t="shared" si="158"/>
        <v>4607.3</v>
      </c>
      <c r="R232" s="12">
        <f t="shared" si="158"/>
        <v>1012.94</v>
      </c>
      <c r="S232" s="12">
        <f t="shared" si="158"/>
        <v>167.04</v>
      </c>
      <c r="T232" s="12">
        <f t="shared" si="158"/>
        <v>2760.4</v>
      </c>
      <c r="U232" s="12">
        <f t="shared" si="158"/>
        <v>3161.8</v>
      </c>
      <c r="V232" s="12">
        <f t="shared" si="158"/>
        <v>2188.1999999999998</v>
      </c>
      <c r="W232" s="12">
        <f t="shared" si="158"/>
        <v>424.58</v>
      </c>
      <c r="X232" s="12">
        <f t="shared" si="158"/>
        <v>336.76</v>
      </c>
      <c r="Y232" s="12">
        <f t="shared" si="158"/>
        <v>712.24</v>
      </c>
      <c r="Z232" s="12">
        <f t="shared" si="158"/>
        <v>181.75</v>
      </c>
      <c r="AA232" s="12">
        <f t="shared" si="158"/>
        <v>244.9</v>
      </c>
      <c r="AB232" s="12">
        <f t="shared" si="158"/>
        <v>4156</v>
      </c>
      <c r="AC232" s="12">
        <f t="shared" si="158"/>
        <v>712.81</v>
      </c>
      <c r="AD232" s="12">
        <f t="shared" si="158"/>
        <v>776.48</v>
      </c>
    </row>
    <row r="233" spans="1:30" hidden="1" x14ac:dyDescent="0.25">
      <c r="A233" s="47"/>
      <c r="B233" s="6">
        <v>15</v>
      </c>
      <c r="C233" s="6">
        <v>24</v>
      </c>
      <c r="D233" s="14">
        <f t="shared" ref="D233:AD233" si="159">_xlfn.NUMBERVALUE(MID(D76,1,FIND("(",D76)-1),".")+_xlfn.NUMBERVALUE(MID(D76,FIND("(",D76)+1,FIND(")",D76)-(FIND("(",D76)+1)),".")</f>
        <v>2604.5</v>
      </c>
      <c r="E233" s="14">
        <f t="shared" si="159"/>
        <v>400.78</v>
      </c>
      <c r="F233" s="14">
        <f t="shared" si="159"/>
        <v>2300.8000000000002</v>
      </c>
      <c r="G233" s="14">
        <f t="shared" si="159"/>
        <v>3883.2</v>
      </c>
      <c r="H233" s="14">
        <f t="shared" si="159"/>
        <v>382.75</v>
      </c>
      <c r="I233" s="14">
        <f t="shared" si="159"/>
        <v>1150.44</v>
      </c>
      <c r="J233" s="14">
        <f t="shared" si="159"/>
        <v>3385.7</v>
      </c>
      <c r="K233" s="14">
        <f t="shared" si="159"/>
        <v>2012.3</v>
      </c>
      <c r="L233" s="14">
        <f t="shared" si="159"/>
        <v>679.74</v>
      </c>
      <c r="M233" s="14">
        <f t="shared" si="159"/>
        <v>602.41000000000008</v>
      </c>
      <c r="N233" s="14">
        <f t="shared" si="159"/>
        <v>2063.6</v>
      </c>
      <c r="O233" s="14">
        <f t="shared" si="159"/>
        <v>2122</v>
      </c>
      <c r="P233" s="14">
        <f t="shared" si="159"/>
        <v>3029.2</v>
      </c>
      <c r="Q233" s="14">
        <f t="shared" si="159"/>
        <v>4983.3</v>
      </c>
      <c r="R233" s="14">
        <f t="shared" si="159"/>
        <v>1866.2</v>
      </c>
      <c r="S233" s="14">
        <f t="shared" si="159"/>
        <v>398.84</v>
      </c>
      <c r="T233" s="14">
        <f t="shared" si="159"/>
        <v>3587.9</v>
      </c>
      <c r="U233" s="14">
        <f t="shared" si="159"/>
        <v>4281.8999999999996</v>
      </c>
      <c r="V233" s="14">
        <f t="shared" si="159"/>
        <v>2150</v>
      </c>
      <c r="W233" s="14">
        <f t="shared" si="159"/>
        <v>521.87</v>
      </c>
      <c r="X233" s="14">
        <f t="shared" si="159"/>
        <v>651.99</v>
      </c>
      <c r="Y233" s="14">
        <f t="shared" si="159"/>
        <v>783.93000000000006</v>
      </c>
      <c r="Z233" s="14">
        <f t="shared" si="159"/>
        <v>404.91</v>
      </c>
      <c r="AA233" s="14">
        <f t="shared" si="159"/>
        <v>396.88</v>
      </c>
      <c r="AB233" s="14">
        <f t="shared" si="159"/>
        <v>3285.3</v>
      </c>
      <c r="AC233" s="14">
        <f t="shared" si="159"/>
        <v>671.76</v>
      </c>
      <c r="AD233" s="14">
        <f t="shared" si="159"/>
        <v>1202.9000000000001</v>
      </c>
    </row>
  </sheetData>
  <mergeCells count="48">
    <mergeCell ref="A179:A183"/>
    <mergeCell ref="A184:A188"/>
    <mergeCell ref="A189:A193"/>
    <mergeCell ref="A194:A198"/>
    <mergeCell ref="A199:A203"/>
    <mergeCell ref="A156:C156"/>
    <mergeCell ref="A159:A163"/>
    <mergeCell ref="A164:A168"/>
    <mergeCell ref="A169:A173"/>
    <mergeCell ref="A174:A178"/>
    <mergeCell ref="A155:C155"/>
    <mergeCell ref="A135:A139"/>
    <mergeCell ref="A140:A144"/>
    <mergeCell ref="A145:A149"/>
    <mergeCell ref="A150:A154"/>
    <mergeCell ref="A32:A36"/>
    <mergeCell ref="A37:A41"/>
    <mergeCell ref="A42:A46"/>
    <mergeCell ref="A77:C77"/>
    <mergeCell ref="A2:A6"/>
    <mergeCell ref="A7:A11"/>
    <mergeCell ref="A12:A16"/>
    <mergeCell ref="A17:A21"/>
    <mergeCell ref="A22:A26"/>
    <mergeCell ref="A27:A31"/>
    <mergeCell ref="A47:A51"/>
    <mergeCell ref="A52:A56"/>
    <mergeCell ref="A57:A61"/>
    <mergeCell ref="A62:A66"/>
    <mergeCell ref="A67:A71"/>
    <mergeCell ref="A72:A76"/>
    <mergeCell ref="A125:A129"/>
    <mergeCell ref="A130:A134"/>
    <mergeCell ref="A80:A84"/>
    <mergeCell ref="A85:A89"/>
    <mergeCell ref="A90:A94"/>
    <mergeCell ref="A95:A99"/>
    <mergeCell ref="A100:A104"/>
    <mergeCell ref="A105:A109"/>
    <mergeCell ref="A110:A114"/>
    <mergeCell ref="A115:A119"/>
    <mergeCell ref="A120:A124"/>
    <mergeCell ref="A229:A233"/>
    <mergeCell ref="A204:A208"/>
    <mergeCell ref="A209:A213"/>
    <mergeCell ref="A214:A218"/>
    <mergeCell ref="A219:A223"/>
    <mergeCell ref="A224:A228"/>
  </mergeCells>
  <phoneticPr fontId="5" type="noConversion"/>
  <conditionalFormatting sqref="AE77:AF104 AE40:AE4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05:AF10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06:AF10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25:AF14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50:AF15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51:AF15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0:AD124">
    <cfRule type="colorScale" priority="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5:AD154"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5:AD156">
    <cfRule type="colorScale" priority="1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overall</vt:lpstr>
      <vt:lpstr>IGD</vt:lpstr>
      <vt:lpstr>HV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Farah</cp:lastModifiedBy>
  <dcterms:created xsi:type="dcterms:W3CDTF">2019-05-18T02:36:38Z</dcterms:created>
  <dcterms:modified xsi:type="dcterms:W3CDTF">2020-04-11T19:32:35Z</dcterms:modified>
</cp:coreProperties>
</file>