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2 cluster" sheetId="1" r:id="rId4"/>
    <sheet state="visible" name="Feuil1" sheetId="2" r:id="rId5"/>
    <sheet state="visible" name="V1 cluster" sheetId="3" r:id="rId6"/>
  </sheets>
  <definedNames/>
  <calcPr/>
  <extLst>
    <ext uri="GoogleSheetsCustomDataVersion2">
      <go:sheetsCustomData xmlns:go="http://customooxmlschemas.google.com/" r:id="rId7" roundtripDataChecksum="scrl4V82ptqvTV704hx3O15BxL/HP8tz+NNO60hXCGQ="/>
    </ext>
  </extLst>
</workbook>
</file>

<file path=xl/sharedStrings.xml><?xml version="1.0" encoding="utf-8"?>
<sst xmlns="http://schemas.openxmlformats.org/spreadsheetml/2006/main" count="213" uniqueCount="77">
  <si>
    <t>Moyenne Période</t>
  </si>
  <si>
    <t>ER</t>
  </si>
  <si>
    <t>GDP</t>
  </si>
  <si>
    <t>Part ER/GDP</t>
  </si>
  <si>
    <t>Analyse</t>
  </si>
  <si>
    <t>Point d'attention</t>
  </si>
  <si>
    <t>Analyse de corrélation</t>
  </si>
  <si>
    <t>Cluster Low</t>
  </si>
  <si>
    <t>Turkiye</t>
  </si>
  <si>
    <t>Très forte croissance globale
Pilliers forts : market size, santé et éducation primaire, techno readiness sur lequel il a fait la meilleure amélio
Mix énergétique 30% ER devant autres types d'énergie 18% et fossil 12%
2,7% PIB consacré aux ER</t>
  </si>
  <si>
    <t>Source énergie ER 30% et pour autant représente que 2,7% du PIB</t>
  </si>
  <si>
    <r>
      <rPr>
        <rFont val="Arial"/>
        <color rgb="FF000000"/>
        <sz val="11.0"/>
      </rPr>
      <t xml:space="preserve">Corrélation positive GCI x ER 0,63 -&gt; Corrélation modérée &lt;&gt; une augmentation des investissements en ER est associée à une amélioration du score économique (de façon modérée)
Corrélation positive GDP x ER 0,86 -&gt; Corrélation forte &lt;&gt; forte association entre croissance économique et investissements en ER
</t>
    </r>
    <r>
      <rPr>
        <rFont val="Arial"/>
        <color rgb="FFFF0000"/>
        <sz val="11.0"/>
      </rPr>
      <t>Synthèse : association positive forte à modérée entre santé PIB et CGI et niveau d'investissement en ER</t>
    </r>
  </si>
  <si>
    <t>Portugal</t>
  </si>
  <si>
    <t>..</t>
  </si>
  <si>
    <t>Croissance globale, légère décélération entre 2012/2013 et Forte croissance à partir de 2014
Meilleurs pilliers : Infra et technological readiness pour lesquels bond d'amélioration. Macro et marchés financiers en déclin
Mix énergétique très largement en faveur des ER (50%) loin devant le nucléaire (8%)
1,9% du PIB consacré aux ER</t>
  </si>
  <si>
    <t>Source énergie 50% ER pour le Portugal. Pour autant la part de PIB consacré aux ER est très faible, largement en dessous de la moyenne du cluster</t>
  </si>
  <si>
    <t>Corrélation positive modérée GCI x ER 0,46 
Corrélation positive modérée GDP x ER 0,61
Synthèse : association positive modérée entre santé PIB et CGI et niveau d'investissement en ER</t>
  </si>
  <si>
    <t>Czechia</t>
  </si>
  <si>
    <t>Croissance avec accélération à partir de 2014
courbes de piliers stable mais amélioration générale 
Augmentation des investissements en énérgies conjointement avec la croissance. 
ER = 2e pole d'investissmeent (15%) loin derrière le nucléaire (42%)
pic négatif des investissements en nucléaire en 2015
5,8% PIB consacré aux ER</t>
  </si>
  <si>
    <t>Corrélation négative faible GCI x ER -0,21
Corrélation négative faible GDP x ER -0,21
Synthèse : association négative faible entre santé PIB et CGI et niveau d'investissement en ER &lt;&gt; Indique peu de relation entre PIB / CGI et ER</t>
  </si>
  <si>
    <t>Spain</t>
  </si>
  <si>
    <t>Croissance globale très forte sur la période
Détérioration des pilliers macro et financiers. Bon positionnement sur Infra, santé, et large amélio sur techno
Mix énergétique : 50% ER, autre source d'énergie à 12% et nucléaire à 10% 
8,3% du PIB consacré aux ER</t>
  </si>
  <si>
    <t>50% mix énergétique pour ER</t>
  </si>
  <si>
    <t>Corrélation négative modérée GCI x ER -0,56
Corrélation négative modérée GDP x ER -0,51
Synthèse : association négative modérée entre santé PIB et CGI et niveau d'investissement en ER &lt;&gt; Niveau de PIB et CGI élevé font baisser les inv en ER</t>
  </si>
  <si>
    <t>Poland</t>
  </si>
  <si>
    <t>Croissance forte et continue sur toute la période
Pilliers : Très bons sur market size, santé et éducation primaire, technology readiness qui est l'un des pilliers sur lequel le pays s'est le plus amélioré sur la période avec le pillier des infrastructures
Mix énergétique équilibré même si dominante fossile à 27%, renouvelable en second avec 18%
6% du PIB consacré aux ER</t>
  </si>
  <si>
    <t>Corrélation positive faible GCI x ER 0,24
Corrélation négative faible GDP x ER -0,12
Synthèse : association négative ou positive mais faible entre santé PIB et CGI et niveau d'investissement en ER &lt;&gt; Les metrics sont donc plutôt indépendantes</t>
  </si>
  <si>
    <t>Hungary</t>
  </si>
  <si>
    <t>Croissance globale avec accélération à partir de 2014
Pilliers : Infra, Macro, Technology en amélioration en 2017, en revanche en déclin pour tous les autres pilliers
ER = première énergie 7,42% mais 85% comptabilisé ds le poste energy efficiency (certainement mal catégorisé)
6,1% PIB consacré aux ER</t>
  </si>
  <si>
    <t>85% dépenses énergétiques  comptabilisé ds le poste energy efficiency (certainement mal catégorisé)</t>
  </si>
  <si>
    <t>Corrélation positive faible GCI x ER 0,34
Corrélation positive faible GDP x ER 0,43
Synthèse : association positive mais faible entre santé PIB et CGI et niveau d'investissement en ER &lt;&gt; Les metrics s'influent mais légèrement</t>
  </si>
  <si>
    <t>Italy</t>
  </si>
  <si>
    <t>Croissance globale sur la période avec accélération à partir de 2014. Décroissance en 2009 et 2012-2014
Pilliers : Très large amélioration sur l'infrastructure, repli net sur les marchés financies. Bons sur les pilliers market size et santé et éducation primaire
Mix énergétique équilibré (19% ER, 18% Nucléaire, 16% fossile
8,9% PIB consacré aux ER</t>
  </si>
  <si>
    <t>Corrélation positive faible GCI x ER 0,29
Corrélation négative modérée GDP x ER -0,45
Synthèse : association positive mais faible entre CGI et niveau d'investissement en ER et négative modérée (amélio GDP a un léger impact négatif sur les ER)</t>
  </si>
  <si>
    <t>Slovak Republic</t>
  </si>
  <si>
    <t>Croissance forte sur la période
Pilliers : légère baisse sur labor, financier, nette amélioration technology readiness
Mix énergétique : 44% ER loin devant le nucléaire (22%) mais chute inv ER en 2014 et 2016
14,7% PIB consacré aux ER</t>
  </si>
  <si>
    <t>44% ER</t>
  </si>
  <si>
    <r>
      <rPr>
        <rFont val="Arial"/>
        <color rgb="FF000000"/>
        <sz val="11.0"/>
      </rPr>
      <t xml:space="preserve">Corrélation négative forte GCI x ER -0,83
Corrélation négaitve faible GDP x ER -0,28
</t>
    </r>
    <r>
      <rPr>
        <rFont val="Arial"/>
        <color rgb="FF4A86E8"/>
        <sz val="11.0"/>
      </rPr>
      <t xml:space="preserve">Synthèse : association négative forte entre CGI et niveau d'investissement en ER &lt;&gt; une amélioration du score vient détériorer les inv ER </t>
    </r>
    <r>
      <rPr>
        <rFont val="Arial"/>
        <color rgb="FF000000"/>
        <sz val="11.0"/>
      </rPr>
      <t>et une amélio GDP influe peu</t>
    </r>
  </si>
  <si>
    <t>Total</t>
  </si>
  <si>
    <t>Conclusion générale Cluster Low : 
Période de croissance globale pour ces pays avec des accélérations marquées pour certains pays à partir de 2014
Part des ER très importantes dans les dépenses d'énergies drivé par certains pays comme l'Espagne (50%), Portugal (50%), Slovaquie (44%) et la Turquie (30%). Au global ER = premier poste de conso en énergie pour 23% devant le nucléaire 14%
Très bon sur le pillier santé et éducation primaire, moins bon pillier est l'innovation. La plus nette améio : Infra et techno readiness
PArt PIB consacré aux ER 6,8%</t>
  </si>
  <si>
    <t>Cluster Medium</t>
  </si>
  <si>
    <t>Belgium</t>
  </si>
  <si>
    <t>United Kingdom</t>
  </si>
  <si>
    <t>New Zealand</t>
  </si>
  <si>
    <t>Canada</t>
  </si>
  <si>
    <t>Ireland</t>
  </si>
  <si>
    <t>Japan</t>
  </si>
  <si>
    <t>Austria</t>
  </si>
  <si>
    <t>Australia</t>
  </si>
  <si>
    <t>France</t>
  </si>
  <si>
    <t>Korea</t>
  </si>
  <si>
    <t>Norway</t>
  </si>
  <si>
    <t>Denmark</t>
  </si>
  <si>
    <t>Cluster high</t>
  </si>
  <si>
    <t>United States</t>
  </si>
  <si>
    <t>Germany</t>
  </si>
  <si>
    <t>Sweden</t>
  </si>
  <si>
    <t>Netherlands</t>
  </si>
  <si>
    <t>Switzerland</t>
  </si>
  <si>
    <t>Finland</t>
  </si>
  <si>
    <t>Cluster High</t>
  </si>
  <si>
    <t>Brazil</t>
  </si>
  <si>
    <t>Chile</t>
  </si>
  <si>
    <t>Estonia</t>
  </si>
  <si>
    <t>Greece</t>
  </si>
  <si>
    <t>Lithuania</t>
  </si>
  <si>
    <t>Luxembourg</t>
  </si>
  <si>
    <t>Mexico</t>
  </si>
  <si>
    <t>Piliers focus</t>
  </si>
  <si>
    <t>4 - 5 &gt; focus éduction 
3 - 9 &gt; focus macro eco &amp; techno</t>
  </si>
  <si>
    <t>10 Market size 
4 Health &amp; primary Education</t>
  </si>
  <si>
    <t>Piliers dépriorisés</t>
  </si>
  <si>
    <t>8 - 7 - 6 - 2 - 1</t>
  </si>
  <si>
    <t>Evolution investissements ER</t>
  </si>
  <si>
    <t xml:space="preserve">Poids Investissements ER </t>
  </si>
  <si>
    <t xml:space="preserve">Premier pilier = 4e Health &amp; primary education avec une évolution positive vs 2007 donc on peut supposer des investissements majeurs sur ce pilier
Suivi de 5e higher educaction 
On voir se dessiner un focus fort sur les éléments d’éducation avec un boost de focus vs 2007 
1er focus de la décennie = éducation 
2e focus = macro economie(3e) et technology(9e)
Les piliers mis de côté en termes d’investissements sur la période sont Financial market dev (8e), Labor mkt efficiency (7th), Goods market efficiency (6e), Infrastructure (2e), Institutions (1er)
Selon nos données, grosse diminution des investissements en énergie avec une sur-représentation des énergies renouvelables (54%) vs autres énergies en 2013. En 2012, les énergies fossiles représentent encore 21% du total des investissement et les ER 33% </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</si>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</sst>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5">
    <font>
      <sz val="11.0"/>
      <color theme="1"/>
      <name val="Aptos Narrow"/>
      <scheme val="minor"/>
    </font>
    <font>
      <sz val="11.0"/>
      <color theme="1"/>
      <name val="Aptos Narrow"/>
    </font>
    <font>
      <sz val="11.0"/>
      <color rgb="FF000000"/>
      <name val="&quot;Aptos Narrow&quot;"/>
    </font>
    <font>
      <sz val="11.0"/>
      <color rgb="FF000000"/>
      <name val="Arial"/>
    </font>
    <font>
      <sz val="11.0"/>
      <color theme="1"/>
      <name val="Arial"/>
    </font>
  </fonts>
  <fills count="6">
    <fill>
      <patternFill patternType="none"/>
    </fill>
    <fill>
      <patternFill patternType="lightGray"/>
    </fill>
    <fill>
      <patternFill patternType="solid">
        <fgColor rgb="FFFF0000"/>
        <bgColor rgb="FFFF0000"/>
      </patternFill>
    </fill>
    <fill>
      <patternFill patternType="solid">
        <fgColor rgb="FF00B050"/>
        <bgColor rgb="FF00B050"/>
      </patternFill>
    </fill>
    <fill>
      <patternFill patternType="solid">
        <fgColor rgb="FFD0D0D0"/>
        <bgColor rgb="FFD0D0D0"/>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vertical="top"/>
    </xf>
    <xf borderId="0" fillId="0" fontId="1" numFmtId="164" xfId="0" applyAlignment="1" applyFont="1" applyNumberFormat="1">
      <alignment vertical="top"/>
    </xf>
    <xf borderId="0" fillId="0" fontId="1" numFmtId="0" xfId="0" applyAlignment="1" applyFont="1">
      <alignment shrinkToFit="0" vertical="top" wrapText="1"/>
    </xf>
    <xf borderId="0" fillId="0" fontId="1" numFmtId="0" xfId="0" applyAlignment="1" applyFont="1">
      <alignment horizontal="center" vertical="top"/>
    </xf>
    <xf borderId="1" fillId="2" fontId="1" numFmtId="0" xfId="0" applyAlignment="1" applyBorder="1" applyFill="1" applyFont="1">
      <alignment vertical="top"/>
    </xf>
    <xf borderId="0" fillId="0" fontId="1" numFmtId="165" xfId="0" applyAlignment="1" applyFont="1" applyNumberFormat="1">
      <alignment vertical="top"/>
    </xf>
    <xf borderId="1" fillId="2" fontId="1" numFmtId="165" xfId="0" applyAlignment="1" applyBorder="1" applyFont="1" applyNumberFormat="1">
      <alignment vertical="top"/>
    </xf>
    <xf borderId="0" fillId="0" fontId="2" numFmtId="0" xfId="0" applyAlignment="1" applyFont="1">
      <alignment readingOrder="0" vertical="top"/>
    </xf>
    <xf borderId="0" fillId="0" fontId="3" numFmtId="0" xfId="0" applyAlignment="1" applyFont="1">
      <alignment readingOrder="0" vertical="top"/>
    </xf>
    <xf borderId="1" fillId="3" fontId="1" numFmtId="0" xfId="0" applyAlignment="1" applyBorder="1" applyFill="1" applyFont="1">
      <alignment vertical="top"/>
    </xf>
    <xf borderId="1" fillId="3" fontId="1" numFmtId="165" xfId="0" applyAlignment="1" applyBorder="1" applyFont="1" applyNumberFormat="1">
      <alignment vertical="top"/>
    </xf>
    <xf borderId="1" fillId="4" fontId="4" numFmtId="0" xfId="0" applyAlignment="1" applyBorder="1" applyFill="1" applyFont="1">
      <alignment vertical="top"/>
    </xf>
    <xf borderId="1" fillId="4" fontId="1" numFmtId="0" xfId="0" applyAlignment="1" applyBorder="1" applyFont="1">
      <alignment vertical="top"/>
    </xf>
    <xf borderId="1" fillId="4" fontId="1" numFmtId="165" xfId="0" applyAlignment="1" applyBorder="1" applyFont="1" applyNumberFormat="1">
      <alignment vertical="top"/>
    </xf>
    <xf borderId="1" fillId="4" fontId="1" numFmtId="164" xfId="0" applyAlignment="1" applyBorder="1" applyFont="1" applyNumberFormat="1">
      <alignment vertical="top"/>
    </xf>
    <xf borderId="0" fillId="0" fontId="1" numFmtId="9" xfId="0" applyAlignment="1" applyFont="1" applyNumberFormat="1">
      <alignment vertical="top"/>
    </xf>
    <xf borderId="1" fillId="5" fontId="1" numFmtId="0" xfId="0" applyBorder="1" applyFill="1" applyFont="1"/>
    <xf borderId="0" fillId="0" fontId="1" numFmtId="0" xfId="0" applyFont="1"/>
    <xf borderId="0" fillId="0" fontId="1" numFmtId="49" xfId="0" applyAlignment="1" applyFont="1" applyNumberFormat="1">
      <alignment shrinkToFit="0" wrapText="1"/>
    </xf>
    <xf borderId="0" fillId="0" fontId="1" numFmtId="0" xfId="0" applyAlignment="1" applyFont="1">
      <alignment shrinkToFit="0" wrapText="1"/>
    </xf>
    <xf borderId="0" fillId="0" fontId="1" numFmtId="49" xfId="0" applyFont="1" applyNumberFormat="1"/>
    <xf borderId="0" fillId="0" fontId="1" numFmtId="164" xfId="0" applyFont="1" applyNumberFormat="1"/>
    <xf borderId="0" fillId="0" fontId="1" numFmtId="0" xfId="0" applyAlignment="1" applyFont="1">
      <alignment horizontal="center"/>
    </xf>
    <xf borderId="1" fillId="2" fontId="1" numFmtId="0" xfId="0" applyBorder="1" applyFont="1"/>
    <xf borderId="0" fillId="0" fontId="1" numFmtId="9" xfId="0" applyFont="1" applyNumberFormat="1"/>
    <xf borderId="1" fillId="2" fontId="1" numFmtId="165" xfId="0" applyBorder="1" applyFont="1" applyNumberFormat="1"/>
    <xf borderId="0" fillId="0" fontId="1" numFmtId="165" xfId="0" applyFont="1" applyNumberFormat="1"/>
    <xf borderId="1" fillId="3" fontId="1" numFmtId="0" xfId="0" applyBorder="1" applyFont="1"/>
    <xf borderId="1" fillId="3" fontId="1" numFmtId="165" xfId="0" applyBorder="1" applyFont="1" applyNumberFormat="1"/>
    <xf borderId="1" fillId="4" fontId="4" numFmtId="0" xfId="0" applyBorder="1" applyFont="1"/>
    <xf borderId="1" fillId="4" fontId="1" numFmtId="0" xfId="0" applyBorder="1" applyFont="1"/>
    <xf borderId="1" fillId="4" fontId="1" numFmtId="165" xfId="0" applyBorder="1" applyFont="1" applyNumberFormat="1"/>
    <xf borderId="1" fillId="4"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1" max="1" width="10.63"/>
    <col customWidth="1" min="2" max="3" width="13.5"/>
    <col customWidth="1" min="4" max="7" width="10.63"/>
    <col customWidth="1" min="8" max="8" width="11.5"/>
    <col customWidth="1" min="9" max="10" width="10.63"/>
    <col customWidth="1" min="11" max="11" width="52.75"/>
    <col customWidth="1" min="12" max="12" width="20.75"/>
    <col customWidth="1" min="13" max="13" width="21.38"/>
  </cols>
  <sheetData>
    <row r="1" ht="14.25" customHeight="1">
      <c r="A1" s="1"/>
      <c r="B1" s="1"/>
      <c r="C1" s="1"/>
      <c r="D1" s="1"/>
      <c r="E1" s="1"/>
      <c r="F1" s="1"/>
      <c r="G1" s="1"/>
      <c r="H1" s="2"/>
      <c r="I1" s="1"/>
      <c r="J1" s="1"/>
      <c r="K1" s="3"/>
      <c r="L1" s="3"/>
      <c r="M1" s="3"/>
      <c r="N1" s="3"/>
      <c r="O1" s="1"/>
      <c r="P1" s="1"/>
      <c r="Q1" s="1"/>
      <c r="R1" s="1"/>
      <c r="S1" s="1"/>
      <c r="T1" s="1"/>
      <c r="U1" s="1"/>
      <c r="V1" s="1"/>
      <c r="W1" s="1"/>
      <c r="X1" s="1"/>
      <c r="Y1" s="1"/>
      <c r="Z1" s="1"/>
    </row>
    <row r="2" ht="14.25" customHeight="1">
      <c r="A2" s="1"/>
      <c r="B2" s="1"/>
      <c r="C2" s="1"/>
      <c r="D2" s="4">
        <v>2017.0</v>
      </c>
      <c r="G2" s="1"/>
      <c r="H2" s="4" t="s">
        <v>0</v>
      </c>
      <c r="K2" s="3"/>
      <c r="L2" s="3"/>
      <c r="M2" s="3"/>
      <c r="N2" s="3"/>
      <c r="O2" s="1"/>
      <c r="P2" s="1"/>
      <c r="Q2" s="1"/>
      <c r="R2" s="1"/>
      <c r="S2" s="1"/>
      <c r="T2" s="1"/>
      <c r="U2" s="1"/>
      <c r="V2" s="1"/>
      <c r="W2" s="1"/>
      <c r="X2" s="1"/>
      <c r="Y2" s="1"/>
      <c r="Z2" s="1"/>
    </row>
    <row r="3" ht="14.25" customHeight="1">
      <c r="A3" s="1"/>
      <c r="B3" s="1"/>
      <c r="C3" s="1"/>
      <c r="D3" s="1" t="s">
        <v>1</v>
      </c>
      <c r="E3" s="1" t="s">
        <v>2</v>
      </c>
      <c r="F3" s="1" t="s">
        <v>3</v>
      </c>
      <c r="G3" s="1"/>
      <c r="H3" s="2" t="s">
        <v>1</v>
      </c>
      <c r="I3" s="1" t="s">
        <v>2</v>
      </c>
      <c r="J3" s="1" t="s">
        <v>3</v>
      </c>
      <c r="K3" s="3" t="s">
        <v>4</v>
      </c>
      <c r="L3" s="3" t="s">
        <v>5</v>
      </c>
      <c r="M3" s="3" t="s">
        <v>6</v>
      </c>
      <c r="N3" s="3"/>
      <c r="O3" s="1"/>
      <c r="P3" s="1"/>
      <c r="Q3" s="1"/>
      <c r="R3" s="1"/>
      <c r="S3" s="1"/>
      <c r="T3" s="1"/>
      <c r="U3" s="1"/>
      <c r="V3" s="1"/>
      <c r="W3" s="1"/>
      <c r="X3" s="1"/>
      <c r="Y3" s="1"/>
      <c r="Z3" s="1"/>
    </row>
    <row r="4" ht="99.0" customHeight="1">
      <c r="A4" s="1"/>
      <c r="B4" s="1" t="s">
        <v>7</v>
      </c>
      <c r="C4" s="5" t="s">
        <v>8</v>
      </c>
      <c r="D4" s="1">
        <v>63.689</v>
      </c>
      <c r="E4" s="1">
        <v>1988.33</v>
      </c>
      <c r="F4" s="6">
        <f t="shared" ref="F4:F12" si="1">D4/E4</f>
        <v>0.03203140324</v>
      </c>
      <c r="G4" s="1"/>
      <c r="H4" s="2">
        <v>31.175571428571427</v>
      </c>
      <c r="I4" s="2">
        <v>1160.08645454545</v>
      </c>
      <c r="J4" s="7">
        <f t="shared" ref="J4:J12" si="2">H4/I4</f>
        <v>0.02687348974</v>
      </c>
      <c r="K4" s="3" t="s">
        <v>9</v>
      </c>
      <c r="L4" s="3" t="s">
        <v>10</v>
      </c>
      <c r="M4" s="8" t="s">
        <v>11</v>
      </c>
      <c r="N4" s="3"/>
      <c r="O4" s="1"/>
      <c r="P4" s="1"/>
      <c r="Q4" s="1"/>
      <c r="R4" s="1"/>
      <c r="S4" s="1"/>
      <c r="T4" s="1"/>
      <c r="U4" s="1"/>
      <c r="V4" s="1"/>
      <c r="W4" s="1"/>
      <c r="X4" s="1"/>
      <c r="Y4" s="1"/>
      <c r="Z4" s="1"/>
    </row>
    <row r="5" ht="108.0" customHeight="1">
      <c r="A5" s="1"/>
      <c r="B5" s="1" t="s">
        <v>7</v>
      </c>
      <c r="C5" s="5" t="s">
        <v>12</v>
      </c>
      <c r="D5" s="1" t="s">
        <v>13</v>
      </c>
      <c r="E5" s="1">
        <v>298.74</v>
      </c>
      <c r="F5" s="6" t="str">
        <f t="shared" si="1"/>
        <v>#VALUE!</v>
      </c>
      <c r="G5" s="1"/>
      <c r="H5" s="2">
        <v>4.809111111111111</v>
      </c>
      <c r="I5" s="2">
        <v>254.07472727272727</v>
      </c>
      <c r="J5" s="7">
        <f t="shared" si="2"/>
        <v>0.01892793968</v>
      </c>
      <c r="K5" s="3" t="s">
        <v>14</v>
      </c>
      <c r="L5" s="3" t="s">
        <v>15</v>
      </c>
      <c r="M5" s="9" t="s">
        <v>16</v>
      </c>
      <c r="N5" s="3"/>
      <c r="O5" s="1"/>
      <c r="P5" s="1"/>
      <c r="Q5" s="1"/>
      <c r="R5" s="1"/>
      <c r="S5" s="1"/>
      <c r="T5" s="1"/>
      <c r="U5" s="1"/>
      <c r="V5" s="1"/>
      <c r="W5" s="1"/>
      <c r="X5" s="1"/>
      <c r="Y5" s="1"/>
      <c r="Z5" s="1"/>
    </row>
    <row r="6" ht="100.5" customHeight="1">
      <c r="A6" s="1"/>
      <c r="B6" s="1" t="s">
        <v>7</v>
      </c>
      <c r="C6" s="1" t="s">
        <v>17</v>
      </c>
      <c r="D6" s="1">
        <v>16.499</v>
      </c>
      <c r="E6" s="1">
        <v>350.72</v>
      </c>
      <c r="F6" s="6">
        <f t="shared" si="1"/>
        <v>0.04704322536</v>
      </c>
      <c r="G6" s="1"/>
      <c r="H6" s="2">
        <v>16.301363636363632</v>
      </c>
      <c r="I6" s="2">
        <v>283.41527272727274</v>
      </c>
      <c r="J6" s="6">
        <f t="shared" si="2"/>
        <v>0.05751759063</v>
      </c>
      <c r="K6" s="3" t="s">
        <v>18</v>
      </c>
      <c r="L6" s="3"/>
      <c r="M6" s="9" t="s">
        <v>19</v>
      </c>
      <c r="N6" s="3"/>
      <c r="O6" s="1"/>
      <c r="P6" s="1"/>
      <c r="Q6" s="1"/>
      <c r="R6" s="1"/>
      <c r="S6" s="1"/>
      <c r="T6" s="1"/>
      <c r="U6" s="1"/>
      <c r="V6" s="1"/>
      <c r="W6" s="1"/>
      <c r="X6" s="1"/>
      <c r="Y6" s="1"/>
      <c r="Z6" s="1"/>
    </row>
    <row r="7" ht="99.0" customHeight="1">
      <c r="A7" s="1"/>
      <c r="B7" s="1" t="s">
        <v>7</v>
      </c>
      <c r="C7" s="1" t="s">
        <v>20</v>
      </c>
      <c r="D7" s="1">
        <v>51.146</v>
      </c>
      <c r="E7" s="1">
        <v>1686.89</v>
      </c>
      <c r="F7" s="6">
        <f t="shared" si="1"/>
        <v>0.03031970075</v>
      </c>
      <c r="G7" s="1"/>
      <c r="H7" s="2">
        <v>119.33600000000001</v>
      </c>
      <c r="I7" s="2">
        <v>1434.2216363636364</v>
      </c>
      <c r="J7" s="6">
        <f t="shared" si="2"/>
        <v>0.08320610774</v>
      </c>
      <c r="K7" s="3" t="s">
        <v>21</v>
      </c>
      <c r="L7" s="3" t="s">
        <v>22</v>
      </c>
      <c r="M7" s="9" t="s">
        <v>23</v>
      </c>
      <c r="N7" s="3"/>
      <c r="O7" s="1"/>
      <c r="P7" s="1"/>
      <c r="Q7" s="1"/>
      <c r="R7" s="1"/>
      <c r="S7" s="1"/>
      <c r="T7" s="1"/>
      <c r="U7" s="1"/>
      <c r="V7" s="1"/>
      <c r="W7" s="1"/>
      <c r="X7" s="1"/>
      <c r="Y7" s="1"/>
      <c r="Z7" s="1"/>
    </row>
    <row r="8" ht="102.75" customHeight="1">
      <c r="A8" s="1"/>
      <c r="B8" s="1" t="s">
        <v>7</v>
      </c>
      <c r="C8" s="1" t="s">
        <v>24</v>
      </c>
      <c r="D8" s="1">
        <v>39.795</v>
      </c>
      <c r="E8" s="1">
        <v>1054.13</v>
      </c>
      <c r="F8" s="6">
        <f t="shared" si="1"/>
        <v>0.03775151072</v>
      </c>
      <c r="G8" s="1"/>
      <c r="H8" s="2">
        <v>47.3444</v>
      </c>
      <c r="I8" s="2">
        <v>787.9967272727273</v>
      </c>
      <c r="J8" s="6">
        <f t="shared" si="2"/>
        <v>0.06008197542</v>
      </c>
      <c r="K8" s="3" t="s">
        <v>25</v>
      </c>
      <c r="L8" s="3"/>
      <c r="M8" s="9" t="s">
        <v>26</v>
      </c>
      <c r="N8" s="3"/>
      <c r="O8" s="1"/>
      <c r="P8" s="1"/>
      <c r="Q8" s="1"/>
      <c r="R8" s="1"/>
      <c r="S8" s="1"/>
      <c r="T8" s="1"/>
      <c r="U8" s="1"/>
      <c r="V8" s="1"/>
      <c r="W8" s="1"/>
      <c r="X8" s="1"/>
      <c r="Y8" s="1"/>
      <c r="Z8" s="1"/>
    </row>
    <row r="9" ht="90.0" customHeight="1">
      <c r="A9" s="1"/>
      <c r="B9" s="1" t="s">
        <v>7</v>
      </c>
      <c r="C9" s="1" t="s">
        <v>27</v>
      </c>
      <c r="D9" s="1">
        <v>40.589</v>
      </c>
      <c r="E9" s="1">
        <v>270.29</v>
      </c>
      <c r="F9" s="6">
        <f t="shared" si="1"/>
        <v>0.1501683377</v>
      </c>
      <c r="G9" s="1"/>
      <c r="H9" s="2">
        <v>12.78809090909091</v>
      </c>
      <c r="I9" s="2">
        <v>211.14145454545454</v>
      </c>
      <c r="J9" s="6">
        <f t="shared" si="2"/>
        <v>0.06056646212</v>
      </c>
      <c r="K9" s="3" t="s">
        <v>28</v>
      </c>
      <c r="L9" s="3" t="s">
        <v>29</v>
      </c>
      <c r="M9" s="9" t="s">
        <v>30</v>
      </c>
      <c r="N9" s="3"/>
      <c r="O9" s="1"/>
      <c r="P9" s="1"/>
      <c r="Q9" s="1"/>
      <c r="R9" s="1"/>
      <c r="S9" s="1"/>
      <c r="T9" s="1"/>
      <c r="U9" s="1"/>
      <c r="V9" s="1"/>
      <c r="W9" s="1"/>
      <c r="X9" s="1"/>
      <c r="Y9" s="1"/>
      <c r="Z9" s="1"/>
    </row>
    <row r="10" ht="120.0" customHeight="1">
      <c r="A10" s="1"/>
      <c r="B10" s="1" t="s">
        <v>7</v>
      </c>
      <c r="C10" s="1" t="s">
        <v>31</v>
      </c>
      <c r="D10" s="1">
        <v>150.483</v>
      </c>
      <c r="E10" s="1">
        <v>2234.5</v>
      </c>
      <c r="F10" s="6">
        <f t="shared" si="1"/>
        <v>0.0673452674</v>
      </c>
      <c r="G10" s="1"/>
      <c r="H10" s="2">
        <v>169.4270909090909</v>
      </c>
      <c r="I10" s="2">
        <v>1902.4003636363634</v>
      </c>
      <c r="J10" s="6">
        <f t="shared" si="2"/>
        <v>0.08905963968</v>
      </c>
      <c r="K10" s="3" t="s">
        <v>32</v>
      </c>
      <c r="L10" s="3"/>
      <c r="M10" s="9" t="s">
        <v>33</v>
      </c>
      <c r="N10" s="3"/>
      <c r="O10" s="1"/>
      <c r="P10" s="1"/>
      <c r="Q10" s="1"/>
      <c r="R10" s="1"/>
      <c r="S10" s="1"/>
      <c r="T10" s="1"/>
      <c r="U10" s="1"/>
      <c r="V10" s="1"/>
      <c r="W10" s="1"/>
      <c r="X10" s="1"/>
      <c r="Y10" s="1"/>
      <c r="Z10" s="1"/>
    </row>
    <row r="11" ht="101.25" customHeight="1">
      <c r="A11" s="1"/>
      <c r="B11" s="1" t="s">
        <v>7</v>
      </c>
      <c r="C11" s="10" t="s">
        <v>34</v>
      </c>
      <c r="D11" s="1">
        <v>0.815</v>
      </c>
      <c r="E11" s="1">
        <v>170.05</v>
      </c>
      <c r="F11" s="6">
        <f t="shared" si="1"/>
        <v>0.004792708027</v>
      </c>
      <c r="G11" s="1"/>
      <c r="H11" s="2">
        <v>19.2163</v>
      </c>
      <c r="I11" s="2">
        <v>130.4341818181818</v>
      </c>
      <c r="J11" s="11">
        <f t="shared" si="2"/>
        <v>0.1473256453</v>
      </c>
      <c r="K11" s="3" t="s">
        <v>35</v>
      </c>
      <c r="L11" s="3" t="s">
        <v>36</v>
      </c>
      <c r="M11" s="9" t="s">
        <v>37</v>
      </c>
      <c r="N11" s="3"/>
      <c r="O11" s="1"/>
      <c r="P11" s="1"/>
      <c r="Q11" s="1"/>
      <c r="R11" s="1"/>
      <c r="S11" s="1"/>
      <c r="T11" s="1"/>
      <c r="U11" s="1"/>
      <c r="V11" s="1"/>
      <c r="W11" s="1"/>
      <c r="X11" s="1"/>
      <c r="Y11" s="1"/>
      <c r="Z11" s="1"/>
    </row>
    <row r="12" ht="61.5" customHeight="1">
      <c r="A12" s="1"/>
      <c r="B12" s="12" t="s">
        <v>7</v>
      </c>
      <c r="C12" s="13" t="s">
        <v>38</v>
      </c>
      <c r="D12" s="13">
        <f t="shared" ref="D12:E12" si="3">+SUM(D4:D11)</f>
        <v>363.016</v>
      </c>
      <c r="E12" s="13">
        <f t="shared" si="3"/>
        <v>8053.65</v>
      </c>
      <c r="F12" s="14">
        <f t="shared" si="1"/>
        <v>0.04507471767</v>
      </c>
      <c r="G12" s="1"/>
      <c r="H12" s="15">
        <f t="shared" ref="H12:I12" si="4">+SUM(H4:H11)</f>
        <v>420.397928</v>
      </c>
      <c r="I12" s="15">
        <f t="shared" si="4"/>
        <v>6163.770818</v>
      </c>
      <c r="J12" s="14">
        <f t="shared" si="2"/>
        <v>0.06820466568</v>
      </c>
      <c r="K12" s="3" t="s">
        <v>39</v>
      </c>
      <c r="L12" s="3"/>
      <c r="M12" s="3"/>
      <c r="N12" s="3"/>
      <c r="O12" s="1"/>
      <c r="P12" s="1"/>
      <c r="Q12" s="1"/>
      <c r="R12" s="1"/>
      <c r="S12" s="1"/>
      <c r="T12" s="1"/>
      <c r="U12" s="1"/>
      <c r="V12" s="1"/>
      <c r="W12" s="1"/>
      <c r="X12" s="1"/>
      <c r="Y12" s="1"/>
      <c r="Z12" s="1"/>
    </row>
    <row r="13" ht="14.25" customHeight="1">
      <c r="A13" s="1"/>
      <c r="B13" s="1"/>
      <c r="C13" s="1"/>
      <c r="D13" s="1"/>
      <c r="E13" s="1"/>
      <c r="F13" s="16"/>
      <c r="G13" s="1"/>
      <c r="H13" s="2"/>
      <c r="I13" s="2"/>
      <c r="J13" s="16"/>
      <c r="K13" s="3"/>
      <c r="L13" s="3"/>
      <c r="M13" s="3"/>
      <c r="N13" s="3"/>
      <c r="O13" s="1"/>
      <c r="P13" s="1"/>
      <c r="Q13" s="1"/>
      <c r="R13" s="1"/>
      <c r="S13" s="1"/>
      <c r="T13" s="1"/>
      <c r="U13" s="1"/>
      <c r="V13" s="1"/>
      <c r="W13" s="1"/>
      <c r="X13" s="1"/>
      <c r="Y13" s="1"/>
      <c r="Z13" s="1"/>
    </row>
    <row r="14" ht="14.25" customHeight="1">
      <c r="A14" s="1"/>
      <c r="B14" s="1" t="s">
        <v>40</v>
      </c>
      <c r="C14" s="1" t="s">
        <v>41</v>
      </c>
      <c r="D14" s="1">
        <v>25.865</v>
      </c>
      <c r="E14" s="1">
        <v>509.53</v>
      </c>
      <c r="F14" s="6">
        <f t="shared" ref="F14:F26" si="5">D14/E14</f>
        <v>0.05076246737</v>
      </c>
      <c r="G14" s="1"/>
      <c r="H14" s="2">
        <v>27.012222222222228</v>
      </c>
      <c r="I14" s="2">
        <v>422.6165454545455</v>
      </c>
      <c r="J14" s="6">
        <f t="shared" ref="J14:J26" si="6">H14/I14</f>
        <v>0.06391662256</v>
      </c>
      <c r="K14" s="3"/>
      <c r="L14" s="3"/>
      <c r="M14" s="3"/>
      <c r="N14" s="3"/>
      <c r="O14" s="1"/>
      <c r="P14" s="1"/>
      <c r="Q14" s="1"/>
      <c r="R14" s="1"/>
      <c r="S14" s="1"/>
      <c r="T14" s="1"/>
      <c r="U14" s="1"/>
      <c r="V14" s="1"/>
      <c r="W14" s="1"/>
      <c r="X14" s="1"/>
      <c r="Y14" s="1"/>
      <c r="Z14" s="1"/>
    </row>
    <row r="15" ht="14.25" customHeight="1">
      <c r="A15" s="1"/>
      <c r="B15" s="1" t="s">
        <v>40</v>
      </c>
      <c r="C15" s="1" t="s">
        <v>42</v>
      </c>
      <c r="D15" s="1">
        <v>181.618</v>
      </c>
      <c r="E15" s="1">
        <v>2785.56</v>
      </c>
      <c r="F15" s="6">
        <f t="shared" si="5"/>
        <v>0.06519981619</v>
      </c>
      <c r="G15" s="1"/>
      <c r="H15" s="2">
        <v>167.21045454545452</v>
      </c>
      <c r="I15" s="2">
        <v>2345.786090909091</v>
      </c>
      <c r="J15" s="6">
        <f t="shared" si="6"/>
        <v>0.071281203</v>
      </c>
      <c r="K15" s="3"/>
      <c r="L15" s="3"/>
      <c r="M15" s="3"/>
      <c r="N15" s="3"/>
      <c r="O15" s="1"/>
      <c r="P15" s="1"/>
      <c r="Q15" s="1"/>
      <c r="R15" s="1"/>
      <c r="S15" s="1"/>
      <c r="T15" s="1"/>
      <c r="U15" s="1"/>
      <c r="V15" s="1"/>
      <c r="W15" s="1"/>
      <c r="X15" s="1"/>
      <c r="Y15" s="1"/>
      <c r="Z15" s="1"/>
    </row>
    <row r="16" ht="14.25" customHeight="1">
      <c r="A16" s="1"/>
      <c r="B16" s="1" t="s">
        <v>40</v>
      </c>
      <c r="C16" s="1" t="s">
        <v>43</v>
      </c>
      <c r="D16" s="1">
        <v>6.358</v>
      </c>
      <c r="E16" s="1">
        <v>177.0</v>
      </c>
      <c r="F16" s="6">
        <f t="shared" si="5"/>
        <v>0.03592090395</v>
      </c>
      <c r="G16" s="1"/>
      <c r="H16" s="2">
        <v>11.746363636363634</v>
      </c>
      <c r="I16" s="2">
        <v>132.8436363636364</v>
      </c>
      <c r="J16" s="6">
        <f t="shared" si="6"/>
        <v>0.08842247892</v>
      </c>
      <c r="K16" s="3"/>
      <c r="L16" s="3"/>
      <c r="M16" s="3"/>
      <c r="N16" s="3"/>
      <c r="O16" s="1"/>
      <c r="P16" s="1"/>
      <c r="Q16" s="1"/>
      <c r="R16" s="1"/>
      <c r="S16" s="1"/>
      <c r="T16" s="1"/>
      <c r="U16" s="1"/>
      <c r="V16" s="1"/>
      <c r="W16" s="1"/>
      <c r="X16" s="1"/>
      <c r="Y16" s="1"/>
      <c r="Z16" s="1"/>
    </row>
    <row r="17" ht="14.25" customHeight="1">
      <c r="A17" s="1"/>
      <c r="B17" s="1" t="s">
        <v>40</v>
      </c>
      <c r="C17" s="1" t="s">
        <v>44</v>
      </c>
      <c r="D17" s="1">
        <v>123.506</v>
      </c>
      <c r="E17" s="1">
        <v>1682.36</v>
      </c>
      <c r="F17" s="6">
        <f t="shared" si="5"/>
        <v>0.07341234932</v>
      </c>
      <c r="G17" s="1"/>
      <c r="H17" s="2">
        <v>144.43918181818182</v>
      </c>
      <c r="I17" s="2">
        <v>1423.0237272727275</v>
      </c>
      <c r="J17" s="6">
        <f t="shared" si="6"/>
        <v>0.1015015977</v>
      </c>
      <c r="K17" s="3"/>
      <c r="L17" s="3"/>
      <c r="M17" s="3"/>
      <c r="N17" s="3"/>
      <c r="O17" s="1"/>
      <c r="P17" s="1"/>
      <c r="Q17" s="1"/>
      <c r="R17" s="1"/>
      <c r="S17" s="1"/>
      <c r="T17" s="1"/>
      <c r="U17" s="1"/>
      <c r="V17" s="1"/>
      <c r="W17" s="1"/>
      <c r="X17" s="1"/>
      <c r="Y17" s="1"/>
      <c r="Z17" s="1"/>
    </row>
    <row r="18" ht="14.25" customHeight="1">
      <c r="A18" s="1"/>
      <c r="B18" s="1" t="s">
        <v>40</v>
      </c>
      <c r="C18" s="1" t="s">
        <v>45</v>
      </c>
      <c r="D18" s="1">
        <v>14.563</v>
      </c>
      <c r="E18" s="1">
        <v>324.9</v>
      </c>
      <c r="F18" s="6">
        <f t="shared" si="5"/>
        <v>0.04482302247</v>
      </c>
      <c r="G18" s="1"/>
      <c r="H18" s="2">
        <v>24.763363636363636</v>
      </c>
      <c r="I18" s="2">
        <v>207.28827272727275</v>
      </c>
      <c r="J18" s="6">
        <f t="shared" si="6"/>
        <v>0.1194634087</v>
      </c>
      <c r="K18" s="3"/>
      <c r="L18" s="3"/>
      <c r="M18" s="3"/>
      <c r="N18" s="3"/>
      <c r="O18" s="1"/>
      <c r="P18" s="1"/>
      <c r="Q18" s="1"/>
      <c r="R18" s="1"/>
      <c r="S18" s="1"/>
      <c r="T18" s="1"/>
      <c r="U18" s="1"/>
      <c r="V18" s="1"/>
      <c r="W18" s="1"/>
      <c r="X18" s="1"/>
      <c r="Y18" s="1"/>
      <c r="Z18" s="1"/>
    </row>
    <row r="19" ht="14.25" customHeight="1">
      <c r="A19" s="1"/>
      <c r="B19" s="1" t="s">
        <v>40</v>
      </c>
      <c r="C19" s="1" t="s">
        <v>46</v>
      </c>
      <c r="D19" s="1">
        <v>417.937</v>
      </c>
      <c r="E19" s="1">
        <v>5237.79</v>
      </c>
      <c r="F19" s="6">
        <f t="shared" si="5"/>
        <v>0.07979262246</v>
      </c>
      <c r="G19" s="1"/>
      <c r="H19" s="2">
        <v>565.8307272727272</v>
      </c>
      <c r="I19" s="2">
        <v>4533.578363636364</v>
      </c>
      <c r="J19" s="6">
        <f t="shared" si="6"/>
        <v>0.1248088556</v>
      </c>
      <c r="K19" s="3"/>
      <c r="L19" s="3"/>
      <c r="M19" s="3"/>
      <c r="N19" s="3"/>
      <c r="O19" s="1"/>
      <c r="P19" s="1"/>
      <c r="Q19" s="1"/>
      <c r="R19" s="1"/>
      <c r="S19" s="1"/>
      <c r="T19" s="1"/>
      <c r="U19" s="1"/>
      <c r="V19" s="1"/>
      <c r="W19" s="1"/>
      <c r="X19" s="1"/>
      <c r="Y19" s="1"/>
      <c r="Z19" s="1"/>
    </row>
    <row r="20" ht="14.25" customHeight="1">
      <c r="A20" s="1"/>
      <c r="B20" s="1" t="s">
        <v>40</v>
      </c>
      <c r="C20" s="1" t="s">
        <v>47</v>
      </c>
      <c r="D20" s="1">
        <v>33.92</v>
      </c>
      <c r="E20" s="1">
        <v>417.23</v>
      </c>
      <c r="F20" s="6">
        <f t="shared" si="5"/>
        <v>0.08129808499</v>
      </c>
      <c r="G20" s="1"/>
      <c r="H20" s="2">
        <v>47.60772727272727</v>
      </c>
      <c r="I20" s="2">
        <v>353.46036363636364</v>
      </c>
      <c r="J20" s="6">
        <f t="shared" si="6"/>
        <v>0.1346904269</v>
      </c>
      <c r="K20" s="3"/>
      <c r="L20" s="3"/>
      <c r="M20" s="3"/>
      <c r="N20" s="3"/>
      <c r="O20" s="1"/>
      <c r="P20" s="1"/>
      <c r="Q20" s="1"/>
      <c r="R20" s="1"/>
      <c r="S20" s="1"/>
      <c r="T20" s="1"/>
      <c r="U20" s="1"/>
      <c r="V20" s="1"/>
      <c r="W20" s="1"/>
      <c r="X20" s="1"/>
      <c r="Y20" s="1"/>
      <c r="Z20" s="1"/>
    </row>
    <row r="21" ht="14.25" customHeight="1">
      <c r="A21" s="1"/>
      <c r="B21" s="1" t="s">
        <v>40</v>
      </c>
      <c r="C21" s="1" t="s">
        <v>48</v>
      </c>
      <c r="D21" s="1">
        <v>57.124</v>
      </c>
      <c r="E21" s="1">
        <v>1187.32</v>
      </c>
      <c r="F21" s="6">
        <f t="shared" si="5"/>
        <v>0.04811171378</v>
      </c>
      <c r="G21" s="1"/>
      <c r="H21" s="2">
        <v>130.50218181818184</v>
      </c>
      <c r="I21" s="2">
        <v>934.1287272727274</v>
      </c>
      <c r="J21" s="6">
        <f t="shared" si="6"/>
        <v>0.1397047088</v>
      </c>
      <c r="K21" s="3"/>
      <c r="L21" s="3"/>
      <c r="M21" s="3"/>
      <c r="N21" s="3"/>
      <c r="O21" s="1"/>
      <c r="P21" s="1"/>
      <c r="Q21" s="1"/>
      <c r="R21" s="1"/>
      <c r="S21" s="1"/>
      <c r="T21" s="1"/>
      <c r="U21" s="1"/>
      <c r="V21" s="1"/>
      <c r="W21" s="1"/>
      <c r="X21" s="1"/>
      <c r="Y21" s="1"/>
      <c r="Z21" s="1"/>
    </row>
    <row r="22" ht="14.25" customHeight="1">
      <c r="A22" s="1"/>
      <c r="B22" s="1" t="s">
        <v>40</v>
      </c>
      <c r="C22" s="10" t="s">
        <v>49</v>
      </c>
      <c r="D22" s="1">
        <v>285.457</v>
      </c>
      <c r="E22" s="1">
        <v>2733.68</v>
      </c>
      <c r="F22" s="11">
        <f t="shared" si="5"/>
        <v>0.104422244</v>
      </c>
      <c r="G22" s="1"/>
      <c r="H22" s="2">
        <v>334.7751818181818</v>
      </c>
      <c r="I22" s="2">
        <v>2279.724181818182</v>
      </c>
      <c r="J22" s="11">
        <f t="shared" si="6"/>
        <v>0.1468489848</v>
      </c>
      <c r="K22" s="3"/>
      <c r="L22" s="3"/>
      <c r="M22" s="3"/>
      <c r="N22" s="3"/>
      <c r="O22" s="1"/>
      <c r="P22" s="1"/>
      <c r="Q22" s="1"/>
      <c r="R22" s="1"/>
      <c r="S22" s="1"/>
      <c r="T22" s="1"/>
      <c r="U22" s="1"/>
      <c r="V22" s="1"/>
      <c r="W22" s="1"/>
      <c r="X22" s="1"/>
      <c r="Y22" s="1"/>
      <c r="Z22" s="1"/>
    </row>
    <row r="23" ht="14.25" customHeight="1">
      <c r="A23" s="1"/>
      <c r="B23" s="1" t="s">
        <v>40</v>
      </c>
      <c r="C23" s="10" t="s">
        <v>50</v>
      </c>
      <c r="D23" s="1">
        <v>220.966</v>
      </c>
      <c r="E23" s="1">
        <v>1934.03</v>
      </c>
      <c r="F23" s="11">
        <f t="shared" si="5"/>
        <v>0.1142515887</v>
      </c>
      <c r="G23" s="1"/>
      <c r="H23" s="2">
        <v>230.12554545454543</v>
      </c>
      <c r="I23" s="2">
        <v>1538.034909090909</v>
      </c>
      <c r="J23" s="11">
        <f t="shared" si="6"/>
        <v>0.1496230964</v>
      </c>
      <c r="K23" s="3"/>
      <c r="L23" s="3"/>
      <c r="M23" s="3"/>
      <c r="N23" s="3"/>
      <c r="O23" s="1"/>
      <c r="P23" s="1"/>
      <c r="Q23" s="1"/>
      <c r="R23" s="1"/>
      <c r="S23" s="1"/>
      <c r="T23" s="1"/>
      <c r="U23" s="1"/>
      <c r="V23" s="1"/>
      <c r="W23" s="1"/>
      <c r="X23" s="1"/>
      <c r="Y23" s="1"/>
      <c r="Z23" s="1"/>
    </row>
    <row r="24" ht="14.25" customHeight="1">
      <c r="A24" s="1"/>
      <c r="B24" s="1" t="s">
        <v>40</v>
      </c>
      <c r="C24" s="10" t="s">
        <v>51</v>
      </c>
      <c r="D24" s="1">
        <v>67.032</v>
      </c>
      <c r="E24" s="1">
        <v>364.44</v>
      </c>
      <c r="F24" s="11">
        <f t="shared" si="5"/>
        <v>0.1839315114</v>
      </c>
      <c r="G24" s="1"/>
      <c r="H24" s="2">
        <v>63.04318181818182</v>
      </c>
      <c r="I24" s="2">
        <v>282.24463636363635</v>
      </c>
      <c r="J24" s="11">
        <f t="shared" si="6"/>
        <v>0.2233636133</v>
      </c>
      <c r="K24" s="3"/>
      <c r="L24" s="3"/>
      <c r="M24" s="3"/>
      <c r="N24" s="3"/>
      <c r="O24" s="1"/>
      <c r="P24" s="1"/>
      <c r="Q24" s="1"/>
      <c r="R24" s="1"/>
      <c r="S24" s="1"/>
      <c r="T24" s="1"/>
      <c r="U24" s="1"/>
      <c r="V24" s="1"/>
      <c r="W24" s="1"/>
      <c r="X24" s="1"/>
      <c r="Y24" s="1"/>
      <c r="Z24" s="1"/>
    </row>
    <row r="25" ht="14.25" customHeight="1">
      <c r="A25" s="1"/>
      <c r="B25" s="1" t="s">
        <v>40</v>
      </c>
      <c r="C25" s="10" t="s">
        <v>52</v>
      </c>
      <c r="D25" s="1">
        <v>38.042</v>
      </c>
      <c r="E25" s="1">
        <v>273.86</v>
      </c>
      <c r="F25" s="11">
        <f t="shared" si="5"/>
        <v>0.1389103922</v>
      </c>
      <c r="G25" s="1"/>
      <c r="H25" s="2">
        <v>82.20554545454546</v>
      </c>
      <c r="I25" s="2">
        <v>219.60481818181822</v>
      </c>
      <c r="J25" s="11">
        <f t="shared" si="6"/>
        <v>0.3743339793</v>
      </c>
      <c r="K25" s="3"/>
      <c r="L25" s="3"/>
      <c r="M25" s="3"/>
      <c r="N25" s="3"/>
      <c r="O25" s="1"/>
      <c r="P25" s="1"/>
      <c r="Q25" s="1"/>
      <c r="R25" s="1"/>
      <c r="S25" s="1"/>
      <c r="T25" s="1"/>
      <c r="U25" s="1"/>
      <c r="V25" s="1"/>
      <c r="W25" s="1"/>
      <c r="X25" s="1"/>
      <c r="Y25" s="1"/>
      <c r="Z25" s="1"/>
    </row>
    <row r="26" ht="14.25" customHeight="1">
      <c r="A26" s="1"/>
      <c r="B26" s="13" t="s">
        <v>40</v>
      </c>
      <c r="C26" s="13" t="s">
        <v>38</v>
      </c>
      <c r="D26" s="13">
        <f t="shared" ref="D26:E26" si="7">+SUM(D5:D25)</f>
        <v>2134.731</v>
      </c>
      <c r="E26" s="13">
        <f t="shared" si="7"/>
        <v>31746.67</v>
      </c>
      <c r="F26" s="14">
        <f t="shared" si="5"/>
        <v>0.06724267459</v>
      </c>
      <c r="G26" s="1"/>
      <c r="H26" s="15">
        <f t="shared" ref="H26:I26" si="8">+SUM(H14:H25)</f>
        <v>1829.261677</v>
      </c>
      <c r="I26" s="15">
        <f t="shared" si="8"/>
        <v>14672.33427</v>
      </c>
      <c r="J26" s="14">
        <f t="shared" si="6"/>
        <v>0.1246742095</v>
      </c>
      <c r="K26" s="3"/>
      <c r="L26" s="3"/>
      <c r="M26" s="3"/>
      <c r="N26" s="3"/>
      <c r="O26" s="1"/>
      <c r="P26" s="1"/>
      <c r="Q26" s="1"/>
      <c r="R26" s="1"/>
      <c r="S26" s="1"/>
      <c r="T26" s="1"/>
      <c r="U26" s="1"/>
      <c r="V26" s="1"/>
      <c r="W26" s="1"/>
      <c r="X26" s="1"/>
      <c r="Y26" s="1"/>
      <c r="Z26" s="1"/>
    </row>
    <row r="27" ht="14.25" customHeight="1">
      <c r="A27" s="1"/>
      <c r="B27" s="1"/>
      <c r="C27" s="1"/>
      <c r="D27" s="1"/>
      <c r="E27" s="1"/>
      <c r="F27" s="16"/>
      <c r="G27" s="1"/>
      <c r="H27" s="2"/>
      <c r="I27" s="2"/>
      <c r="J27" s="16"/>
      <c r="K27" s="3"/>
      <c r="L27" s="3"/>
      <c r="M27" s="3"/>
      <c r="N27" s="3"/>
      <c r="O27" s="1"/>
      <c r="P27" s="1"/>
      <c r="Q27" s="1"/>
      <c r="R27" s="1"/>
      <c r="S27" s="1"/>
      <c r="T27" s="1"/>
      <c r="U27" s="1"/>
      <c r="V27" s="1"/>
      <c r="W27" s="1"/>
      <c r="X27" s="1"/>
      <c r="Y27" s="1"/>
      <c r="Z27" s="1"/>
    </row>
    <row r="28" ht="14.25" customHeight="1">
      <c r="A28" s="1"/>
      <c r="B28" s="1" t="s">
        <v>53</v>
      </c>
      <c r="C28" s="5" t="s">
        <v>54</v>
      </c>
      <c r="D28" s="1">
        <v>823.019</v>
      </c>
      <c r="E28" s="1">
        <v>18569.1</v>
      </c>
      <c r="F28" s="7">
        <f t="shared" ref="F28:F34" si="9">D28/E28</f>
        <v>0.04432196498</v>
      </c>
      <c r="G28" s="1"/>
      <c r="H28" s="2">
        <v>1364.7835454545454</v>
      </c>
      <c r="I28" s="2">
        <v>15596.078727272728</v>
      </c>
      <c r="J28" s="7">
        <f t="shared" ref="J28:J34" si="10">H28/I28</f>
        <v>0.08750812107</v>
      </c>
      <c r="K28" s="3"/>
      <c r="L28" s="3"/>
      <c r="M28" s="3"/>
      <c r="N28" s="3"/>
      <c r="O28" s="1"/>
      <c r="P28" s="1"/>
      <c r="Q28" s="1"/>
      <c r="R28" s="1"/>
      <c r="S28" s="1"/>
      <c r="T28" s="1"/>
      <c r="U28" s="1"/>
      <c r="V28" s="1"/>
      <c r="W28" s="1"/>
      <c r="X28" s="1"/>
      <c r="Y28" s="1"/>
      <c r="Z28" s="1"/>
    </row>
    <row r="29" ht="14.25" customHeight="1">
      <c r="A29" s="1"/>
      <c r="B29" s="1" t="s">
        <v>53</v>
      </c>
      <c r="C29" s="1" t="s">
        <v>55</v>
      </c>
      <c r="D29" s="1">
        <v>390.165</v>
      </c>
      <c r="E29" s="1">
        <v>3980.28</v>
      </c>
      <c r="F29" s="6">
        <f t="shared" si="9"/>
        <v>0.09802451084</v>
      </c>
      <c r="G29" s="1"/>
      <c r="H29" s="2">
        <v>345.5663636363636</v>
      </c>
      <c r="I29" s="2">
        <v>3190.623727272727</v>
      </c>
      <c r="J29" s="6">
        <f t="shared" si="10"/>
        <v>0.1083068369</v>
      </c>
      <c r="K29" s="3"/>
      <c r="L29" s="3"/>
      <c r="M29" s="3"/>
      <c r="N29" s="3"/>
      <c r="O29" s="1"/>
      <c r="P29" s="1"/>
      <c r="Q29" s="1"/>
      <c r="R29" s="1"/>
      <c r="S29" s="1"/>
      <c r="T29" s="1"/>
      <c r="U29" s="1"/>
      <c r="V29" s="1"/>
      <c r="W29" s="1"/>
      <c r="X29" s="1"/>
      <c r="Y29" s="1"/>
      <c r="Z29" s="1"/>
    </row>
    <row r="30" ht="14.25" customHeight="1">
      <c r="A30" s="1"/>
      <c r="B30" s="1" t="s">
        <v>53</v>
      </c>
      <c r="C30" s="1" t="s">
        <v>56</v>
      </c>
      <c r="D30" s="1">
        <v>37.581</v>
      </c>
      <c r="E30" s="1">
        <v>498.12</v>
      </c>
      <c r="F30" s="6">
        <f t="shared" si="9"/>
        <v>0.07544567574</v>
      </c>
      <c r="G30" s="1"/>
      <c r="H30" s="2">
        <v>66.40781818181819</v>
      </c>
      <c r="I30" s="2">
        <v>387.89445454545455</v>
      </c>
      <c r="J30" s="6">
        <f t="shared" si="10"/>
        <v>0.1712007413</v>
      </c>
      <c r="K30" s="3"/>
      <c r="L30" s="3"/>
      <c r="M30" s="3"/>
      <c r="N30" s="3"/>
      <c r="O30" s="1"/>
      <c r="P30" s="1"/>
      <c r="Q30" s="1"/>
      <c r="R30" s="1"/>
      <c r="S30" s="1"/>
      <c r="T30" s="1"/>
      <c r="U30" s="1"/>
      <c r="V30" s="1"/>
      <c r="W30" s="1"/>
      <c r="X30" s="1"/>
      <c r="Y30" s="1"/>
      <c r="Z30" s="1"/>
    </row>
    <row r="31" ht="14.25" customHeight="1">
      <c r="A31" s="1"/>
      <c r="B31" s="1" t="s">
        <v>53</v>
      </c>
      <c r="C31" s="1" t="s">
        <v>57</v>
      </c>
      <c r="D31" s="1">
        <v>117.44</v>
      </c>
      <c r="E31" s="1">
        <v>869.36</v>
      </c>
      <c r="F31" s="6">
        <f t="shared" si="9"/>
        <v>0.1350878807</v>
      </c>
      <c r="G31" s="1"/>
      <c r="H31" s="2">
        <v>129.20600000000002</v>
      </c>
      <c r="I31" s="2">
        <v>712.3127272727272</v>
      </c>
      <c r="J31" s="6">
        <f t="shared" si="10"/>
        <v>0.1813894306</v>
      </c>
      <c r="K31" s="3"/>
      <c r="L31" s="3"/>
      <c r="M31" s="3"/>
      <c r="N31" s="3"/>
      <c r="O31" s="1"/>
      <c r="P31" s="1"/>
      <c r="Q31" s="1"/>
      <c r="R31" s="1"/>
      <c r="S31" s="1"/>
      <c r="T31" s="1"/>
      <c r="U31" s="1"/>
      <c r="V31" s="1"/>
      <c r="W31" s="1"/>
      <c r="X31" s="1"/>
      <c r="Y31" s="1"/>
      <c r="Z31" s="1"/>
    </row>
    <row r="32" ht="14.25" customHeight="1">
      <c r="A32" s="1"/>
      <c r="B32" s="1" t="s">
        <v>53</v>
      </c>
      <c r="C32" s="10" t="s">
        <v>58</v>
      </c>
      <c r="D32" s="1">
        <v>119.827</v>
      </c>
      <c r="E32" s="1">
        <v>495.96</v>
      </c>
      <c r="F32" s="11">
        <f t="shared" si="9"/>
        <v>0.2416061779</v>
      </c>
      <c r="G32" s="1"/>
      <c r="H32" s="2">
        <v>71.9159090909091</v>
      </c>
      <c r="I32" s="2">
        <v>368.2394545454545</v>
      </c>
      <c r="J32" s="11">
        <f t="shared" si="10"/>
        <v>0.1952965881</v>
      </c>
      <c r="K32" s="3"/>
      <c r="L32" s="3"/>
      <c r="M32" s="3"/>
      <c r="N32" s="3"/>
      <c r="O32" s="1"/>
      <c r="P32" s="1"/>
      <c r="Q32" s="1"/>
      <c r="R32" s="1"/>
      <c r="S32" s="1"/>
      <c r="T32" s="1"/>
      <c r="U32" s="1"/>
      <c r="V32" s="1"/>
      <c r="W32" s="1"/>
      <c r="X32" s="1"/>
      <c r="Y32" s="1"/>
      <c r="Z32" s="1"/>
    </row>
    <row r="33" ht="14.25" customHeight="1">
      <c r="A33" s="1"/>
      <c r="B33" s="1" t="s">
        <v>53</v>
      </c>
      <c r="C33" s="10" t="s">
        <v>59</v>
      </c>
      <c r="D33" s="1">
        <v>54.702</v>
      </c>
      <c r="E33" s="1">
        <v>231.37</v>
      </c>
      <c r="F33" s="11">
        <f t="shared" si="9"/>
        <v>0.236426503</v>
      </c>
      <c r="G33" s="1"/>
      <c r="H33" s="2">
        <v>61.91227272727272</v>
      </c>
      <c r="I33" s="2">
        <v>199.02945454545454</v>
      </c>
      <c r="J33" s="11">
        <f t="shared" si="10"/>
        <v>0.3110709059</v>
      </c>
      <c r="K33" s="3"/>
      <c r="L33" s="3"/>
      <c r="M33" s="3"/>
      <c r="N33" s="3"/>
      <c r="O33" s="1"/>
      <c r="P33" s="1"/>
      <c r="Q33" s="1"/>
      <c r="R33" s="1"/>
      <c r="S33" s="1"/>
      <c r="T33" s="1"/>
      <c r="U33" s="1"/>
      <c r="V33" s="1"/>
      <c r="W33" s="1"/>
      <c r="X33" s="1"/>
      <c r="Y33" s="1"/>
      <c r="Z33" s="1"/>
    </row>
    <row r="34" ht="14.25" customHeight="1">
      <c r="A34" s="1"/>
      <c r="B34" s="12" t="s">
        <v>60</v>
      </c>
      <c r="C34" s="13" t="s">
        <v>38</v>
      </c>
      <c r="D34" s="13">
        <f t="shared" ref="D34:E34" si="11">SUM(D28:D33)</f>
        <v>1542.734</v>
      </c>
      <c r="E34" s="13">
        <f t="shared" si="11"/>
        <v>24644.19</v>
      </c>
      <c r="F34" s="14">
        <f t="shared" si="9"/>
        <v>0.06260031269</v>
      </c>
      <c r="G34" s="1"/>
      <c r="H34" s="15">
        <f t="shared" ref="H34:I34" si="12">SUM(H28:H33)</f>
        <v>2039.791909</v>
      </c>
      <c r="I34" s="15">
        <f t="shared" si="12"/>
        <v>20454.17855</v>
      </c>
      <c r="J34" s="14">
        <f t="shared" si="10"/>
        <v>0.09972494884</v>
      </c>
      <c r="K34" s="3"/>
      <c r="L34" s="3"/>
      <c r="M34" s="3"/>
      <c r="N34" s="3"/>
      <c r="O34" s="1"/>
      <c r="P34" s="1"/>
      <c r="Q34" s="1"/>
      <c r="R34" s="1"/>
      <c r="S34" s="1"/>
      <c r="T34" s="1"/>
      <c r="U34" s="1"/>
      <c r="V34" s="1"/>
      <c r="W34" s="1"/>
      <c r="X34" s="1"/>
      <c r="Y34" s="1"/>
      <c r="Z34" s="1"/>
    </row>
    <row r="35" ht="14.25" customHeight="1">
      <c r="A35" s="1"/>
      <c r="B35" s="1"/>
      <c r="C35" s="1"/>
      <c r="D35" s="1"/>
      <c r="E35" s="1"/>
      <c r="F35" s="1"/>
      <c r="G35" s="1"/>
      <c r="H35" s="2"/>
      <c r="I35" s="1"/>
      <c r="J35" s="1"/>
      <c r="K35" s="3"/>
      <c r="L35" s="3"/>
      <c r="M35" s="3"/>
      <c r="N35" s="3"/>
      <c r="O35" s="1"/>
      <c r="P35" s="1"/>
      <c r="Q35" s="1"/>
      <c r="R35" s="1"/>
      <c r="S35" s="1"/>
      <c r="T35" s="1"/>
      <c r="U35" s="1"/>
      <c r="V35" s="1"/>
      <c r="W35" s="1"/>
      <c r="X35" s="1"/>
      <c r="Y35" s="1"/>
      <c r="Z35" s="1"/>
    </row>
    <row r="36" ht="14.25" customHeight="1">
      <c r="A36" s="1"/>
      <c r="B36" s="1"/>
      <c r="C36" s="1"/>
      <c r="D36" s="1"/>
      <c r="E36" s="1"/>
      <c r="F36" s="1"/>
      <c r="G36" s="1"/>
      <c r="H36" s="2"/>
      <c r="I36" s="1"/>
      <c r="J36" s="1"/>
      <c r="K36" s="3"/>
      <c r="L36" s="3"/>
      <c r="M36" s="3"/>
      <c r="N36" s="3"/>
      <c r="O36" s="1"/>
      <c r="P36" s="1"/>
      <c r="Q36" s="1"/>
      <c r="R36" s="1"/>
      <c r="S36" s="1"/>
      <c r="T36" s="1"/>
      <c r="U36" s="1"/>
      <c r="V36" s="1"/>
      <c r="W36" s="1"/>
      <c r="X36" s="1"/>
      <c r="Y36" s="1"/>
      <c r="Z36" s="1"/>
    </row>
    <row r="37" ht="14.25" customHeight="1">
      <c r="A37" s="1"/>
      <c r="B37" s="1"/>
      <c r="C37" s="1"/>
      <c r="D37" s="1"/>
      <c r="E37" s="1"/>
      <c r="F37" s="1"/>
      <c r="G37" s="1"/>
      <c r="H37" s="2"/>
      <c r="I37" s="1"/>
      <c r="J37" s="1"/>
      <c r="K37" s="3"/>
      <c r="L37" s="3"/>
      <c r="M37" s="3"/>
      <c r="N37" s="3"/>
      <c r="O37" s="1"/>
      <c r="P37" s="1"/>
      <c r="Q37" s="1"/>
      <c r="R37" s="1"/>
      <c r="S37" s="1"/>
      <c r="T37" s="1"/>
      <c r="U37" s="1"/>
      <c r="V37" s="1"/>
      <c r="W37" s="1"/>
      <c r="X37" s="1"/>
      <c r="Y37" s="1"/>
      <c r="Z37" s="1"/>
    </row>
    <row r="38" ht="14.25" customHeight="1">
      <c r="A38" s="1"/>
      <c r="B38" s="1"/>
      <c r="C38" s="1"/>
      <c r="D38" s="1"/>
      <c r="E38" s="1"/>
      <c r="F38" s="1"/>
      <c r="G38" s="1"/>
      <c r="H38" s="2"/>
      <c r="I38" s="1"/>
      <c r="J38" s="1"/>
      <c r="K38" s="3"/>
      <c r="L38" s="3"/>
      <c r="M38" s="3"/>
      <c r="N38" s="3"/>
      <c r="O38" s="1"/>
      <c r="P38" s="1"/>
      <c r="Q38" s="1"/>
      <c r="R38" s="1"/>
      <c r="S38" s="1"/>
      <c r="T38" s="1"/>
      <c r="U38" s="1"/>
      <c r="V38" s="1"/>
      <c r="W38" s="1"/>
      <c r="X38" s="1"/>
      <c r="Y38" s="1"/>
      <c r="Z38" s="1"/>
    </row>
    <row r="39" ht="14.25" customHeight="1">
      <c r="A39" s="1"/>
      <c r="B39" s="1"/>
      <c r="C39" s="1"/>
      <c r="D39" s="1"/>
      <c r="E39" s="1"/>
      <c r="F39" s="1"/>
      <c r="G39" s="1"/>
      <c r="H39" s="2"/>
      <c r="I39" s="1"/>
      <c r="J39" s="1"/>
      <c r="K39" s="3"/>
      <c r="L39" s="3"/>
      <c r="M39" s="3"/>
      <c r="N39" s="3"/>
      <c r="O39" s="1"/>
      <c r="P39" s="1"/>
      <c r="Q39" s="1"/>
      <c r="R39" s="1"/>
      <c r="S39" s="1"/>
      <c r="T39" s="1"/>
      <c r="U39" s="1"/>
      <c r="V39" s="1"/>
      <c r="W39" s="1"/>
      <c r="X39" s="1"/>
      <c r="Y39" s="1"/>
      <c r="Z39" s="1"/>
    </row>
    <row r="40" ht="14.25" customHeight="1">
      <c r="A40" s="1"/>
      <c r="B40" s="1"/>
      <c r="C40" s="1"/>
      <c r="D40" s="1"/>
      <c r="E40" s="1"/>
      <c r="F40" s="1"/>
      <c r="G40" s="1"/>
      <c r="H40" s="2"/>
      <c r="I40" s="1"/>
      <c r="J40" s="1"/>
      <c r="K40" s="3"/>
      <c r="L40" s="3"/>
      <c r="M40" s="3"/>
      <c r="N40" s="3"/>
      <c r="O40" s="1"/>
      <c r="P40" s="1"/>
      <c r="Q40" s="1"/>
      <c r="R40" s="1"/>
      <c r="S40" s="1"/>
      <c r="T40" s="1"/>
      <c r="U40" s="1"/>
      <c r="V40" s="1"/>
      <c r="W40" s="1"/>
      <c r="X40" s="1"/>
      <c r="Y40" s="1"/>
      <c r="Z40" s="1"/>
    </row>
    <row r="41" ht="14.25" customHeight="1">
      <c r="A41" s="1"/>
      <c r="B41" s="1"/>
      <c r="C41" s="1"/>
      <c r="D41" s="1"/>
      <c r="E41" s="1"/>
      <c r="F41" s="1"/>
      <c r="G41" s="1"/>
      <c r="H41" s="2"/>
      <c r="I41" s="1"/>
      <c r="J41" s="1"/>
      <c r="K41" s="3"/>
      <c r="L41" s="3"/>
      <c r="M41" s="3"/>
      <c r="N41" s="3"/>
      <c r="O41" s="1"/>
      <c r="P41" s="1"/>
      <c r="Q41" s="1"/>
      <c r="R41" s="1"/>
      <c r="S41" s="1"/>
      <c r="T41" s="1"/>
      <c r="U41" s="1"/>
      <c r="V41" s="1"/>
      <c r="W41" s="1"/>
      <c r="X41" s="1"/>
      <c r="Y41" s="1"/>
      <c r="Z41" s="1"/>
    </row>
    <row r="42" ht="14.25" customHeight="1">
      <c r="A42" s="1"/>
      <c r="B42" s="1"/>
      <c r="C42" s="1"/>
      <c r="D42" s="1"/>
      <c r="E42" s="1"/>
      <c r="F42" s="1"/>
      <c r="G42" s="1"/>
      <c r="H42" s="2"/>
      <c r="I42" s="1"/>
      <c r="J42" s="1"/>
      <c r="K42" s="3"/>
      <c r="L42" s="3"/>
      <c r="M42" s="3"/>
      <c r="N42" s="3"/>
      <c r="O42" s="1"/>
      <c r="P42" s="1"/>
      <c r="Q42" s="1"/>
      <c r="R42" s="1"/>
      <c r="S42" s="1"/>
      <c r="T42" s="1"/>
      <c r="U42" s="1"/>
      <c r="V42" s="1"/>
      <c r="W42" s="1"/>
      <c r="X42" s="1"/>
      <c r="Y42" s="1"/>
      <c r="Z42" s="1"/>
    </row>
    <row r="43" ht="14.25" customHeight="1">
      <c r="A43" s="1"/>
      <c r="B43" s="1"/>
      <c r="C43" s="1"/>
      <c r="D43" s="1"/>
      <c r="E43" s="1"/>
      <c r="F43" s="1"/>
      <c r="G43" s="1"/>
      <c r="H43" s="2"/>
      <c r="I43" s="1"/>
      <c r="J43" s="1"/>
      <c r="K43" s="3"/>
      <c r="L43" s="3"/>
      <c r="M43" s="3"/>
      <c r="N43" s="3"/>
      <c r="O43" s="1"/>
      <c r="P43" s="1"/>
      <c r="Q43" s="1"/>
      <c r="R43" s="1"/>
      <c r="S43" s="1"/>
      <c r="T43" s="1"/>
      <c r="U43" s="1"/>
      <c r="V43" s="1"/>
      <c r="W43" s="1"/>
      <c r="X43" s="1"/>
      <c r="Y43" s="1"/>
      <c r="Z43" s="1"/>
    </row>
    <row r="44" ht="14.25" customHeight="1">
      <c r="A44" s="1"/>
      <c r="B44" s="1"/>
      <c r="C44" s="1"/>
      <c r="D44" s="1"/>
      <c r="E44" s="1"/>
      <c r="F44" s="1"/>
      <c r="G44" s="1"/>
      <c r="H44" s="2"/>
      <c r="I44" s="1"/>
      <c r="J44" s="1"/>
      <c r="K44" s="3"/>
      <c r="L44" s="3"/>
      <c r="M44" s="3"/>
      <c r="N44" s="3"/>
      <c r="O44" s="1"/>
      <c r="P44" s="1"/>
      <c r="Q44" s="1"/>
      <c r="R44" s="1"/>
      <c r="S44" s="1"/>
      <c r="T44" s="1"/>
      <c r="U44" s="1"/>
      <c r="V44" s="1"/>
      <c r="W44" s="1"/>
      <c r="X44" s="1"/>
      <c r="Y44" s="1"/>
      <c r="Z44" s="1"/>
    </row>
    <row r="45" ht="14.25" customHeight="1">
      <c r="A45" s="1"/>
      <c r="B45" s="1"/>
      <c r="C45" s="1"/>
      <c r="D45" s="1"/>
      <c r="E45" s="1"/>
      <c r="F45" s="1"/>
      <c r="G45" s="1"/>
      <c r="H45" s="2"/>
      <c r="I45" s="1"/>
      <c r="J45" s="1"/>
      <c r="K45" s="3"/>
      <c r="L45" s="3"/>
      <c r="M45" s="3"/>
      <c r="N45" s="3"/>
      <c r="O45" s="1"/>
      <c r="P45" s="1"/>
      <c r="Q45" s="1"/>
      <c r="R45" s="1"/>
      <c r="S45" s="1"/>
      <c r="T45" s="1"/>
      <c r="U45" s="1"/>
      <c r="V45" s="1"/>
      <c r="W45" s="1"/>
      <c r="X45" s="1"/>
      <c r="Y45" s="1"/>
      <c r="Z45" s="1"/>
    </row>
    <row r="46" ht="14.25" customHeight="1">
      <c r="A46" s="1"/>
      <c r="B46" s="1"/>
      <c r="C46" s="1"/>
      <c r="D46" s="1"/>
      <c r="E46" s="1"/>
      <c r="F46" s="1"/>
      <c r="G46" s="1"/>
      <c r="H46" s="2"/>
      <c r="I46" s="1"/>
      <c r="J46" s="1"/>
      <c r="K46" s="3"/>
      <c r="L46" s="3"/>
      <c r="M46" s="3"/>
      <c r="N46" s="3"/>
      <c r="O46" s="1"/>
      <c r="P46" s="1"/>
      <c r="Q46" s="1"/>
      <c r="R46" s="1"/>
      <c r="S46" s="1"/>
      <c r="T46" s="1"/>
      <c r="U46" s="1"/>
      <c r="V46" s="1"/>
      <c r="W46" s="1"/>
      <c r="X46" s="1"/>
      <c r="Y46" s="1"/>
      <c r="Z46" s="1"/>
    </row>
    <row r="47" ht="14.25" customHeight="1">
      <c r="A47" s="1"/>
      <c r="B47" s="1"/>
      <c r="C47" s="1"/>
      <c r="D47" s="1"/>
      <c r="E47" s="1"/>
      <c r="F47" s="1"/>
      <c r="G47" s="1"/>
      <c r="H47" s="2"/>
      <c r="I47" s="1"/>
      <c r="J47" s="1"/>
      <c r="K47" s="3"/>
      <c r="L47" s="3"/>
      <c r="M47" s="3"/>
      <c r="N47" s="3"/>
      <c r="O47" s="1"/>
      <c r="P47" s="1"/>
      <c r="Q47" s="1"/>
      <c r="R47" s="1"/>
      <c r="S47" s="1"/>
      <c r="T47" s="1"/>
      <c r="U47" s="1"/>
      <c r="V47" s="1"/>
      <c r="W47" s="1"/>
      <c r="X47" s="1"/>
      <c r="Y47" s="1"/>
      <c r="Z47" s="1"/>
    </row>
    <row r="48" ht="14.25" customHeight="1">
      <c r="A48" s="1"/>
      <c r="B48" s="1"/>
      <c r="C48" s="1"/>
      <c r="D48" s="1"/>
      <c r="E48" s="1"/>
      <c r="F48" s="1"/>
      <c r="G48" s="1"/>
      <c r="H48" s="2"/>
      <c r="I48" s="1"/>
      <c r="J48" s="1"/>
      <c r="K48" s="3"/>
      <c r="L48" s="3"/>
      <c r="M48" s="3"/>
      <c r="N48" s="3"/>
      <c r="O48" s="1"/>
      <c r="P48" s="1"/>
      <c r="Q48" s="1"/>
      <c r="R48" s="1"/>
      <c r="S48" s="1"/>
      <c r="T48" s="1"/>
      <c r="U48" s="1"/>
      <c r="V48" s="1"/>
      <c r="W48" s="1"/>
      <c r="X48" s="1"/>
      <c r="Y48" s="1"/>
      <c r="Z48" s="1"/>
    </row>
    <row r="49" ht="14.25" customHeight="1">
      <c r="A49" s="1"/>
      <c r="B49" s="1"/>
      <c r="C49" s="1"/>
      <c r="D49" s="1"/>
      <c r="E49" s="1"/>
      <c r="F49" s="1"/>
      <c r="G49" s="1"/>
      <c r="H49" s="2"/>
      <c r="I49" s="1"/>
      <c r="J49" s="1"/>
      <c r="K49" s="3"/>
      <c r="L49" s="3"/>
      <c r="M49" s="3"/>
      <c r="N49" s="3"/>
      <c r="O49" s="1"/>
      <c r="P49" s="1"/>
      <c r="Q49" s="1"/>
      <c r="R49" s="1"/>
      <c r="S49" s="1"/>
      <c r="T49" s="1"/>
      <c r="U49" s="1"/>
      <c r="V49" s="1"/>
      <c r="W49" s="1"/>
      <c r="X49" s="1"/>
      <c r="Y49" s="1"/>
      <c r="Z49" s="1"/>
    </row>
    <row r="50" ht="14.25" customHeight="1">
      <c r="A50" s="1"/>
      <c r="B50" s="1"/>
      <c r="C50" s="1"/>
      <c r="D50" s="1"/>
      <c r="E50" s="1"/>
      <c r="F50" s="1"/>
      <c r="G50" s="1"/>
      <c r="H50" s="2"/>
      <c r="I50" s="1"/>
      <c r="J50" s="1"/>
      <c r="K50" s="3"/>
      <c r="L50" s="3"/>
      <c r="M50" s="3"/>
      <c r="N50" s="3"/>
      <c r="O50" s="1"/>
      <c r="P50" s="1"/>
      <c r="Q50" s="1"/>
      <c r="R50" s="1"/>
      <c r="S50" s="1"/>
      <c r="T50" s="1"/>
      <c r="U50" s="1"/>
      <c r="V50" s="1"/>
      <c r="W50" s="1"/>
      <c r="X50" s="1"/>
      <c r="Y50" s="1"/>
      <c r="Z50" s="1"/>
    </row>
    <row r="51" ht="14.25" customHeight="1">
      <c r="A51" s="1"/>
      <c r="B51" s="1"/>
      <c r="C51" s="1"/>
      <c r="D51" s="1"/>
      <c r="E51" s="1"/>
      <c r="F51" s="1"/>
      <c r="G51" s="1"/>
      <c r="H51" s="2"/>
      <c r="I51" s="1"/>
      <c r="J51" s="1"/>
      <c r="K51" s="3"/>
      <c r="L51" s="3"/>
      <c r="M51" s="3"/>
      <c r="N51" s="3"/>
      <c r="O51" s="1"/>
      <c r="P51" s="1"/>
      <c r="Q51" s="1"/>
      <c r="R51" s="1"/>
      <c r="S51" s="1"/>
      <c r="T51" s="1"/>
      <c r="U51" s="1"/>
      <c r="V51" s="1"/>
      <c r="W51" s="1"/>
      <c r="X51" s="1"/>
      <c r="Y51" s="1"/>
      <c r="Z51" s="1"/>
    </row>
    <row r="52" ht="14.25" customHeight="1">
      <c r="A52" s="1"/>
      <c r="B52" s="1"/>
      <c r="C52" s="1"/>
      <c r="D52" s="1"/>
      <c r="E52" s="1"/>
      <c r="F52" s="1"/>
      <c r="G52" s="1"/>
      <c r="H52" s="2"/>
      <c r="I52" s="1"/>
      <c r="J52" s="1"/>
      <c r="K52" s="3"/>
      <c r="L52" s="3"/>
      <c r="M52" s="3"/>
      <c r="N52" s="3"/>
      <c r="O52" s="1"/>
      <c r="P52" s="1"/>
      <c r="Q52" s="1"/>
      <c r="R52" s="1"/>
      <c r="S52" s="1"/>
      <c r="T52" s="1"/>
      <c r="U52" s="1"/>
      <c r="V52" s="1"/>
      <c r="W52" s="1"/>
      <c r="X52" s="1"/>
      <c r="Y52" s="1"/>
      <c r="Z52" s="1"/>
    </row>
    <row r="53" ht="14.25" customHeight="1">
      <c r="A53" s="1"/>
      <c r="B53" s="1"/>
      <c r="C53" s="1"/>
      <c r="D53" s="1"/>
      <c r="E53" s="1"/>
      <c r="F53" s="1"/>
      <c r="G53" s="1"/>
      <c r="H53" s="2"/>
      <c r="I53" s="1"/>
      <c r="J53" s="1"/>
      <c r="K53" s="3"/>
      <c r="L53" s="3"/>
      <c r="M53" s="3"/>
      <c r="N53" s="3"/>
      <c r="O53" s="1"/>
      <c r="P53" s="1"/>
      <c r="Q53" s="1"/>
      <c r="R53" s="1"/>
      <c r="S53" s="1"/>
      <c r="T53" s="1"/>
      <c r="U53" s="1"/>
      <c r="V53" s="1"/>
      <c r="W53" s="1"/>
      <c r="X53" s="1"/>
      <c r="Y53" s="1"/>
      <c r="Z53" s="1"/>
    </row>
    <row r="54" ht="14.25" customHeight="1">
      <c r="A54" s="1"/>
      <c r="B54" s="1"/>
      <c r="C54" s="1"/>
      <c r="D54" s="1"/>
      <c r="E54" s="1"/>
      <c r="F54" s="1"/>
      <c r="G54" s="1"/>
      <c r="H54" s="2"/>
      <c r="I54" s="1"/>
      <c r="J54" s="1"/>
      <c r="K54" s="3"/>
      <c r="L54" s="3"/>
      <c r="M54" s="3"/>
      <c r="N54" s="3"/>
      <c r="O54" s="1"/>
      <c r="P54" s="1"/>
      <c r="Q54" s="1"/>
      <c r="R54" s="1"/>
      <c r="S54" s="1"/>
      <c r="T54" s="1"/>
      <c r="U54" s="1"/>
      <c r="V54" s="1"/>
      <c r="W54" s="1"/>
      <c r="X54" s="1"/>
      <c r="Y54" s="1"/>
      <c r="Z54" s="1"/>
    </row>
    <row r="55" ht="14.25" customHeight="1">
      <c r="A55" s="1"/>
      <c r="B55" s="1"/>
      <c r="C55" s="1"/>
      <c r="D55" s="1"/>
      <c r="E55" s="1"/>
      <c r="F55" s="1"/>
      <c r="G55" s="1"/>
      <c r="H55" s="2"/>
      <c r="I55" s="1"/>
      <c r="J55" s="1"/>
      <c r="K55" s="3"/>
      <c r="L55" s="3"/>
      <c r="M55" s="3"/>
      <c r="N55" s="3"/>
      <c r="O55" s="1"/>
      <c r="P55" s="1"/>
      <c r="Q55" s="1"/>
      <c r="R55" s="1"/>
      <c r="S55" s="1"/>
      <c r="T55" s="1"/>
      <c r="U55" s="1"/>
      <c r="V55" s="1"/>
      <c r="W55" s="1"/>
      <c r="X55" s="1"/>
      <c r="Y55" s="1"/>
      <c r="Z55" s="1"/>
    </row>
    <row r="56" ht="14.25" customHeight="1">
      <c r="A56" s="1"/>
      <c r="B56" s="1"/>
      <c r="C56" s="1"/>
      <c r="D56" s="1"/>
      <c r="E56" s="1"/>
      <c r="F56" s="1"/>
      <c r="G56" s="1"/>
      <c r="H56" s="2"/>
      <c r="I56" s="1"/>
      <c r="J56" s="1"/>
      <c r="K56" s="3"/>
      <c r="L56" s="3"/>
      <c r="M56" s="3"/>
      <c r="N56" s="3"/>
      <c r="O56" s="1"/>
      <c r="P56" s="1"/>
      <c r="Q56" s="1"/>
      <c r="R56" s="1"/>
      <c r="S56" s="1"/>
      <c r="T56" s="1"/>
      <c r="U56" s="1"/>
      <c r="V56" s="1"/>
      <c r="W56" s="1"/>
      <c r="X56" s="1"/>
      <c r="Y56" s="1"/>
      <c r="Z56" s="1"/>
    </row>
    <row r="57" ht="14.25" customHeight="1">
      <c r="A57" s="1"/>
      <c r="B57" s="1"/>
      <c r="C57" s="1"/>
      <c r="D57" s="1"/>
      <c r="E57" s="1"/>
      <c r="F57" s="1"/>
      <c r="G57" s="1"/>
      <c r="H57" s="2"/>
      <c r="I57" s="1"/>
      <c r="J57" s="1"/>
      <c r="K57" s="3"/>
      <c r="L57" s="3"/>
      <c r="M57" s="3"/>
      <c r="N57" s="3"/>
      <c r="O57" s="1"/>
      <c r="P57" s="1"/>
      <c r="Q57" s="1"/>
      <c r="R57" s="1"/>
      <c r="S57" s="1"/>
      <c r="T57" s="1"/>
      <c r="U57" s="1"/>
      <c r="V57" s="1"/>
      <c r="W57" s="1"/>
      <c r="X57" s="1"/>
      <c r="Y57" s="1"/>
      <c r="Z57" s="1"/>
    </row>
    <row r="58" ht="14.25" customHeight="1">
      <c r="A58" s="1"/>
      <c r="B58" s="1"/>
      <c r="C58" s="1"/>
      <c r="D58" s="1"/>
      <c r="E58" s="1"/>
      <c r="F58" s="1"/>
      <c r="G58" s="1"/>
      <c r="H58" s="2"/>
      <c r="I58" s="1"/>
      <c r="J58" s="1"/>
      <c r="K58" s="3"/>
      <c r="L58" s="3"/>
      <c r="M58" s="3"/>
      <c r="N58" s="3"/>
      <c r="O58" s="1"/>
      <c r="P58" s="1"/>
      <c r="Q58" s="1"/>
      <c r="R58" s="1"/>
      <c r="S58" s="1"/>
      <c r="T58" s="1"/>
      <c r="U58" s="1"/>
      <c r="V58" s="1"/>
      <c r="W58" s="1"/>
      <c r="X58" s="1"/>
      <c r="Y58" s="1"/>
      <c r="Z58" s="1"/>
    </row>
    <row r="59" ht="14.25" customHeight="1">
      <c r="A59" s="1"/>
      <c r="B59" s="1"/>
      <c r="C59" s="1"/>
      <c r="D59" s="1"/>
      <c r="E59" s="1"/>
      <c r="F59" s="1"/>
      <c r="G59" s="1"/>
      <c r="H59" s="2"/>
      <c r="I59" s="1"/>
      <c r="J59" s="1"/>
      <c r="K59" s="3"/>
      <c r="L59" s="3"/>
      <c r="M59" s="3"/>
      <c r="N59" s="3"/>
      <c r="O59" s="1"/>
      <c r="P59" s="1"/>
      <c r="Q59" s="1"/>
      <c r="R59" s="1"/>
      <c r="S59" s="1"/>
      <c r="T59" s="1"/>
      <c r="U59" s="1"/>
      <c r="V59" s="1"/>
      <c r="W59" s="1"/>
      <c r="X59" s="1"/>
      <c r="Y59" s="1"/>
      <c r="Z59" s="1"/>
    </row>
    <row r="60" ht="14.25" customHeight="1">
      <c r="A60" s="1"/>
      <c r="B60" s="1"/>
      <c r="C60" s="1"/>
      <c r="D60" s="1"/>
      <c r="E60" s="1"/>
      <c r="F60" s="1"/>
      <c r="G60" s="1"/>
      <c r="H60" s="2"/>
      <c r="I60" s="1"/>
      <c r="J60" s="1"/>
      <c r="K60" s="3"/>
      <c r="L60" s="3"/>
      <c r="M60" s="3"/>
      <c r="N60" s="3"/>
      <c r="O60" s="1"/>
      <c r="P60" s="1"/>
      <c r="Q60" s="1"/>
      <c r="R60" s="1"/>
      <c r="S60" s="1"/>
      <c r="T60" s="1"/>
      <c r="U60" s="1"/>
      <c r="V60" s="1"/>
      <c r="W60" s="1"/>
      <c r="X60" s="1"/>
      <c r="Y60" s="1"/>
      <c r="Z60" s="1"/>
    </row>
    <row r="61" ht="14.25" customHeight="1">
      <c r="A61" s="1"/>
      <c r="B61" s="1"/>
      <c r="C61" s="1"/>
      <c r="D61" s="1"/>
      <c r="E61" s="1"/>
      <c r="F61" s="1"/>
      <c r="G61" s="1"/>
      <c r="H61" s="2"/>
      <c r="I61" s="1"/>
      <c r="J61" s="1"/>
      <c r="K61" s="3"/>
      <c r="L61" s="3"/>
      <c r="M61" s="3"/>
      <c r="N61" s="3"/>
      <c r="O61" s="1"/>
      <c r="P61" s="1"/>
      <c r="Q61" s="1"/>
      <c r="R61" s="1"/>
      <c r="S61" s="1"/>
      <c r="T61" s="1"/>
      <c r="U61" s="1"/>
      <c r="V61" s="1"/>
      <c r="W61" s="1"/>
      <c r="X61" s="1"/>
      <c r="Y61" s="1"/>
      <c r="Z61" s="1"/>
    </row>
    <row r="62" ht="14.25" customHeight="1">
      <c r="A62" s="1"/>
      <c r="B62" s="1"/>
      <c r="C62" s="1"/>
      <c r="D62" s="1"/>
      <c r="E62" s="1"/>
      <c r="F62" s="1"/>
      <c r="G62" s="1"/>
      <c r="H62" s="2"/>
      <c r="I62" s="1"/>
      <c r="J62" s="1"/>
      <c r="K62" s="3"/>
      <c r="L62" s="3"/>
      <c r="M62" s="3"/>
      <c r="N62" s="3"/>
      <c r="O62" s="1"/>
      <c r="P62" s="1"/>
      <c r="Q62" s="1"/>
      <c r="R62" s="1"/>
      <c r="S62" s="1"/>
      <c r="T62" s="1"/>
      <c r="U62" s="1"/>
      <c r="V62" s="1"/>
      <c r="W62" s="1"/>
      <c r="X62" s="1"/>
      <c r="Y62" s="1"/>
      <c r="Z62" s="1"/>
    </row>
    <row r="63" ht="14.25" customHeight="1">
      <c r="A63" s="1"/>
      <c r="B63" s="1"/>
      <c r="C63" s="1"/>
      <c r="D63" s="1"/>
      <c r="E63" s="1"/>
      <c r="F63" s="1"/>
      <c r="G63" s="1"/>
      <c r="H63" s="2"/>
      <c r="I63" s="1"/>
      <c r="J63" s="1"/>
      <c r="K63" s="3"/>
      <c r="L63" s="3"/>
      <c r="M63" s="3"/>
      <c r="N63" s="3"/>
      <c r="O63" s="1"/>
      <c r="P63" s="1"/>
      <c r="Q63" s="1"/>
      <c r="R63" s="1"/>
      <c r="S63" s="1"/>
      <c r="T63" s="1"/>
      <c r="U63" s="1"/>
      <c r="V63" s="1"/>
      <c r="W63" s="1"/>
      <c r="X63" s="1"/>
      <c r="Y63" s="1"/>
      <c r="Z63" s="1"/>
    </row>
    <row r="64" ht="14.25" customHeight="1">
      <c r="A64" s="1"/>
      <c r="B64" s="1"/>
      <c r="C64" s="1"/>
      <c r="D64" s="1"/>
      <c r="E64" s="1"/>
      <c r="F64" s="1"/>
      <c r="G64" s="1"/>
      <c r="H64" s="2"/>
      <c r="I64" s="1"/>
      <c r="J64" s="1"/>
      <c r="K64" s="3"/>
      <c r="L64" s="3"/>
      <c r="M64" s="3"/>
      <c r="N64" s="3"/>
      <c r="O64" s="1"/>
      <c r="P64" s="1"/>
      <c r="Q64" s="1"/>
      <c r="R64" s="1"/>
      <c r="S64" s="1"/>
      <c r="T64" s="1"/>
      <c r="U64" s="1"/>
      <c r="V64" s="1"/>
      <c r="W64" s="1"/>
      <c r="X64" s="1"/>
      <c r="Y64" s="1"/>
      <c r="Z64" s="1"/>
    </row>
    <row r="65" ht="14.25" customHeight="1">
      <c r="A65" s="1"/>
      <c r="B65" s="1"/>
      <c r="C65" s="1"/>
      <c r="D65" s="1"/>
      <c r="E65" s="1"/>
      <c r="F65" s="1"/>
      <c r="G65" s="1"/>
      <c r="H65" s="2"/>
      <c r="I65" s="1"/>
      <c r="J65" s="1"/>
      <c r="K65" s="3"/>
      <c r="L65" s="3"/>
      <c r="M65" s="3"/>
      <c r="N65" s="3"/>
      <c r="O65" s="1"/>
      <c r="P65" s="1"/>
      <c r="Q65" s="1"/>
      <c r="R65" s="1"/>
      <c r="S65" s="1"/>
      <c r="T65" s="1"/>
      <c r="U65" s="1"/>
      <c r="V65" s="1"/>
      <c r="W65" s="1"/>
      <c r="X65" s="1"/>
      <c r="Y65" s="1"/>
      <c r="Z65" s="1"/>
    </row>
    <row r="66" ht="14.25" customHeight="1">
      <c r="A66" s="1"/>
      <c r="B66" s="1"/>
      <c r="C66" s="1"/>
      <c r="D66" s="1"/>
      <c r="E66" s="1"/>
      <c r="F66" s="1"/>
      <c r="G66" s="1"/>
      <c r="H66" s="2"/>
      <c r="I66" s="1"/>
      <c r="J66" s="1"/>
      <c r="K66" s="3"/>
      <c r="L66" s="3"/>
      <c r="M66" s="3"/>
      <c r="N66" s="3"/>
      <c r="O66" s="1"/>
      <c r="P66" s="1"/>
      <c r="Q66" s="1"/>
      <c r="R66" s="1"/>
      <c r="S66" s="1"/>
      <c r="T66" s="1"/>
      <c r="U66" s="1"/>
      <c r="V66" s="1"/>
      <c r="W66" s="1"/>
      <c r="X66" s="1"/>
      <c r="Y66" s="1"/>
      <c r="Z66" s="1"/>
    </row>
    <row r="67" ht="14.25" customHeight="1">
      <c r="A67" s="1"/>
      <c r="B67" s="1"/>
      <c r="C67" s="1"/>
      <c r="D67" s="1"/>
      <c r="E67" s="1"/>
      <c r="F67" s="1"/>
      <c r="G67" s="1"/>
      <c r="H67" s="2"/>
      <c r="I67" s="1"/>
      <c r="J67" s="1"/>
      <c r="K67" s="3"/>
      <c r="L67" s="3"/>
      <c r="M67" s="3"/>
      <c r="N67" s="3"/>
      <c r="O67" s="1"/>
      <c r="P67" s="1"/>
      <c r="Q67" s="1"/>
      <c r="R67" s="1"/>
      <c r="S67" s="1"/>
      <c r="T67" s="1"/>
      <c r="U67" s="1"/>
      <c r="V67" s="1"/>
      <c r="W67" s="1"/>
      <c r="X67" s="1"/>
      <c r="Y67" s="1"/>
      <c r="Z67" s="1"/>
    </row>
    <row r="68" ht="14.25" customHeight="1">
      <c r="A68" s="1"/>
      <c r="B68" s="1"/>
      <c r="C68" s="1"/>
      <c r="D68" s="1"/>
      <c r="E68" s="1"/>
      <c r="F68" s="1"/>
      <c r="G68" s="1"/>
      <c r="H68" s="2"/>
      <c r="I68" s="1"/>
      <c r="J68" s="1"/>
      <c r="K68" s="3"/>
      <c r="L68" s="3"/>
      <c r="M68" s="3"/>
      <c r="N68" s="3"/>
      <c r="O68" s="1"/>
      <c r="P68" s="1"/>
      <c r="Q68" s="1"/>
      <c r="R68" s="1"/>
      <c r="S68" s="1"/>
      <c r="T68" s="1"/>
      <c r="U68" s="1"/>
      <c r="V68" s="1"/>
      <c r="W68" s="1"/>
      <c r="X68" s="1"/>
      <c r="Y68" s="1"/>
      <c r="Z68" s="1"/>
    </row>
    <row r="69" ht="14.25" customHeight="1">
      <c r="A69" s="1"/>
      <c r="B69" s="1"/>
      <c r="C69" s="1"/>
      <c r="D69" s="1"/>
      <c r="E69" s="1"/>
      <c r="F69" s="1"/>
      <c r="G69" s="1"/>
      <c r="H69" s="2"/>
      <c r="I69" s="1"/>
      <c r="J69" s="1"/>
      <c r="K69" s="3"/>
      <c r="L69" s="3"/>
      <c r="M69" s="3"/>
      <c r="N69" s="3"/>
      <c r="O69" s="1"/>
      <c r="P69" s="1"/>
      <c r="Q69" s="1"/>
      <c r="R69" s="1"/>
      <c r="S69" s="1"/>
      <c r="T69" s="1"/>
      <c r="U69" s="1"/>
      <c r="V69" s="1"/>
      <c r="W69" s="1"/>
      <c r="X69" s="1"/>
      <c r="Y69" s="1"/>
      <c r="Z69" s="1"/>
    </row>
    <row r="70" ht="14.25" customHeight="1">
      <c r="A70" s="1"/>
      <c r="B70" s="1"/>
      <c r="C70" s="1"/>
      <c r="D70" s="1"/>
      <c r="E70" s="1"/>
      <c r="F70" s="1"/>
      <c r="G70" s="1"/>
      <c r="H70" s="2"/>
      <c r="I70" s="1"/>
      <c r="J70" s="1"/>
      <c r="K70" s="3"/>
      <c r="L70" s="3"/>
      <c r="M70" s="3"/>
      <c r="N70" s="3"/>
      <c r="O70" s="1"/>
      <c r="P70" s="1"/>
      <c r="Q70" s="1"/>
      <c r="R70" s="1"/>
      <c r="S70" s="1"/>
      <c r="T70" s="1"/>
      <c r="U70" s="1"/>
      <c r="V70" s="1"/>
      <c r="W70" s="1"/>
      <c r="X70" s="1"/>
      <c r="Y70" s="1"/>
      <c r="Z70" s="1"/>
    </row>
    <row r="71" ht="14.25" customHeight="1">
      <c r="A71" s="1"/>
      <c r="B71" s="1"/>
      <c r="C71" s="1"/>
      <c r="D71" s="1"/>
      <c r="E71" s="1"/>
      <c r="F71" s="1"/>
      <c r="G71" s="1"/>
      <c r="H71" s="2"/>
      <c r="I71" s="1"/>
      <c r="J71" s="1"/>
      <c r="K71" s="3"/>
      <c r="L71" s="3"/>
      <c r="M71" s="3"/>
      <c r="N71" s="3"/>
      <c r="O71" s="1"/>
      <c r="P71" s="1"/>
      <c r="Q71" s="1"/>
      <c r="R71" s="1"/>
      <c r="S71" s="1"/>
      <c r="T71" s="1"/>
      <c r="U71" s="1"/>
      <c r="V71" s="1"/>
      <c r="W71" s="1"/>
      <c r="X71" s="1"/>
      <c r="Y71" s="1"/>
      <c r="Z71" s="1"/>
    </row>
    <row r="72" ht="14.25" customHeight="1">
      <c r="A72" s="1"/>
      <c r="B72" s="1"/>
      <c r="C72" s="1"/>
      <c r="D72" s="1"/>
      <c r="E72" s="1"/>
      <c r="F72" s="1"/>
      <c r="G72" s="1"/>
      <c r="H72" s="2"/>
      <c r="I72" s="1"/>
      <c r="J72" s="1"/>
      <c r="K72" s="3"/>
      <c r="L72" s="3"/>
      <c r="M72" s="3"/>
      <c r="N72" s="3"/>
      <c r="O72" s="1"/>
      <c r="P72" s="1"/>
      <c r="Q72" s="1"/>
      <c r="R72" s="1"/>
      <c r="S72" s="1"/>
      <c r="T72" s="1"/>
      <c r="U72" s="1"/>
      <c r="V72" s="1"/>
      <c r="W72" s="1"/>
      <c r="X72" s="1"/>
      <c r="Y72" s="1"/>
      <c r="Z72" s="1"/>
    </row>
    <row r="73" ht="14.25" customHeight="1">
      <c r="A73" s="1"/>
      <c r="B73" s="1"/>
      <c r="C73" s="1"/>
      <c r="D73" s="1"/>
      <c r="E73" s="1"/>
      <c r="F73" s="1"/>
      <c r="G73" s="1"/>
      <c r="H73" s="2"/>
      <c r="I73" s="1"/>
      <c r="J73" s="1"/>
      <c r="K73" s="3"/>
      <c r="L73" s="3"/>
      <c r="M73" s="3"/>
      <c r="N73" s="3"/>
      <c r="O73" s="1"/>
      <c r="P73" s="1"/>
      <c r="Q73" s="1"/>
      <c r="R73" s="1"/>
      <c r="S73" s="1"/>
      <c r="T73" s="1"/>
      <c r="U73" s="1"/>
      <c r="V73" s="1"/>
      <c r="W73" s="1"/>
      <c r="X73" s="1"/>
      <c r="Y73" s="1"/>
      <c r="Z73" s="1"/>
    </row>
    <row r="74" ht="14.25" customHeight="1">
      <c r="A74" s="1"/>
      <c r="B74" s="1"/>
      <c r="C74" s="1"/>
      <c r="D74" s="1"/>
      <c r="E74" s="1"/>
      <c r="F74" s="1"/>
      <c r="G74" s="1"/>
      <c r="H74" s="2"/>
      <c r="I74" s="1"/>
      <c r="J74" s="1"/>
      <c r="K74" s="3"/>
      <c r="L74" s="3"/>
      <c r="M74" s="3"/>
      <c r="N74" s="3"/>
      <c r="O74" s="1"/>
      <c r="P74" s="1"/>
      <c r="Q74" s="1"/>
      <c r="R74" s="1"/>
      <c r="S74" s="1"/>
      <c r="T74" s="1"/>
      <c r="U74" s="1"/>
      <c r="V74" s="1"/>
      <c r="W74" s="1"/>
      <c r="X74" s="1"/>
      <c r="Y74" s="1"/>
      <c r="Z74" s="1"/>
    </row>
    <row r="75" ht="14.25" customHeight="1">
      <c r="A75" s="1"/>
      <c r="B75" s="1"/>
      <c r="C75" s="1"/>
      <c r="D75" s="1"/>
      <c r="E75" s="1"/>
      <c r="F75" s="1"/>
      <c r="G75" s="1"/>
      <c r="H75" s="2"/>
      <c r="I75" s="1"/>
      <c r="J75" s="1"/>
      <c r="K75" s="3"/>
      <c r="L75" s="3"/>
      <c r="M75" s="3"/>
      <c r="N75" s="3"/>
      <c r="O75" s="1"/>
      <c r="P75" s="1"/>
      <c r="Q75" s="1"/>
      <c r="R75" s="1"/>
      <c r="S75" s="1"/>
      <c r="T75" s="1"/>
      <c r="U75" s="1"/>
      <c r="V75" s="1"/>
      <c r="W75" s="1"/>
      <c r="X75" s="1"/>
      <c r="Y75" s="1"/>
      <c r="Z75" s="1"/>
    </row>
    <row r="76" ht="14.25" customHeight="1">
      <c r="A76" s="1"/>
      <c r="B76" s="1"/>
      <c r="C76" s="1"/>
      <c r="D76" s="1"/>
      <c r="E76" s="1"/>
      <c r="F76" s="1"/>
      <c r="G76" s="1"/>
      <c r="H76" s="2"/>
      <c r="I76" s="1"/>
      <c r="J76" s="1"/>
      <c r="K76" s="3"/>
      <c r="L76" s="3"/>
      <c r="M76" s="3"/>
      <c r="N76" s="3"/>
      <c r="O76" s="1"/>
      <c r="P76" s="1"/>
      <c r="Q76" s="1"/>
      <c r="R76" s="1"/>
      <c r="S76" s="1"/>
      <c r="T76" s="1"/>
      <c r="U76" s="1"/>
      <c r="V76" s="1"/>
      <c r="W76" s="1"/>
      <c r="X76" s="1"/>
      <c r="Y76" s="1"/>
      <c r="Z76" s="1"/>
    </row>
    <row r="77" ht="14.25" customHeight="1">
      <c r="A77" s="1"/>
      <c r="B77" s="1"/>
      <c r="C77" s="1"/>
      <c r="D77" s="1"/>
      <c r="E77" s="1"/>
      <c r="F77" s="1"/>
      <c r="G77" s="1"/>
      <c r="H77" s="2"/>
      <c r="I77" s="1"/>
      <c r="J77" s="1"/>
      <c r="K77" s="3"/>
      <c r="L77" s="3"/>
      <c r="M77" s="3"/>
      <c r="N77" s="3"/>
      <c r="O77" s="1"/>
      <c r="P77" s="1"/>
      <c r="Q77" s="1"/>
      <c r="R77" s="1"/>
      <c r="S77" s="1"/>
      <c r="T77" s="1"/>
      <c r="U77" s="1"/>
      <c r="V77" s="1"/>
      <c r="W77" s="1"/>
      <c r="X77" s="1"/>
      <c r="Y77" s="1"/>
      <c r="Z77" s="1"/>
    </row>
    <row r="78" ht="14.25" customHeight="1">
      <c r="A78" s="1"/>
      <c r="B78" s="1"/>
      <c r="C78" s="1"/>
      <c r="D78" s="1"/>
      <c r="E78" s="1"/>
      <c r="F78" s="1"/>
      <c r="G78" s="1"/>
      <c r="H78" s="2"/>
      <c r="I78" s="1"/>
      <c r="J78" s="1"/>
      <c r="K78" s="3"/>
      <c r="L78" s="3"/>
      <c r="M78" s="3"/>
      <c r="N78" s="3"/>
      <c r="O78" s="1"/>
      <c r="P78" s="1"/>
      <c r="Q78" s="1"/>
      <c r="R78" s="1"/>
      <c r="S78" s="1"/>
      <c r="T78" s="1"/>
      <c r="U78" s="1"/>
      <c r="V78" s="1"/>
      <c r="W78" s="1"/>
      <c r="X78" s="1"/>
      <c r="Y78" s="1"/>
      <c r="Z78" s="1"/>
    </row>
    <row r="79" ht="14.25" customHeight="1">
      <c r="A79" s="1"/>
      <c r="B79" s="1"/>
      <c r="C79" s="1"/>
      <c r="D79" s="1"/>
      <c r="E79" s="1"/>
      <c r="F79" s="1"/>
      <c r="G79" s="1"/>
      <c r="H79" s="2"/>
      <c r="I79" s="1"/>
      <c r="J79" s="1"/>
      <c r="K79" s="3"/>
      <c r="L79" s="3"/>
      <c r="M79" s="3"/>
      <c r="N79" s="3"/>
      <c r="O79" s="1"/>
      <c r="P79" s="1"/>
      <c r="Q79" s="1"/>
      <c r="R79" s="1"/>
      <c r="S79" s="1"/>
      <c r="T79" s="1"/>
      <c r="U79" s="1"/>
      <c r="V79" s="1"/>
      <c r="W79" s="1"/>
      <c r="X79" s="1"/>
      <c r="Y79" s="1"/>
      <c r="Z79" s="1"/>
    </row>
    <row r="80" ht="14.25" customHeight="1">
      <c r="A80" s="1"/>
      <c r="B80" s="1"/>
      <c r="C80" s="1"/>
      <c r="D80" s="1"/>
      <c r="E80" s="1"/>
      <c r="F80" s="1"/>
      <c r="G80" s="1"/>
      <c r="H80" s="2"/>
      <c r="I80" s="1"/>
      <c r="J80" s="1"/>
      <c r="K80" s="3"/>
      <c r="L80" s="3"/>
      <c r="M80" s="3"/>
      <c r="N80" s="3"/>
      <c r="O80" s="1"/>
      <c r="P80" s="1"/>
      <c r="Q80" s="1"/>
      <c r="R80" s="1"/>
      <c r="S80" s="1"/>
      <c r="T80" s="1"/>
      <c r="U80" s="1"/>
      <c r="V80" s="1"/>
      <c r="W80" s="1"/>
      <c r="X80" s="1"/>
      <c r="Y80" s="1"/>
      <c r="Z80" s="1"/>
    </row>
    <row r="81" ht="14.25" customHeight="1">
      <c r="A81" s="1"/>
      <c r="B81" s="1"/>
      <c r="C81" s="1"/>
      <c r="D81" s="1"/>
      <c r="E81" s="1"/>
      <c r="F81" s="1"/>
      <c r="G81" s="1"/>
      <c r="H81" s="2"/>
      <c r="I81" s="1"/>
      <c r="J81" s="1"/>
      <c r="K81" s="3"/>
      <c r="L81" s="3"/>
      <c r="M81" s="3"/>
      <c r="N81" s="3"/>
      <c r="O81" s="1"/>
      <c r="P81" s="1"/>
      <c r="Q81" s="1"/>
      <c r="R81" s="1"/>
      <c r="S81" s="1"/>
      <c r="T81" s="1"/>
      <c r="U81" s="1"/>
      <c r="V81" s="1"/>
      <c r="W81" s="1"/>
      <c r="X81" s="1"/>
      <c r="Y81" s="1"/>
      <c r="Z81" s="1"/>
    </row>
    <row r="82" ht="14.25" customHeight="1">
      <c r="A82" s="1"/>
      <c r="B82" s="1"/>
      <c r="C82" s="1"/>
      <c r="D82" s="1"/>
      <c r="E82" s="1"/>
      <c r="F82" s="1"/>
      <c r="G82" s="1"/>
      <c r="H82" s="2"/>
      <c r="I82" s="1"/>
      <c r="J82" s="1"/>
      <c r="K82" s="3"/>
      <c r="L82" s="3"/>
      <c r="M82" s="3"/>
      <c r="N82" s="3"/>
      <c r="O82" s="1"/>
      <c r="P82" s="1"/>
      <c r="Q82" s="1"/>
      <c r="R82" s="1"/>
      <c r="S82" s="1"/>
      <c r="T82" s="1"/>
      <c r="U82" s="1"/>
      <c r="V82" s="1"/>
      <c r="W82" s="1"/>
      <c r="X82" s="1"/>
      <c r="Y82" s="1"/>
      <c r="Z82" s="1"/>
    </row>
    <row r="83" ht="14.25" customHeight="1">
      <c r="A83" s="1"/>
      <c r="B83" s="1"/>
      <c r="C83" s="1"/>
      <c r="D83" s="1"/>
      <c r="E83" s="1"/>
      <c r="F83" s="1"/>
      <c r="G83" s="1"/>
      <c r="H83" s="2"/>
      <c r="I83" s="1"/>
      <c r="J83" s="1"/>
      <c r="K83" s="3"/>
      <c r="L83" s="3"/>
      <c r="M83" s="3"/>
      <c r="N83" s="3"/>
      <c r="O83" s="1"/>
      <c r="P83" s="1"/>
      <c r="Q83" s="1"/>
      <c r="R83" s="1"/>
      <c r="S83" s="1"/>
      <c r="T83" s="1"/>
      <c r="U83" s="1"/>
      <c r="V83" s="1"/>
      <c r="W83" s="1"/>
      <c r="X83" s="1"/>
      <c r="Y83" s="1"/>
      <c r="Z83" s="1"/>
    </row>
    <row r="84" ht="14.25" customHeight="1">
      <c r="A84" s="1"/>
      <c r="B84" s="1"/>
      <c r="C84" s="1"/>
      <c r="D84" s="1"/>
      <c r="E84" s="1"/>
      <c r="F84" s="1"/>
      <c r="G84" s="1"/>
      <c r="H84" s="2"/>
      <c r="I84" s="1"/>
      <c r="J84" s="1"/>
      <c r="K84" s="3"/>
      <c r="L84" s="3"/>
      <c r="M84" s="3"/>
      <c r="N84" s="3"/>
      <c r="O84" s="1"/>
      <c r="P84" s="1"/>
      <c r="Q84" s="1"/>
      <c r="R84" s="1"/>
      <c r="S84" s="1"/>
      <c r="T84" s="1"/>
      <c r="U84" s="1"/>
      <c r="V84" s="1"/>
      <c r="W84" s="1"/>
      <c r="X84" s="1"/>
      <c r="Y84" s="1"/>
      <c r="Z84" s="1"/>
    </row>
    <row r="85" ht="14.25" customHeight="1">
      <c r="A85" s="1"/>
      <c r="B85" s="1"/>
      <c r="C85" s="1"/>
      <c r="D85" s="1"/>
      <c r="E85" s="1"/>
      <c r="F85" s="1"/>
      <c r="G85" s="1"/>
      <c r="H85" s="2"/>
      <c r="I85" s="1"/>
      <c r="J85" s="1"/>
      <c r="K85" s="3"/>
      <c r="L85" s="3"/>
      <c r="M85" s="3"/>
      <c r="N85" s="3"/>
      <c r="O85" s="1"/>
      <c r="P85" s="1"/>
      <c r="Q85" s="1"/>
      <c r="R85" s="1"/>
      <c r="S85" s="1"/>
      <c r="T85" s="1"/>
      <c r="U85" s="1"/>
      <c r="V85" s="1"/>
      <c r="W85" s="1"/>
      <c r="X85" s="1"/>
      <c r="Y85" s="1"/>
      <c r="Z85" s="1"/>
    </row>
    <row r="86" ht="14.25" customHeight="1">
      <c r="A86" s="1"/>
      <c r="B86" s="1"/>
      <c r="C86" s="1"/>
      <c r="D86" s="1"/>
      <c r="E86" s="1"/>
      <c r="F86" s="1"/>
      <c r="G86" s="1"/>
      <c r="H86" s="2"/>
      <c r="I86" s="1"/>
      <c r="J86" s="1"/>
      <c r="K86" s="3"/>
      <c r="L86" s="3"/>
      <c r="M86" s="3"/>
      <c r="N86" s="3"/>
      <c r="O86" s="1"/>
      <c r="P86" s="1"/>
      <c r="Q86" s="1"/>
      <c r="R86" s="1"/>
      <c r="S86" s="1"/>
      <c r="T86" s="1"/>
      <c r="U86" s="1"/>
      <c r="V86" s="1"/>
      <c r="W86" s="1"/>
      <c r="X86" s="1"/>
      <c r="Y86" s="1"/>
      <c r="Z86" s="1"/>
    </row>
    <row r="87" ht="14.25" customHeight="1">
      <c r="A87" s="1"/>
      <c r="B87" s="1"/>
      <c r="C87" s="1"/>
      <c r="D87" s="1"/>
      <c r="E87" s="1"/>
      <c r="F87" s="1"/>
      <c r="G87" s="1"/>
      <c r="H87" s="2"/>
      <c r="I87" s="1"/>
      <c r="J87" s="1"/>
      <c r="K87" s="3"/>
      <c r="L87" s="3"/>
      <c r="M87" s="3"/>
      <c r="N87" s="3"/>
      <c r="O87" s="1"/>
      <c r="P87" s="1"/>
      <c r="Q87" s="1"/>
      <c r="R87" s="1"/>
      <c r="S87" s="1"/>
      <c r="T87" s="1"/>
      <c r="U87" s="1"/>
      <c r="V87" s="1"/>
      <c r="W87" s="1"/>
      <c r="X87" s="1"/>
      <c r="Y87" s="1"/>
      <c r="Z87" s="1"/>
    </row>
    <row r="88" ht="14.25" customHeight="1">
      <c r="A88" s="1"/>
      <c r="B88" s="1"/>
      <c r="C88" s="1"/>
      <c r="D88" s="1"/>
      <c r="E88" s="1"/>
      <c r="F88" s="1"/>
      <c r="G88" s="1"/>
      <c r="H88" s="2"/>
      <c r="I88" s="1"/>
      <c r="J88" s="1"/>
      <c r="K88" s="3"/>
      <c r="L88" s="3"/>
      <c r="M88" s="3"/>
      <c r="N88" s="3"/>
      <c r="O88" s="1"/>
      <c r="P88" s="1"/>
      <c r="Q88" s="1"/>
      <c r="R88" s="1"/>
      <c r="S88" s="1"/>
      <c r="T88" s="1"/>
      <c r="U88" s="1"/>
      <c r="V88" s="1"/>
      <c r="W88" s="1"/>
      <c r="X88" s="1"/>
      <c r="Y88" s="1"/>
      <c r="Z88" s="1"/>
    </row>
    <row r="89" ht="14.25" customHeight="1">
      <c r="A89" s="1"/>
      <c r="B89" s="1"/>
      <c r="C89" s="1"/>
      <c r="D89" s="1"/>
      <c r="E89" s="1"/>
      <c r="F89" s="1"/>
      <c r="G89" s="1"/>
      <c r="H89" s="2"/>
      <c r="I89" s="1"/>
      <c r="J89" s="1"/>
      <c r="K89" s="3"/>
      <c r="L89" s="3"/>
      <c r="M89" s="3"/>
      <c r="N89" s="3"/>
      <c r="O89" s="1"/>
      <c r="P89" s="1"/>
      <c r="Q89" s="1"/>
      <c r="R89" s="1"/>
      <c r="S89" s="1"/>
      <c r="T89" s="1"/>
      <c r="U89" s="1"/>
      <c r="V89" s="1"/>
      <c r="W89" s="1"/>
      <c r="X89" s="1"/>
      <c r="Y89" s="1"/>
      <c r="Z89" s="1"/>
    </row>
    <row r="90" ht="14.25" customHeight="1">
      <c r="A90" s="1"/>
      <c r="B90" s="1"/>
      <c r="C90" s="1"/>
      <c r="D90" s="1"/>
      <c r="E90" s="1"/>
      <c r="F90" s="1"/>
      <c r="G90" s="1"/>
      <c r="H90" s="2"/>
      <c r="I90" s="1"/>
      <c r="J90" s="1"/>
      <c r="K90" s="3"/>
      <c r="L90" s="3"/>
      <c r="M90" s="3"/>
      <c r="N90" s="3"/>
      <c r="O90" s="1"/>
      <c r="P90" s="1"/>
      <c r="Q90" s="1"/>
      <c r="R90" s="1"/>
      <c r="S90" s="1"/>
      <c r="T90" s="1"/>
      <c r="U90" s="1"/>
      <c r="V90" s="1"/>
      <c r="W90" s="1"/>
      <c r="X90" s="1"/>
      <c r="Y90" s="1"/>
      <c r="Z90" s="1"/>
    </row>
    <row r="91" ht="14.25" customHeight="1">
      <c r="A91" s="1"/>
      <c r="B91" s="1"/>
      <c r="C91" s="1"/>
      <c r="D91" s="1"/>
      <c r="E91" s="1"/>
      <c r="F91" s="1"/>
      <c r="G91" s="1"/>
      <c r="H91" s="2"/>
      <c r="I91" s="1"/>
      <c r="J91" s="1"/>
      <c r="K91" s="3"/>
      <c r="L91" s="3"/>
      <c r="M91" s="3"/>
      <c r="N91" s="3"/>
      <c r="O91" s="1"/>
      <c r="P91" s="1"/>
      <c r="Q91" s="1"/>
      <c r="R91" s="1"/>
      <c r="S91" s="1"/>
      <c r="T91" s="1"/>
      <c r="U91" s="1"/>
      <c r="V91" s="1"/>
      <c r="W91" s="1"/>
      <c r="X91" s="1"/>
      <c r="Y91" s="1"/>
      <c r="Z91" s="1"/>
    </row>
    <row r="92" ht="14.25" customHeight="1">
      <c r="A92" s="1"/>
      <c r="B92" s="1"/>
      <c r="C92" s="1"/>
      <c r="D92" s="1"/>
      <c r="E92" s="1"/>
      <c r="F92" s="1"/>
      <c r="G92" s="1"/>
      <c r="H92" s="2"/>
      <c r="I92" s="1"/>
      <c r="J92" s="1"/>
      <c r="K92" s="3"/>
      <c r="L92" s="3"/>
      <c r="M92" s="3"/>
      <c r="N92" s="3"/>
      <c r="O92" s="1"/>
      <c r="P92" s="1"/>
      <c r="Q92" s="1"/>
      <c r="R92" s="1"/>
      <c r="S92" s="1"/>
      <c r="T92" s="1"/>
      <c r="U92" s="1"/>
      <c r="V92" s="1"/>
      <c r="W92" s="1"/>
      <c r="X92" s="1"/>
      <c r="Y92" s="1"/>
      <c r="Z92" s="1"/>
    </row>
    <row r="93" ht="14.25" customHeight="1">
      <c r="A93" s="1"/>
      <c r="B93" s="1"/>
      <c r="C93" s="1"/>
      <c r="D93" s="1"/>
      <c r="E93" s="1"/>
      <c r="F93" s="1"/>
      <c r="G93" s="1"/>
      <c r="H93" s="2"/>
      <c r="I93" s="1"/>
      <c r="J93" s="1"/>
      <c r="K93" s="3"/>
      <c r="L93" s="3"/>
      <c r="M93" s="3"/>
      <c r="N93" s="3"/>
      <c r="O93" s="1"/>
      <c r="P93" s="1"/>
      <c r="Q93" s="1"/>
      <c r="R93" s="1"/>
      <c r="S93" s="1"/>
      <c r="T93" s="1"/>
      <c r="U93" s="1"/>
      <c r="V93" s="1"/>
      <c r="W93" s="1"/>
      <c r="X93" s="1"/>
      <c r="Y93" s="1"/>
      <c r="Z93" s="1"/>
    </row>
    <row r="94" ht="14.25" customHeight="1">
      <c r="A94" s="1"/>
      <c r="B94" s="1"/>
      <c r="C94" s="1"/>
      <c r="D94" s="1"/>
      <c r="E94" s="1"/>
      <c r="F94" s="1"/>
      <c r="G94" s="1"/>
      <c r="H94" s="2"/>
      <c r="I94" s="1"/>
      <c r="J94" s="1"/>
      <c r="K94" s="3"/>
      <c r="L94" s="3"/>
      <c r="M94" s="3"/>
      <c r="N94" s="3"/>
      <c r="O94" s="1"/>
      <c r="P94" s="1"/>
      <c r="Q94" s="1"/>
      <c r="R94" s="1"/>
      <c r="S94" s="1"/>
      <c r="T94" s="1"/>
      <c r="U94" s="1"/>
      <c r="V94" s="1"/>
      <c r="W94" s="1"/>
      <c r="X94" s="1"/>
      <c r="Y94" s="1"/>
      <c r="Z94" s="1"/>
    </row>
    <row r="95" ht="14.25" customHeight="1">
      <c r="A95" s="1"/>
      <c r="B95" s="1"/>
      <c r="C95" s="1"/>
      <c r="D95" s="1"/>
      <c r="E95" s="1"/>
      <c r="F95" s="1"/>
      <c r="G95" s="1"/>
      <c r="H95" s="2"/>
      <c r="I95" s="1"/>
      <c r="J95" s="1"/>
      <c r="K95" s="3"/>
      <c r="L95" s="3"/>
      <c r="M95" s="3"/>
      <c r="N95" s="3"/>
      <c r="O95" s="1"/>
      <c r="P95" s="1"/>
      <c r="Q95" s="1"/>
      <c r="R95" s="1"/>
      <c r="S95" s="1"/>
      <c r="T95" s="1"/>
      <c r="U95" s="1"/>
      <c r="V95" s="1"/>
      <c r="W95" s="1"/>
      <c r="X95" s="1"/>
      <c r="Y95" s="1"/>
      <c r="Z95" s="1"/>
    </row>
    <row r="96" ht="14.25" customHeight="1">
      <c r="A96" s="1"/>
      <c r="B96" s="1"/>
      <c r="C96" s="1"/>
      <c r="D96" s="1"/>
      <c r="E96" s="1"/>
      <c r="F96" s="1"/>
      <c r="G96" s="1"/>
      <c r="H96" s="2"/>
      <c r="I96" s="1"/>
      <c r="J96" s="1"/>
      <c r="K96" s="3"/>
      <c r="L96" s="3"/>
      <c r="M96" s="3"/>
      <c r="N96" s="3"/>
      <c r="O96" s="1"/>
      <c r="P96" s="1"/>
      <c r="Q96" s="1"/>
      <c r="R96" s="1"/>
      <c r="S96" s="1"/>
      <c r="T96" s="1"/>
      <c r="U96" s="1"/>
      <c r="V96" s="1"/>
      <c r="W96" s="1"/>
      <c r="X96" s="1"/>
      <c r="Y96" s="1"/>
      <c r="Z96" s="1"/>
    </row>
    <row r="97" ht="14.25" customHeight="1">
      <c r="A97" s="1"/>
      <c r="B97" s="1"/>
      <c r="C97" s="1"/>
      <c r="D97" s="1"/>
      <c r="E97" s="1"/>
      <c r="F97" s="1"/>
      <c r="G97" s="1"/>
      <c r="H97" s="2"/>
      <c r="I97" s="1"/>
      <c r="J97" s="1"/>
      <c r="K97" s="3"/>
      <c r="L97" s="3"/>
      <c r="M97" s="3"/>
      <c r="N97" s="3"/>
      <c r="O97" s="1"/>
      <c r="P97" s="1"/>
      <c r="Q97" s="1"/>
      <c r="R97" s="1"/>
      <c r="S97" s="1"/>
      <c r="T97" s="1"/>
      <c r="U97" s="1"/>
      <c r="V97" s="1"/>
      <c r="W97" s="1"/>
      <c r="X97" s="1"/>
      <c r="Y97" s="1"/>
      <c r="Z97" s="1"/>
    </row>
    <row r="98" ht="14.25" customHeight="1">
      <c r="A98" s="1"/>
      <c r="B98" s="1"/>
      <c r="C98" s="1"/>
      <c r="D98" s="1"/>
      <c r="E98" s="1"/>
      <c r="F98" s="1"/>
      <c r="G98" s="1"/>
      <c r="H98" s="2"/>
      <c r="I98" s="1"/>
      <c r="J98" s="1"/>
      <c r="K98" s="3"/>
      <c r="L98" s="3"/>
      <c r="M98" s="3"/>
      <c r="N98" s="3"/>
      <c r="O98" s="1"/>
      <c r="P98" s="1"/>
      <c r="Q98" s="1"/>
      <c r="R98" s="1"/>
      <c r="S98" s="1"/>
      <c r="T98" s="1"/>
      <c r="U98" s="1"/>
      <c r="V98" s="1"/>
      <c r="W98" s="1"/>
      <c r="X98" s="1"/>
      <c r="Y98" s="1"/>
      <c r="Z98" s="1"/>
    </row>
    <row r="99" ht="14.25" customHeight="1">
      <c r="A99" s="1"/>
      <c r="B99" s="1"/>
      <c r="C99" s="1"/>
      <c r="D99" s="1"/>
      <c r="E99" s="1"/>
      <c r="F99" s="1"/>
      <c r="G99" s="1"/>
      <c r="H99" s="2"/>
      <c r="I99" s="1"/>
      <c r="J99" s="1"/>
      <c r="K99" s="3"/>
      <c r="L99" s="3"/>
      <c r="M99" s="3"/>
      <c r="N99" s="3"/>
      <c r="O99" s="1"/>
      <c r="P99" s="1"/>
      <c r="Q99" s="1"/>
      <c r="R99" s="1"/>
      <c r="S99" s="1"/>
      <c r="T99" s="1"/>
      <c r="U99" s="1"/>
      <c r="V99" s="1"/>
      <c r="W99" s="1"/>
      <c r="X99" s="1"/>
      <c r="Y99" s="1"/>
      <c r="Z99" s="1"/>
    </row>
    <row r="100" ht="14.25" customHeight="1">
      <c r="A100" s="1"/>
      <c r="B100" s="1"/>
      <c r="C100" s="1"/>
      <c r="D100" s="1"/>
      <c r="E100" s="1"/>
      <c r="F100" s="1"/>
      <c r="G100" s="1"/>
      <c r="H100" s="2"/>
      <c r="I100" s="1"/>
      <c r="J100" s="1"/>
      <c r="K100" s="3"/>
      <c r="L100" s="3"/>
      <c r="M100" s="3"/>
      <c r="N100" s="3"/>
      <c r="O100" s="1"/>
      <c r="P100" s="1"/>
      <c r="Q100" s="1"/>
      <c r="R100" s="1"/>
      <c r="S100" s="1"/>
      <c r="T100" s="1"/>
      <c r="U100" s="1"/>
      <c r="V100" s="1"/>
      <c r="W100" s="1"/>
      <c r="X100" s="1"/>
      <c r="Y100" s="1"/>
      <c r="Z100" s="1"/>
    </row>
    <row r="101" ht="14.25" customHeight="1">
      <c r="A101" s="1"/>
      <c r="B101" s="1"/>
      <c r="C101" s="1"/>
      <c r="D101" s="1"/>
      <c r="E101" s="1"/>
      <c r="F101" s="1"/>
      <c r="G101" s="1"/>
      <c r="H101" s="2"/>
      <c r="I101" s="1"/>
      <c r="J101" s="1"/>
      <c r="K101" s="3"/>
      <c r="L101" s="3"/>
      <c r="M101" s="3"/>
      <c r="N101" s="3"/>
      <c r="O101" s="1"/>
      <c r="P101" s="1"/>
      <c r="Q101" s="1"/>
      <c r="R101" s="1"/>
      <c r="S101" s="1"/>
      <c r="T101" s="1"/>
      <c r="U101" s="1"/>
      <c r="V101" s="1"/>
      <c r="W101" s="1"/>
      <c r="X101" s="1"/>
      <c r="Y101" s="1"/>
      <c r="Z101" s="1"/>
    </row>
    <row r="102" ht="14.25" customHeight="1">
      <c r="A102" s="1"/>
      <c r="B102" s="1"/>
      <c r="C102" s="1"/>
      <c r="D102" s="1"/>
      <c r="E102" s="1"/>
      <c r="F102" s="1"/>
      <c r="G102" s="1"/>
      <c r="H102" s="2"/>
      <c r="I102" s="1"/>
      <c r="J102" s="1"/>
      <c r="K102" s="3"/>
      <c r="L102" s="3"/>
      <c r="M102" s="3"/>
      <c r="N102" s="3"/>
      <c r="O102" s="1"/>
      <c r="P102" s="1"/>
      <c r="Q102" s="1"/>
      <c r="R102" s="1"/>
      <c r="S102" s="1"/>
      <c r="T102" s="1"/>
      <c r="U102" s="1"/>
      <c r="V102" s="1"/>
      <c r="W102" s="1"/>
      <c r="X102" s="1"/>
      <c r="Y102" s="1"/>
      <c r="Z102" s="1"/>
    </row>
    <row r="103" ht="14.25" customHeight="1">
      <c r="A103" s="1"/>
      <c r="B103" s="1"/>
      <c r="C103" s="1"/>
      <c r="D103" s="1"/>
      <c r="E103" s="1"/>
      <c r="F103" s="1"/>
      <c r="G103" s="1"/>
      <c r="H103" s="2"/>
      <c r="I103" s="1"/>
      <c r="J103" s="1"/>
      <c r="K103" s="3"/>
      <c r="L103" s="3"/>
      <c r="M103" s="3"/>
      <c r="N103" s="3"/>
      <c r="O103" s="1"/>
      <c r="P103" s="1"/>
      <c r="Q103" s="1"/>
      <c r="R103" s="1"/>
      <c r="S103" s="1"/>
      <c r="T103" s="1"/>
      <c r="U103" s="1"/>
      <c r="V103" s="1"/>
      <c r="W103" s="1"/>
      <c r="X103" s="1"/>
      <c r="Y103" s="1"/>
      <c r="Z103" s="1"/>
    </row>
    <row r="104" ht="14.25" customHeight="1">
      <c r="A104" s="1"/>
      <c r="B104" s="1"/>
      <c r="C104" s="1"/>
      <c r="D104" s="1"/>
      <c r="E104" s="1"/>
      <c r="F104" s="1"/>
      <c r="G104" s="1"/>
      <c r="H104" s="2"/>
      <c r="I104" s="1"/>
      <c r="J104" s="1"/>
      <c r="K104" s="3"/>
      <c r="L104" s="3"/>
      <c r="M104" s="3"/>
      <c r="N104" s="3"/>
      <c r="O104" s="1"/>
      <c r="P104" s="1"/>
      <c r="Q104" s="1"/>
      <c r="R104" s="1"/>
      <c r="S104" s="1"/>
      <c r="T104" s="1"/>
      <c r="U104" s="1"/>
      <c r="V104" s="1"/>
      <c r="W104" s="1"/>
      <c r="X104" s="1"/>
      <c r="Y104" s="1"/>
      <c r="Z104" s="1"/>
    </row>
    <row r="105" ht="14.25" customHeight="1">
      <c r="A105" s="1"/>
      <c r="B105" s="1"/>
      <c r="C105" s="1"/>
      <c r="D105" s="1"/>
      <c r="E105" s="1"/>
      <c r="F105" s="1"/>
      <c r="G105" s="1"/>
      <c r="H105" s="2"/>
      <c r="I105" s="1"/>
      <c r="J105" s="1"/>
      <c r="K105" s="3"/>
      <c r="L105" s="3"/>
      <c r="M105" s="3"/>
      <c r="N105" s="3"/>
      <c r="O105" s="1"/>
      <c r="P105" s="1"/>
      <c r="Q105" s="1"/>
      <c r="R105" s="1"/>
      <c r="S105" s="1"/>
      <c r="T105" s="1"/>
      <c r="U105" s="1"/>
      <c r="V105" s="1"/>
      <c r="W105" s="1"/>
      <c r="X105" s="1"/>
      <c r="Y105" s="1"/>
      <c r="Z105" s="1"/>
    </row>
    <row r="106" ht="14.25" customHeight="1">
      <c r="A106" s="1"/>
      <c r="B106" s="1"/>
      <c r="C106" s="1"/>
      <c r="D106" s="1"/>
      <c r="E106" s="1"/>
      <c r="F106" s="1"/>
      <c r="G106" s="1"/>
      <c r="H106" s="2"/>
      <c r="I106" s="1"/>
      <c r="J106" s="1"/>
      <c r="K106" s="3"/>
      <c r="L106" s="3"/>
      <c r="M106" s="3"/>
      <c r="N106" s="3"/>
      <c r="O106" s="1"/>
      <c r="P106" s="1"/>
      <c r="Q106" s="1"/>
      <c r="R106" s="1"/>
      <c r="S106" s="1"/>
      <c r="T106" s="1"/>
      <c r="U106" s="1"/>
      <c r="V106" s="1"/>
      <c r="W106" s="1"/>
      <c r="X106" s="1"/>
      <c r="Y106" s="1"/>
      <c r="Z106" s="1"/>
    </row>
    <row r="107" ht="14.25" customHeight="1">
      <c r="A107" s="1"/>
      <c r="B107" s="1"/>
      <c r="C107" s="1"/>
      <c r="D107" s="1"/>
      <c r="E107" s="1"/>
      <c r="F107" s="1"/>
      <c r="G107" s="1"/>
      <c r="H107" s="2"/>
      <c r="I107" s="1"/>
      <c r="J107" s="1"/>
      <c r="K107" s="3"/>
      <c r="L107" s="3"/>
      <c r="M107" s="3"/>
      <c r="N107" s="3"/>
      <c r="O107" s="1"/>
      <c r="P107" s="1"/>
      <c r="Q107" s="1"/>
      <c r="R107" s="1"/>
      <c r="S107" s="1"/>
      <c r="T107" s="1"/>
      <c r="U107" s="1"/>
      <c r="V107" s="1"/>
      <c r="W107" s="1"/>
      <c r="X107" s="1"/>
      <c r="Y107" s="1"/>
      <c r="Z107" s="1"/>
    </row>
    <row r="108" ht="14.25" customHeight="1">
      <c r="A108" s="1"/>
      <c r="B108" s="1"/>
      <c r="C108" s="1"/>
      <c r="D108" s="1"/>
      <c r="E108" s="1"/>
      <c r="F108" s="1"/>
      <c r="G108" s="1"/>
      <c r="H108" s="2"/>
      <c r="I108" s="1"/>
      <c r="J108" s="1"/>
      <c r="K108" s="3"/>
      <c r="L108" s="3"/>
      <c r="M108" s="3"/>
      <c r="N108" s="3"/>
      <c r="O108" s="1"/>
      <c r="P108" s="1"/>
      <c r="Q108" s="1"/>
      <c r="R108" s="1"/>
      <c r="S108" s="1"/>
      <c r="T108" s="1"/>
      <c r="U108" s="1"/>
      <c r="V108" s="1"/>
      <c r="W108" s="1"/>
      <c r="X108" s="1"/>
      <c r="Y108" s="1"/>
      <c r="Z108" s="1"/>
    </row>
    <row r="109" ht="14.25" customHeight="1">
      <c r="A109" s="1"/>
      <c r="B109" s="1"/>
      <c r="C109" s="1"/>
      <c r="D109" s="1"/>
      <c r="E109" s="1"/>
      <c r="F109" s="1"/>
      <c r="G109" s="1"/>
      <c r="H109" s="2"/>
      <c r="I109" s="1"/>
      <c r="J109" s="1"/>
      <c r="K109" s="3"/>
      <c r="L109" s="3"/>
      <c r="M109" s="3"/>
      <c r="N109" s="3"/>
      <c r="O109" s="1"/>
      <c r="P109" s="1"/>
      <c r="Q109" s="1"/>
      <c r="R109" s="1"/>
      <c r="S109" s="1"/>
      <c r="T109" s="1"/>
      <c r="U109" s="1"/>
      <c r="V109" s="1"/>
      <c r="W109" s="1"/>
      <c r="X109" s="1"/>
      <c r="Y109" s="1"/>
      <c r="Z109" s="1"/>
    </row>
    <row r="110" ht="14.25" customHeight="1">
      <c r="A110" s="1"/>
      <c r="B110" s="1"/>
      <c r="C110" s="1"/>
      <c r="D110" s="1"/>
      <c r="E110" s="1"/>
      <c r="F110" s="1"/>
      <c r="G110" s="1"/>
      <c r="H110" s="2"/>
      <c r="I110" s="1"/>
      <c r="J110" s="1"/>
      <c r="K110" s="3"/>
      <c r="L110" s="3"/>
      <c r="M110" s="3"/>
      <c r="N110" s="3"/>
      <c r="O110" s="1"/>
      <c r="P110" s="1"/>
      <c r="Q110" s="1"/>
      <c r="R110" s="1"/>
      <c r="S110" s="1"/>
      <c r="T110" s="1"/>
      <c r="U110" s="1"/>
      <c r="V110" s="1"/>
      <c r="W110" s="1"/>
      <c r="X110" s="1"/>
      <c r="Y110" s="1"/>
      <c r="Z110" s="1"/>
    </row>
    <row r="111" ht="14.25" customHeight="1">
      <c r="A111" s="1"/>
      <c r="B111" s="1"/>
      <c r="C111" s="1"/>
      <c r="D111" s="1"/>
      <c r="E111" s="1"/>
      <c r="F111" s="1"/>
      <c r="G111" s="1"/>
      <c r="H111" s="2"/>
      <c r="I111" s="1"/>
      <c r="J111" s="1"/>
      <c r="K111" s="3"/>
      <c r="L111" s="3"/>
      <c r="M111" s="3"/>
      <c r="N111" s="3"/>
      <c r="O111" s="1"/>
      <c r="P111" s="1"/>
      <c r="Q111" s="1"/>
      <c r="R111" s="1"/>
      <c r="S111" s="1"/>
      <c r="T111" s="1"/>
      <c r="U111" s="1"/>
      <c r="V111" s="1"/>
      <c r="W111" s="1"/>
      <c r="X111" s="1"/>
      <c r="Y111" s="1"/>
      <c r="Z111" s="1"/>
    </row>
    <row r="112" ht="14.25" customHeight="1">
      <c r="A112" s="1"/>
      <c r="B112" s="1"/>
      <c r="C112" s="1"/>
      <c r="D112" s="1"/>
      <c r="E112" s="1"/>
      <c r="F112" s="1"/>
      <c r="G112" s="1"/>
      <c r="H112" s="2"/>
      <c r="I112" s="1"/>
      <c r="J112" s="1"/>
      <c r="K112" s="3"/>
      <c r="L112" s="3"/>
      <c r="M112" s="3"/>
      <c r="N112" s="3"/>
      <c r="O112" s="1"/>
      <c r="P112" s="1"/>
      <c r="Q112" s="1"/>
      <c r="R112" s="1"/>
      <c r="S112" s="1"/>
      <c r="T112" s="1"/>
      <c r="U112" s="1"/>
      <c r="V112" s="1"/>
      <c r="W112" s="1"/>
      <c r="X112" s="1"/>
      <c r="Y112" s="1"/>
      <c r="Z112" s="1"/>
    </row>
    <row r="113" ht="14.25" customHeight="1">
      <c r="A113" s="1"/>
      <c r="B113" s="1"/>
      <c r="C113" s="1"/>
      <c r="D113" s="1"/>
      <c r="E113" s="1"/>
      <c r="F113" s="1"/>
      <c r="G113" s="1"/>
      <c r="H113" s="2"/>
      <c r="I113" s="1"/>
      <c r="J113" s="1"/>
      <c r="K113" s="3"/>
      <c r="L113" s="3"/>
      <c r="M113" s="3"/>
      <c r="N113" s="3"/>
      <c r="O113" s="1"/>
      <c r="P113" s="1"/>
      <c r="Q113" s="1"/>
      <c r="R113" s="1"/>
      <c r="S113" s="1"/>
      <c r="T113" s="1"/>
      <c r="U113" s="1"/>
      <c r="V113" s="1"/>
      <c r="W113" s="1"/>
      <c r="X113" s="1"/>
      <c r="Y113" s="1"/>
      <c r="Z113" s="1"/>
    </row>
    <row r="114" ht="14.25" customHeight="1">
      <c r="A114" s="1"/>
      <c r="B114" s="1"/>
      <c r="C114" s="1"/>
      <c r="D114" s="1"/>
      <c r="E114" s="1"/>
      <c r="F114" s="1"/>
      <c r="G114" s="1"/>
      <c r="H114" s="2"/>
      <c r="I114" s="1"/>
      <c r="J114" s="1"/>
      <c r="K114" s="3"/>
      <c r="L114" s="3"/>
      <c r="M114" s="3"/>
      <c r="N114" s="3"/>
      <c r="O114" s="1"/>
      <c r="P114" s="1"/>
      <c r="Q114" s="1"/>
      <c r="R114" s="1"/>
      <c r="S114" s="1"/>
      <c r="T114" s="1"/>
      <c r="U114" s="1"/>
      <c r="V114" s="1"/>
      <c r="W114" s="1"/>
      <c r="X114" s="1"/>
      <c r="Y114" s="1"/>
      <c r="Z114" s="1"/>
    </row>
    <row r="115" ht="14.25" customHeight="1">
      <c r="A115" s="1"/>
      <c r="B115" s="1"/>
      <c r="C115" s="1"/>
      <c r="D115" s="1"/>
      <c r="E115" s="1"/>
      <c r="F115" s="1"/>
      <c r="G115" s="1"/>
      <c r="H115" s="2"/>
      <c r="I115" s="1"/>
      <c r="J115" s="1"/>
      <c r="K115" s="3"/>
      <c r="L115" s="3"/>
      <c r="M115" s="3"/>
      <c r="N115" s="3"/>
      <c r="O115" s="1"/>
      <c r="P115" s="1"/>
      <c r="Q115" s="1"/>
      <c r="R115" s="1"/>
      <c r="S115" s="1"/>
      <c r="T115" s="1"/>
      <c r="U115" s="1"/>
      <c r="V115" s="1"/>
      <c r="W115" s="1"/>
      <c r="X115" s="1"/>
      <c r="Y115" s="1"/>
      <c r="Z115" s="1"/>
    </row>
    <row r="116" ht="14.25" customHeight="1">
      <c r="A116" s="1"/>
      <c r="B116" s="1"/>
      <c r="C116" s="1"/>
      <c r="D116" s="1"/>
      <c r="E116" s="1"/>
      <c r="F116" s="1"/>
      <c r="G116" s="1"/>
      <c r="H116" s="2"/>
      <c r="I116" s="1"/>
      <c r="J116" s="1"/>
      <c r="K116" s="3"/>
      <c r="L116" s="3"/>
      <c r="M116" s="3"/>
      <c r="N116" s="3"/>
      <c r="O116" s="1"/>
      <c r="P116" s="1"/>
      <c r="Q116" s="1"/>
      <c r="R116" s="1"/>
      <c r="S116" s="1"/>
      <c r="T116" s="1"/>
      <c r="U116" s="1"/>
      <c r="V116" s="1"/>
      <c r="W116" s="1"/>
      <c r="X116" s="1"/>
      <c r="Y116" s="1"/>
      <c r="Z116" s="1"/>
    </row>
    <row r="117" ht="14.25" customHeight="1">
      <c r="A117" s="1"/>
      <c r="B117" s="1"/>
      <c r="C117" s="1"/>
      <c r="D117" s="1"/>
      <c r="E117" s="1"/>
      <c r="F117" s="1"/>
      <c r="G117" s="1"/>
      <c r="H117" s="2"/>
      <c r="I117" s="1"/>
      <c r="J117" s="1"/>
      <c r="K117" s="3"/>
      <c r="L117" s="3"/>
      <c r="M117" s="3"/>
      <c r="N117" s="3"/>
      <c r="O117" s="1"/>
      <c r="P117" s="1"/>
      <c r="Q117" s="1"/>
      <c r="R117" s="1"/>
      <c r="S117" s="1"/>
      <c r="T117" s="1"/>
      <c r="U117" s="1"/>
      <c r="V117" s="1"/>
      <c r="W117" s="1"/>
      <c r="X117" s="1"/>
      <c r="Y117" s="1"/>
      <c r="Z117" s="1"/>
    </row>
    <row r="118" ht="14.25" customHeight="1">
      <c r="A118" s="1"/>
      <c r="B118" s="1"/>
      <c r="C118" s="1"/>
      <c r="D118" s="1"/>
      <c r="E118" s="1"/>
      <c r="F118" s="1"/>
      <c r="G118" s="1"/>
      <c r="H118" s="2"/>
      <c r="I118" s="1"/>
      <c r="J118" s="1"/>
      <c r="K118" s="3"/>
      <c r="L118" s="3"/>
      <c r="M118" s="3"/>
      <c r="N118" s="3"/>
      <c r="O118" s="1"/>
      <c r="P118" s="1"/>
      <c r="Q118" s="1"/>
      <c r="R118" s="1"/>
      <c r="S118" s="1"/>
      <c r="T118" s="1"/>
      <c r="U118" s="1"/>
      <c r="V118" s="1"/>
      <c r="W118" s="1"/>
      <c r="X118" s="1"/>
      <c r="Y118" s="1"/>
      <c r="Z118" s="1"/>
    </row>
    <row r="119" ht="14.25" customHeight="1">
      <c r="A119" s="1"/>
      <c r="B119" s="1"/>
      <c r="C119" s="1"/>
      <c r="D119" s="1"/>
      <c r="E119" s="1"/>
      <c r="F119" s="1"/>
      <c r="G119" s="1"/>
      <c r="H119" s="2"/>
      <c r="I119" s="1"/>
      <c r="J119" s="1"/>
      <c r="K119" s="3"/>
      <c r="L119" s="3"/>
      <c r="M119" s="3"/>
      <c r="N119" s="3"/>
      <c r="O119" s="1"/>
      <c r="P119" s="1"/>
      <c r="Q119" s="1"/>
      <c r="R119" s="1"/>
      <c r="S119" s="1"/>
      <c r="T119" s="1"/>
      <c r="U119" s="1"/>
      <c r="V119" s="1"/>
      <c r="W119" s="1"/>
      <c r="X119" s="1"/>
      <c r="Y119" s="1"/>
      <c r="Z119" s="1"/>
    </row>
    <row r="120" ht="14.25" customHeight="1">
      <c r="A120" s="1"/>
      <c r="B120" s="1"/>
      <c r="C120" s="1"/>
      <c r="D120" s="1"/>
      <c r="E120" s="1"/>
      <c r="F120" s="1"/>
      <c r="G120" s="1"/>
      <c r="H120" s="2"/>
      <c r="I120" s="1"/>
      <c r="J120" s="1"/>
      <c r="K120" s="3"/>
      <c r="L120" s="3"/>
      <c r="M120" s="3"/>
      <c r="N120" s="3"/>
      <c r="O120" s="1"/>
      <c r="P120" s="1"/>
      <c r="Q120" s="1"/>
      <c r="R120" s="1"/>
      <c r="S120" s="1"/>
      <c r="T120" s="1"/>
      <c r="U120" s="1"/>
      <c r="V120" s="1"/>
      <c r="W120" s="1"/>
      <c r="X120" s="1"/>
      <c r="Y120" s="1"/>
      <c r="Z120" s="1"/>
    </row>
    <row r="121" ht="14.25" customHeight="1">
      <c r="A121" s="1"/>
      <c r="B121" s="1"/>
      <c r="C121" s="1"/>
      <c r="D121" s="1"/>
      <c r="E121" s="1"/>
      <c r="F121" s="1"/>
      <c r="G121" s="1"/>
      <c r="H121" s="2"/>
      <c r="I121" s="1"/>
      <c r="J121" s="1"/>
      <c r="K121" s="3"/>
      <c r="L121" s="3"/>
      <c r="M121" s="3"/>
      <c r="N121" s="3"/>
      <c r="O121" s="1"/>
      <c r="P121" s="1"/>
      <c r="Q121" s="1"/>
      <c r="R121" s="1"/>
      <c r="S121" s="1"/>
      <c r="T121" s="1"/>
      <c r="U121" s="1"/>
      <c r="V121" s="1"/>
      <c r="W121" s="1"/>
      <c r="X121" s="1"/>
      <c r="Y121" s="1"/>
      <c r="Z121" s="1"/>
    </row>
    <row r="122" ht="14.25" customHeight="1">
      <c r="A122" s="1"/>
      <c r="B122" s="1"/>
      <c r="C122" s="1"/>
      <c r="D122" s="1"/>
      <c r="E122" s="1"/>
      <c r="F122" s="1"/>
      <c r="G122" s="1"/>
      <c r="H122" s="2"/>
      <c r="I122" s="1"/>
      <c r="J122" s="1"/>
      <c r="K122" s="3"/>
      <c r="L122" s="3"/>
      <c r="M122" s="3"/>
      <c r="N122" s="3"/>
      <c r="O122" s="1"/>
      <c r="P122" s="1"/>
      <c r="Q122" s="1"/>
      <c r="R122" s="1"/>
      <c r="S122" s="1"/>
      <c r="T122" s="1"/>
      <c r="U122" s="1"/>
      <c r="V122" s="1"/>
      <c r="W122" s="1"/>
      <c r="X122" s="1"/>
      <c r="Y122" s="1"/>
      <c r="Z122" s="1"/>
    </row>
    <row r="123" ht="14.25" customHeight="1">
      <c r="A123" s="1"/>
      <c r="B123" s="1"/>
      <c r="C123" s="1"/>
      <c r="D123" s="1"/>
      <c r="E123" s="1"/>
      <c r="F123" s="1"/>
      <c r="G123" s="1"/>
      <c r="H123" s="2"/>
      <c r="I123" s="1"/>
      <c r="J123" s="1"/>
      <c r="K123" s="3"/>
      <c r="L123" s="3"/>
      <c r="M123" s="3"/>
      <c r="N123" s="3"/>
      <c r="O123" s="1"/>
      <c r="P123" s="1"/>
      <c r="Q123" s="1"/>
      <c r="R123" s="1"/>
      <c r="S123" s="1"/>
      <c r="T123" s="1"/>
      <c r="U123" s="1"/>
      <c r="V123" s="1"/>
      <c r="W123" s="1"/>
      <c r="X123" s="1"/>
      <c r="Y123" s="1"/>
      <c r="Z123" s="1"/>
    </row>
    <row r="124" ht="14.25" customHeight="1">
      <c r="A124" s="1"/>
      <c r="B124" s="1"/>
      <c r="C124" s="1"/>
      <c r="D124" s="1"/>
      <c r="E124" s="1"/>
      <c r="F124" s="1"/>
      <c r="G124" s="1"/>
      <c r="H124" s="2"/>
      <c r="I124" s="1"/>
      <c r="J124" s="1"/>
      <c r="K124" s="3"/>
      <c r="L124" s="3"/>
      <c r="M124" s="3"/>
      <c r="N124" s="3"/>
      <c r="O124" s="1"/>
      <c r="P124" s="1"/>
      <c r="Q124" s="1"/>
      <c r="R124" s="1"/>
      <c r="S124" s="1"/>
      <c r="T124" s="1"/>
      <c r="U124" s="1"/>
      <c r="V124" s="1"/>
      <c r="W124" s="1"/>
      <c r="X124" s="1"/>
      <c r="Y124" s="1"/>
      <c r="Z124" s="1"/>
    </row>
    <row r="125" ht="14.25" customHeight="1">
      <c r="A125" s="1"/>
      <c r="B125" s="1"/>
      <c r="C125" s="1"/>
      <c r="D125" s="1"/>
      <c r="E125" s="1"/>
      <c r="F125" s="1"/>
      <c r="G125" s="1"/>
      <c r="H125" s="2"/>
      <c r="I125" s="1"/>
      <c r="J125" s="1"/>
      <c r="K125" s="3"/>
      <c r="L125" s="3"/>
      <c r="M125" s="3"/>
      <c r="N125" s="3"/>
      <c r="O125" s="1"/>
      <c r="P125" s="1"/>
      <c r="Q125" s="1"/>
      <c r="R125" s="1"/>
      <c r="S125" s="1"/>
      <c r="T125" s="1"/>
      <c r="U125" s="1"/>
      <c r="V125" s="1"/>
      <c r="W125" s="1"/>
      <c r="X125" s="1"/>
      <c r="Y125" s="1"/>
      <c r="Z125" s="1"/>
    </row>
    <row r="126" ht="14.25" customHeight="1">
      <c r="A126" s="1"/>
      <c r="B126" s="1"/>
      <c r="C126" s="1"/>
      <c r="D126" s="1"/>
      <c r="E126" s="1"/>
      <c r="F126" s="1"/>
      <c r="G126" s="1"/>
      <c r="H126" s="2"/>
      <c r="I126" s="1"/>
      <c r="J126" s="1"/>
      <c r="K126" s="3"/>
      <c r="L126" s="3"/>
      <c r="M126" s="3"/>
      <c r="N126" s="3"/>
      <c r="O126" s="1"/>
      <c r="P126" s="1"/>
      <c r="Q126" s="1"/>
      <c r="R126" s="1"/>
      <c r="S126" s="1"/>
      <c r="T126" s="1"/>
      <c r="U126" s="1"/>
      <c r="V126" s="1"/>
      <c r="W126" s="1"/>
      <c r="X126" s="1"/>
      <c r="Y126" s="1"/>
      <c r="Z126" s="1"/>
    </row>
    <row r="127" ht="14.25" customHeight="1">
      <c r="A127" s="1"/>
      <c r="B127" s="1"/>
      <c r="C127" s="1"/>
      <c r="D127" s="1"/>
      <c r="E127" s="1"/>
      <c r="F127" s="1"/>
      <c r="G127" s="1"/>
      <c r="H127" s="2"/>
      <c r="I127" s="1"/>
      <c r="J127" s="1"/>
      <c r="K127" s="3"/>
      <c r="L127" s="3"/>
      <c r="M127" s="3"/>
      <c r="N127" s="3"/>
      <c r="O127" s="1"/>
      <c r="P127" s="1"/>
      <c r="Q127" s="1"/>
      <c r="R127" s="1"/>
      <c r="S127" s="1"/>
      <c r="T127" s="1"/>
      <c r="U127" s="1"/>
      <c r="V127" s="1"/>
      <c r="W127" s="1"/>
      <c r="X127" s="1"/>
      <c r="Y127" s="1"/>
      <c r="Z127" s="1"/>
    </row>
    <row r="128" ht="14.25" customHeight="1">
      <c r="A128" s="1"/>
      <c r="B128" s="1"/>
      <c r="C128" s="1"/>
      <c r="D128" s="1"/>
      <c r="E128" s="1"/>
      <c r="F128" s="1"/>
      <c r="G128" s="1"/>
      <c r="H128" s="2"/>
      <c r="I128" s="1"/>
      <c r="J128" s="1"/>
      <c r="K128" s="3"/>
      <c r="L128" s="3"/>
      <c r="M128" s="3"/>
      <c r="N128" s="3"/>
      <c r="O128" s="1"/>
      <c r="P128" s="1"/>
      <c r="Q128" s="1"/>
      <c r="R128" s="1"/>
      <c r="S128" s="1"/>
      <c r="T128" s="1"/>
      <c r="U128" s="1"/>
      <c r="V128" s="1"/>
      <c r="W128" s="1"/>
      <c r="X128" s="1"/>
      <c r="Y128" s="1"/>
      <c r="Z128" s="1"/>
    </row>
    <row r="129" ht="14.25" customHeight="1">
      <c r="A129" s="1"/>
      <c r="B129" s="1"/>
      <c r="C129" s="1"/>
      <c r="D129" s="1"/>
      <c r="E129" s="1"/>
      <c r="F129" s="1"/>
      <c r="G129" s="1"/>
      <c r="H129" s="2"/>
      <c r="I129" s="1"/>
      <c r="J129" s="1"/>
      <c r="K129" s="3"/>
      <c r="L129" s="3"/>
      <c r="M129" s="3"/>
      <c r="N129" s="3"/>
      <c r="O129" s="1"/>
      <c r="P129" s="1"/>
      <c r="Q129" s="1"/>
      <c r="R129" s="1"/>
      <c r="S129" s="1"/>
      <c r="T129" s="1"/>
      <c r="U129" s="1"/>
      <c r="V129" s="1"/>
      <c r="W129" s="1"/>
      <c r="X129" s="1"/>
      <c r="Y129" s="1"/>
      <c r="Z129" s="1"/>
    </row>
    <row r="130" ht="14.25" customHeight="1">
      <c r="A130" s="1"/>
      <c r="B130" s="1"/>
      <c r="C130" s="1"/>
      <c r="D130" s="1"/>
      <c r="E130" s="1"/>
      <c r="F130" s="1"/>
      <c r="G130" s="1"/>
      <c r="H130" s="2"/>
      <c r="I130" s="1"/>
      <c r="J130" s="1"/>
      <c r="K130" s="3"/>
      <c r="L130" s="3"/>
      <c r="M130" s="3"/>
      <c r="N130" s="3"/>
      <c r="O130" s="1"/>
      <c r="P130" s="1"/>
      <c r="Q130" s="1"/>
      <c r="R130" s="1"/>
      <c r="S130" s="1"/>
      <c r="T130" s="1"/>
      <c r="U130" s="1"/>
      <c r="V130" s="1"/>
      <c r="W130" s="1"/>
      <c r="X130" s="1"/>
      <c r="Y130" s="1"/>
      <c r="Z130" s="1"/>
    </row>
    <row r="131" ht="14.25" customHeight="1">
      <c r="A131" s="1"/>
      <c r="B131" s="1"/>
      <c r="C131" s="1"/>
      <c r="D131" s="1"/>
      <c r="E131" s="1"/>
      <c r="F131" s="1"/>
      <c r="G131" s="1"/>
      <c r="H131" s="2"/>
      <c r="I131" s="1"/>
      <c r="J131" s="1"/>
      <c r="K131" s="3"/>
      <c r="L131" s="3"/>
      <c r="M131" s="3"/>
      <c r="N131" s="3"/>
      <c r="O131" s="1"/>
      <c r="P131" s="1"/>
      <c r="Q131" s="1"/>
      <c r="R131" s="1"/>
      <c r="S131" s="1"/>
      <c r="T131" s="1"/>
      <c r="U131" s="1"/>
      <c r="V131" s="1"/>
      <c r="W131" s="1"/>
      <c r="X131" s="1"/>
      <c r="Y131" s="1"/>
      <c r="Z131" s="1"/>
    </row>
    <row r="132" ht="14.25" customHeight="1">
      <c r="A132" s="1"/>
      <c r="B132" s="1"/>
      <c r="C132" s="1"/>
      <c r="D132" s="1"/>
      <c r="E132" s="1"/>
      <c r="F132" s="1"/>
      <c r="G132" s="1"/>
      <c r="H132" s="2"/>
      <c r="I132" s="1"/>
      <c r="J132" s="1"/>
      <c r="K132" s="3"/>
      <c r="L132" s="3"/>
      <c r="M132" s="3"/>
      <c r="N132" s="3"/>
      <c r="O132" s="1"/>
      <c r="P132" s="1"/>
      <c r="Q132" s="1"/>
      <c r="R132" s="1"/>
      <c r="S132" s="1"/>
      <c r="T132" s="1"/>
      <c r="U132" s="1"/>
      <c r="V132" s="1"/>
      <c r="W132" s="1"/>
      <c r="X132" s="1"/>
      <c r="Y132" s="1"/>
      <c r="Z132" s="1"/>
    </row>
    <row r="133" ht="14.25" customHeight="1">
      <c r="A133" s="1"/>
      <c r="B133" s="1"/>
      <c r="C133" s="1"/>
      <c r="D133" s="1"/>
      <c r="E133" s="1"/>
      <c r="F133" s="1"/>
      <c r="G133" s="1"/>
      <c r="H133" s="2"/>
      <c r="I133" s="1"/>
      <c r="J133" s="1"/>
      <c r="K133" s="3"/>
      <c r="L133" s="3"/>
      <c r="M133" s="3"/>
      <c r="N133" s="3"/>
      <c r="O133" s="1"/>
      <c r="P133" s="1"/>
      <c r="Q133" s="1"/>
      <c r="R133" s="1"/>
      <c r="S133" s="1"/>
      <c r="T133" s="1"/>
      <c r="U133" s="1"/>
      <c r="V133" s="1"/>
      <c r="W133" s="1"/>
      <c r="X133" s="1"/>
      <c r="Y133" s="1"/>
      <c r="Z133" s="1"/>
    </row>
    <row r="134" ht="14.25" customHeight="1">
      <c r="A134" s="1"/>
      <c r="B134" s="1"/>
      <c r="C134" s="1"/>
      <c r="D134" s="1"/>
      <c r="E134" s="1"/>
      <c r="F134" s="1"/>
      <c r="G134" s="1"/>
      <c r="H134" s="2"/>
      <c r="I134" s="1"/>
      <c r="J134" s="1"/>
      <c r="K134" s="3"/>
      <c r="L134" s="3"/>
      <c r="M134" s="3"/>
      <c r="N134" s="3"/>
      <c r="O134" s="1"/>
      <c r="P134" s="1"/>
      <c r="Q134" s="1"/>
      <c r="R134" s="1"/>
      <c r="S134" s="1"/>
      <c r="T134" s="1"/>
      <c r="U134" s="1"/>
      <c r="V134" s="1"/>
      <c r="W134" s="1"/>
      <c r="X134" s="1"/>
      <c r="Y134" s="1"/>
      <c r="Z134" s="1"/>
    </row>
    <row r="135" ht="14.25" customHeight="1">
      <c r="A135" s="1"/>
      <c r="B135" s="1"/>
      <c r="C135" s="1"/>
      <c r="D135" s="1"/>
      <c r="E135" s="1"/>
      <c r="F135" s="1"/>
      <c r="G135" s="1"/>
      <c r="H135" s="2"/>
      <c r="I135" s="1"/>
      <c r="J135" s="1"/>
      <c r="K135" s="3"/>
      <c r="L135" s="3"/>
      <c r="M135" s="3"/>
      <c r="N135" s="3"/>
      <c r="O135" s="1"/>
      <c r="P135" s="1"/>
      <c r="Q135" s="1"/>
      <c r="R135" s="1"/>
      <c r="S135" s="1"/>
      <c r="T135" s="1"/>
      <c r="U135" s="1"/>
      <c r="V135" s="1"/>
      <c r="W135" s="1"/>
      <c r="X135" s="1"/>
      <c r="Y135" s="1"/>
      <c r="Z135" s="1"/>
    </row>
    <row r="136" ht="14.25" customHeight="1">
      <c r="A136" s="1"/>
      <c r="B136" s="1"/>
      <c r="C136" s="1"/>
      <c r="D136" s="1"/>
      <c r="E136" s="1"/>
      <c r="F136" s="1"/>
      <c r="G136" s="1"/>
      <c r="H136" s="2"/>
      <c r="I136" s="1"/>
      <c r="J136" s="1"/>
      <c r="K136" s="3"/>
      <c r="L136" s="3"/>
      <c r="M136" s="3"/>
      <c r="N136" s="3"/>
      <c r="O136" s="1"/>
      <c r="P136" s="1"/>
      <c r="Q136" s="1"/>
      <c r="R136" s="1"/>
      <c r="S136" s="1"/>
      <c r="T136" s="1"/>
      <c r="U136" s="1"/>
      <c r="V136" s="1"/>
      <c r="W136" s="1"/>
      <c r="X136" s="1"/>
      <c r="Y136" s="1"/>
      <c r="Z136" s="1"/>
    </row>
    <row r="137" ht="14.25" customHeight="1">
      <c r="A137" s="1"/>
      <c r="B137" s="1"/>
      <c r="C137" s="1"/>
      <c r="D137" s="1"/>
      <c r="E137" s="1"/>
      <c r="F137" s="1"/>
      <c r="G137" s="1"/>
      <c r="H137" s="2"/>
      <c r="I137" s="1"/>
      <c r="J137" s="1"/>
      <c r="K137" s="3"/>
      <c r="L137" s="3"/>
      <c r="M137" s="3"/>
      <c r="N137" s="3"/>
      <c r="O137" s="1"/>
      <c r="P137" s="1"/>
      <c r="Q137" s="1"/>
      <c r="R137" s="1"/>
      <c r="S137" s="1"/>
      <c r="T137" s="1"/>
      <c r="U137" s="1"/>
      <c r="V137" s="1"/>
      <c r="W137" s="1"/>
      <c r="X137" s="1"/>
      <c r="Y137" s="1"/>
      <c r="Z137" s="1"/>
    </row>
    <row r="138" ht="14.25" customHeight="1">
      <c r="A138" s="1"/>
      <c r="B138" s="1"/>
      <c r="C138" s="1"/>
      <c r="D138" s="1"/>
      <c r="E138" s="1"/>
      <c r="F138" s="1"/>
      <c r="G138" s="1"/>
      <c r="H138" s="2"/>
      <c r="I138" s="1"/>
      <c r="J138" s="1"/>
      <c r="K138" s="3"/>
      <c r="L138" s="3"/>
      <c r="M138" s="3"/>
      <c r="N138" s="3"/>
      <c r="O138" s="1"/>
      <c r="P138" s="1"/>
      <c r="Q138" s="1"/>
      <c r="R138" s="1"/>
      <c r="S138" s="1"/>
      <c r="T138" s="1"/>
      <c r="U138" s="1"/>
      <c r="V138" s="1"/>
      <c r="W138" s="1"/>
      <c r="X138" s="1"/>
      <c r="Y138" s="1"/>
      <c r="Z138" s="1"/>
    </row>
    <row r="139" ht="14.25" customHeight="1">
      <c r="A139" s="1"/>
      <c r="B139" s="1"/>
      <c r="C139" s="1"/>
      <c r="D139" s="1"/>
      <c r="E139" s="1"/>
      <c r="F139" s="1"/>
      <c r="G139" s="1"/>
      <c r="H139" s="2"/>
      <c r="I139" s="1"/>
      <c r="J139" s="1"/>
      <c r="K139" s="3"/>
      <c r="L139" s="3"/>
      <c r="M139" s="3"/>
      <c r="N139" s="3"/>
      <c r="O139" s="1"/>
      <c r="P139" s="1"/>
      <c r="Q139" s="1"/>
      <c r="R139" s="1"/>
      <c r="S139" s="1"/>
      <c r="T139" s="1"/>
      <c r="U139" s="1"/>
      <c r="V139" s="1"/>
      <c r="W139" s="1"/>
      <c r="X139" s="1"/>
      <c r="Y139" s="1"/>
      <c r="Z139" s="1"/>
    </row>
    <row r="140" ht="14.25" customHeight="1">
      <c r="A140" s="1"/>
      <c r="B140" s="1"/>
      <c r="C140" s="1"/>
      <c r="D140" s="1"/>
      <c r="E140" s="1"/>
      <c r="F140" s="1"/>
      <c r="G140" s="1"/>
      <c r="H140" s="2"/>
      <c r="I140" s="1"/>
      <c r="J140" s="1"/>
      <c r="K140" s="3"/>
      <c r="L140" s="3"/>
      <c r="M140" s="3"/>
      <c r="N140" s="3"/>
      <c r="O140" s="1"/>
      <c r="P140" s="1"/>
      <c r="Q140" s="1"/>
      <c r="R140" s="1"/>
      <c r="S140" s="1"/>
      <c r="T140" s="1"/>
      <c r="U140" s="1"/>
      <c r="V140" s="1"/>
      <c r="W140" s="1"/>
      <c r="X140" s="1"/>
      <c r="Y140" s="1"/>
      <c r="Z140" s="1"/>
    </row>
    <row r="141" ht="14.25" customHeight="1">
      <c r="A141" s="1"/>
      <c r="B141" s="1"/>
      <c r="C141" s="1"/>
      <c r="D141" s="1"/>
      <c r="E141" s="1"/>
      <c r="F141" s="1"/>
      <c r="G141" s="1"/>
      <c r="H141" s="2"/>
      <c r="I141" s="1"/>
      <c r="J141" s="1"/>
      <c r="K141" s="3"/>
      <c r="L141" s="3"/>
      <c r="M141" s="3"/>
      <c r="N141" s="3"/>
      <c r="O141" s="1"/>
      <c r="P141" s="1"/>
      <c r="Q141" s="1"/>
      <c r="R141" s="1"/>
      <c r="S141" s="1"/>
      <c r="T141" s="1"/>
      <c r="U141" s="1"/>
      <c r="V141" s="1"/>
      <c r="W141" s="1"/>
      <c r="X141" s="1"/>
      <c r="Y141" s="1"/>
      <c r="Z141" s="1"/>
    </row>
    <row r="142" ht="14.25" customHeight="1">
      <c r="A142" s="1"/>
      <c r="B142" s="1"/>
      <c r="C142" s="1"/>
      <c r="D142" s="1"/>
      <c r="E142" s="1"/>
      <c r="F142" s="1"/>
      <c r="G142" s="1"/>
      <c r="H142" s="2"/>
      <c r="I142" s="1"/>
      <c r="J142" s="1"/>
      <c r="K142" s="3"/>
      <c r="L142" s="3"/>
      <c r="M142" s="3"/>
      <c r="N142" s="3"/>
      <c r="O142" s="1"/>
      <c r="P142" s="1"/>
      <c r="Q142" s="1"/>
      <c r="R142" s="1"/>
      <c r="S142" s="1"/>
      <c r="T142" s="1"/>
      <c r="U142" s="1"/>
      <c r="V142" s="1"/>
      <c r="W142" s="1"/>
      <c r="X142" s="1"/>
      <c r="Y142" s="1"/>
      <c r="Z142" s="1"/>
    </row>
    <row r="143" ht="14.25" customHeight="1">
      <c r="A143" s="1"/>
      <c r="B143" s="1"/>
      <c r="C143" s="1"/>
      <c r="D143" s="1"/>
      <c r="E143" s="1"/>
      <c r="F143" s="1"/>
      <c r="G143" s="1"/>
      <c r="H143" s="2"/>
      <c r="I143" s="1"/>
      <c r="J143" s="1"/>
      <c r="K143" s="3"/>
      <c r="L143" s="3"/>
      <c r="M143" s="3"/>
      <c r="N143" s="3"/>
      <c r="O143" s="1"/>
      <c r="P143" s="1"/>
      <c r="Q143" s="1"/>
      <c r="R143" s="1"/>
      <c r="S143" s="1"/>
      <c r="T143" s="1"/>
      <c r="U143" s="1"/>
      <c r="V143" s="1"/>
      <c r="W143" s="1"/>
      <c r="X143" s="1"/>
      <c r="Y143" s="1"/>
      <c r="Z143" s="1"/>
    </row>
    <row r="144" ht="14.25" customHeight="1">
      <c r="A144" s="1"/>
      <c r="B144" s="1"/>
      <c r="C144" s="1"/>
      <c r="D144" s="1"/>
      <c r="E144" s="1"/>
      <c r="F144" s="1"/>
      <c r="G144" s="1"/>
      <c r="H144" s="2"/>
      <c r="I144" s="1"/>
      <c r="J144" s="1"/>
      <c r="K144" s="3"/>
      <c r="L144" s="3"/>
      <c r="M144" s="3"/>
      <c r="N144" s="3"/>
      <c r="O144" s="1"/>
      <c r="P144" s="1"/>
      <c r="Q144" s="1"/>
      <c r="R144" s="1"/>
      <c r="S144" s="1"/>
      <c r="T144" s="1"/>
      <c r="U144" s="1"/>
      <c r="V144" s="1"/>
      <c r="W144" s="1"/>
      <c r="X144" s="1"/>
      <c r="Y144" s="1"/>
      <c r="Z144" s="1"/>
    </row>
    <row r="145" ht="14.25" customHeight="1">
      <c r="A145" s="1"/>
      <c r="B145" s="1"/>
      <c r="C145" s="1"/>
      <c r="D145" s="1"/>
      <c r="E145" s="1"/>
      <c r="F145" s="1"/>
      <c r="G145" s="1"/>
      <c r="H145" s="2"/>
      <c r="I145" s="1"/>
      <c r="J145" s="1"/>
      <c r="K145" s="3"/>
      <c r="L145" s="3"/>
      <c r="M145" s="3"/>
      <c r="N145" s="3"/>
      <c r="O145" s="1"/>
      <c r="P145" s="1"/>
      <c r="Q145" s="1"/>
      <c r="R145" s="1"/>
      <c r="S145" s="1"/>
      <c r="T145" s="1"/>
      <c r="U145" s="1"/>
      <c r="V145" s="1"/>
      <c r="W145" s="1"/>
      <c r="X145" s="1"/>
      <c r="Y145" s="1"/>
      <c r="Z145" s="1"/>
    </row>
    <row r="146" ht="14.25" customHeight="1">
      <c r="A146" s="1"/>
      <c r="B146" s="1"/>
      <c r="C146" s="1"/>
      <c r="D146" s="1"/>
      <c r="E146" s="1"/>
      <c r="F146" s="1"/>
      <c r="G146" s="1"/>
      <c r="H146" s="2"/>
      <c r="I146" s="1"/>
      <c r="J146" s="1"/>
      <c r="K146" s="3"/>
      <c r="L146" s="3"/>
      <c r="M146" s="3"/>
      <c r="N146" s="3"/>
      <c r="O146" s="1"/>
      <c r="P146" s="1"/>
      <c r="Q146" s="1"/>
      <c r="R146" s="1"/>
      <c r="S146" s="1"/>
      <c r="T146" s="1"/>
      <c r="U146" s="1"/>
      <c r="V146" s="1"/>
      <c r="W146" s="1"/>
      <c r="X146" s="1"/>
      <c r="Y146" s="1"/>
      <c r="Z146" s="1"/>
    </row>
    <row r="147" ht="14.25" customHeight="1">
      <c r="A147" s="1"/>
      <c r="B147" s="1"/>
      <c r="C147" s="1"/>
      <c r="D147" s="1"/>
      <c r="E147" s="1"/>
      <c r="F147" s="1"/>
      <c r="G147" s="1"/>
      <c r="H147" s="2"/>
      <c r="I147" s="1"/>
      <c r="J147" s="1"/>
      <c r="K147" s="3"/>
      <c r="L147" s="3"/>
      <c r="M147" s="3"/>
      <c r="N147" s="3"/>
      <c r="O147" s="1"/>
      <c r="P147" s="1"/>
      <c r="Q147" s="1"/>
      <c r="R147" s="1"/>
      <c r="S147" s="1"/>
      <c r="T147" s="1"/>
      <c r="U147" s="1"/>
      <c r="V147" s="1"/>
      <c r="W147" s="1"/>
      <c r="X147" s="1"/>
      <c r="Y147" s="1"/>
      <c r="Z147" s="1"/>
    </row>
    <row r="148" ht="14.25" customHeight="1">
      <c r="A148" s="1"/>
      <c r="B148" s="1"/>
      <c r="C148" s="1"/>
      <c r="D148" s="1"/>
      <c r="E148" s="1"/>
      <c r="F148" s="1"/>
      <c r="G148" s="1"/>
      <c r="H148" s="2"/>
      <c r="I148" s="1"/>
      <c r="J148" s="1"/>
      <c r="K148" s="3"/>
      <c r="L148" s="3"/>
      <c r="M148" s="3"/>
      <c r="N148" s="3"/>
      <c r="O148" s="1"/>
      <c r="P148" s="1"/>
      <c r="Q148" s="1"/>
      <c r="R148" s="1"/>
      <c r="S148" s="1"/>
      <c r="T148" s="1"/>
      <c r="U148" s="1"/>
      <c r="V148" s="1"/>
      <c r="W148" s="1"/>
      <c r="X148" s="1"/>
      <c r="Y148" s="1"/>
      <c r="Z148" s="1"/>
    </row>
    <row r="149" ht="14.25" customHeight="1">
      <c r="A149" s="1"/>
      <c r="B149" s="1"/>
      <c r="C149" s="1"/>
      <c r="D149" s="1"/>
      <c r="E149" s="1"/>
      <c r="F149" s="1"/>
      <c r="G149" s="1"/>
      <c r="H149" s="2"/>
      <c r="I149" s="1"/>
      <c r="J149" s="1"/>
      <c r="K149" s="3"/>
      <c r="L149" s="3"/>
      <c r="M149" s="3"/>
      <c r="N149" s="3"/>
      <c r="O149" s="1"/>
      <c r="P149" s="1"/>
      <c r="Q149" s="1"/>
      <c r="R149" s="1"/>
      <c r="S149" s="1"/>
      <c r="T149" s="1"/>
      <c r="U149" s="1"/>
      <c r="V149" s="1"/>
      <c r="W149" s="1"/>
      <c r="X149" s="1"/>
      <c r="Y149" s="1"/>
      <c r="Z149" s="1"/>
    </row>
    <row r="150" ht="14.25" customHeight="1">
      <c r="A150" s="1"/>
      <c r="B150" s="1"/>
      <c r="C150" s="1"/>
      <c r="D150" s="1"/>
      <c r="E150" s="1"/>
      <c r="F150" s="1"/>
      <c r="G150" s="1"/>
      <c r="H150" s="2"/>
      <c r="I150" s="1"/>
      <c r="J150" s="1"/>
      <c r="K150" s="3"/>
      <c r="L150" s="3"/>
      <c r="M150" s="3"/>
      <c r="N150" s="3"/>
      <c r="O150" s="1"/>
      <c r="P150" s="1"/>
      <c r="Q150" s="1"/>
      <c r="R150" s="1"/>
      <c r="S150" s="1"/>
      <c r="T150" s="1"/>
      <c r="U150" s="1"/>
      <c r="V150" s="1"/>
      <c r="W150" s="1"/>
      <c r="X150" s="1"/>
      <c r="Y150" s="1"/>
      <c r="Z150" s="1"/>
    </row>
    <row r="151" ht="14.25" customHeight="1">
      <c r="A151" s="1"/>
      <c r="B151" s="1"/>
      <c r="C151" s="1"/>
      <c r="D151" s="1"/>
      <c r="E151" s="1"/>
      <c r="F151" s="1"/>
      <c r="G151" s="1"/>
      <c r="H151" s="2"/>
      <c r="I151" s="1"/>
      <c r="J151" s="1"/>
      <c r="K151" s="3"/>
      <c r="L151" s="3"/>
      <c r="M151" s="3"/>
      <c r="N151" s="3"/>
      <c r="O151" s="1"/>
      <c r="P151" s="1"/>
      <c r="Q151" s="1"/>
      <c r="R151" s="1"/>
      <c r="S151" s="1"/>
      <c r="T151" s="1"/>
      <c r="U151" s="1"/>
      <c r="V151" s="1"/>
      <c r="W151" s="1"/>
      <c r="X151" s="1"/>
      <c r="Y151" s="1"/>
      <c r="Z151" s="1"/>
    </row>
    <row r="152" ht="14.25" customHeight="1">
      <c r="A152" s="1"/>
      <c r="B152" s="1"/>
      <c r="C152" s="1"/>
      <c r="D152" s="1"/>
      <c r="E152" s="1"/>
      <c r="F152" s="1"/>
      <c r="G152" s="1"/>
      <c r="H152" s="2"/>
      <c r="I152" s="1"/>
      <c r="J152" s="1"/>
      <c r="K152" s="3"/>
      <c r="L152" s="3"/>
      <c r="M152" s="3"/>
      <c r="N152" s="3"/>
      <c r="O152" s="1"/>
      <c r="P152" s="1"/>
      <c r="Q152" s="1"/>
      <c r="R152" s="1"/>
      <c r="S152" s="1"/>
      <c r="T152" s="1"/>
      <c r="U152" s="1"/>
      <c r="V152" s="1"/>
      <c r="W152" s="1"/>
      <c r="X152" s="1"/>
      <c r="Y152" s="1"/>
      <c r="Z152" s="1"/>
    </row>
    <row r="153" ht="14.25" customHeight="1">
      <c r="A153" s="1"/>
      <c r="B153" s="1"/>
      <c r="C153" s="1"/>
      <c r="D153" s="1"/>
      <c r="E153" s="1"/>
      <c r="F153" s="1"/>
      <c r="G153" s="1"/>
      <c r="H153" s="2"/>
      <c r="I153" s="1"/>
      <c r="J153" s="1"/>
      <c r="K153" s="3"/>
      <c r="L153" s="3"/>
      <c r="M153" s="3"/>
      <c r="N153" s="3"/>
      <c r="O153" s="1"/>
      <c r="P153" s="1"/>
      <c r="Q153" s="1"/>
      <c r="R153" s="1"/>
      <c r="S153" s="1"/>
      <c r="T153" s="1"/>
      <c r="U153" s="1"/>
      <c r="V153" s="1"/>
      <c r="W153" s="1"/>
      <c r="X153" s="1"/>
      <c r="Y153" s="1"/>
      <c r="Z153" s="1"/>
    </row>
    <row r="154" ht="14.25" customHeight="1">
      <c r="A154" s="1"/>
      <c r="B154" s="1"/>
      <c r="C154" s="1"/>
      <c r="D154" s="1"/>
      <c r="E154" s="1"/>
      <c r="F154" s="1"/>
      <c r="G154" s="1"/>
      <c r="H154" s="2"/>
      <c r="I154" s="1"/>
      <c r="J154" s="1"/>
      <c r="K154" s="3"/>
      <c r="L154" s="3"/>
      <c r="M154" s="3"/>
      <c r="N154" s="3"/>
      <c r="O154" s="1"/>
      <c r="P154" s="1"/>
      <c r="Q154" s="1"/>
      <c r="R154" s="1"/>
      <c r="S154" s="1"/>
      <c r="T154" s="1"/>
      <c r="U154" s="1"/>
      <c r="V154" s="1"/>
      <c r="W154" s="1"/>
      <c r="X154" s="1"/>
      <c r="Y154" s="1"/>
      <c r="Z154" s="1"/>
    </row>
    <row r="155" ht="14.25" customHeight="1">
      <c r="A155" s="1"/>
      <c r="B155" s="1"/>
      <c r="C155" s="1"/>
      <c r="D155" s="1"/>
      <c r="E155" s="1"/>
      <c r="F155" s="1"/>
      <c r="G155" s="1"/>
      <c r="H155" s="2"/>
      <c r="I155" s="1"/>
      <c r="J155" s="1"/>
      <c r="K155" s="3"/>
      <c r="L155" s="3"/>
      <c r="M155" s="3"/>
      <c r="N155" s="3"/>
      <c r="O155" s="1"/>
      <c r="P155" s="1"/>
      <c r="Q155" s="1"/>
      <c r="R155" s="1"/>
      <c r="S155" s="1"/>
      <c r="T155" s="1"/>
      <c r="U155" s="1"/>
      <c r="V155" s="1"/>
      <c r="W155" s="1"/>
      <c r="X155" s="1"/>
      <c r="Y155" s="1"/>
      <c r="Z155" s="1"/>
    </row>
    <row r="156" ht="14.25" customHeight="1">
      <c r="A156" s="1"/>
      <c r="B156" s="1"/>
      <c r="C156" s="1"/>
      <c r="D156" s="1"/>
      <c r="E156" s="1"/>
      <c r="F156" s="1"/>
      <c r="G156" s="1"/>
      <c r="H156" s="2"/>
      <c r="I156" s="1"/>
      <c r="J156" s="1"/>
      <c r="K156" s="3"/>
      <c r="L156" s="3"/>
      <c r="M156" s="3"/>
      <c r="N156" s="3"/>
      <c r="O156" s="1"/>
      <c r="P156" s="1"/>
      <c r="Q156" s="1"/>
      <c r="R156" s="1"/>
      <c r="S156" s="1"/>
      <c r="T156" s="1"/>
      <c r="U156" s="1"/>
      <c r="V156" s="1"/>
      <c r="W156" s="1"/>
      <c r="X156" s="1"/>
      <c r="Y156" s="1"/>
      <c r="Z156" s="1"/>
    </row>
    <row r="157" ht="14.25" customHeight="1">
      <c r="A157" s="1"/>
      <c r="B157" s="1"/>
      <c r="C157" s="1"/>
      <c r="D157" s="1"/>
      <c r="E157" s="1"/>
      <c r="F157" s="1"/>
      <c r="G157" s="1"/>
      <c r="H157" s="2"/>
      <c r="I157" s="1"/>
      <c r="J157" s="1"/>
      <c r="K157" s="3"/>
      <c r="L157" s="3"/>
      <c r="M157" s="3"/>
      <c r="N157" s="3"/>
      <c r="O157" s="1"/>
      <c r="P157" s="1"/>
      <c r="Q157" s="1"/>
      <c r="R157" s="1"/>
      <c r="S157" s="1"/>
      <c r="T157" s="1"/>
      <c r="U157" s="1"/>
      <c r="V157" s="1"/>
      <c r="W157" s="1"/>
      <c r="X157" s="1"/>
      <c r="Y157" s="1"/>
      <c r="Z157" s="1"/>
    </row>
    <row r="158" ht="14.25" customHeight="1">
      <c r="A158" s="1"/>
      <c r="B158" s="1"/>
      <c r="C158" s="1"/>
      <c r="D158" s="1"/>
      <c r="E158" s="1"/>
      <c r="F158" s="1"/>
      <c r="G158" s="1"/>
      <c r="H158" s="2"/>
      <c r="I158" s="1"/>
      <c r="J158" s="1"/>
      <c r="K158" s="3"/>
      <c r="L158" s="3"/>
      <c r="M158" s="3"/>
      <c r="N158" s="3"/>
      <c r="O158" s="1"/>
      <c r="P158" s="1"/>
      <c r="Q158" s="1"/>
      <c r="R158" s="1"/>
      <c r="S158" s="1"/>
      <c r="T158" s="1"/>
      <c r="U158" s="1"/>
      <c r="V158" s="1"/>
      <c r="W158" s="1"/>
      <c r="X158" s="1"/>
      <c r="Y158" s="1"/>
      <c r="Z158" s="1"/>
    </row>
    <row r="159" ht="14.25" customHeight="1">
      <c r="A159" s="1"/>
      <c r="B159" s="1"/>
      <c r="C159" s="1"/>
      <c r="D159" s="1"/>
      <c r="E159" s="1"/>
      <c r="F159" s="1"/>
      <c r="G159" s="1"/>
      <c r="H159" s="2"/>
      <c r="I159" s="1"/>
      <c r="J159" s="1"/>
      <c r="K159" s="3"/>
      <c r="L159" s="3"/>
      <c r="M159" s="3"/>
      <c r="N159" s="3"/>
      <c r="O159" s="1"/>
      <c r="P159" s="1"/>
      <c r="Q159" s="1"/>
      <c r="R159" s="1"/>
      <c r="S159" s="1"/>
      <c r="T159" s="1"/>
      <c r="U159" s="1"/>
      <c r="V159" s="1"/>
      <c r="W159" s="1"/>
      <c r="X159" s="1"/>
      <c r="Y159" s="1"/>
      <c r="Z159" s="1"/>
    </row>
    <row r="160" ht="14.25" customHeight="1">
      <c r="A160" s="1"/>
      <c r="B160" s="1"/>
      <c r="C160" s="1"/>
      <c r="D160" s="1"/>
      <c r="E160" s="1"/>
      <c r="F160" s="1"/>
      <c r="G160" s="1"/>
      <c r="H160" s="2"/>
      <c r="I160" s="1"/>
      <c r="J160" s="1"/>
      <c r="K160" s="3"/>
      <c r="L160" s="3"/>
      <c r="M160" s="3"/>
      <c r="N160" s="3"/>
      <c r="O160" s="1"/>
      <c r="P160" s="1"/>
      <c r="Q160" s="1"/>
      <c r="R160" s="1"/>
      <c r="S160" s="1"/>
      <c r="T160" s="1"/>
      <c r="U160" s="1"/>
      <c r="V160" s="1"/>
      <c r="W160" s="1"/>
      <c r="X160" s="1"/>
      <c r="Y160" s="1"/>
      <c r="Z160" s="1"/>
    </row>
    <row r="161" ht="14.25" customHeight="1">
      <c r="A161" s="1"/>
      <c r="B161" s="1"/>
      <c r="C161" s="1"/>
      <c r="D161" s="1"/>
      <c r="E161" s="1"/>
      <c r="F161" s="1"/>
      <c r="G161" s="1"/>
      <c r="H161" s="2"/>
      <c r="I161" s="1"/>
      <c r="J161" s="1"/>
      <c r="K161" s="3"/>
      <c r="L161" s="3"/>
      <c r="M161" s="3"/>
      <c r="N161" s="3"/>
      <c r="O161" s="1"/>
      <c r="P161" s="1"/>
      <c r="Q161" s="1"/>
      <c r="R161" s="1"/>
      <c r="S161" s="1"/>
      <c r="T161" s="1"/>
      <c r="U161" s="1"/>
      <c r="V161" s="1"/>
      <c r="W161" s="1"/>
      <c r="X161" s="1"/>
      <c r="Y161" s="1"/>
      <c r="Z161" s="1"/>
    </row>
    <row r="162" ht="14.25" customHeight="1">
      <c r="A162" s="1"/>
      <c r="B162" s="1"/>
      <c r="C162" s="1"/>
      <c r="D162" s="1"/>
      <c r="E162" s="1"/>
      <c r="F162" s="1"/>
      <c r="G162" s="1"/>
      <c r="H162" s="2"/>
      <c r="I162" s="1"/>
      <c r="J162" s="1"/>
      <c r="K162" s="3"/>
      <c r="L162" s="3"/>
      <c r="M162" s="3"/>
      <c r="N162" s="3"/>
      <c r="O162" s="1"/>
      <c r="P162" s="1"/>
      <c r="Q162" s="1"/>
      <c r="R162" s="1"/>
      <c r="S162" s="1"/>
      <c r="T162" s="1"/>
      <c r="U162" s="1"/>
      <c r="V162" s="1"/>
      <c r="W162" s="1"/>
      <c r="X162" s="1"/>
      <c r="Y162" s="1"/>
      <c r="Z162" s="1"/>
    </row>
    <row r="163" ht="14.25" customHeight="1">
      <c r="A163" s="1"/>
      <c r="B163" s="1"/>
      <c r="C163" s="1"/>
      <c r="D163" s="1"/>
      <c r="E163" s="1"/>
      <c r="F163" s="1"/>
      <c r="G163" s="1"/>
      <c r="H163" s="2"/>
      <c r="I163" s="1"/>
      <c r="J163" s="1"/>
      <c r="K163" s="3"/>
      <c r="L163" s="3"/>
      <c r="M163" s="3"/>
      <c r="N163" s="3"/>
      <c r="O163" s="1"/>
      <c r="P163" s="1"/>
      <c r="Q163" s="1"/>
      <c r="R163" s="1"/>
      <c r="S163" s="1"/>
      <c r="T163" s="1"/>
      <c r="U163" s="1"/>
      <c r="V163" s="1"/>
      <c r="W163" s="1"/>
      <c r="X163" s="1"/>
      <c r="Y163" s="1"/>
      <c r="Z163" s="1"/>
    </row>
    <row r="164" ht="14.25" customHeight="1">
      <c r="A164" s="1"/>
      <c r="B164" s="1"/>
      <c r="C164" s="1"/>
      <c r="D164" s="1"/>
      <c r="E164" s="1"/>
      <c r="F164" s="1"/>
      <c r="G164" s="1"/>
      <c r="H164" s="2"/>
      <c r="I164" s="1"/>
      <c r="J164" s="1"/>
      <c r="K164" s="3"/>
      <c r="L164" s="3"/>
      <c r="M164" s="3"/>
      <c r="N164" s="3"/>
      <c r="O164" s="1"/>
      <c r="P164" s="1"/>
      <c r="Q164" s="1"/>
      <c r="R164" s="1"/>
      <c r="S164" s="1"/>
      <c r="T164" s="1"/>
      <c r="U164" s="1"/>
      <c r="V164" s="1"/>
      <c r="W164" s="1"/>
      <c r="X164" s="1"/>
      <c r="Y164" s="1"/>
      <c r="Z164" s="1"/>
    </row>
    <row r="165" ht="14.25" customHeight="1">
      <c r="A165" s="1"/>
      <c r="B165" s="1"/>
      <c r="C165" s="1"/>
      <c r="D165" s="1"/>
      <c r="E165" s="1"/>
      <c r="F165" s="1"/>
      <c r="G165" s="1"/>
      <c r="H165" s="2"/>
      <c r="I165" s="1"/>
      <c r="J165" s="1"/>
      <c r="K165" s="3"/>
      <c r="L165" s="3"/>
      <c r="M165" s="3"/>
      <c r="N165" s="3"/>
      <c r="O165" s="1"/>
      <c r="P165" s="1"/>
      <c r="Q165" s="1"/>
      <c r="R165" s="1"/>
      <c r="S165" s="1"/>
      <c r="T165" s="1"/>
      <c r="U165" s="1"/>
      <c r="V165" s="1"/>
      <c r="W165" s="1"/>
      <c r="X165" s="1"/>
      <c r="Y165" s="1"/>
      <c r="Z165" s="1"/>
    </row>
    <row r="166" ht="14.25" customHeight="1">
      <c r="A166" s="1"/>
      <c r="B166" s="1"/>
      <c r="C166" s="1"/>
      <c r="D166" s="1"/>
      <c r="E166" s="1"/>
      <c r="F166" s="1"/>
      <c r="G166" s="1"/>
      <c r="H166" s="2"/>
      <c r="I166" s="1"/>
      <c r="J166" s="1"/>
      <c r="K166" s="3"/>
      <c r="L166" s="3"/>
      <c r="M166" s="3"/>
      <c r="N166" s="3"/>
      <c r="O166" s="1"/>
      <c r="P166" s="1"/>
      <c r="Q166" s="1"/>
      <c r="R166" s="1"/>
      <c r="S166" s="1"/>
      <c r="T166" s="1"/>
      <c r="U166" s="1"/>
      <c r="V166" s="1"/>
      <c r="W166" s="1"/>
      <c r="X166" s="1"/>
      <c r="Y166" s="1"/>
      <c r="Z166" s="1"/>
    </row>
    <row r="167" ht="14.25" customHeight="1">
      <c r="A167" s="1"/>
      <c r="B167" s="1"/>
      <c r="C167" s="1"/>
      <c r="D167" s="1"/>
      <c r="E167" s="1"/>
      <c r="F167" s="1"/>
      <c r="G167" s="1"/>
      <c r="H167" s="2"/>
      <c r="I167" s="1"/>
      <c r="J167" s="1"/>
      <c r="K167" s="3"/>
      <c r="L167" s="3"/>
      <c r="M167" s="3"/>
      <c r="N167" s="3"/>
      <c r="O167" s="1"/>
      <c r="P167" s="1"/>
      <c r="Q167" s="1"/>
      <c r="R167" s="1"/>
      <c r="S167" s="1"/>
      <c r="T167" s="1"/>
      <c r="U167" s="1"/>
      <c r="V167" s="1"/>
      <c r="W167" s="1"/>
      <c r="X167" s="1"/>
      <c r="Y167" s="1"/>
      <c r="Z167" s="1"/>
    </row>
    <row r="168" ht="14.25" customHeight="1">
      <c r="A168" s="1"/>
      <c r="B168" s="1"/>
      <c r="C168" s="1"/>
      <c r="D168" s="1"/>
      <c r="E168" s="1"/>
      <c r="F168" s="1"/>
      <c r="G168" s="1"/>
      <c r="H168" s="2"/>
      <c r="I168" s="1"/>
      <c r="J168" s="1"/>
      <c r="K168" s="3"/>
      <c r="L168" s="3"/>
      <c r="M168" s="3"/>
      <c r="N168" s="3"/>
      <c r="O168" s="1"/>
      <c r="P168" s="1"/>
      <c r="Q168" s="1"/>
      <c r="R168" s="1"/>
      <c r="S168" s="1"/>
      <c r="T168" s="1"/>
      <c r="U168" s="1"/>
      <c r="V168" s="1"/>
      <c r="W168" s="1"/>
      <c r="X168" s="1"/>
      <c r="Y168" s="1"/>
      <c r="Z168" s="1"/>
    </row>
    <row r="169" ht="14.25" customHeight="1">
      <c r="A169" s="1"/>
      <c r="B169" s="1"/>
      <c r="C169" s="1"/>
      <c r="D169" s="1"/>
      <c r="E169" s="1"/>
      <c r="F169" s="1"/>
      <c r="G169" s="1"/>
      <c r="H169" s="2"/>
      <c r="I169" s="1"/>
      <c r="J169" s="1"/>
      <c r="K169" s="3"/>
      <c r="L169" s="3"/>
      <c r="M169" s="3"/>
      <c r="N169" s="3"/>
      <c r="O169" s="1"/>
      <c r="P169" s="1"/>
      <c r="Q169" s="1"/>
      <c r="R169" s="1"/>
      <c r="S169" s="1"/>
      <c r="T169" s="1"/>
      <c r="U169" s="1"/>
      <c r="V169" s="1"/>
      <c r="W169" s="1"/>
      <c r="X169" s="1"/>
      <c r="Y169" s="1"/>
      <c r="Z169" s="1"/>
    </row>
    <row r="170" ht="14.25" customHeight="1">
      <c r="A170" s="1"/>
      <c r="B170" s="1"/>
      <c r="C170" s="1"/>
      <c r="D170" s="1"/>
      <c r="E170" s="1"/>
      <c r="F170" s="1"/>
      <c r="G170" s="1"/>
      <c r="H170" s="2"/>
      <c r="I170" s="1"/>
      <c r="J170" s="1"/>
      <c r="K170" s="3"/>
      <c r="L170" s="3"/>
      <c r="M170" s="3"/>
      <c r="N170" s="3"/>
      <c r="O170" s="1"/>
      <c r="P170" s="1"/>
      <c r="Q170" s="1"/>
      <c r="R170" s="1"/>
      <c r="S170" s="1"/>
      <c r="T170" s="1"/>
      <c r="U170" s="1"/>
      <c r="V170" s="1"/>
      <c r="W170" s="1"/>
      <c r="X170" s="1"/>
      <c r="Y170" s="1"/>
      <c r="Z170" s="1"/>
    </row>
    <row r="171" ht="14.25" customHeight="1">
      <c r="A171" s="1"/>
      <c r="B171" s="1"/>
      <c r="C171" s="1"/>
      <c r="D171" s="1"/>
      <c r="E171" s="1"/>
      <c r="F171" s="1"/>
      <c r="G171" s="1"/>
      <c r="H171" s="2"/>
      <c r="I171" s="1"/>
      <c r="J171" s="1"/>
      <c r="K171" s="3"/>
      <c r="L171" s="3"/>
      <c r="M171" s="3"/>
      <c r="N171" s="3"/>
      <c r="O171" s="1"/>
      <c r="P171" s="1"/>
      <c r="Q171" s="1"/>
      <c r="R171" s="1"/>
      <c r="S171" s="1"/>
      <c r="T171" s="1"/>
      <c r="U171" s="1"/>
      <c r="V171" s="1"/>
      <c r="W171" s="1"/>
      <c r="X171" s="1"/>
      <c r="Y171" s="1"/>
      <c r="Z171" s="1"/>
    </row>
    <row r="172" ht="14.25" customHeight="1">
      <c r="A172" s="1"/>
      <c r="B172" s="1"/>
      <c r="C172" s="1"/>
      <c r="D172" s="1"/>
      <c r="E172" s="1"/>
      <c r="F172" s="1"/>
      <c r="G172" s="1"/>
      <c r="H172" s="2"/>
      <c r="I172" s="1"/>
      <c r="J172" s="1"/>
      <c r="K172" s="3"/>
      <c r="L172" s="3"/>
      <c r="M172" s="3"/>
      <c r="N172" s="3"/>
      <c r="O172" s="1"/>
      <c r="P172" s="1"/>
      <c r="Q172" s="1"/>
      <c r="R172" s="1"/>
      <c r="S172" s="1"/>
      <c r="T172" s="1"/>
      <c r="U172" s="1"/>
      <c r="V172" s="1"/>
      <c r="W172" s="1"/>
      <c r="X172" s="1"/>
      <c r="Y172" s="1"/>
      <c r="Z172" s="1"/>
    </row>
    <row r="173" ht="14.25" customHeight="1">
      <c r="A173" s="1"/>
      <c r="B173" s="1"/>
      <c r="C173" s="1"/>
      <c r="D173" s="1"/>
      <c r="E173" s="1"/>
      <c r="F173" s="1"/>
      <c r="G173" s="1"/>
      <c r="H173" s="2"/>
      <c r="I173" s="1"/>
      <c r="J173" s="1"/>
      <c r="K173" s="3"/>
      <c r="L173" s="3"/>
      <c r="M173" s="3"/>
      <c r="N173" s="3"/>
      <c r="O173" s="1"/>
      <c r="P173" s="1"/>
      <c r="Q173" s="1"/>
      <c r="R173" s="1"/>
      <c r="S173" s="1"/>
      <c r="T173" s="1"/>
      <c r="U173" s="1"/>
      <c r="V173" s="1"/>
      <c r="W173" s="1"/>
      <c r="X173" s="1"/>
      <c r="Y173" s="1"/>
      <c r="Z173" s="1"/>
    </row>
    <row r="174" ht="14.25" customHeight="1">
      <c r="A174" s="1"/>
      <c r="B174" s="1"/>
      <c r="C174" s="1"/>
      <c r="D174" s="1"/>
      <c r="E174" s="1"/>
      <c r="F174" s="1"/>
      <c r="G174" s="1"/>
      <c r="H174" s="2"/>
      <c r="I174" s="1"/>
      <c r="J174" s="1"/>
      <c r="K174" s="3"/>
      <c r="L174" s="3"/>
      <c r="M174" s="3"/>
      <c r="N174" s="3"/>
      <c r="O174" s="1"/>
      <c r="P174" s="1"/>
      <c r="Q174" s="1"/>
      <c r="R174" s="1"/>
      <c r="S174" s="1"/>
      <c r="T174" s="1"/>
      <c r="U174" s="1"/>
      <c r="V174" s="1"/>
      <c r="W174" s="1"/>
      <c r="X174" s="1"/>
      <c r="Y174" s="1"/>
      <c r="Z174" s="1"/>
    </row>
    <row r="175" ht="14.25" customHeight="1">
      <c r="A175" s="1"/>
      <c r="B175" s="1"/>
      <c r="C175" s="1"/>
      <c r="D175" s="1"/>
      <c r="E175" s="1"/>
      <c r="F175" s="1"/>
      <c r="G175" s="1"/>
      <c r="H175" s="2"/>
      <c r="I175" s="1"/>
      <c r="J175" s="1"/>
      <c r="K175" s="3"/>
      <c r="L175" s="3"/>
      <c r="M175" s="3"/>
      <c r="N175" s="3"/>
      <c r="O175" s="1"/>
      <c r="P175" s="1"/>
      <c r="Q175" s="1"/>
      <c r="R175" s="1"/>
      <c r="S175" s="1"/>
      <c r="T175" s="1"/>
      <c r="U175" s="1"/>
      <c r="V175" s="1"/>
      <c r="W175" s="1"/>
      <c r="X175" s="1"/>
      <c r="Y175" s="1"/>
      <c r="Z175" s="1"/>
    </row>
    <row r="176" ht="14.25" customHeight="1">
      <c r="A176" s="1"/>
      <c r="B176" s="1"/>
      <c r="C176" s="1"/>
      <c r="D176" s="1"/>
      <c r="E176" s="1"/>
      <c r="F176" s="1"/>
      <c r="G176" s="1"/>
      <c r="H176" s="2"/>
      <c r="I176" s="1"/>
      <c r="J176" s="1"/>
      <c r="K176" s="3"/>
      <c r="L176" s="3"/>
      <c r="M176" s="3"/>
      <c r="N176" s="3"/>
      <c r="O176" s="1"/>
      <c r="P176" s="1"/>
      <c r="Q176" s="1"/>
      <c r="R176" s="1"/>
      <c r="S176" s="1"/>
      <c r="T176" s="1"/>
      <c r="U176" s="1"/>
      <c r="V176" s="1"/>
      <c r="W176" s="1"/>
      <c r="X176" s="1"/>
      <c r="Y176" s="1"/>
      <c r="Z176" s="1"/>
    </row>
    <row r="177" ht="14.25" customHeight="1">
      <c r="A177" s="1"/>
      <c r="B177" s="1"/>
      <c r="C177" s="1"/>
      <c r="D177" s="1"/>
      <c r="E177" s="1"/>
      <c r="F177" s="1"/>
      <c r="G177" s="1"/>
      <c r="H177" s="2"/>
      <c r="I177" s="1"/>
      <c r="J177" s="1"/>
      <c r="K177" s="3"/>
      <c r="L177" s="3"/>
      <c r="M177" s="3"/>
      <c r="N177" s="3"/>
      <c r="O177" s="1"/>
      <c r="P177" s="1"/>
      <c r="Q177" s="1"/>
      <c r="R177" s="1"/>
      <c r="S177" s="1"/>
      <c r="T177" s="1"/>
      <c r="U177" s="1"/>
      <c r="V177" s="1"/>
      <c r="W177" s="1"/>
      <c r="X177" s="1"/>
      <c r="Y177" s="1"/>
      <c r="Z177" s="1"/>
    </row>
    <row r="178" ht="14.25" customHeight="1">
      <c r="A178" s="1"/>
      <c r="B178" s="1"/>
      <c r="C178" s="1"/>
      <c r="D178" s="1"/>
      <c r="E178" s="1"/>
      <c r="F178" s="1"/>
      <c r="G178" s="1"/>
      <c r="H178" s="2"/>
      <c r="I178" s="1"/>
      <c r="J178" s="1"/>
      <c r="K178" s="3"/>
      <c r="L178" s="3"/>
      <c r="M178" s="3"/>
      <c r="N178" s="3"/>
      <c r="O178" s="1"/>
      <c r="P178" s="1"/>
      <c r="Q178" s="1"/>
      <c r="R178" s="1"/>
      <c r="S178" s="1"/>
      <c r="T178" s="1"/>
      <c r="U178" s="1"/>
      <c r="V178" s="1"/>
      <c r="W178" s="1"/>
      <c r="X178" s="1"/>
      <c r="Y178" s="1"/>
      <c r="Z178" s="1"/>
    </row>
    <row r="179" ht="14.25" customHeight="1">
      <c r="A179" s="1"/>
      <c r="B179" s="1"/>
      <c r="C179" s="1"/>
      <c r="D179" s="1"/>
      <c r="E179" s="1"/>
      <c r="F179" s="1"/>
      <c r="G179" s="1"/>
      <c r="H179" s="2"/>
      <c r="I179" s="1"/>
      <c r="J179" s="1"/>
      <c r="K179" s="3"/>
      <c r="L179" s="3"/>
      <c r="M179" s="3"/>
      <c r="N179" s="3"/>
      <c r="O179" s="1"/>
      <c r="P179" s="1"/>
      <c r="Q179" s="1"/>
      <c r="R179" s="1"/>
      <c r="S179" s="1"/>
      <c r="T179" s="1"/>
      <c r="U179" s="1"/>
      <c r="V179" s="1"/>
      <c r="W179" s="1"/>
      <c r="X179" s="1"/>
      <c r="Y179" s="1"/>
      <c r="Z179" s="1"/>
    </row>
    <row r="180" ht="14.25" customHeight="1">
      <c r="A180" s="1"/>
      <c r="B180" s="1"/>
      <c r="C180" s="1"/>
      <c r="D180" s="1"/>
      <c r="E180" s="1"/>
      <c r="F180" s="1"/>
      <c r="G180" s="1"/>
      <c r="H180" s="2"/>
      <c r="I180" s="1"/>
      <c r="J180" s="1"/>
      <c r="K180" s="3"/>
      <c r="L180" s="3"/>
      <c r="M180" s="3"/>
      <c r="N180" s="3"/>
      <c r="O180" s="1"/>
      <c r="P180" s="1"/>
      <c r="Q180" s="1"/>
      <c r="R180" s="1"/>
      <c r="S180" s="1"/>
      <c r="T180" s="1"/>
      <c r="U180" s="1"/>
      <c r="V180" s="1"/>
      <c r="W180" s="1"/>
      <c r="X180" s="1"/>
      <c r="Y180" s="1"/>
      <c r="Z180" s="1"/>
    </row>
    <row r="181" ht="14.25" customHeight="1">
      <c r="A181" s="1"/>
      <c r="B181" s="1"/>
      <c r="C181" s="1"/>
      <c r="D181" s="1"/>
      <c r="E181" s="1"/>
      <c r="F181" s="1"/>
      <c r="G181" s="1"/>
      <c r="H181" s="2"/>
      <c r="I181" s="1"/>
      <c r="J181" s="1"/>
      <c r="K181" s="3"/>
      <c r="L181" s="3"/>
      <c r="M181" s="3"/>
      <c r="N181" s="3"/>
      <c r="O181" s="1"/>
      <c r="P181" s="1"/>
      <c r="Q181" s="1"/>
      <c r="R181" s="1"/>
      <c r="S181" s="1"/>
      <c r="T181" s="1"/>
      <c r="U181" s="1"/>
      <c r="V181" s="1"/>
      <c r="W181" s="1"/>
      <c r="X181" s="1"/>
      <c r="Y181" s="1"/>
      <c r="Z181" s="1"/>
    </row>
    <row r="182" ht="14.25" customHeight="1">
      <c r="A182" s="1"/>
      <c r="B182" s="1"/>
      <c r="C182" s="1"/>
      <c r="D182" s="1"/>
      <c r="E182" s="1"/>
      <c r="F182" s="1"/>
      <c r="G182" s="1"/>
      <c r="H182" s="2"/>
      <c r="I182" s="1"/>
      <c r="J182" s="1"/>
      <c r="K182" s="3"/>
      <c r="L182" s="3"/>
      <c r="M182" s="3"/>
      <c r="N182" s="3"/>
      <c r="O182" s="1"/>
      <c r="P182" s="1"/>
      <c r="Q182" s="1"/>
      <c r="R182" s="1"/>
      <c r="S182" s="1"/>
      <c r="T182" s="1"/>
      <c r="U182" s="1"/>
      <c r="V182" s="1"/>
      <c r="W182" s="1"/>
      <c r="X182" s="1"/>
      <c r="Y182" s="1"/>
      <c r="Z182" s="1"/>
    </row>
    <row r="183" ht="14.25" customHeight="1">
      <c r="A183" s="1"/>
      <c r="B183" s="1"/>
      <c r="C183" s="1"/>
      <c r="D183" s="1"/>
      <c r="E183" s="1"/>
      <c r="F183" s="1"/>
      <c r="G183" s="1"/>
      <c r="H183" s="2"/>
      <c r="I183" s="1"/>
      <c r="J183" s="1"/>
      <c r="K183" s="3"/>
      <c r="L183" s="3"/>
      <c r="M183" s="3"/>
      <c r="N183" s="3"/>
      <c r="O183" s="1"/>
      <c r="P183" s="1"/>
      <c r="Q183" s="1"/>
      <c r="R183" s="1"/>
      <c r="S183" s="1"/>
      <c r="T183" s="1"/>
      <c r="U183" s="1"/>
      <c r="V183" s="1"/>
      <c r="W183" s="1"/>
      <c r="X183" s="1"/>
      <c r="Y183" s="1"/>
      <c r="Z183" s="1"/>
    </row>
    <row r="184" ht="14.25" customHeight="1">
      <c r="A184" s="1"/>
      <c r="B184" s="1"/>
      <c r="C184" s="1"/>
      <c r="D184" s="1"/>
      <c r="E184" s="1"/>
      <c r="F184" s="1"/>
      <c r="G184" s="1"/>
      <c r="H184" s="2"/>
      <c r="I184" s="1"/>
      <c r="J184" s="1"/>
      <c r="K184" s="3"/>
      <c r="L184" s="3"/>
      <c r="M184" s="3"/>
      <c r="N184" s="3"/>
      <c r="O184" s="1"/>
      <c r="P184" s="1"/>
      <c r="Q184" s="1"/>
      <c r="R184" s="1"/>
      <c r="S184" s="1"/>
      <c r="T184" s="1"/>
      <c r="U184" s="1"/>
      <c r="V184" s="1"/>
      <c r="W184" s="1"/>
      <c r="X184" s="1"/>
      <c r="Y184" s="1"/>
      <c r="Z184" s="1"/>
    </row>
    <row r="185" ht="14.25" customHeight="1">
      <c r="A185" s="1"/>
      <c r="B185" s="1"/>
      <c r="C185" s="1"/>
      <c r="D185" s="1"/>
      <c r="E185" s="1"/>
      <c r="F185" s="1"/>
      <c r="G185" s="1"/>
      <c r="H185" s="2"/>
      <c r="I185" s="1"/>
      <c r="J185" s="1"/>
      <c r="K185" s="3"/>
      <c r="L185" s="3"/>
      <c r="M185" s="3"/>
      <c r="N185" s="3"/>
      <c r="O185" s="1"/>
      <c r="P185" s="1"/>
      <c r="Q185" s="1"/>
      <c r="R185" s="1"/>
      <c r="S185" s="1"/>
      <c r="T185" s="1"/>
      <c r="U185" s="1"/>
      <c r="V185" s="1"/>
      <c r="W185" s="1"/>
      <c r="X185" s="1"/>
      <c r="Y185" s="1"/>
      <c r="Z185" s="1"/>
    </row>
    <row r="186" ht="14.25" customHeight="1">
      <c r="A186" s="1"/>
      <c r="B186" s="1"/>
      <c r="C186" s="1"/>
      <c r="D186" s="1"/>
      <c r="E186" s="1"/>
      <c r="F186" s="1"/>
      <c r="G186" s="1"/>
      <c r="H186" s="2"/>
      <c r="I186" s="1"/>
      <c r="J186" s="1"/>
      <c r="K186" s="3"/>
      <c r="L186" s="3"/>
      <c r="M186" s="3"/>
      <c r="N186" s="3"/>
      <c r="O186" s="1"/>
      <c r="P186" s="1"/>
      <c r="Q186" s="1"/>
      <c r="R186" s="1"/>
      <c r="S186" s="1"/>
      <c r="T186" s="1"/>
      <c r="U186" s="1"/>
      <c r="V186" s="1"/>
      <c r="W186" s="1"/>
      <c r="X186" s="1"/>
      <c r="Y186" s="1"/>
      <c r="Z186" s="1"/>
    </row>
    <row r="187" ht="14.25" customHeight="1">
      <c r="A187" s="1"/>
      <c r="B187" s="1"/>
      <c r="C187" s="1"/>
      <c r="D187" s="1"/>
      <c r="E187" s="1"/>
      <c r="F187" s="1"/>
      <c r="G187" s="1"/>
      <c r="H187" s="2"/>
      <c r="I187" s="1"/>
      <c r="J187" s="1"/>
      <c r="K187" s="3"/>
      <c r="L187" s="3"/>
      <c r="M187" s="3"/>
      <c r="N187" s="3"/>
      <c r="O187" s="1"/>
      <c r="P187" s="1"/>
      <c r="Q187" s="1"/>
      <c r="R187" s="1"/>
      <c r="S187" s="1"/>
      <c r="T187" s="1"/>
      <c r="U187" s="1"/>
      <c r="V187" s="1"/>
      <c r="W187" s="1"/>
      <c r="X187" s="1"/>
      <c r="Y187" s="1"/>
      <c r="Z187" s="1"/>
    </row>
    <row r="188" ht="14.25" customHeight="1">
      <c r="A188" s="1"/>
      <c r="B188" s="1"/>
      <c r="C188" s="1"/>
      <c r="D188" s="1"/>
      <c r="E188" s="1"/>
      <c r="F188" s="1"/>
      <c r="G188" s="1"/>
      <c r="H188" s="2"/>
      <c r="I188" s="1"/>
      <c r="J188" s="1"/>
      <c r="K188" s="3"/>
      <c r="L188" s="3"/>
      <c r="M188" s="3"/>
      <c r="N188" s="3"/>
      <c r="O188" s="1"/>
      <c r="P188" s="1"/>
      <c r="Q188" s="1"/>
      <c r="R188" s="1"/>
      <c r="S188" s="1"/>
      <c r="T188" s="1"/>
      <c r="U188" s="1"/>
      <c r="V188" s="1"/>
      <c r="W188" s="1"/>
      <c r="X188" s="1"/>
      <c r="Y188" s="1"/>
      <c r="Z188" s="1"/>
    </row>
    <row r="189" ht="14.25" customHeight="1">
      <c r="A189" s="1"/>
      <c r="B189" s="1"/>
      <c r="C189" s="1"/>
      <c r="D189" s="1"/>
      <c r="E189" s="1"/>
      <c r="F189" s="1"/>
      <c r="G189" s="1"/>
      <c r="H189" s="2"/>
      <c r="I189" s="1"/>
      <c r="J189" s="1"/>
      <c r="K189" s="3"/>
      <c r="L189" s="3"/>
      <c r="M189" s="3"/>
      <c r="N189" s="3"/>
      <c r="O189" s="1"/>
      <c r="P189" s="1"/>
      <c r="Q189" s="1"/>
      <c r="R189" s="1"/>
      <c r="S189" s="1"/>
      <c r="T189" s="1"/>
      <c r="U189" s="1"/>
      <c r="V189" s="1"/>
      <c r="W189" s="1"/>
      <c r="X189" s="1"/>
      <c r="Y189" s="1"/>
      <c r="Z189" s="1"/>
    </row>
    <row r="190" ht="14.25" customHeight="1">
      <c r="A190" s="1"/>
      <c r="B190" s="1"/>
      <c r="C190" s="1"/>
      <c r="D190" s="1"/>
      <c r="E190" s="1"/>
      <c r="F190" s="1"/>
      <c r="G190" s="1"/>
      <c r="H190" s="2"/>
      <c r="I190" s="1"/>
      <c r="J190" s="1"/>
      <c r="K190" s="3"/>
      <c r="L190" s="3"/>
      <c r="M190" s="3"/>
      <c r="N190" s="3"/>
      <c r="O190" s="1"/>
      <c r="P190" s="1"/>
      <c r="Q190" s="1"/>
      <c r="R190" s="1"/>
      <c r="S190" s="1"/>
      <c r="T190" s="1"/>
      <c r="U190" s="1"/>
      <c r="V190" s="1"/>
      <c r="W190" s="1"/>
      <c r="X190" s="1"/>
      <c r="Y190" s="1"/>
      <c r="Z190" s="1"/>
    </row>
    <row r="191" ht="14.25" customHeight="1">
      <c r="A191" s="1"/>
      <c r="B191" s="1"/>
      <c r="C191" s="1"/>
      <c r="D191" s="1"/>
      <c r="E191" s="1"/>
      <c r="F191" s="1"/>
      <c r="G191" s="1"/>
      <c r="H191" s="2"/>
      <c r="I191" s="1"/>
      <c r="J191" s="1"/>
      <c r="K191" s="3"/>
      <c r="L191" s="3"/>
      <c r="M191" s="3"/>
      <c r="N191" s="3"/>
      <c r="O191" s="1"/>
      <c r="P191" s="1"/>
      <c r="Q191" s="1"/>
      <c r="R191" s="1"/>
      <c r="S191" s="1"/>
      <c r="T191" s="1"/>
      <c r="U191" s="1"/>
      <c r="V191" s="1"/>
      <c r="W191" s="1"/>
      <c r="X191" s="1"/>
      <c r="Y191" s="1"/>
      <c r="Z191" s="1"/>
    </row>
    <row r="192" ht="14.25" customHeight="1">
      <c r="A192" s="1"/>
      <c r="B192" s="1"/>
      <c r="C192" s="1"/>
      <c r="D192" s="1"/>
      <c r="E192" s="1"/>
      <c r="F192" s="1"/>
      <c r="G192" s="1"/>
      <c r="H192" s="2"/>
      <c r="I192" s="1"/>
      <c r="J192" s="1"/>
      <c r="K192" s="3"/>
      <c r="L192" s="3"/>
      <c r="M192" s="3"/>
      <c r="N192" s="3"/>
      <c r="O192" s="1"/>
      <c r="P192" s="1"/>
      <c r="Q192" s="1"/>
      <c r="R192" s="1"/>
      <c r="S192" s="1"/>
      <c r="T192" s="1"/>
      <c r="U192" s="1"/>
      <c r="V192" s="1"/>
      <c r="W192" s="1"/>
      <c r="X192" s="1"/>
      <c r="Y192" s="1"/>
      <c r="Z192" s="1"/>
    </row>
    <row r="193" ht="14.25" customHeight="1">
      <c r="A193" s="1"/>
      <c r="B193" s="1"/>
      <c r="C193" s="1"/>
      <c r="D193" s="1"/>
      <c r="E193" s="1"/>
      <c r="F193" s="1"/>
      <c r="G193" s="1"/>
      <c r="H193" s="2"/>
      <c r="I193" s="1"/>
      <c r="J193" s="1"/>
      <c r="K193" s="3"/>
      <c r="L193" s="3"/>
      <c r="M193" s="3"/>
      <c r="N193" s="3"/>
      <c r="O193" s="1"/>
      <c r="P193" s="1"/>
      <c r="Q193" s="1"/>
      <c r="R193" s="1"/>
      <c r="S193" s="1"/>
      <c r="T193" s="1"/>
      <c r="U193" s="1"/>
      <c r="V193" s="1"/>
      <c r="W193" s="1"/>
      <c r="X193" s="1"/>
      <c r="Y193" s="1"/>
      <c r="Z193" s="1"/>
    </row>
    <row r="194" ht="14.25" customHeight="1">
      <c r="A194" s="1"/>
      <c r="B194" s="1"/>
      <c r="C194" s="1"/>
      <c r="D194" s="1"/>
      <c r="E194" s="1"/>
      <c r="F194" s="1"/>
      <c r="G194" s="1"/>
      <c r="H194" s="2"/>
      <c r="I194" s="1"/>
      <c r="J194" s="1"/>
      <c r="K194" s="3"/>
      <c r="L194" s="3"/>
      <c r="M194" s="3"/>
      <c r="N194" s="3"/>
      <c r="O194" s="1"/>
      <c r="P194" s="1"/>
      <c r="Q194" s="1"/>
      <c r="R194" s="1"/>
      <c r="S194" s="1"/>
      <c r="T194" s="1"/>
      <c r="U194" s="1"/>
      <c r="V194" s="1"/>
      <c r="W194" s="1"/>
      <c r="X194" s="1"/>
      <c r="Y194" s="1"/>
      <c r="Z194" s="1"/>
    </row>
    <row r="195" ht="14.25" customHeight="1">
      <c r="A195" s="1"/>
      <c r="B195" s="1"/>
      <c r="C195" s="1"/>
      <c r="D195" s="1"/>
      <c r="E195" s="1"/>
      <c r="F195" s="1"/>
      <c r="G195" s="1"/>
      <c r="H195" s="2"/>
      <c r="I195" s="1"/>
      <c r="J195" s="1"/>
      <c r="K195" s="3"/>
      <c r="L195" s="3"/>
      <c r="M195" s="3"/>
      <c r="N195" s="3"/>
      <c r="O195" s="1"/>
      <c r="P195" s="1"/>
      <c r="Q195" s="1"/>
      <c r="R195" s="1"/>
      <c r="S195" s="1"/>
      <c r="T195" s="1"/>
      <c r="U195" s="1"/>
      <c r="V195" s="1"/>
      <c r="W195" s="1"/>
      <c r="X195" s="1"/>
      <c r="Y195" s="1"/>
      <c r="Z195" s="1"/>
    </row>
    <row r="196" ht="14.25" customHeight="1">
      <c r="A196" s="1"/>
      <c r="B196" s="1"/>
      <c r="C196" s="1"/>
      <c r="D196" s="1"/>
      <c r="E196" s="1"/>
      <c r="F196" s="1"/>
      <c r="G196" s="1"/>
      <c r="H196" s="2"/>
      <c r="I196" s="1"/>
      <c r="J196" s="1"/>
      <c r="K196" s="3"/>
      <c r="L196" s="3"/>
      <c r="M196" s="3"/>
      <c r="N196" s="3"/>
      <c r="O196" s="1"/>
      <c r="P196" s="1"/>
      <c r="Q196" s="1"/>
      <c r="R196" s="1"/>
      <c r="S196" s="1"/>
      <c r="T196" s="1"/>
      <c r="U196" s="1"/>
      <c r="V196" s="1"/>
      <c r="W196" s="1"/>
      <c r="X196" s="1"/>
      <c r="Y196" s="1"/>
      <c r="Z196" s="1"/>
    </row>
    <row r="197" ht="14.25" customHeight="1">
      <c r="A197" s="1"/>
      <c r="B197" s="1"/>
      <c r="C197" s="1"/>
      <c r="D197" s="1"/>
      <c r="E197" s="1"/>
      <c r="F197" s="1"/>
      <c r="G197" s="1"/>
      <c r="H197" s="2"/>
      <c r="I197" s="1"/>
      <c r="J197" s="1"/>
      <c r="K197" s="3"/>
      <c r="L197" s="3"/>
      <c r="M197" s="3"/>
      <c r="N197" s="3"/>
      <c r="O197" s="1"/>
      <c r="P197" s="1"/>
      <c r="Q197" s="1"/>
      <c r="R197" s="1"/>
      <c r="S197" s="1"/>
      <c r="T197" s="1"/>
      <c r="U197" s="1"/>
      <c r="V197" s="1"/>
      <c r="W197" s="1"/>
      <c r="X197" s="1"/>
      <c r="Y197" s="1"/>
      <c r="Z197" s="1"/>
    </row>
    <row r="198" ht="14.25" customHeight="1">
      <c r="A198" s="1"/>
      <c r="B198" s="1"/>
      <c r="C198" s="1"/>
      <c r="D198" s="1"/>
      <c r="E198" s="1"/>
      <c r="F198" s="1"/>
      <c r="G198" s="1"/>
      <c r="H198" s="2"/>
      <c r="I198" s="1"/>
      <c r="J198" s="1"/>
      <c r="K198" s="3"/>
      <c r="L198" s="3"/>
      <c r="M198" s="3"/>
      <c r="N198" s="3"/>
      <c r="O198" s="1"/>
      <c r="P198" s="1"/>
      <c r="Q198" s="1"/>
      <c r="R198" s="1"/>
      <c r="S198" s="1"/>
      <c r="T198" s="1"/>
      <c r="U198" s="1"/>
      <c r="V198" s="1"/>
      <c r="W198" s="1"/>
      <c r="X198" s="1"/>
      <c r="Y198" s="1"/>
      <c r="Z198" s="1"/>
    </row>
    <row r="199" ht="14.25" customHeight="1">
      <c r="A199" s="1"/>
      <c r="B199" s="1"/>
      <c r="C199" s="1"/>
      <c r="D199" s="1"/>
      <c r="E199" s="1"/>
      <c r="F199" s="1"/>
      <c r="G199" s="1"/>
      <c r="H199" s="2"/>
      <c r="I199" s="1"/>
      <c r="J199" s="1"/>
      <c r="K199" s="3"/>
      <c r="L199" s="3"/>
      <c r="M199" s="3"/>
      <c r="N199" s="3"/>
      <c r="O199" s="1"/>
      <c r="P199" s="1"/>
      <c r="Q199" s="1"/>
      <c r="R199" s="1"/>
      <c r="S199" s="1"/>
      <c r="T199" s="1"/>
      <c r="U199" s="1"/>
      <c r="V199" s="1"/>
      <c r="W199" s="1"/>
      <c r="X199" s="1"/>
      <c r="Y199" s="1"/>
      <c r="Z199" s="1"/>
    </row>
    <row r="200" ht="14.25" customHeight="1">
      <c r="A200" s="1"/>
      <c r="B200" s="1"/>
      <c r="C200" s="1"/>
      <c r="D200" s="1"/>
      <c r="E200" s="1"/>
      <c r="F200" s="1"/>
      <c r="G200" s="1"/>
      <c r="H200" s="2"/>
      <c r="I200" s="1"/>
      <c r="J200" s="1"/>
      <c r="K200" s="3"/>
      <c r="L200" s="3"/>
      <c r="M200" s="3"/>
      <c r="N200" s="3"/>
      <c r="O200" s="1"/>
      <c r="P200" s="1"/>
      <c r="Q200" s="1"/>
      <c r="R200" s="1"/>
      <c r="S200" s="1"/>
      <c r="T200" s="1"/>
      <c r="U200" s="1"/>
      <c r="V200" s="1"/>
      <c r="W200" s="1"/>
      <c r="X200" s="1"/>
      <c r="Y200" s="1"/>
      <c r="Z200" s="1"/>
    </row>
    <row r="201" ht="14.25" customHeight="1">
      <c r="A201" s="1"/>
      <c r="B201" s="1"/>
      <c r="C201" s="1"/>
      <c r="D201" s="1"/>
      <c r="E201" s="1"/>
      <c r="F201" s="1"/>
      <c r="G201" s="1"/>
      <c r="H201" s="2"/>
      <c r="I201" s="1"/>
      <c r="J201" s="1"/>
      <c r="K201" s="3"/>
      <c r="L201" s="3"/>
      <c r="M201" s="3"/>
      <c r="N201" s="3"/>
      <c r="O201" s="1"/>
      <c r="P201" s="1"/>
      <c r="Q201" s="1"/>
      <c r="R201" s="1"/>
      <c r="S201" s="1"/>
      <c r="T201" s="1"/>
      <c r="U201" s="1"/>
      <c r="V201" s="1"/>
      <c r="W201" s="1"/>
      <c r="X201" s="1"/>
      <c r="Y201" s="1"/>
      <c r="Z201" s="1"/>
    </row>
    <row r="202" ht="14.25" customHeight="1">
      <c r="A202" s="1"/>
      <c r="B202" s="1"/>
      <c r="C202" s="1"/>
      <c r="D202" s="1"/>
      <c r="E202" s="1"/>
      <c r="F202" s="1"/>
      <c r="G202" s="1"/>
      <c r="H202" s="2"/>
      <c r="I202" s="1"/>
      <c r="J202" s="1"/>
      <c r="K202" s="3"/>
      <c r="L202" s="3"/>
      <c r="M202" s="3"/>
      <c r="N202" s="3"/>
      <c r="O202" s="1"/>
      <c r="P202" s="1"/>
      <c r="Q202" s="1"/>
      <c r="R202" s="1"/>
      <c r="S202" s="1"/>
      <c r="T202" s="1"/>
      <c r="U202" s="1"/>
      <c r="V202" s="1"/>
      <c r="W202" s="1"/>
      <c r="X202" s="1"/>
      <c r="Y202" s="1"/>
      <c r="Z202" s="1"/>
    </row>
    <row r="203" ht="14.25" customHeight="1">
      <c r="A203" s="1"/>
      <c r="B203" s="1"/>
      <c r="C203" s="1"/>
      <c r="D203" s="1"/>
      <c r="E203" s="1"/>
      <c r="F203" s="1"/>
      <c r="G203" s="1"/>
      <c r="H203" s="2"/>
      <c r="I203" s="1"/>
      <c r="J203" s="1"/>
      <c r="K203" s="3"/>
      <c r="L203" s="3"/>
      <c r="M203" s="3"/>
      <c r="N203" s="3"/>
      <c r="O203" s="1"/>
      <c r="P203" s="1"/>
      <c r="Q203" s="1"/>
      <c r="R203" s="1"/>
      <c r="S203" s="1"/>
      <c r="T203" s="1"/>
      <c r="U203" s="1"/>
      <c r="V203" s="1"/>
      <c r="W203" s="1"/>
      <c r="X203" s="1"/>
      <c r="Y203" s="1"/>
      <c r="Z203" s="1"/>
    </row>
    <row r="204" ht="14.25" customHeight="1">
      <c r="A204" s="1"/>
      <c r="B204" s="1"/>
      <c r="C204" s="1"/>
      <c r="D204" s="1"/>
      <c r="E204" s="1"/>
      <c r="F204" s="1"/>
      <c r="G204" s="1"/>
      <c r="H204" s="2"/>
      <c r="I204" s="1"/>
      <c r="J204" s="1"/>
      <c r="K204" s="3"/>
      <c r="L204" s="3"/>
      <c r="M204" s="3"/>
      <c r="N204" s="3"/>
      <c r="O204" s="1"/>
      <c r="P204" s="1"/>
      <c r="Q204" s="1"/>
      <c r="R204" s="1"/>
      <c r="S204" s="1"/>
      <c r="T204" s="1"/>
      <c r="U204" s="1"/>
      <c r="V204" s="1"/>
      <c r="W204" s="1"/>
      <c r="X204" s="1"/>
      <c r="Y204" s="1"/>
      <c r="Z204" s="1"/>
    </row>
    <row r="205" ht="14.25" customHeight="1">
      <c r="A205" s="1"/>
      <c r="B205" s="1"/>
      <c r="C205" s="1"/>
      <c r="D205" s="1"/>
      <c r="E205" s="1"/>
      <c r="F205" s="1"/>
      <c r="G205" s="1"/>
      <c r="H205" s="2"/>
      <c r="I205" s="1"/>
      <c r="J205" s="1"/>
      <c r="K205" s="3"/>
      <c r="L205" s="3"/>
      <c r="M205" s="3"/>
      <c r="N205" s="3"/>
      <c r="O205" s="1"/>
      <c r="P205" s="1"/>
      <c r="Q205" s="1"/>
      <c r="R205" s="1"/>
      <c r="S205" s="1"/>
      <c r="T205" s="1"/>
      <c r="U205" s="1"/>
      <c r="V205" s="1"/>
      <c r="W205" s="1"/>
      <c r="X205" s="1"/>
      <c r="Y205" s="1"/>
      <c r="Z205" s="1"/>
    </row>
    <row r="206" ht="14.25" customHeight="1">
      <c r="A206" s="1"/>
      <c r="B206" s="1"/>
      <c r="C206" s="1"/>
      <c r="D206" s="1"/>
      <c r="E206" s="1"/>
      <c r="F206" s="1"/>
      <c r="G206" s="1"/>
      <c r="H206" s="2"/>
      <c r="I206" s="1"/>
      <c r="J206" s="1"/>
      <c r="K206" s="3"/>
      <c r="L206" s="3"/>
      <c r="M206" s="3"/>
      <c r="N206" s="3"/>
      <c r="O206" s="1"/>
      <c r="P206" s="1"/>
      <c r="Q206" s="1"/>
      <c r="R206" s="1"/>
      <c r="S206" s="1"/>
      <c r="T206" s="1"/>
      <c r="U206" s="1"/>
      <c r="V206" s="1"/>
      <c r="W206" s="1"/>
      <c r="X206" s="1"/>
      <c r="Y206" s="1"/>
      <c r="Z206" s="1"/>
    </row>
    <row r="207" ht="14.25" customHeight="1">
      <c r="A207" s="1"/>
      <c r="B207" s="1"/>
      <c r="C207" s="1"/>
      <c r="D207" s="1"/>
      <c r="E207" s="1"/>
      <c r="F207" s="1"/>
      <c r="G207" s="1"/>
      <c r="H207" s="2"/>
      <c r="I207" s="1"/>
      <c r="J207" s="1"/>
      <c r="K207" s="3"/>
      <c r="L207" s="3"/>
      <c r="M207" s="3"/>
      <c r="N207" s="3"/>
      <c r="O207" s="1"/>
      <c r="P207" s="1"/>
      <c r="Q207" s="1"/>
      <c r="R207" s="1"/>
      <c r="S207" s="1"/>
      <c r="T207" s="1"/>
      <c r="U207" s="1"/>
      <c r="V207" s="1"/>
      <c r="W207" s="1"/>
      <c r="X207" s="1"/>
      <c r="Y207" s="1"/>
      <c r="Z207" s="1"/>
    </row>
    <row r="208" ht="14.25" customHeight="1">
      <c r="A208" s="1"/>
      <c r="B208" s="1"/>
      <c r="C208" s="1"/>
      <c r="D208" s="1"/>
      <c r="E208" s="1"/>
      <c r="F208" s="1"/>
      <c r="G208" s="1"/>
      <c r="H208" s="2"/>
      <c r="I208" s="1"/>
      <c r="J208" s="1"/>
      <c r="K208" s="3"/>
      <c r="L208" s="3"/>
      <c r="M208" s="3"/>
      <c r="N208" s="3"/>
      <c r="O208" s="1"/>
      <c r="P208" s="1"/>
      <c r="Q208" s="1"/>
      <c r="R208" s="1"/>
      <c r="S208" s="1"/>
      <c r="T208" s="1"/>
      <c r="U208" s="1"/>
      <c r="V208" s="1"/>
      <c r="W208" s="1"/>
      <c r="X208" s="1"/>
      <c r="Y208" s="1"/>
      <c r="Z208" s="1"/>
    </row>
    <row r="209" ht="14.25" customHeight="1">
      <c r="A209" s="1"/>
      <c r="B209" s="1"/>
      <c r="C209" s="1"/>
      <c r="D209" s="1"/>
      <c r="E209" s="1"/>
      <c r="F209" s="1"/>
      <c r="G209" s="1"/>
      <c r="H209" s="2"/>
      <c r="I209" s="1"/>
      <c r="J209" s="1"/>
      <c r="K209" s="3"/>
      <c r="L209" s="3"/>
      <c r="M209" s="3"/>
      <c r="N209" s="3"/>
      <c r="O209" s="1"/>
      <c r="P209" s="1"/>
      <c r="Q209" s="1"/>
      <c r="R209" s="1"/>
      <c r="S209" s="1"/>
      <c r="T209" s="1"/>
      <c r="U209" s="1"/>
      <c r="V209" s="1"/>
      <c r="W209" s="1"/>
      <c r="X209" s="1"/>
      <c r="Y209" s="1"/>
      <c r="Z209" s="1"/>
    </row>
    <row r="210" ht="14.25" customHeight="1">
      <c r="A210" s="1"/>
      <c r="B210" s="1"/>
      <c r="C210" s="1"/>
      <c r="D210" s="1"/>
      <c r="E210" s="1"/>
      <c r="F210" s="1"/>
      <c r="G210" s="1"/>
      <c r="H210" s="2"/>
      <c r="I210" s="1"/>
      <c r="J210" s="1"/>
      <c r="K210" s="3"/>
      <c r="L210" s="3"/>
      <c r="M210" s="3"/>
      <c r="N210" s="3"/>
      <c r="O210" s="1"/>
      <c r="P210" s="1"/>
      <c r="Q210" s="1"/>
      <c r="R210" s="1"/>
      <c r="S210" s="1"/>
      <c r="T210" s="1"/>
      <c r="U210" s="1"/>
      <c r="V210" s="1"/>
      <c r="W210" s="1"/>
      <c r="X210" s="1"/>
      <c r="Y210" s="1"/>
      <c r="Z210" s="1"/>
    </row>
    <row r="211" ht="14.25" customHeight="1">
      <c r="A211" s="1"/>
      <c r="B211" s="1"/>
      <c r="C211" s="1"/>
      <c r="D211" s="1"/>
      <c r="E211" s="1"/>
      <c r="F211" s="1"/>
      <c r="G211" s="1"/>
      <c r="H211" s="2"/>
      <c r="I211" s="1"/>
      <c r="J211" s="1"/>
      <c r="K211" s="3"/>
      <c r="L211" s="3"/>
      <c r="M211" s="3"/>
      <c r="N211" s="3"/>
      <c r="O211" s="1"/>
      <c r="P211" s="1"/>
      <c r="Q211" s="1"/>
      <c r="R211" s="1"/>
      <c r="S211" s="1"/>
      <c r="T211" s="1"/>
      <c r="U211" s="1"/>
      <c r="V211" s="1"/>
      <c r="W211" s="1"/>
      <c r="X211" s="1"/>
      <c r="Y211" s="1"/>
      <c r="Z211" s="1"/>
    </row>
    <row r="212" ht="14.25" customHeight="1">
      <c r="A212" s="1"/>
      <c r="B212" s="1"/>
      <c r="C212" s="1"/>
      <c r="D212" s="1"/>
      <c r="E212" s="1"/>
      <c r="F212" s="1"/>
      <c r="G212" s="1"/>
      <c r="H212" s="2"/>
      <c r="I212" s="1"/>
      <c r="J212" s="1"/>
      <c r="K212" s="3"/>
      <c r="L212" s="3"/>
      <c r="M212" s="3"/>
      <c r="N212" s="3"/>
      <c r="O212" s="1"/>
      <c r="P212" s="1"/>
      <c r="Q212" s="1"/>
      <c r="R212" s="1"/>
      <c r="S212" s="1"/>
      <c r="T212" s="1"/>
      <c r="U212" s="1"/>
      <c r="V212" s="1"/>
      <c r="W212" s="1"/>
      <c r="X212" s="1"/>
      <c r="Y212" s="1"/>
      <c r="Z212" s="1"/>
    </row>
    <row r="213" ht="14.25" customHeight="1">
      <c r="A213" s="1"/>
      <c r="B213" s="1"/>
      <c r="C213" s="1"/>
      <c r="D213" s="1"/>
      <c r="E213" s="1"/>
      <c r="F213" s="1"/>
      <c r="G213" s="1"/>
      <c r="H213" s="2"/>
      <c r="I213" s="1"/>
      <c r="J213" s="1"/>
      <c r="K213" s="3"/>
      <c r="L213" s="3"/>
      <c r="M213" s="3"/>
      <c r="N213" s="3"/>
      <c r="O213" s="1"/>
      <c r="P213" s="1"/>
      <c r="Q213" s="1"/>
      <c r="R213" s="1"/>
      <c r="S213" s="1"/>
      <c r="T213" s="1"/>
      <c r="U213" s="1"/>
      <c r="V213" s="1"/>
      <c r="W213" s="1"/>
      <c r="X213" s="1"/>
      <c r="Y213" s="1"/>
      <c r="Z213" s="1"/>
    </row>
    <row r="214" ht="14.25" customHeight="1">
      <c r="A214" s="1"/>
      <c r="B214" s="1"/>
      <c r="C214" s="1"/>
      <c r="D214" s="1"/>
      <c r="E214" s="1"/>
      <c r="F214" s="1"/>
      <c r="G214" s="1"/>
      <c r="H214" s="2"/>
      <c r="I214" s="1"/>
      <c r="J214" s="1"/>
      <c r="K214" s="3"/>
      <c r="L214" s="3"/>
      <c r="M214" s="3"/>
      <c r="N214" s="3"/>
      <c r="O214" s="1"/>
      <c r="P214" s="1"/>
      <c r="Q214" s="1"/>
      <c r="R214" s="1"/>
      <c r="S214" s="1"/>
      <c r="T214" s="1"/>
      <c r="U214" s="1"/>
      <c r="V214" s="1"/>
      <c r="W214" s="1"/>
      <c r="X214" s="1"/>
      <c r="Y214" s="1"/>
      <c r="Z214" s="1"/>
    </row>
    <row r="215" ht="14.25" customHeight="1">
      <c r="A215" s="1"/>
      <c r="B215" s="1"/>
      <c r="C215" s="1"/>
      <c r="D215" s="1"/>
      <c r="E215" s="1"/>
      <c r="F215" s="1"/>
      <c r="G215" s="1"/>
      <c r="H215" s="2"/>
      <c r="I215" s="1"/>
      <c r="J215" s="1"/>
      <c r="K215" s="3"/>
      <c r="L215" s="3"/>
      <c r="M215" s="3"/>
      <c r="N215" s="3"/>
      <c r="O215" s="1"/>
      <c r="P215" s="1"/>
      <c r="Q215" s="1"/>
      <c r="R215" s="1"/>
      <c r="S215" s="1"/>
      <c r="T215" s="1"/>
      <c r="U215" s="1"/>
      <c r="V215" s="1"/>
      <c r="W215" s="1"/>
      <c r="X215" s="1"/>
      <c r="Y215" s="1"/>
      <c r="Z215" s="1"/>
    </row>
    <row r="216" ht="14.25" customHeight="1">
      <c r="A216" s="1"/>
      <c r="B216" s="1"/>
      <c r="C216" s="1"/>
      <c r="D216" s="1"/>
      <c r="E216" s="1"/>
      <c r="F216" s="1"/>
      <c r="G216" s="1"/>
      <c r="H216" s="2"/>
      <c r="I216" s="1"/>
      <c r="J216" s="1"/>
      <c r="K216" s="3"/>
      <c r="L216" s="3"/>
      <c r="M216" s="3"/>
      <c r="N216" s="3"/>
      <c r="O216" s="1"/>
      <c r="P216" s="1"/>
      <c r="Q216" s="1"/>
      <c r="R216" s="1"/>
      <c r="S216" s="1"/>
      <c r="T216" s="1"/>
      <c r="U216" s="1"/>
      <c r="V216" s="1"/>
      <c r="W216" s="1"/>
      <c r="X216" s="1"/>
      <c r="Y216" s="1"/>
      <c r="Z216" s="1"/>
    </row>
    <row r="217" ht="14.25" customHeight="1">
      <c r="A217" s="1"/>
      <c r="B217" s="1"/>
      <c r="C217" s="1"/>
      <c r="D217" s="1"/>
      <c r="E217" s="1"/>
      <c r="F217" s="1"/>
      <c r="G217" s="1"/>
      <c r="H217" s="2"/>
      <c r="I217" s="1"/>
      <c r="J217" s="1"/>
      <c r="K217" s="3"/>
      <c r="L217" s="3"/>
      <c r="M217" s="3"/>
      <c r="N217" s="3"/>
      <c r="O217" s="1"/>
      <c r="P217" s="1"/>
      <c r="Q217" s="1"/>
      <c r="R217" s="1"/>
      <c r="S217" s="1"/>
      <c r="T217" s="1"/>
      <c r="U217" s="1"/>
      <c r="V217" s="1"/>
      <c r="W217" s="1"/>
      <c r="X217" s="1"/>
      <c r="Y217" s="1"/>
      <c r="Z217" s="1"/>
    </row>
    <row r="218" ht="14.25" customHeight="1">
      <c r="A218" s="1"/>
      <c r="B218" s="1"/>
      <c r="C218" s="1"/>
      <c r="D218" s="1"/>
      <c r="E218" s="1"/>
      <c r="F218" s="1"/>
      <c r="G218" s="1"/>
      <c r="H218" s="2"/>
      <c r="I218" s="1"/>
      <c r="J218" s="1"/>
      <c r="K218" s="3"/>
      <c r="L218" s="3"/>
      <c r="M218" s="3"/>
      <c r="N218" s="3"/>
      <c r="O218" s="1"/>
      <c r="P218" s="1"/>
      <c r="Q218" s="1"/>
      <c r="R218" s="1"/>
      <c r="S218" s="1"/>
      <c r="T218" s="1"/>
      <c r="U218" s="1"/>
      <c r="V218" s="1"/>
      <c r="W218" s="1"/>
      <c r="X218" s="1"/>
      <c r="Y218" s="1"/>
      <c r="Z218" s="1"/>
    </row>
    <row r="219" ht="14.25" customHeight="1">
      <c r="A219" s="1"/>
      <c r="B219" s="1"/>
      <c r="C219" s="1"/>
      <c r="D219" s="1"/>
      <c r="E219" s="1"/>
      <c r="F219" s="1"/>
      <c r="G219" s="1"/>
      <c r="H219" s="2"/>
      <c r="I219" s="1"/>
      <c r="J219" s="1"/>
      <c r="K219" s="3"/>
      <c r="L219" s="3"/>
      <c r="M219" s="3"/>
      <c r="N219" s="3"/>
      <c r="O219" s="1"/>
      <c r="P219" s="1"/>
      <c r="Q219" s="1"/>
      <c r="R219" s="1"/>
      <c r="S219" s="1"/>
      <c r="T219" s="1"/>
      <c r="U219" s="1"/>
      <c r="V219" s="1"/>
      <c r="W219" s="1"/>
      <c r="X219" s="1"/>
      <c r="Y219" s="1"/>
      <c r="Z219" s="1"/>
    </row>
    <row r="220" ht="14.25" customHeight="1">
      <c r="A220" s="1"/>
      <c r="B220" s="1"/>
      <c r="C220" s="1"/>
      <c r="D220" s="1"/>
      <c r="E220" s="1"/>
      <c r="F220" s="1"/>
      <c r="G220" s="1"/>
      <c r="H220" s="2"/>
      <c r="I220" s="1"/>
      <c r="J220" s="1"/>
      <c r="K220" s="3"/>
      <c r="L220" s="3"/>
      <c r="M220" s="3"/>
      <c r="N220" s="3"/>
      <c r="O220" s="1"/>
      <c r="P220" s="1"/>
      <c r="Q220" s="1"/>
      <c r="R220" s="1"/>
      <c r="S220" s="1"/>
      <c r="T220" s="1"/>
      <c r="U220" s="1"/>
      <c r="V220" s="1"/>
      <c r="W220" s="1"/>
      <c r="X220" s="1"/>
      <c r="Y220" s="1"/>
      <c r="Z220" s="1"/>
    </row>
    <row r="221" ht="14.25" customHeight="1">
      <c r="A221" s="1"/>
      <c r="B221" s="1"/>
      <c r="C221" s="1"/>
      <c r="D221" s="1"/>
      <c r="E221" s="1"/>
      <c r="F221" s="1"/>
      <c r="G221" s="1"/>
      <c r="H221" s="2"/>
      <c r="I221" s="1"/>
      <c r="J221" s="1"/>
      <c r="K221" s="3"/>
      <c r="L221" s="3"/>
      <c r="M221" s="3"/>
      <c r="N221" s="3"/>
      <c r="O221" s="1"/>
      <c r="P221" s="1"/>
      <c r="Q221" s="1"/>
      <c r="R221" s="1"/>
      <c r="S221" s="1"/>
      <c r="T221" s="1"/>
      <c r="U221" s="1"/>
      <c r="V221" s="1"/>
      <c r="W221" s="1"/>
      <c r="X221" s="1"/>
      <c r="Y221" s="1"/>
      <c r="Z221" s="1"/>
    </row>
    <row r="222" ht="14.25" customHeight="1">
      <c r="A222" s="1"/>
      <c r="B222" s="1"/>
      <c r="C222" s="1"/>
      <c r="D222" s="1"/>
      <c r="E222" s="1"/>
      <c r="F222" s="1"/>
      <c r="G222" s="1"/>
      <c r="H222" s="2"/>
      <c r="I222" s="1"/>
      <c r="J222" s="1"/>
      <c r="K222" s="3"/>
      <c r="L222" s="3"/>
      <c r="M222" s="3"/>
      <c r="N222" s="3"/>
      <c r="O222" s="1"/>
      <c r="P222" s="1"/>
      <c r="Q222" s="1"/>
      <c r="R222" s="1"/>
      <c r="S222" s="1"/>
      <c r="T222" s="1"/>
      <c r="U222" s="1"/>
      <c r="V222" s="1"/>
      <c r="W222" s="1"/>
      <c r="X222" s="1"/>
      <c r="Y222" s="1"/>
      <c r="Z222" s="1"/>
    </row>
    <row r="223" ht="14.25" customHeight="1">
      <c r="A223" s="1"/>
      <c r="B223" s="1"/>
      <c r="C223" s="1"/>
      <c r="D223" s="1"/>
      <c r="E223" s="1"/>
      <c r="F223" s="1"/>
      <c r="G223" s="1"/>
      <c r="H223" s="2"/>
      <c r="I223" s="1"/>
      <c r="J223" s="1"/>
      <c r="K223" s="3"/>
      <c r="L223" s="3"/>
      <c r="M223" s="3"/>
      <c r="N223" s="3"/>
      <c r="O223" s="1"/>
      <c r="P223" s="1"/>
      <c r="Q223" s="1"/>
      <c r="R223" s="1"/>
      <c r="S223" s="1"/>
      <c r="T223" s="1"/>
      <c r="U223" s="1"/>
      <c r="V223" s="1"/>
      <c r="W223" s="1"/>
      <c r="X223" s="1"/>
      <c r="Y223" s="1"/>
      <c r="Z223" s="1"/>
    </row>
    <row r="224" ht="14.25" customHeight="1">
      <c r="A224" s="1"/>
      <c r="B224" s="1"/>
      <c r="C224" s="1"/>
      <c r="D224" s="1"/>
      <c r="E224" s="1"/>
      <c r="F224" s="1"/>
      <c r="G224" s="1"/>
      <c r="H224" s="2"/>
      <c r="I224" s="1"/>
      <c r="J224" s="1"/>
      <c r="K224" s="3"/>
      <c r="L224" s="3"/>
      <c r="M224" s="3"/>
      <c r="N224" s="3"/>
      <c r="O224" s="1"/>
      <c r="P224" s="1"/>
      <c r="Q224" s="1"/>
      <c r="R224" s="1"/>
      <c r="S224" s="1"/>
      <c r="T224" s="1"/>
      <c r="U224" s="1"/>
      <c r="V224" s="1"/>
      <c r="W224" s="1"/>
      <c r="X224" s="1"/>
      <c r="Y224" s="1"/>
      <c r="Z224" s="1"/>
    </row>
    <row r="225" ht="14.25" customHeight="1">
      <c r="A225" s="1"/>
      <c r="B225" s="1"/>
      <c r="C225" s="1"/>
      <c r="D225" s="1"/>
      <c r="E225" s="1"/>
      <c r="F225" s="1"/>
      <c r="G225" s="1"/>
      <c r="H225" s="2"/>
      <c r="I225" s="1"/>
      <c r="J225" s="1"/>
      <c r="K225" s="3"/>
      <c r="L225" s="3"/>
      <c r="M225" s="3"/>
      <c r="N225" s="3"/>
      <c r="O225" s="1"/>
      <c r="P225" s="1"/>
      <c r="Q225" s="1"/>
      <c r="R225" s="1"/>
      <c r="S225" s="1"/>
      <c r="T225" s="1"/>
      <c r="U225" s="1"/>
      <c r="V225" s="1"/>
      <c r="W225" s="1"/>
      <c r="X225" s="1"/>
      <c r="Y225" s="1"/>
      <c r="Z225" s="1"/>
    </row>
    <row r="226" ht="14.25" customHeight="1">
      <c r="A226" s="1"/>
      <c r="B226" s="1"/>
      <c r="C226" s="1"/>
      <c r="D226" s="1"/>
      <c r="E226" s="1"/>
      <c r="F226" s="1"/>
      <c r="G226" s="1"/>
      <c r="H226" s="2"/>
      <c r="I226" s="1"/>
      <c r="J226" s="1"/>
      <c r="K226" s="3"/>
      <c r="L226" s="3"/>
      <c r="M226" s="3"/>
      <c r="N226" s="3"/>
      <c r="O226" s="1"/>
      <c r="P226" s="1"/>
      <c r="Q226" s="1"/>
      <c r="R226" s="1"/>
      <c r="S226" s="1"/>
      <c r="T226" s="1"/>
      <c r="U226" s="1"/>
      <c r="V226" s="1"/>
      <c r="W226" s="1"/>
      <c r="X226" s="1"/>
      <c r="Y226" s="1"/>
      <c r="Z226" s="1"/>
    </row>
    <row r="227" ht="14.25" customHeight="1">
      <c r="A227" s="1"/>
      <c r="B227" s="1"/>
      <c r="C227" s="1"/>
      <c r="D227" s="1"/>
      <c r="E227" s="1"/>
      <c r="F227" s="1"/>
      <c r="G227" s="1"/>
      <c r="H227" s="2"/>
      <c r="I227" s="1"/>
      <c r="J227" s="1"/>
      <c r="K227" s="3"/>
      <c r="L227" s="3"/>
      <c r="M227" s="3"/>
      <c r="N227" s="3"/>
      <c r="O227" s="1"/>
      <c r="P227" s="1"/>
      <c r="Q227" s="1"/>
      <c r="R227" s="1"/>
      <c r="S227" s="1"/>
      <c r="T227" s="1"/>
      <c r="U227" s="1"/>
      <c r="V227" s="1"/>
      <c r="W227" s="1"/>
      <c r="X227" s="1"/>
      <c r="Y227" s="1"/>
      <c r="Z227" s="1"/>
    </row>
    <row r="228" ht="14.25" customHeight="1">
      <c r="A228" s="1"/>
      <c r="B228" s="1"/>
      <c r="C228" s="1"/>
      <c r="D228" s="1"/>
      <c r="E228" s="1"/>
      <c r="F228" s="1"/>
      <c r="G228" s="1"/>
      <c r="H228" s="2"/>
      <c r="I228" s="1"/>
      <c r="J228" s="1"/>
      <c r="K228" s="3"/>
      <c r="L228" s="3"/>
      <c r="M228" s="3"/>
      <c r="N228" s="3"/>
      <c r="O228" s="1"/>
      <c r="P228" s="1"/>
      <c r="Q228" s="1"/>
      <c r="R228" s="1"/>
      <c r="S228" s="1"/>
      <c r="T228" s="1"/>
      <c r="U228" s="1"/>
      <c r="V228" s="1"/>
      <c r="W228" s="1"/>
      <c r="X228" s="1"/>
      <c r="Y228" s="1"/>
      <c r="Z228" s="1"/>
    </row>
    <row r="229" ht="14.25" customHeight="1">
      <c r="A229" s="1"/>
      <c r="B229" s="1"/>
      <c r="C229" s="1"/>
      <c r="D229" s="1"/>
      <c r="E229" s="1"/>
      <c r="F229" s="1"/>
      <c r="G229" s="1"/>
      <c r="H229" s="2"/>
      <c r="I229" s="1"/>
      <c r="J229" s="1"/>
      <c r="K229" s="3"/>
      <c r="L229" s="3"/>
      <c r="M229" s="3"/>
      <c r="N229" s="3"/>
      <c r="O229" s="1"/>
      <c r="P229" s="1"/>
      <c r="Q229" s="1"/>
      <c r="R229" s="1"/>
      <c r="S229" s="1"/>
      <c r="T229" s="1"/>
      <c r="U229" s="1"/>
      <c r="V229" s="1"/>
      <c r="W229" s="1"/>
      <c r="X229" s="1"/>
      <c r="Y229" s="1"/>
      <c r="Z229" s="1"/>
    </row>
    <row r="230" ht="14.25" customHeight="1">
      <c r="A230" s="1"/>
      <c r="B230" s="1"/>
      <c r="C230" s="1"/>
      <c r="D230" s="1"/>
      <c r="E230" s="1"/>
      <c r="F230" s="1"/>
      <c r="G230" s="1"/>
      <c r="H230" s="2"/>
      <c r="I230" s="1"/>
      <c r="J230" s="1"/>
      <c r="K230" s="3"/>
      <c r="L230" s="3"/>
      <c r="M230" s="3"/>
      <c r="N230" s="3"/>
      <c r="O230" s="1"/>
      <c r="P230" s="1"/>
      <c r="Q230" s="1"/>
      <c r="R230" s="1"/>
      <c r="S230" s="1"/>
      <c r="T230" s="1"/>
      <c r="U230" s="1"/>
      <c r="V230" s="1"/>
      <c r="W230" s="1"/>
      <c r="X230" s="1"/>
      <c r="Y230" s="1"/>
      <c r="Z230" s="1"/>
    </row>
    <row r="231" ht="14.25" customHeight="1">
      <c r="A231" s="1"/>
      <c r="B231" s="1"/>
      <c r="C231" s="1"/>
      <c r="D231" s="1"/>
      <c r="E231" s="1"/>
      <c r="F231" s="1"/>
      <c r="G231" s="1"/>
      <c r="H231" s="2"/>
      <c r="I231" s="1"/>
      <c r="J231" s="1"/>
      <c r="K231" s="3"/>
      <c r="L231" s="3"/>
      <c r="M231" s="3"/>
      <c r="N231" s="3"/>
      <c r="O231" s="1"/>
      <c r="P231" s="1"/>
      <c r="Q231" s="1"/>
      <c r="R231" s="1"/>
      <c r="S231" s="1"/>
      <c r="T231" s="1"/>
      <c r="U231" s="1"/>
      <c r="V231" s="1"/>
      <c r="W231" s="1"/>
      <c r="X231" s="1"/>
      <c r="Y231" s="1"/>
      <c r="Z231" s="1"/>
    </row>
    <row r="232" ht="14.25" customHeight="1">
      <c r="A232" s="1"/>
      <c r="B232" s="1"/>
      <c r="C232" s="1"/>
      <c r="D232" s="1"/>
      <c r="E232" s="1"/>
      <c r="F232" s="1"/>
      <c r="G232" s="1"/>
      <c r="H232" s="2"/>
      <c r="I232" s="1"/>
      <c r="J232" s="1"/>
      <c r="K232" s="3"/>
      <c r="L232" s="3"/>
      <c r="M232" s="3"/>
      <c r="N232" s="3"/>
      <c r="O232" s="1"/>
      <c r="P232" s="1"/>
      <c r="Q232" s="1"/>
      <c r="R232" s="1"/>
      <c r="S232" s="1"/>
      <c r="T232" s="1"/>
      <c r="U232" s="1"/>
      <c r="V232" s="1"/>
      <c r="W232" s="1"/>
      <c r="X232" s="1"/>
      <c r="Y232" s="1"/>
      <c r="Z232" s="1"/>
    </row>
    <row r="233" ht="14.25" customHeight="1">
      <c r="A233" s="1"/>
      <c r="B233" s="1"/>
      <c r="C233" s="1"/>
      <c r="D233" s="1"/>
      <c r="E233" s="1"/>
      <c r="F233" s="1"/>
      <c r="G233" s="1"/>
      <c r="H233" s="2"/>
      <c r="I233" s="1"/>
      <c r="J233" s="1"/>
      <c r="K233" s="3"/>
      <c r="L233" s="3"/>
      <c r="M233" s="3"/>
      <c r="N233" s="3"/>
      <c r="O233" s="1"/>
      <c r="P233" s="1"/>
      <c r="Q233" s="1"/>
      <c r="R233" s="1"/>
      <c r="S233" s="1"/>
      <c r="T233" s="1"/>
      <c r="U233" s="1"/>
      <c r="V233" s="1"/>
      <c r="W233" s="1"/>
      <c r="X233" s="1"/>
      <c r="Y233" s="1"/>
      <c r="Z233" s="1"/>
    </row>
    <row r="234" ht="14.25" customHeight="1">
      <c r="A234" s="1"/>
      <c r="B234" s="1"/>
      <c r="C234" s="1"/>
      <c r="D234" s="1"/>
      <c r="E234" s="1"/>
      <c r="F234" s="1"/>
      <c r="G234" s="1"/>
      <c r="H234" s="2"/>
      <c r="I234" s="1"/>
      <c r="J234" s="1"/>
      <c r="K234" s="3"/>
      <c r="L234" s="3"/>
      <c r="M234" s="3"/>
      <c r="N234" s="3"/>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3"/>
      <c r="L235" s="3"/>
      <c r="M235" s="3"/>
      <c r="N235" s="3"/>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3"/>
      <c r="L236" s="3"/>
      <c r="M236" s="3"/>
      <c r="N236" s="3"/>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3"/>
      <c r="L237" s="3"/>
      <c r="M237" s="3"/>
      <c r="N237" s="3"/>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3"/>
      <c r="L238" s="3"/>
      <c r="M238" s="3"/>
      <c r="N238" s="3"/>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3"/>
      <c r="L239" s="3"/>
      <c r="M239" s="3"/>
      <c r="N239" s="3"/>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3"/>
      <c r="L240" s="3"/>
      <c r="M240" s="3"/>
      <c r="N240" s="3"/>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3"/>
      <c r="L241" s="3"/>
      <c r="M241" s="3"/>
      <c r="N241" s="3"/>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3"/>
      <c r="L242" s="3"/>
      <c r="M242" s="3"/>
      <c r="N242" s="3"/>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3"/>
      <c r="L243" s="3"/>
      <c r="M243" s="3"/>
      <c r="N243" s="3"/>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3"/>
      <c r="L244" s="3"/>
      <c r="M244" s="3"/>
      <c r="N244" s="3"/>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3"/>
      <c r="L245" s="3"/>
      <c r="M245" s="3"/>
      <c r="N245" s="3"/>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3"/>
      <c r="L246" s="3"/>
      <c r="M246" s="3"/>
      <c r="N246" s="3"/>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3"/>
      <c r="L247" s="3"/>
      <c r="M247" s="3"/>
      <c r="N247" s="3"/>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3"/>
      <c r="L248" s="3"/>
      <c r="M248" s="3"/>
      <c r="N248" s="3"/>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3"/>
      <c r="L249" s="3"/>
      <c r="M249" s="3"/>
      <c r="N249" s="3"/>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3"/>
      <c r="L250" s="3"/>
      <c r="M250" s="3"/>
      <c r="N250" s="3"/>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3"/>
      <c r="L251" s="3"/>
      <c r="M251" s="3"/>
      <c r="N251" s="3"/>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3"/>
      <c r="L252" s="3"/>
      <c r="M252" s="3"/>
      <c r="N252" s="3"/>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3"/>
      <c r="L253" s="3"/>
      <c r="M253" s="3"/>
      <c r="N253" s="3"/>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3"/>
      <c r="L254" s="3"/>
      <c r="M254" s="3"/>
      <c r="N254" s="3"/>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3"/>
      <c r="L255" s="3"/>
      <c r="M255" s="3"/>
      <c r="N255" s="3"/>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3"/>
      <c r="L256" s="3"/>
      <c r="M256" s="3"/>
      <c r="N256" s="3"/>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3"/>
      <c r="L257" s="3"/>
      <c r="M257" s="3"/>
      <c r="N257" s="3"/>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3"/>
      <c r="L258" s="3"/>
      <c r="M258" s="3"/>
      <c r="N258" s="3"/>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3"/>
      <c r="L259" s="3"/>
      <c r="M259" s="3"/>
      <c r="N259" s="3"/>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3"/>
      <c r="L260" s="3"/>
      <c r="M260" s="3"/>
      <c r="N260" s="3"/>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3"/>
      <c r="L261" s="3"/>
      <c r="M261" s="3"/>
      <c r="N261" s="3"/>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3"/>
      <c r="L262" s="3"/>
      <c r="M262" s="3"/>
      <c r="N262" s="3"/>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3"/>
      <c r="L263" s="3"/>
      <c r="M263" s="3"/>
      <c r="N263" s="3"/>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3"/>
      <c r="L264" s="3"/>
      <c r="M264" s="3"/>
      <c r="N264" s="3"/>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3"/>
      <c r="L265" s="3"/>
      <c r="M265" s="3"/>
      <c r="N265" s="3"/>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3"/>
      <c r="L266" s="3"/>
      <c r="M266" s="3"/>
      <c r="N266" s="3"/>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3"/>
      <c r="L267" s="3"/>
      <c r="M267" s="3"/>
      <c r="N267" s="3"/>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3"/>
      <c r="L268" s="3"/>
      <c r="M268" s="3"/>
      <c r="N268" s="3"/>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3"/>
      <c r="L269" s="3"/>
      <c r="M269" s="3"/>
      <c r="N269" s="3"/>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3"/>
      <c r="L270" s="3"/>
      <c r="M270" s="3"/>
      <c r="N270" s="3"/>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3"/>
      <c r="L271" s="3"/>
      <c r="M271" s="3"/>
      <c r="N271" s="3"/>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3"/>
      <c r="L272" s="3"/>
      <c r="M272" s="3"/>
      <c r="N272" s="3"/>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3"/>
      <c r="L273" s="3"/>
      <c r="M273" s="3"/>
      <c r="N273" s="3"/>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3"/>
      <c r="L274" s="3"/>
      <c r="M274" s="3"/>
      <c r="N274" s="3"/>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3"/>
      <c r="L275" s="3"/>
      <c r="M275" s="3"/>
      <c r="N275" s="3"/>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3"/>
      <c r="L276" s="3"/>
      <c r="M276" s="3"/>
      <c r="N276" s="3"/>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3"/>
      <c r="L277" s="3"/>
      <c r="M277" s="3"/>
      <c r="N277" s="3"/>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3"/>
      <c r="L278" s="3"/>
      <c r="M278" s="3"/>
      <c r="N278" s="3"/>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3"/>
      <c r="L279" s="3"/>
      <c r="M279" s="3"/>
      <c r="N279" s="3"/>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3"/>
      <c r="L280" s="3"/>
      <c r="M280" s="3"/>
      <c r="N280" s="3"/>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3"/>
      <c r="L281" s="3"/>
      <c r="M281" s="3"/>
      <c r="N281" s="3"/>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3"/>
      <c r="L282" s="3"/>
      <c r="M282" s="3"/>
      <c r="N282" s="3"/>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3"/>
      <c r="L283" s="3"/>
      <c r="M283" s="3"/>
      <c r="N283" s="3"/>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3"/>
      <c r="L284" s="3"/>
      <c r="M284" s="3"/>
      <c r="N284" s="3"/>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3"/>
      <c r="L285" s="3"/>
      <c r="M285" s="3"/>
      <c r="N285" s="3"/>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3"/>
      <c r="L286" s="3"/>
      <c r="M286" s="3"/>
      <c r="N286" s="3"/>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3"/>
      <c r="L287" s="3"/>
      <c r="M287" s="3"/>
      <c r="N287" s="3"/>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3"/>
      <c r="L288" s="3"/>
      <c r="M288" s="3"/>
      <c r="N288" s="3"/>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3"/>
      <c r="L289" s="3"/>
      <c r="M289" s="3"/>
      <c r="N289" s="3"/>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3"/>
      <c r="L290" s="3"/>
      <c r="M290" s="3"/>
      <c r="N290" s="3"/>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3"/>
      <c r="L291" s="3"/>
      <c r="M291" s="3"/>
      <c r="N291" s="3"/>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3"/>
      <c r="L292" s="3"/>
      <c r="M292" s="3"/>
      <c r="N292" s="3"/>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3"/>
      <c r="L293" s="3"/>
      <c r="M293" s="3"/>
      <c r="N293" s="3"/>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3"/>
      <c r="L294" s="3"/>
      <c r="M294" s="3"/>
      <c r="N294" s="3"/>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3"/>
      <c r="L295" s="3"/>
      <c r="M295" s="3"/>
      <c r="N295" s="3"/>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3"/>
      <c r="L296" s="3"/>
      <c r="M296" s="3"/>
      <c r="N296" s="3"/>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3"/>
      <c r="L297" s="3"/>
      <c r="M297" s="3"/>
      <c r="N297" s="3"/>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3"/>
      <c r="L298" s="3"/>
      <c r="M298" s="3"/>
      <c r="N298" s="3"/>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3"/>
      <c r="L299" s="3"/>
      <c r="M299" s="3"/>
      <c r="N299" s="3"/>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3"/>
      <c r="L300" s="3"/>
      <c r="M300" s="3"/>
      <c r="N300" s="3"/>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3"/>
      <c r="L301" s="3"/>
      <c r="M301" s="3"/>
      <c r="N301" s="3"/>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3"/>
      <c r="L302" s="3"/>
      <c r="M302" s="3"/>
      <c r="N302" s="3"/>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3"/>
      <c r="L303" s="3"/>
      <c r="M303" s="3"/>
      <c r="N303" s="3"/>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3"/>
      <c r="L304" s="3"/>
      <c r="M304" s="3"/>
      <c r="N304" s="3"/>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3"/>
      <c r="L305" s="3"/>
      <c r="M305" s="3"/>
      <c r="N305" s="3"/>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3"/>
      <c r="L306" s="3"/>
      <c r="M306" s="3"/>
      <c r="N306" s="3"/>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3"/>
      <c r="L307" s="3"/>
      <c r="M307" s="3"/>
      <c r="N307" s="3"/>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3"/>
      <c r="L308" s="3"/>
      <c r="M308" s="3"/>
      <c r="N308" s="3"/>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3"/>
      <c r="L309" s="3"/>
      <c r="M309" s="3"/>
      <c r="N309" s="3"/>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3"/>
      <c r="L310" s="3"/>
      <c r="M310" s="3"/>
      <c r="N310" s="3"/>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3"/>
      <c r="L311" s="3"/>
      <c r="M311" s="3"/>
      <c r="N311" s="3"/>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3"/>
      <c r="L312" s="3"/>
      <c r="M312" s="3"/>
      <c r="N312" s="3"/>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3"/>
      <c r="L313" s="3"/>
      <c r="M313" s="3"/>
      <c r="N313" s="3"/>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3"/>
      <c r="L314" s="3"/>
      <c r="M314" s="3"/>
      <c r="N314" s="3"/>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3"/>
      <c r="L315" s="3"/>
      <c r="M315" s="3"/>
      <c r="N315" s="3"/>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3"/>
      <c r="L316" s="3"/>
      <c r="M316" s="3"/>
      <c r="N316" s="3"/>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3"/>
      <c r="L317" s="3"/>
      <c r="M317" s="3"/>
      <c r="N317" s="3"/>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3"/>
      <c r="L318" s="3"/>
      <c r="M318" s="3"/>
      <c r="N318" s="3"/>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3"/>
      <c r="L319" s="3"/>
      <c r="M319" s="3"/>
      <c r="N319" s="3"/>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3"/>
      <c r="L320" s="3"/>
      <c r="M320" s="3"/>
      <c r="N320" s="3"/>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3"/>
      <c r="L321" s="3"/>
      <c r="M321" s="3"/>
      <c r="N321" s="3"/>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3"/>
      <c r="L322" s="3"/>
      <c r="M322" s="3"/>
      <c r="N322" s="3"/>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3"/>
      <c r="L323" s="3"/>
      <c r="M323" s="3"/>
      <c r="N323" s="3"/>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3"/>
      <c r="L324" s="3"/>
      <c r="M324" s="3"/>
      <c r="N324" s="3"/>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3"/>
      <c r="L325" s="3"/>
      <c r="M325" s="3"/>
      <c r="N325" s="3"/>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3"/>
      <c r="L326" s="3"/>
      <c r="M326" s="3"/>
      <c r="N326" s="3"/>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3"/>
      <c r="L327" s="3"/>
      <c r="M327" s="3"/>
      <c r="N327" s="3"/>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3"/>
      <c r="L328" s="3"/>
      <c r="M328" s="3"/>
      <c r="N328" s="3"/>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3"/>
      <c r="L329" s="3"/>
      <c r="M329" s="3"/>
      <c r="N329" s="3"/>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3"/>
      <c r="L330" s="3"/>
      <c r="M330" s="3"/>
      <c r="N330" s="3"/>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3"/>
      <c r="L331" s="3"/>
      <c r="M331" s="3"/>
      <c r="N331" s="3"/>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3"/>
      <c r="L332" s="3"/>
      <c r="M332" s="3"/>
      <c r="N332" s="3"/>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3"/>
      <c r="L333" s="3"/>
      <c r="M333" s="3"/>
      <c r="N333" s="3"/>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3"/>
      <c r="L334" s="3"/>
      <c r="M334" s="3"/>
      <c r="N334" s="3"/>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3"/>
      <c r="L335" s="3"/>
      <c r="M335" s="3"/>
      <c r="N335" s="3"/>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3"/>
      <c r="L336" s="3"/>
      <c r="M336" s="3"/>
      <c r="N336" s="3"/>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3"/>
      <c r="L337" s="3"/>
      <c r="M337" s="3"/>
      <c r="N337" s="3"/>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3"/>
      <c r="L338" s="3"/>
      <c r="M338" s="3"/>
      <c r="N338" s="3"/>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3"/>
      <c r="L339" s="3"/>
      <c r="M339" s="3"/>
      <c r="N339" s="3"/>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3"/>
      <c r="L340" s="3"/>
      <c r="M340" s="3"/>
      <c r="N340" s="3"/>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3"/>
      <c r="L341" s="3"/>
      <c r="M341" s="3"/>
      <c r="N341" s="3"/>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3"/>
      <c r="L342" s="3"/>
      <c r="M342" s="3"/>
      <c r="N342" s="3"/>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3"/>
      <c r="L343" s="3"/>
      <c r="M343" s="3"/>
      <c r="N343" s="3"/>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3"/>
      <c r="L344" s="3"/>
      <c r="M344" s="3"/>
      <c r="N344" s="3"/>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3"/>
      <c r="L345" s="3"/>
      <c r="M345" s="3"/>
      <c r="N345" s="3"/>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3"/>
      <c r="L346" s="3"/>
      <c r="M346" s="3"/>
      <c r="N346" s="3"/>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3"/>
      <c r="L347" s="3"/>
      <c r="M347" s="3"/>
      <c r="N347" s="3"/>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3"/>
      <c r="L348" s="3"/>
      <c r="M348" s="3"/>
      <c r="N348" s="3"/>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3"/>
      <c r="L349" s="3"/>
      <c r="M349" s="3"/>
      <c r="N349" s="3"/>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3"/>
      <c r="L350" s="3"/>
      <c r="M350" s="3"/>
      <c r="N350" s="3"/>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3"/>
      <c r="L351" s="3"/>
      <c r="M351" s="3"/>
      <c r="N351" s="3"/>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3"/>
      <c r="L352" s="3"/>
      <c r="M352" s="3"/>
      <c r="N352" s="3"/>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3"/>
      <c r="L353" s="3"/>
      <c r="M353" s="3"/>
      <c r="N353" s="3"/>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3"/>
      <c r="L354" s="3"/>
      <c r="M354" s="3"/>
      <c r="N354" s="3"/>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3"/>
      <c r="L355" s="3"/>
      <c r="M355" s="3"/>
      <c r="N355" s="3"/>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3"/>
      <c r="L356" s="3"/>
      <c r="M356" s="3"/>
      <c r="N356" s="3"/>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3"/>
      <c r="L357" s="3"/>
      <c r="M357" s="3"/>
      <c r="N357" s="3"/>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3"/>
      <c r="L358" s="3"/>
      <c r="M358" s="3"/>
      <c r="N358" s="3"/>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3"/>
      <c r="L359" s="3"/>
      <c r="M359" s="3"/>
      <c r="N359" s="3"/>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3"/>
      <c r="L360" s="3"/>
      <c r="M360" s="3"/>
      <c r="N360" s="3"/>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3"/>
      <c r="L361" s="3"/>
      <c r="M361" s="3"/>
      <c r="N361" s="3"/>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3"/>
      <c r="L362" s="3"/>
      <c r="M362" s="3"/>
      <c r="N362" s="3"/>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3"/>
      <c r="L363" s="3"/>
      <c r="M363" s="3"/>
      <c r="N363" s="3"/>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3"/>
      <c r="L364" s="3"/>
      <c r="M364" s="3"/>
      <c r="N364" s="3"/>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3"/>
      <c r="L365" s="3"/>
      <c r="M365" s="3"/>
      <c r="N365" s="3"/>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3"/>
      <c r="L366" s="3"/>
      <c r="M366" s="3"/>
      <c r="N366" s="3"/>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3"/>
      <c r="L367" s="3"/>
      <c r="M367" s="3"/>
      <c r="N367" s="3"/>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3"/>
      <c r="L368" s="3"/>
      <c r="M368" s="3"/>
      <c r="N368" s="3"/>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3"/>
      <c r="L369" s="3"/>
      <c r="M369" s="3"/>
      <c r="N369" s="3"/>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3"/>
      <c r="L370" s="3"/>
      <c r="M370" s="3"/>
      <c r="N370" s="3"/>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3"/>
      <c r="L371" s="3"/>
      <c r="M371" s="3"/>
      <c r="N371" s="3"/>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3"/>
      <c r="L372" s="3"/>
      <c r="M372" s="3"/>
      <c r="N372" s="3"/>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3"/>
      <c r="L373" s="3"/>
      <c r="M373" s="3"/>
      <c r="N373" s="3"/>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3"/>
      <c r="L374" s="3"/>
      <c r="M374" s="3"/>
      <c r="N374" s="3"/>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3"/>
      <c r="L375" s="3"/>
      <c r="M375" s="3"/>
      <c r="N375" s="3"/>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3"/>
      <c r="L376" s="3"/>
      <c r="M376" s="3"/>
      <c r="N376" s="3"/>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3"/>
      <c r="L377" s="3"/>
      <c r="M377" s="3"/>
      <c r="N377" s="3"/>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3"/>
      <c r="L378" s="3"/>
      <c r="M378" s="3"/>
      <c r="N378" s="3"/>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3"/>
      <c r="L379" s="3"/>
      <c r="M379" s="3"/>
      <c r="N379" s="3"/>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3"/>
      <c r="L380" s="3"/>
      <c r="M380" s="3"/>
      <c r="N380" s="3"/>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3"/>
      <c r="L381" s="3"/>
      <c r="M381" s="3"/>
      <c r="N381" s="3"/>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3"/>
      <c r="L382" s="3"/>
      <c r="M382" s="3"/>
      <c r="N382" s="3"/>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3"/>
      <c r="L383" s="3"/>
      <c r="M383" s="3"/>
      <c r="N383" s="3"/>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3"/>
      <c r="L384" s="3"/>
      <c r="M384" s="3"/>
      <c r="N384" s="3"/>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3"/>
      <c r="L385" s="3"/>
      <c r="M385" s="3"/>
      <c r="N385" s="3"/>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3"/>
      <c r="L386" s="3"/>
      <c r="M386" s="3"/>
      <c r="N386" s="3"/>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3"/>
      <c r="L387" s="3"/>
      <c r="M387" s="3"/>
      <c r="N387" s="3"/>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3"/>
      <c r="L388" s="3"/>
      <c r="M388" s="3"/>
      <c r="N388" s="3"/>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3"/>
      <c r="L389" s="3"/>
      <c r="M389" s="3"/>
      <c r="N389" s="3"/>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3"/>
      <c r="L390" s="3"/>
      <c r="M390" s="3"/>
      <c r="N390" s="3"/>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3"/>
      <c r="L391" s="3"/>
      <c r="M391" s="3"/>
      <c r="N391" s="3"/>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3"/>
      <c r="L392" s="3"/>
      <c r="M392" s="3"/>
      <c r="N392" s="3"/>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3"/>
      <c r="L393" s="3"/>
      <c r="M393" s="3"/>
      <c r="N393" s="3"/>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3"/>
      <c r="L394" s="3"/>
      <c r="M394" s="3"/>
      <c r="N394" s="3"/>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3"/>
      <c r="L395" s="3"/>
      <c r="M395" s="3"/>
      <c r="N395" s="3"/>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3"/>
      <c r="L396" s="3"/>
      <c r="M396" s="3"/>
      <c r="N396" s="3"/>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3"/>
      <c r="L397" s="3"/>
      <c r="M397" s="3"/>
      <c r="N397" s="3"/>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3"/>
      <c r="L398" s="3"/>
      <c r="M398" s="3"/>
      <c r="N398" s="3"/>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3"/>
      <c r="L399" s="3"/>
      <c r="M399" s="3"/>
      <c r="N399" s="3"/>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3"/>
      <c r="L400" s="3"/>
      <c r="M400" s="3"/>
      <c r="N400" s="3"/>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3"/>
      <c r="L401" s="3"/>
      <c r="M401" s="3"/>
      <c r="N401" s="3"/>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3"/>
      <c r="L402" s="3"/>
      <c r="M402" s="3"/>
      <c r="N402" s="3"/>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3"/>
      <c r="L403" s="3"/>
      <c r="M403" s="3"/>
      <c r="N403" s="3"/>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3"/>
      <c r="L404" s="3"/>
      <c r="M404" s="3"/>
      <c r="N404" s="3"/>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3"/>
      <c r="L405" s="3"/>
      <c r="M405" s="3"/>
      <c r="N405" s="3"/>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3"/>
      <c r="L406" s="3"/>
      <c r="M406" s="3"/>
      <c r="N406" s="3"/>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3"/>
      <c r="L407" s="3"/>
      <c r="M407" s="3"/>
      <c r="N407" s="3"/>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3"/>
      <c r="L408" s="3"/>
      <c r="M408" s="3"/>
      <c r="N408" s="3"/>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3"/>
      <c r="L409" s="3"/>
      <c r="M409" s="3"/>
      <c r="N409" s="3"/>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3"/>
      <c r="L410" s="3"/>
      <c r="M410" s="3"/>
      <c r="N410" s="3"/>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3"/>
      <c r="L411" s="3"/>
      <c r="M411" s="3"/>
      <c r="N411" s="3"/>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3"/>
      <c r="L412" s="3"/>
      <c r="M412" s="3"/>
      <c r="N412" s="3"/>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3"/>
      <c r="L413" s="3"/>
      <c r="M413" s="3"/>
      <c r="N413" s="3"/>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3"/>
      <c r="L414" s="3"/>
      <c r="M414" s="3"/>
      <c r="N414" s="3"/>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3"/>
      <c r="L415" s="3"/>
      <c r="M415" s="3"/>
      <c r="N415" s="3"/>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3"/>
      <c r="L416" s="3"/>
      <c r="M416" s="3"/>
      <c r="N416" s="3"/>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3"/>
      <c r="L417" s="3"/>
      <c r="M417" s="3"/>
      <c r="N417" s="3"/>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3"/>
      <c r="L418" s="3"/>
      <c r="M418" s="3"/>
      <c r="N418" s="3"/>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3"/>
      <c r="L419" s="3"/>
      <c r="M419" s="3"/>
      <c r="N419" s="3"/>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3"/>
      <c r="L420" s="3"/>
      <c r="M420" s="3"/>
      <c r="N420" s="3"/>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3"/>
      <c r="L421" s="3"/>
      <c r="M421" s="3"/>
      <c r="N421" s="3"/>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3"/>
      <c r="L422" s="3"/>
      <c r="M422" s="3"/>
      <c r="N422" s="3"/>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3"/>
      <c r="L423" s="3"/>
      <c r="M423" s="3"/>
      <c r="N423" s="3"/>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3"/>
      <c r="L424" s="3"/>
      <c r="M424" s="3"/>
      <c r="N424" s="3"/>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3"/>
      <c r="L425" s="3"/>
      <c r="M425" s="3"/>
      <c r="N425" s="3"/>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3"/>
      <c r="L426" s="3"/>
      <c r="M426" s="3"/>
      <c r="N426" s="3"/>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3"/>
      <c r="L427" s="3"/>
      <c r="M427" s="3"/>
      <c r="N427" s="3"/>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3"/>
      <c r="L428" s="3"/>
      <c r="M428" s="3"/>
      <c r="N428" s="3"/>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3"/>
      <c r="L429" s="3"/>
      <c r="M429" s="3"/>
      <c r="N429" s="3"/>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3"/>
      <c r="L430" s="3"/>
      <c r="M430" s="3"/>
      <c r="N430" s="3"/>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3"/>
      <c r="L431" s="3"/>
      <c r="M431" s="3"/>
      <c r="N431" s="3"/>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3"/>
      <c r="L432" s="3"/>
      <c r="M432" s="3"/>
      <c r="N432" s="3"/>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3"/>
      <c r="L433" s="3"/>
      <c r="M433" s="3"/>
      <c r="N433" s="3"/>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3"/>
      <c r="L434" s="3"/>
      <c r="M434" s="3"/>
      <c r="N434" s="3"/>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3"/>
      <c r="L435" s="3"/>
      <c r="M435" s="3"/>
      <c r="N435" s="3"/>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3"/>
      <c r="L436" s="3"/>
      <c r="M436" s="3"/>
      <c r="N436" s="3"/>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3"/>
      <c r="L437" s="3"/>
      <c r="M437" s="3"/>
      <c r="N437" s="3"/>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3"/>
      <c r="L438" s="3"/>
      <c r="M438" s="3"/>
      <c r="N438" s="3"/>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3"/>
      <c r="L439" s="3"/>
      <c r="M439" s="3"/>
      <c r="N439" s="3"/>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3"/>
      <c r="L440" s="3"/>
      <c r="M440" s="3"/>
      <c r="N440" s="3"/>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3"/>
      <c r="L441" s="3"/>
      <c r="M441" s="3"/>
      <c r="N441" s="3"/>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3"/>
      <c r="L442" s="3"/>
      <c r="M442" s="3"/>
      <c r="N442" s="3"/>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3"/>
      <c r="L443" s="3"/>
      <c r="M443" s="3"/>
      <c r="N443" s="3"/>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3"/>
      <c r="L444" s="3"/>
      <c r="M444" s="3"/>
      <c r="N444" s="3"/>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3"/>
      <c r="L445" s="3"/>
      <c r="M445" s="3"/>
      <c r="N445" s="3"/>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3"/>
      <c r="L446" s="3"/>
      <c r="M446" s="3"/>
      <c r="N446" s="3"/>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3"/>
      <c r="L447" s="3"/>
      <c r="M447" s="3"/>
      <c r="N447" s="3"/>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3"/>
      <c r="L448" s="3"/>
      <c r="M448" s="3"/>
      <c r="N448" s="3"/>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3"/>
      <c r="L449" s="3"/>
      <c r="M449" s="3"/>
      <c r="N449" s="3"/>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3"/>
      <c r="L450" s="3"/>
      <c r="M450" s="3"/>
      <c r="N450" s="3"/>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3"/>
      <c r="L451" s="3"/>
      <c r="M451" s="3"/>
      <c r="N451" s="3"/>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3"/>
      <c r="L452" s="3"/>
      <c r="M452" s="3"/>
      <c r="N452" s="3"/>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3"/>
      <c r="L453" s="3"/>
      <c r="M453" s="3"/>
      <c r="N453" s="3"/>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3"/>
      <c r="L454" s="3"/>
      <c r="M454" s="3"/>
      <c r="N454" s="3"/>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3"/>
      <c r="L455" s="3"/>
      <c r="M455" s="3"/>
      <c r="N455" s="3"/>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3"/>
      <c r="L456" s="3"/>
      <c r="M456" s="3"/>
      <c r="N456" s="3"/>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3"/>
      <c r="L457" s="3"/>
      <c r="M457" s="3"/>
      <c r="N457" s="3"/>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3"/>
      <c r="L458" s="3"/>
      <c r="M458" s="3"/>
      <c r="N458" s="3"/>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3"/>
      <c r="L459" s="3"/>
      <c r="M459" s="3"/>
      <c r="N459" s="3"/>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3"/>
      <c r="L460" s="3"/>
      <c r="M460" s="3"/>
      <c r="N460" s="3"/>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3"/>
      <c r="L461" s="3"/>
      <c r="M461" s="3"/>
      <c r="N461" s="3"/>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3"/>
      <c r="L462" s="3"/>
      <c r="M462" s="3"/>
      <c r="N462" s="3"/>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3"/>
      <c r="L463" s="3"/>
      <c r="M463" s="3"/>
      <c r="N463" s="3"/>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3"/>
      <c r="L464" s="3"/>
      <c r="M464" s="3"/>
      <c r="N464" s="3"/>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3"/>
      <c r="L465" s="3"/>
      <c r="M465" s="3"/>
      <c r="N465" s="3"/>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3"/>
      <c r="L466" s="3"/>
      <c r="M466" s="3"/>
      <c r="N466" s="3"/>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3"/>
      <c r="L467" s="3"/>
      <c r="M467" s="3"/>
      <c r="N467" s="3"/>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3"/>
      <c r="L468" s="3"/>
      <c r="M468" s="3"/>
      <c r="N468" s="3"/>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3"/>
      <c r="L469" s="3"/>
      <c r="M469" s="3"/>
      <c r="N469" s="3"/>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3"/>
      <c r="L470" s="3"/>
      <c r="M470" s="3"/>
      <c r="N470" s="3"/>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3"/>
      <c r="L471" s="3"/>
      <c r="M471" s="3"/>
      <c r="N471" s="3"/>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3"/>
      <c r="L472" s="3"/>
      <c r="M472" s="3"/>
      <c r="N472" s="3"/>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3"/>
      <c r="L473" s="3"/>
      <c r="M473" s="3"/>
      <c r="N473" s="3"/>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3"/>
      <c r="L474" s="3"/>
      <c r="M474" s="3"/>
      <c r="N474" s="3"/>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3"/>
      <c r="L475" s="3"/>
      <c r="M475" s="3"/>
      <c r="N475" s="3"/>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3"/>
      <c r="L476" s="3"/>
      <c r="M476" s="3"/>
      <c r="N476" s="3"/>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3"/>
      <c r="L477" s="3"/>
      <c r="M477" s="3"/>
      <c r="N477" s="3"/>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3"/>
      <c r="L478" s="3"/>
      <c r="M478" s="3"/>
      <c r="N478" s="3"/>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3"/>
      <c r="L479" s="3"/>
      <c r="M479" s="3"/>
      <c r="N479" s="3"/>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3"/>
      <c r="L480" s="3"/>
      <c r="M480" s="3"/>
      <c r="N480" s="3"/>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3"/>
      <c r="L481" s="3"/>
      <c r="M481" s="3"/>
      <c r="N481" s="3"/>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3"/>
      <c r="L482" s="3"/>
      <c r="M482" s="3"/>
      <c r="N482" s="3"/>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3"/>
      <c r="L483" s="3"/>
      <c r="M483" s="3"/>
      <c r="N483" s="3"/>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3"/>
      <c r="L484" s="3"/>
      <c r="M484" s="3"/>
      <c r="N484" s="3"/>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3"/>
      <c r="L485" s="3"/>
      <c r="M485" s="3"/>
      <c r="N485" s="3"/>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3"/>
      <c r="L486" s="3"/>
      <c r="M486" s="3"/>
      <c r="N486" s="3"/>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3"/>
      <c r="L487" s="3"/>
      <c r="M487" s="3"/>
      <c r="N487" s="3"/>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3"/>
      <c r="L488" s="3"/>
      <c r="M488" s="3"/>
      <c r="N488" s="3"/>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3"/>
      <c r="L489" s="3"/>
      <c r="M489" s="3"/>
      <c r="N489" s="3"/>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3"/>
      <c r="L490" s="3"/>
      <c r="M490" s="3"/>
      <c r="N490" s="3"/>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3"/>
      <c r="L491" s="3"/>
      <c r="M491" s="3"/>
      <c r="N491" s="3"/>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3"/>
      <c r="L492" s="3"/>
      <c r="M492" s="3"/>
      <c r="N492" s="3"/>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3"/>
      <c r="L493" s="3"/>
      <c r="M493" s="3"/>
      <c r="N493" s="3"/>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3"/>
      <c r="L494" s="3"/>
      <c r="M494" s="3"/>
      <c r="N494" s="3"/>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3"/>
      <c r="L495" s="3"/>
      <c r="M495" s="3"/>
      <c r="N495" s="3"/>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3"/>
      <c r="L496" s="3"/>
      <c r="M496" s="3"/>
      <c r="N496" s="3"/>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3"/>
      <c r="L497" s="3"/>
      <c r="M497" s="3"/>
      <c r="N497" s="3"/>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3"/>
      <c r="L498" s="3"/>
      <c r="M498" s="3"/>
      <c r="N498" s="3"/>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3"/>
      <c r="L499" s="3"/>
      <c r="M499" s="3"/>
      <c r="N499" s="3"/>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3"/>
      <c r="L500" s="3"/>
      <c r="M500" s="3"/>
      <c r="N500" s="3"/>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3"/>
      <c r="L501" s="3"/>
      <c r="M501" s="3"/>
      <c r="N501" s="3"/>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3"/>
      <c r="L502" s="3"/>
      <c r="M502" s="3"/>
      <c r="N502" s="3"/>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3"/>
      <c r="L503" s="3"/>
      <c r="M503" s="3"/>
      <c r="N503" s="3"/>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3"/>
      <c r="L504" s="3"/>
      <c r="M504" s="3"/>
      <c r="N504" s="3"/>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3"/>
      <c r="L505" s="3"/>
      <c r="M505" s="3"/>
      <c r="N505" s="3"/>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3"/>
      <c r="L506" s="3"/>
      <c r="M506" s="3"/>
      <c r="N506" s="3"/>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3"/>
      <c r="L507" s="3"/>
      <c r="M507" s="3"/>
      <c r="N507" s="3"/>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3"/>
      <c r="L508" s="3"/>
      <c r="M508" s="3"/>
      <c r="N508" s="3"/>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3"/>
      <c r="L509" s="3"/>
      <c r="M509" s="3"/>
      <c r="N509" s="3"/>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3"/>
      <c r="L510" s="3"/>
      <c r="M510" s="3"/>
      <c r="N510" s="3"/>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3"/>
      <c r="L511" s="3"/>
      <c r="M511" s="3"/>
      <c r="N511" s="3"/>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3"/>
      <c r="L512" s="3"/>
      <c r="M512" s="3"/>
      <c r="N512" s="3"/>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3"/>
      <c r="L513" s="3"/>
      <c r="M513" s="3"/>
      <c r="N513" s="3"/>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3"/>
      <c r="L514" s="3"/>
      <c r="M514" s="3"/>
      <c r="N514" s="3"/>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3"/>
      <c r="L515" s="3"/>
      <c r="M515" s="3"/>
      <c r="N515" s="3"/>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3"/>
      <c r="L516" s="3"/>
      <c r="M516" s="3"/>
      <c r="N516" s="3"/>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3"/>
      <c r="L517" s="3"/>
      <c r="M517" s="3"/>
      <c r="N517" s="3"/>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3"/>
      <c r="L518" s="3"/>
      <c r="M518" s="3"/>
      <c r="N518" s="3"/>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3"/>
      <c r="L519" s="3"/>
      <c r="M519" s="3"/>
      <c r="N519" s="3"/>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3"/>
      <c r="L520" s="3"/>
      <c r="M520" s="3"/>
      <c r="N520" s="3"/>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3"/>
      <c r="L521" s="3"/>
      <c r="M521" s="3"/>
      <c r="N521" s="3"/>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3"/>
      <c r="L522" s="3"/>
      <c r="M522" s="3"/>
      <c r="N522" s="3"/>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3"/>
      <c r="L523" s="3"/>
      <c r="M523" s="3"/>
      <c r="N523" s="3"/>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3"/>
      <c r="L524" s="3"/>
      <c r="M524" s="3"/>
      <c r="N524" s="3"/>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3"/>
      <c r="L525" s="3"/>
      <c r="M525" s="3"/>
      <c r="N525" s="3"/>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3"/>
      <c r="L526" s="3"/>
      <c r="M526" s="3"/>
      <c r="N526" s="3"/>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3"/>
      <c r="L527" s="3"/>
      <c r="M527" s="3"/>
      <c r="N527" s="3"/>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3"/>
      <c r="L528" s="3"/>
      <c r="M528" s="3"/>
      <c r="N528" s="3"/>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3"/>
      <c r="L529" s="3"/>
      <c r="M529" s="3"/>
      <c r="N529" s="3"/>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3"/>
      <c r="L530" s="3"/>
      <c r="M530" s="3"/>
      <c r="N530" s="3"/>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3"/>
      <c r="L531" s="3"/>
      <c r="M531" s="3"/>
      <c r="N531" s="3"/>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3"/>
      <c r="L532" s="3"/>
      <c r="M532" s="3"/>
      <c r="N532" s="3"/>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3"/>
      <c r="L533" s="3"/>
      <c r="M533" s="3"/>
      <c r="N533" s="3"/>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3"/>
      <c r="L534" s="3"/>
      <c r="M534" s="3"/>
      <c r="N534" s="3"/>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3"/>
      <c r="L535" s="3"/>
      <c r="M535" s="3"/>
      <c r="N535" s="3"/>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3"/>
      <c r="L536" s="3"/>
      <c r="M536" s="3"/>
      <c r="N536" s="3"/>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3"/>
      <c r="L537" s="3"/>
      <c r="M537" s="3"/>
      <c r="N537" s="3"/>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3"/>
      <c r="L538" s="3"/>
      <c r="M538" s="3"/>
      <c r="N538" s="3"/>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3"/>
      <c r="L539" s="3"/>
      <c r="M539" s="3"/>
      <c r="N539" s="3"/>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3"/>
      <c r="L540" s="3"/>
      <c r="M540" s="3"/>
      <c r="N540" s="3"/>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3"/>
      <c r="L541" s="3"/>
      <c r="M541" s="3"/>
      <c r="N541" s="3"/>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3"/>
      <c r="L542" s="3"/>
      <c r="M542" s="3"/>
      <c r="N542" s="3"/>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3"/>
      <c r="L543" s="3"/>
      <c r="M543" s="3"/>
      <c r="N543" s="3"/>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3"/>
      <c r="L544" s="3"/>
      <c r="M544" s="3"/>
      <c r="N544" s="3"/>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3"/>
      <c r="L545" s="3"/>
      <c r="M545" s="3"/>
      <c r="N545" s="3"/>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3"/>
      <c r="L546" s="3"/>
      <c r="M546" s="3"/>
      <c r="N546" s="3"/>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3"/>
      <c r="L547" s="3"/>
      <c r="M547" s="3"/>
      <c r="N547" s="3"/>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3"/>
      <c r="L548" s="3"/>
      <c r="M548" s="3"/>
      <c r="N548" s="3"/>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3"/>
      <c r="L549" s="3"/>
      <c r="M549" s="3"/>
      <c r="N549" s="3"/>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3"/>
      <c r="L550" s="3"/>
      <c r="M550" s="3"/>
      <c r="N550" s="3"/>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3"/>
      <c r="L551" s="3"/>
      <c r="M551" s="3"/>
      <c r="N551" s="3"/>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3"/>
      <c r="L552" s="3"/>
      <c r="M552" s="3"/>
      <c r="N552" s="3"/>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3"/>
      <c r="L553" s="3"/>
      <c r="M553" s="3"/>
      <c r="N553" s="3"/>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3"/>
      <c r="L554" s="3"/>
      <c r="M554" s="3"/>
      <c r="N554" s="3"/>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3"/>
      <c r="L555" s="3"/>
      <c r="M555" s="3"/>
      <c r="N555" s="3"/>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3"/>
      <c r="L556" s="3"/>
      <c r="M556" s="3"/>
      <c r="N556" s="3"/>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3"/>
      <c r="L557" s="3"/>
      <c r="M557" s="3"/>
      <c r="N557" s="3"/>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3"/>
      <c r="L558" s="3"/>
      <c r="M558" s="3"/>
      <c r="N558" s="3"/>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3"/>
      <c r="L559" s="3"/>
      <c r="M559" s="3"/>
      <c r="N559" s="3"/>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3"/>
      <c r="L560" s="3"/>
      <c r="M560" s="3"/>
      <c r="N560" s="3"/>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3"/>
      <c r="L561" s="3"/>
      <c r="M561" s="3"/>
      <c r="N561" s="3"/>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3"/>
      <c r="L562" s="3"/>
      <c r="M562" s="3"/>
      <c r="N562" s="3"/>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3"/>
      <c r="L563" s="3"/>
      <c r="M563" s="3"/>
      <c r="N563" s="3"/>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3"/>
      <c r="L564" s="3"/>
      <c r="M564" s="3"/>
      <c r="N564" s="3"/>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3"/>
      <c r="L565" s="3"/>
      <c r="M565" s="3"/>
      <c r="N565" s="3"/>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3"/>
      <c r="L566" s="3"/>
      <c r="M566" s="3"/>
      <c r="N566" s="3"/>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3"/>
      <c r="L567" s="3"/>
      <c r="M567" s="3"/>
      <c r="N567" s="3"/>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3"/>
      <c r="L568" s="3"/>
      <c r="M568" s="3"/>
      <c r="N568" s="3"/>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3"/>
      <c r="L569" s="3"/>
      <c r="M569" s="3"/>
      <c r="N569" s="3"/>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3"/>
      <c r="L570" s="3"/>
      <c r="M570" s="3"/>
      <c r="N570" s="3"/>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3"/>
      <c r="L571" s="3"/>
      <c r="M571" s="3"/>
      <c r="N571" s="3"/>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3"/>
      <c r="L572" s="3"/>
      <c r="M572" s="3"/>
      <c r="N572" s="3"/>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3"/>
      <c r="L573" s="3"/>
      <c r="M573" s="3"/>
      <c r="N573" s="3"/>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3"/>
      <c r="L574" s="3"/>
      <c r="M574" s="3"/>
      <c r="N574" s="3"/>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3"/>
      <c r="L575" s="3"/>
      <c r="M575" s="3"/>
      <c r="N575" s="3"/>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3"/>
      <c r="L576" s="3"/>
      <c r="M576" s="3"/>
      <c r="N576" s="3"/>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3"/>
      <c r="L577" s="3"/>
      <c r="M577" s="3"/>
      <c r="N577" s="3"/>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3"/>
      <c r="L578" s="3"/>
      <c r="M578" s="3"/>
      <c r="N578" s="3"/>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3"/>
      <c r="L579" s="3"/>
      <c r="M579" s="3"/>
      <c r="N579" s="3"/>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3"/>
      <c r="L580" s="3"/>
      <c r="M580" s="3"/>
      <c r="N580" s="3"/>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3"/>
      <c r="L581" s="3"/>
      <c r="M581" s="3"/>
      <c r="N581" s="3"/>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3"/>
      <c r="L582" s="3"/>
      <c r="M582" s="3"/>
      <c r="N582" s="3"/>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3"/>
      <c r="L583" s="3"/>
      <c r="M583" s="3"/>
      <c r="N583" s="3"/>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3"/>
      <c r="L584" s="3"/>
      <c r="M584" s="3"/>
      <c r="N584" s="3"/>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3"/>
      <c r="L585" s="3"/>
      <c r="M585" s="3"/>
      <c r="N585" s="3"/>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3"/>
      <c r="L586" s="3"/>
      <c r="M586" s="3"/>
      <c r="N586" s="3"/>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3"/>
      <c r="L587" s="3"/>
      <c r="M587" s="3"/>
      <c r="N587" s="3"/>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3"/>
      <c r="L588" s="3"/>
      <c r="M588" s="3"/>
      <c r="N588" s="3"/>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3"/>
      <c r="L589" s="3"/>
      <c r="M589" s="3"/>
      <c r="N589" s="3"/>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3"/>
      <c r="L590" s="3"/>
      <c r="M590" s="3"/>
      <c r="N590" s="3"/>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3"/>
      <c r="L591" s="3"/>
      <c r="M591" s="3"/>
      <c r="N591" s="3"/>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3"/>
      <c r="L592" s="3"/>
      <c r="M592" s="3"/>
      <c r="N592" s="3"/>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3"/>
      <c r="L593" s="3"/>
      <c r="M593" s="3"/>
      <c r="N593" s="3"/>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3"/>
      <c r="L594" s="3"/>
      <c r="M594" s="3"/>
      <c r="N594" s="3"/>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3"/>
      <c r="L595" s="3"/>
      <c r="M595" s="3"/>
      <c r="N595" s="3"/>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3"/>
      <c r="L596" s="3"/>
      <c r="M596" s="3"/>
      <c r="N596" s="3"/>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3"/>
      <c r="L597" s="3"/>
      <c r="M597" s="3"/>
      <c r="N597" s="3"/>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3"/>
      <c r="L598" s="3"/>
      <c r="M598" s="3"/>
      <c r="N598" s="3"/>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3"/>
      <c r="L599" s="3"/>
      <c r="M599" s="3"/>
      <c r="N599" s="3"/>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3"/>
      <c r="L600" s="3"/>
      <c r="M600" s="3"/>
      <c r="N600" s="3"/>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3"/>
      <c r="L601" s="3"/>
      <c r="M601" s="3"/>
      <c r="N601" s="3"/>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3"/>
      <c r="L602" s="3"/>
      <c r="M602" s="3"/>
      <c r="N602" s="3"/>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3"/>
      <c r="L603" s="3"/>
      <c r="M603" s="3"/>
      <c r="N603" s="3"/>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3"/>
      <c r="L604" s="3"/>
      <c r="M604" s="3"/>
      <c r="N604" s="3"/>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3"/>
      <c r="L605" s="3"/>
      <c r="M605" s="3"/>
      <c r="N605" s="3"/>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3"/>
      <c r="L606" s="3"/>
      <c r="M606" s="3"/>
      <c r="N606" s="3"/>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3"/>
      <c r="L607" s="3"/>
      <c r="M607" s="3"/>
      <c r="N607" s="3"/>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3"/>
      <c r="L608" s="3"/>
      <c r="M608" s="3"/>
      <c r="N608" s="3"/>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3"/>
      <c r="L609" s="3"/>
      <c r="M609" s="3"/>
      <c r="N609" s="3"/>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3"/>
      <c r="L610" s="3"/>
      <c r="M610" s="3"/>
      <c r="N610" s="3"/>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3"/>
      <c r="L611" s="3"/>
      <c r="M611" s="3"/>
      <c r="N611" s="3"/>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3"/>
      <c r="L612" s="3"/>
      <c r="M612" s="3"/>
      <c r="N612" s="3"/>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3"/>
      <c r="L613" s="3"/>
      <c r="M613" s="3"/>
      <c r="N613" s="3"/>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3"/>
      <c r="L614" s="3"/>
      <c r="M614" s="3"/>
      <c r="N614" s="3"/>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3"/>
      <c r="L615" s="3"/>
      <c r="M615" s="3"/>
      <c r="N615" s="3"/>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3"/>
      <c r="L616" s="3"/>
      <c r="M616" s="3"/>
      <c r="N616" s="3"/>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3"/>
      <c r="L617" s="3"/>
      <c r="M617" s="3"/>
      <c r="N617" s="3"/>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3"/>
      <c r="L618" s="3"/>
      <c r="M618" s="3"/>
      <c r="N618" s="3"/>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3"/>
      <c r="L619" s="3"/>
      <c r="M619" s="3"/>
      <c r="N619" s="3"/>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3"/>
      <c r="L620" s="3"/>
      <c r="M620" s="3"/>
      <c r="N620" s="3"/>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3"/>
      <c r="L621" s="3"/>
      <c r="M621" s="3"/>
      <c r="N621" s="3"/>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3"/>
      <c r="L622" s="3"/>
      <c r="M622" s="3"/>
      <c r="N622" s="3"/>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3"/>
      <c r="L623" s="3"/>
      <c r="M623" s="3"/>
      <c r="N623" s="3"/>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3"/>
      <c r="L624" s="3"/>
      <c r="M624" s="3"/>
      <c r="N624" s="3"/>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3"/>
      <c r="L625" s="3"/>
      <c r="M625" s="3"/>
      <c r="N625" s="3"/>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3"/>
      <c r="L626" s="3"/>
      <c r="M626" s="3"/>
      <c r="N626" s="3"/>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3"/>
      <c r="L627" s="3"/>
      <c r="M627" s="3"/>
      <c r="N627" s="3"/>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3"/>
      <c r="L628" s="3"/>
      <c r="M628" s="3"/>
      <c r="N628" s="3"/>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3"/>
      <c r="L629" s="3"/>
      <c r="M629" s="3"/>
      <c r="N629" s="3"/>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3"/>
      <c r="L630" s="3"/>
      <c r="M630" s="3"/>
      <c r="N630" s="3"/>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3"/>
      <c r="L631" s="3"/>
      <c r="M631" s="3"/>
      <c r="N631" s="3"/>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3"/>
      <c r="L632" s="3"/>
      <c r="M632" s="3"/>
      <c r="N632" s="3"/>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3"/>
      <c r="L633" s="3"/>
      <c r="M633" s="3"/>
      <c r="N633" s="3"/>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3"/>
      <c r="L634" s="3"/>
      <c r="M634" s="3"/>
      <c r="N634" s="3"/>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3"/>
      <c r="L635" s="3"/>
      <c r="M635" s="3"/>
      <c r="N635" s="3"/>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3"/>
      <c r="L636" s="3"/>
      <c r="M636" s="3"/>
      <c r="N636" s="3"/>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3"/>
      <c r="L637" s="3"/>
      <c r="M637" s="3"/>
      <c r="N637" s="3"/>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3"/>
      <c r="L638" s="3"/>
      <c r="M638" s="3"/>
      <c r="N638" s="3"/>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3"/>
      <c r="L639" s="3"/>
      <c r="M639" s="3"/>
      <c r="N639" s="3"/>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3"/>
      <c r="L640" s="3"/>
      <c r="M640" s="3"/>
      <c r="N640" s="3"/>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3"/>
      <c r="L641" s="3"/>
      <c r="M641" s="3"/>
      <c r="N641" s="3"/>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3"/>
      <c r="L642" s="3"/>
      <c r="M642" s="3"/>
      <c r="N642" s="3"/>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3"/>
      <c r="L643" s="3"/>
      <c r="M643" s="3"/>
      <c r="N643" s="3"/>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3"/>
      <c r="L644" s="3"/>
      <c r="M644" s="3"/>
      <c r="N644" s="3"/>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3"/>
      <c r="L645" s="3"/>
      <c r="M645" s="3"/>
      <c r="N645" s="3"/>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3"/>
      <c r="L646" s="3"/>
      <c r="M646" s="3"/>
      <c r="N646" s="3"/>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3"/>
      <c r="L647" s="3"/>
      <c r="M647" s="3"/>
      <c r="N647" s="3"/>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3"/>
      <c r="L648" s="3"/>
      <c r="M648" s="3"/>
      <c r="N648" s="3"/>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3"/>
      <c r="L649" s="3"/>
      <c r="M649" s="3"/>
      <c r="N649" s="3"/>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3"/>
      <c r="L650" s="3"/>
      <c r="M650" s="3"/>
      <c r="N650" s="3"/>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3"/>
      <c r="L651" s="3"/>
      <c r="M651" s="3"/>
      <c r="N651" s="3"/>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3"/>
      <c r="L652" s="3"/>
      <c r="M652" s="3"/>
      <c r="N652" s="3"/>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3"/>
      <c r="L653" s="3"/>
      <c r="M653" s="3"/>
      <c r="N653" s="3"/>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3"/>
      <c r="L654" s="3"/>
      <c r="M654" s="3"/>
      <c r="N654" s="3"/>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3"/>
      <c r="L655" s="3"/>
      <c r="M655" s="3"/>
      <c r="N655" s="3"/>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3"/>
      <c r="L656" s="3"/>
      <c r="M656" s="3"/>
      <c r="N656" s="3"/>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3"/>
      <c r="L657" s="3"/>
      <c r="M657" s="3"/>
      <c r="N657" s="3"/>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3"/>
      <c r="L658" s="3"/>
      <c r="M658" s="3"/>
      <c r="N658" s="3"/>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3"/>
      <c r="L659" s="3"/>
      <c r="M659" s="3"/>
      <c r="N659" s="3"/>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3"/>
      <c r="L660" s="3"/>
      <c r="M660" s="3"/>
      <c r="N660" s="3"/>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3"/>
      <c r="L661" s="3"/>
      <c r="M661" s="3"/>
      <c r="N661" s="3"/>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3"/>
      <c r="L662" s="3"/>
      <c r="M662" s="3"/>
      <c r="N662" s="3"/>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3"/>
      <c r="L663" s="3"/>
      <c r="M663" s="3"/>
      <c r="N663" s="3"/>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3"/>
      <c r="L664" s="3"/>
      <c r="M664" s="3"/>
      <c r="N664" s="3"/>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3"/>
      <c r="L665" s="3"/>
      <c r="M665" s="3"/>
      <c r="N665" s="3"/>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3"/>
      <c r="L666" s="3"/>
      <c r="M666" s="3"/>
      <c r="N666" s="3"/>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3"/>
      <c r="L667" s="3"/>
      <c r="M667" s="3"/>
      <c r="N667" s="3"/>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3"/>
      <c r="L668" s="3"/>
      <c r="M668" s="3"/>
      <c r="N668" s="3"/>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3"/>
      <c r="L669" s="3"/>
      <c r="M669" s="3"/>
      <c r="N669" s="3"/>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3"/>
      <c r="L670" s="3"/>
      <c r="M670" s="3"/>
      <c r="N670" s="3"/>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3"/>
      <c r="L671" s="3"/>
      <c r="M671" s="3"/>
      <c r="N671" s="3"/>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3"/>
      <c r="L672" s="3"/>
      <c r="M672" s="3"/>
      <c r="N672" s="3"/>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3"/>
      <c r="L673" s="3"/>
      <c r="M673" s="3"/>
      <c r="N673" s="3"/>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3"/>
      <c r="L674" s="3"/>
      <c r="M674" s="3"/>
      <c r="N674" s="3"/>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3"/>
      <c r="L675" s="3"/>
      <c r="M675" s="3"/>
      <c r="N675" s="3"/>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3"/>
      <c r="L676" s="3"/>
      <c r="M676" s="3"/>
      <c r="N676" s="3"/>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3"/>
      <c r="L677" s="3"/>
      <c r="M677" s="3"/>
      <c r="N677" s="3"/>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3"/>
      <c r="L678" s="3"/>
      <c r="M678" s="3"/>
      <c r="N678" s="3"/>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3"/>
      <c r="L679" s="3"/>
      <c r="M679" s="3"/>
      <c r="N679" s="3"/>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3"/>
      <c r="L680" s="3"/>
      <c r="M680" s="3"/>
      <c r="N680" s="3"/>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3"/>
      <c r="L681" s="3"/>
      <c r="M681" s="3"/>
      <c r="N681" s="3"/>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3"/>
      <c r="L682" s="3"/>
      <c r="M682" s="3"/>
      <c r="N682" s="3"/>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3"/>
      <c r="L683" s="3"/>
      <c r="M683" s="3"/>
      <c r="N683" s="3"/>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3"/>
      <c r="L684" s="3"/>
      <c r="M684" s="3"/>
      <c r="N684" s="3"/>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3"/>
      <c r="L685" s="3"/>
      <c r="M685" s="3"/>
      <c r="N685" s="3"/>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3"/>
      <c r="L686" s="3"/>
      <c r="M686" s="3"/>
      <c r="N686" s="3"/>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3"/>
      <c r="L687" s="3"/>
      <c r="M687" s="3"/>
      <c r="N687" s="3"/>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3"/>
      <c r="L688" s="3"/>
      <c r="M688" s="3"/>
      <c r="N688" s="3"/>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3"/>
      <c r="L689" s="3"/>
      <c r="M689" s="3"/>
      <c r="N689" s="3"/>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3"/>
      <c r="L690" s="3"/>
      <c r="M690" s="3"/>
      <c r="N690" s="3"/>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3"/>
      <c r="L691" s="3"/>
      <c r="M691" s="3"/>
      <c r="N691" s="3"/>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3"/>
      <c r="L692" s="3"/>
      <c r="M692" s="3"/>
      <c r="N692" s="3"/>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3"/>
      <c r="L693" s="3"/>
      <c r="M693" s="3"/>
      <c r="N693" s="3"/>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3"/>
      <c r="L694" s="3"/>
      <c r="M694" s="3"/>
      <c r="N694" s="3"/>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3"/>
      <c r="L695" s="3"/>
      <c r="M695" s="3"/>
      <c r="N695" s="3"/>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3"/>
      <c r="L696" s="3"/>
      <c r="M696" s="3"/>
      <c r="N696" s="3"/>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3"/>
      <c r="L697" s="3"/>
      <c r="M697" s="3"/>
      <c r="N697" s="3"/>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3"/>
      <c r="L698" s="3"/>
      <c r="M698" s="3"/>
      <c r="N698" s="3"/>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3"/>
      <c r="L699" s="3"/>
      <c r="M699" s="3"/>
      <c r="N699" s="3"/>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3"/>
      <c r="L700" s="3"/>
      <c r="M700" s="3"/>
      <c r="N700" s="3"/>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3"/>
      <c r="L701" s="3"/>
      <c r="M701" s="3"/>
      <c r="N701" s="3"/>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3"/>
      <c r="L702" s="3"/>
      <c r="M702" s="3"/>
      <c r="N702" s="3"/>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3"/>
      <c r="L703" s="3"/>
      <c r="M703" s="3"/>
      <c r="N703" s="3"/>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3"/>
      <c r="L704" s="3"/>
      <c r="M704" s="3"/>
      <c r="N704" s="3"/>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3"/>
      <c r="L705" s="3"/>
      <c r="M705" s="3"/>
      <c r="N705" s="3"/>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3"/>
      <c r="L706" s="3"/>
      <c r="M706" s="3"/>
      <c r="N706" s="3"/>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3"/>
      <c r="L707" s="3"/>
      <c r="M707" s="3"/>
      <c r="N707" s="3"/>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3"/>
      <c r="L708" s="3"/>
      <c r="M708" s="3"/>
      <c r="N708" s="3"/>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3"/>
      <c r="L709" s="3"/>
      <c r="M709" s="3"/>
      <c r="N709" s="3"/>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3"/>
      <c r="L710" s="3"/>
      <c r="M710" s="3"/>
      <c r="N710" s="3"/>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3"/>
      <c r="L711" s="3"/>
      <c r="M711" s="3"/>
      <c r="N711" s="3"/>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3"/>
      <c r="L712" s="3"/>
      <c r="M712" s="3"/>
      <c r="N712" s="3"/>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3"/>
      <c r="L713" s="3"/>
      <c r="M713" s="3"/>
      <c r="N713" s="3"/>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3"/>
      <c r="L714" s="3"/>
      <c r="M714" s="3"/>
      <c r="N714" s="3"/>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3"/>
      <c r="L715" s="3"/>
      <c r="M715" s="3"/>
      <c r="N715" s="3"/>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3"/>
      <c r="L716" s="3"/>
      <c r="M716" s="3"/>
      <c r="N716" s="3"/>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3"/>
      <c r="L717" s="3"/>
      <c r="M717" s="3"/>
      <c r="N717" s="3"/>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3"/>
      <c r="L718" s="3"/>
      <c r="M718" s="3"/>
      <c r="N718" s="3"/>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3"/>
      <c r="L719" s="3"/>
      <c r="M719" s="3"/>
      <c r="N719" s="3"/>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3"/>
      <c r="L720" s="3"/>
      <c r="M720" s="3"/>
      <c r="N720" s="3"/>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3"/>
      <c r="L721" s="3"/>
      <c r="M721" s="3"/>
      <c r="N721" s="3"/>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3"/>
      <c r="L722" s="3"/>
      <c r="M722" s="3"/>
      <c r="N722" s="3"/>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3"/>
      <c r="L723" s="3"/>
      <c r="M723" s="3"/>
      <c r="N723" s="3"/>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3"/>
      <c r="L724" s="3"/>
      <c r="M724" s="3"/>
      <c r="N724" s="3"/>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3"/>
      <c r="L725" s="3"/>
      <c r="M725" s="3"/>
      <c r="N725" s="3"/>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3"/>
      <c r="L726" s="3"/>
      <c r="M726" s="3"/>
      <c r="N726" s="3"/>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3"/>
      <c r="L727" s="3"/>
      <c r="M727" s="3"/>
      <c r="N727" s="3"/>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3"/>
      <c r="L728" s="3"/>
      <c r="M728" s="3"/>
      <c r="N728" s="3"/>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3"/>
      <c r="L729" s="3"/>
      <c r="M729" s="3"/>
      <c r="N729" s="3"/>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3"/>
      <c r="L730" s="3"/>
      <c r="M730" s="3"/>
      <c r="N730" s="3"/>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3"/>
      <c r="L731" s="3"/>
      <c r="M731" s="3"/>
      <c r="N731" s="3"/>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3"/>
      <c r="L732" s="3"/>
      <c r="M732" s="3"/>
      <c r="N732" s="3"/>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3"/>
      <c r="L733" s="3"/>
      <c r="M733" s="3"/>
      <c r="N733" s="3"/>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3"/>
      <c r="L734" s="3"/>
      <c r="M734" s="3"/>
      <c r="N734" s="3"/>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3"/>
      <c r="L735" s="3"/>
      <c r="M735" s="3"/>
      <c r="N735" s="3"/>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3"/>
      <c r="L736" s="3"/>
      <c r="M736" s="3"/>
      <c r="N736" s="3"/>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3"/>
      <c r="L737" s="3"/>
      <c r="M737" s="3"/>
      <c r="N737" s="3"/>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3"/>
      <c r="L738" s="3"/>
      <c r="M738" s="3"/>
      <c r="N738" s="3"/>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3"/>
      <c r="L739" s="3"/>
      <c r="M739" s="3"/>
      <c r="N739" s="3"/>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3"/>
      <c r="L740" s="3"/>
      <c r="M740" s="3"/>
      <c r="N740" s="3"/>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3"/>
      <c r="L741" s="3"/>
      <c r="M741" s="3"/>
      <c r="N741" s="3"/>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3"/>
      <c r="L742" s="3"/>
      <c r="M742" s="3"/>
      <c r="N742" s="3"/>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3"/>
      <c r="L743" s="3"/>
      <c r="M743" s="3"/>
      <c r="N743" s="3"/>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3"/>
      <c r="L744" s="3"/>
      <c r="M744" s="3"/>
      <c r="N744" s="3"/>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3"/>
      <c r="L745" s="3"/>
      <c r="M745" s="3"/>
      <c r="N745" s="3"/>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3"/>
      <c r="L746" s="3"/>
      <c r="M746" s="3"/>
      <c r="N746" s="3"/>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3"/>
      <c r="L747" s="3"/>
      <c r="M747" s="3"/>
      <c r="N747" s="3"/>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3"/>
      <c r="L748" s="3"/>
      <c r="M748" s="3"/>
      <c r="N748" s="3"/>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3"/>
      <c r="L749" s="3"/>
      <c r="M749" s="3"/>
      <c r="N749" s="3"/>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3"/>
      <c r="L750" s="3"/>
      <c r="M750" s="3"/>
      <c r="N750" s="3"/>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3"/>
      <c r="L751" s="3"/>
      <c r="M751" s="3"/>
      <c r="N751" s="3"/>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3"/>
      <c r="L752" s="3"/>
      <c r="M752" s="3"/>
      <c r="N752" s="3"/>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3"/>
      <c r="L753" s="3"/>
      <c r="M753" s="3"/>
      <c r="N753" s="3"/>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3"/>
      <c r="L754" s="3"/>
      <c r="M754" s="3"/>
      <c r="N754" s="3"/>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3"/>
      <c r="L755" s="3"/>
      <c r="M755" s="3"/>
      <c r="N755" s="3"/>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3"/>
      <c r="L756" s="3"/>
      <c r="M756" s="3"/>
      <c r="N756" s="3"/>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3"/>
      <c r="L757" s="3"/>
      <c r="M757" s="3"/>
      <c r="N757" s="3"/>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3"/>
      <c r="L758" s="3"/>
      <c r="M758" s="3"/>
      <c r="N758" s="3"/>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3"/>
      <c r="L759" s="3"/>
      <c r="M759" s="3"/>
      <c r="N759" s="3"/>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3"/>
      <c r="L760" s="3"/>
      <c r="M760" s="3"/>
      <c r="N760" s="3"/>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3"/>
      <c r="L761" s="3"/>
      <c r="M761" s="3"/>
      <c r="N761" s="3"/>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3"/>
      <c r="L762" s="3"/>
      <c r="M762" s="3"/>
      <c r="N762" s="3"/>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3"/>
      <c r="L763" s="3"/>
      <c r="M763" s="3"/>
      <c r="N763" s="3"/>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3"/>
      <c r="L764" s="3"/>
      <c r="M764" s="3"/>
      <c r="N764" s="3"/>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3"/>
      <c r="L765" s="3"/>
      <c r="M765" s="3"/>
      <c r="N765" s="3"/>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3"/>
      <c r="L766" s="3"/>
      <c r="M766" s="3"/>
      <c r="N766" s="3"/>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3"/>
      <c r="L767" s="3"/>
      <c r="M767" s="3"/>
      <c r="N767" s="3"/>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3"/>
      <c r="L768" s="3"/>
      <c r="M768" s="3"/>
      <c r="N768" s="3"/>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3"/>
      <c r="L769" s="3"/>
      <c r="M769" s="3"/>
      <c r="N769" s="3"/>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3"/>
      <c r="L770" s="3"/>
      <c r="M770" s="3"/>
      <c r="N770" s="3"/>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3"/>
      <c r="L771" s="3"/>
      <c r="M771" s="3"/>
      <c r="N771" s="3"/>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3"/>
      <c r="L772" s="3"/>
      <c r="M772" s="3"/>
      <c r="N772" s="3"/>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3"/>
      <c r="L773" s="3"/>
      <c r="M773" s="3"/>
      <c r="N773" s="3"/>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3"/>
      <c r="L774" s="3"/>
      <c r="M774" s="3"/>
      <c r="N774" s="3"/>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3"/>
      <c r="L775" s="3"/>
      <c r="M775" s="3"/>
      <c r="N775" s="3"/>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3"/>
      <c r="L776" s="3"/>
      <c r="M776" s="3"/>
      <c r="N776" s="3"/>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3"/>
      <c r="L777" s="3"/>
      <c r="M777" s="3"/>
      <c r="N777" s="3"/>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3"/>
      <c r="L778" s="3"/>
      <c r="M778" s="3"/>
      <c r="N778" s="3"/>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3"/>
      <c r="L779" s="3"/>
      <c r="M779" s="3"/>
      <c r="N779" s="3"/>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3"/>
      <c r="L780" s="3"/>
      <c r="M780" s="3"/>
      <c r="N780" s="3"/>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3"/>
      <c r="L781" s="3"/>
      <c r="M781" s="3"/>
      <c r="N781" s="3"/>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3"/>
      <c r="L782" s="3"/>
      <c r="M782" s="3"/>
      <c r="N782" s="3"/>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3"/>
      <c r="L783" s="3"/>
      <c r="M783" s="3"/>
      <c r="N783" s="3"/>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3"/>
      <c r="L784" s="3"/>
      <c r="M784" s="3"/>
      <c r="N784" s="3"/>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3"/>
      <c r="L785" s="3"/>
      <c r="M785" s="3"/>
      <c r="N785" s="3"/>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3"/>
      <c r="L786" s="3"/>
      <c r="M786" s="3"/>
      <c r="N786" s="3"/>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3"/>
      <c r="L787" s="3"/>
      <c r="M787" s="3"/>
      <c r="N787" s="3"/>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3"/>
      <c r="L788" s="3"/>
      <c r="M788" s="3"/>
      <c r="N788" s="3"/>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3"/>
      <c r="L789" s="3"/>
      <c r="M789" s="3"/>
      <c r="N789" s="3"/>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3"/>
      <c r="L790" s="3"/>
      <c r="M790" s="3"/>
      <c r="N790" s="3"/>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3"/>
      <c r="L791" s="3"/>
      <c r="M791" s="3"/>
      <c r="N791" s="3"/>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3"/>
      <c r="L792" s="3"/>
      <c r="M792" s="3"/>
      <c r="N792" s="3"/>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3"/>
      <c r="L793" s="3"/>
      <c r="M793" s="3"/>
      <c r="N793" s="3"/>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3"/>
      <c r="L794" s="3"/>
      <c r="M794" s="3"/>
      <c r="N794" s="3"/>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3"/>
      <c r="L795" s="3"/>
      <c r="M795" s="3"/>
      <c r="N795" s="3"/>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3"/>
      <c r="L796" s="3"/>
      <c r="M796" s="3"/>
      <c r="N796" s="3"/>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3"/>
      <c r="L797" s="3"/>
      <c r="M797" s="3"/>
      <c r="N797" s="3"/>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3"/>
      <c r="L798" s="3"/>
      <c r="M798" s="3"/>
      <c r="N798" s="3"/>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3"/>
      <c r="L799" s="3"/>
      <c r="M799" s="3"/>
      <c r="N799" s="3"/>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3"/>
      <c r="L800" s="3"/>
      <c r="M800" s="3"/>
      <c r="N800" s="3"/>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3"/>
      <c r="L801" s="3"/>
      <c r="M801" s="3"/>
      <c r="N801" s="3"/>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3"/>
      <c r="L802" s="3"/>
      <c r="M802" s="3"/>
      <c r="N802" s="3"/>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3"/>
      <c r="L803" s="3"/>
      <c r="M803" s="3"/>
      <c r="N803" s="3"/>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3"/>
      <c r="L804" s="3"/>
      <c r="M804" s="3"/>
      <c r="N804" s="3"/>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3"/>
      <c r="L805" s="3"/>
      <c r="M805" s="3"/>
      <c r="N805" s="3"/>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3"/>
      <c r="L806" s="3"/>
      <c r="M806" s="3"/>
      <c r="N806" s="3"/>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3"/>
      <c r="L807" s="3"/>
      <c r="M807" s="3"/>
      <c r="N807" s="3"/>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3"/>
      <c r="L808" s="3"/>
      <c r="M808" s="3"/>
      <c r="N808" s="3"/>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3"/>
      <c r="L809" s="3"/>
      <c r="M809" s="3"/>
      <c r="N809" s="3"/>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3"/>
      <c r="L810" s="3"/>
      <c r="M810" s="3"/>
      <c r="N810" s="3"/>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3"/>
      <c r="L811" s="3"/>
      <c r="M811" s="3"/>
      <c r="N811" s="3"/>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3"/>
      <c r="L812" s="3"/>
      <c r="M812" s="3"/>
      <c r="N812" s="3"/>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3"/>
      <c r="L813" s="3"/>
      <c r="M813" s="3"/>
      <c r="N813" s="3"/>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3"/>
      <c r="L814" s="3"/>
      <c r="M814" s="3"/>
      <c r="N814" s="3"/>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3"/>
      <c r="L815" s="3"/>
      <c r="M815" s="3"/>
      <c r="N815" s="3"/>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3"/>
      <c r="L816" s="3"/>
      <c r="M816" s="3"/>
      <c r="N816" s="3"/>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3"/>
      <c r="L817" s="3"/>
      <c r="M817" s="3"/>
      <c r="N817" s="3"/>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3"/>
      <c r="L818" s="3"/>
      <c r="M818" s="3"/>
      <c r="N818" s="3"/>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3"/>
      <c r="L819" s="3"/>
      <c r="M819" s="3"/>
      <c r="N819" s="3"/>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3"/>
      <c r="L820" s="3"/>
      <c r="M820" s="3"/>
      <c r="N820" s="3"/>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3"/>
      <c r="L821" s="3"/>
      <c r="M821" s="3"/>
      <c r="N821" s="3"/>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3"/>
      <c r="L822" s="3"/>
      <c r="M822" s="3"/>
      <c r="N822" s="3"/>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3"/>
      <c r="L823" s="3"/>
      <c r="M823" s="3"/>
      <c r="N823" s="3"/>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3"/>
      <c r="L824" s="3"/>
      <c r="M824" s="3"/>
      <c r="N824" s="3"/>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3"/>
      <c r="L825" s="3"/>
      <c r="M825" s="3"/>
      <c r="N825" s="3"/>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3"/>
      <c r="L826" s="3"/>
      <c r="M826" s="3"/>
      <c r="N826" s="3"/>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3"/>
      <c r="L827" s="3"/>
      <c r="M827" s="3"/>
      <c r="N827" s="3"/>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3"/>
      <c r="L828" s="3"/>
      <c r="M828" s="3"/>
      <c r="N828" s="3"/>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3"/>
      <c r="L829" s="3"/>
      <c r="M829" s="3"/>
      <c r="N829" s="3"/>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3"/>
      <c r="L830" s="3"/>
      <c r="M830" s="3"/>
      <c r="N830" s="3"/>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3"/>
      <c r="L831" s="3"/>
      <c r="M831" s="3"/>
      <c r="N831" s="3"/>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3"/>
      <c r="L832" s="3"/>
      <c r="M832" s="3"/>
      <c r="N832" s="3"/>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3"/>
      <c r="L833" s="3"/>
      <c r="M833" s="3"/>
      <c r="N833" s="3"/>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3"/>
      <c r="L834" s="3"/>
      <c r="M834" s="3"/>
      <c r="N834" s="3"/>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3"/>
      <c r="L835" s="3"/>
      <c r="M835" s="3"/>
      <c r="N835" s="3"/>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3"/>
      <c r="L836" s="3"/>
      <c r="M836" s="3"/>
      <c r="N836" s="3"/>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3"/>
      <c r="L837" s="3"/>
      <c r="M837" s="3"/>
      <c r="N837" s="3"/>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3"/>
      <c r="L838" s="3"/>
      <c r="M838" s="3"/>
      <c r="N838" s="3"/>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3"/>
      <c r="L839" s="3"/>
      <c r="M839" s="3"/>
      <c r="N839" s="3"/>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3"/>
      <c r="L840" s="3"/>
      <c r="M840" s="3"/>
      <c r="N840" s="3"/>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3"/>
      <c r="L841" s="3"/>
      <c r="M841" s="3"/>
      <c r="N841" s="3"/>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3"/>
      <c r="L842" s="3"/>
      <c r="M842" s="3"/>
      <c r="N842" s="3"/>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3"/>
      <c r="L843" s="3"/>
      <c r="M843" s="3"/>
      <c r="N843" s="3"/>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3"/>
      <c r="L844" s="3"/>
      <c r="M844" s="3"/>
      <c r="N844" s="3"/>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3"/>
      <c r="L845" s="3"/>
      <c r="M845" s="3"/>
      <c r="N845" s="3"/>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3"/>
      <c r="L846" s="3"/>
      <c r="M846" s="3"/>
      <c r="N846" s="3"/>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3"/>
      <c r="L847" s="3"/>
      <c r="M847" s="3"/>
      <c r="N847" s="3"/>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3"/>
      <c r="L848" s="3"/>
      <c r="M848" s="3"/>
      <c r="N848" s="3"/>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3"/>
      <c r="L849" s="3"/>
      <c r="M849" s="3"/>
      <c r="N849" s="3"/>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3"/>
      <c r="L850" s="3"/>
      <c r="M850" s="3"/>
      <c r="N850" s="3"/>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3"/>
      <c r="L851" s="3"/>
      <c r="M851" s="3"/>
      <c r="N851" s="3"/>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3"/>
      <c r="L852" s="3"/>
      <c r="M852" s="3"/>
      <c r="N852" s="3"/>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3"/>
      <c r="L853" s="3"/>
      <c r="M853" s="3"/>
      <c r="N853" s="3"/>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3"/>
      <c r="L854" s="3"/>
      <c r="M854" s="3"/>
      <c r="N854" s="3"/>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3"/>
      <c r="L855" s="3"/>
      <c r="M855" s="3"/>
      <c r="N855" s="3"/>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3"/>
      <c r="L856" s="3"/>
      <c r="M856" s="3"/>
      <c r="N856" s="3"/>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3"/>
      <c r="L857" s="3"/>
      <c r="M857" s="3"/>
      <c r="N857" s="3"/>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3"/>
      <c r="L858" s="3"/>
      <c r="M858" s="3"/>
      <c r="N858" s="3"/>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3"/>
      <c r="L859" s="3"/>
      <c r="M859" s="3"/>
      <c r="N859" s="3"/>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3"/>
      <c r="L860" s="3"/>
      <c r="M860" s="3"/>
      <c r="N860" s="3"/>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3"/>
      <c r="L861" s="3"/>
      <c r="M861" s="3"/>
      <c r="N861" s="3"/>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3"/>
      <c r="L862" s="3"/>
      <c r="M862" s="3"/>
      <c r="N862" s="3"/>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3"/>
      <c r="L863" s="3"/>
      <c r="M863" s="3"/>
      <c r="N863" s="3"/>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3"/>
      <c r="L864" s="3"/>
      <c r="M864" s="3"/>
      <c r="N864" s="3"/>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3"/>
      <c r="L865" s="3"/>
      <c r="M865" s="3"/>
      <c r="N865" s="3"/>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3"/>
      <c r="L866" s="3"/>
      <c r="M866" s="3"/>
      <c r="N866" s="3"/>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3"/>
      <c r="L867" s="3"/>
      <c r="M867" s="3"/>
      <c r="N867" s="3"/>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3"/>
      <c r="L868" s="3"/>
      <c r="M868" s="3"/>
      <c r="N868" s="3"/>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3"/>
      <c r="L869" s="3"/>
      <c r="M869" s="3"/>
      <c r="N869" s="3"/>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3"/>
      <c r="L870" s="3"/>
      <c r="M870" s="3"/>
      <c r="N870" s="3"/>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3"/>
      <c r="L871" s="3"/>
      <c r="M871" s="3"/>
      <c r="N871" s="3"/>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3"/>
      <c r="L872" s="3"/>
      <c r="M872" s="3"/>
      <c r="N872" s="3"/>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3"/>
      <c r="L873" s="3"/>
      <c r="M873" s="3"/>
      <c r="N873" s="3"/>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3"/>
      <c r="L874" s="3"/>
      <c r="M874" s="3"/>
      <c r="N874" s="3"/>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3"/>
      <c r="L875" s="3"/>
      <c r="M875" s="3"/>
      <c r="N875" s="3"/>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3"/>
      <c r="L876" s="3"/>
      <c r="M876" s="3"/>
      <c r="N876" s="3"/>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3"/>
      <c r="L877" s="3"/>
      <c r="M877" s="3"/>
      <c r="N877" s="3"/>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3"/>
      <c r="L878" s="3"/>
      <c r="M878" s="3"/>
      <c r="N878" s="3"/>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3"/>
      <c r="L879" s="3"/>
      <c r="M879" s="3"/>
      <c r="N879" s="3"/>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3"/>
      <c r="L880" s="3"/>
      <c r="M880" s="3"/>
      <c r="N880" s="3"/>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3"/>
      <c r="L881" s="3"/>
      <c r="M881" s="3"/>
      <c r="N881" s="3"/>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3"/>
      <c r="L882" s="3"/>
      <c r="M882" s="3"/>
      <c r="N882" s="3"/>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3"/>
      <c r="L883" s="3"/>
      <c r="M883" s="3"/>
      <c r="N883" s="3"/>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3"/>
      <c r="L884" s="3"/>
      <c r="M884" s="3"/>
      <c r="N884" s="3"/>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3"/>
      <c r="L885" s="3"/>
      <c r="M885" s="3"/>
      <c r="N885" s="3"/>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3"/>
      <c r="L886" s="3"/>
      <c r="M886" s="3"/>
      <c r="N886" s="3"/>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3"/>
      <c r="L887" s="3"/>
      <c r="M887" s="3"/>
      <c r="N887" s="3"/>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3"/>
      <c r="L888" s="3"/>
      <c r="M888" s="3"/>
      <c r="N888" s="3"/>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3"/>
      <c r="L889" s="3"/>
      <c r="M889" s="3"/>
      <c r="N889" s="3"/>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3"/>
      <c r="L890" s="3"/>
      <c r="M890" s="3"/>
      <c r="N890" s="3"/>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3"/>
      <c r="L891" s="3"/>
      <c r="M891" s="3"/>
      <c r="N891" s="3"/>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3"/>
      <c r="L892" s="3"/>
      <c r="M892" s="3"/>
      <c r="N892" s="3"/>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3"/>
      <c r="L893" s="3"/>
      <c r="M893" s="3"/>
      <c r="N893" s="3"/>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3"/>
      <c r="L894" s="3"/>
      <c r="M894" s="3"/>
      <c r="N894" s="3"/>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3"/>
      <c r="L895" s="3"/>
      <c r="M895" s="3"/>
      <c r="N895" s="3"/>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3"/>
      <c r="L896" s="3"/>
      <c r="M896" s="3"/>
      <c r="N896" s="3"/>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3"/>
      <c r="L897" s="3"/>
      <c r="M897" s="3"/>
      <c r="N897" s="3"/>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3"/>
      <c r="L898" s="3"/>
      <c r="M898" s="3"/>
      <c r="N898" s="3"/>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3"/>
      <c r="L899" s="3"/>
      <c r="M899" s="3"/>
      <c r="N899" s="3"/>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3"/>
      <c r="L900" s="3"/>
      <c r="M900" s="3"/>
      <c r="N900" s="3"/>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3"/>
      <c r="L901" s="3"/>
      <c r="M901" s="3"/>
      <c r="N901" s="3"/>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3"/>
      <c r="L902" s="3"/>
      <c r="M902" s="3"/>
      <c r="N902" s="3"/>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3"/>
      <c r="L903" s="3"/>
      <c r="M903" s="3"/>
      <c r="N903" s="3"/>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3"/>
      <c r="L904" s="3"/>
      <c r="M904" s="3"/>
      <c r="N904" s="3"/>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3"/>
      <c r="L905" s="3"/>
      <c r="M905" s="3"/>
      <c r="N905" s="3"/>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3"/>
      <c r="L906" s="3"/>
      <c r="M906" s="3"/>
      <c r="N906" s="3"/>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3"/>
      <c r="L907" s="3"/>
      <c r="M907" s="3"/>
      <c r="N907" s="3"/>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3"/>
      <c r="L908" s="3"/>
      <c r="M908" s="3"/>
      <c r="N908" s="3"/>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3"/>
      <c r="L909" s="3"/>
      <c r="M909" s="3"/>
      <c r="N909" s="3"/>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3"/>
      <c r="L910" s="3"/>
      <c r="M910" s="3"/>
      <c r="N910" s="3"/>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3"/>
      <c r="L911" s="3"/>
      <c r="M911" s="3"/>
      <c r="N911" s="3"/>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3"/>
      <c r="L912" s="3"/>
      <c r="M912" s="3"/>
      <c r="N912" s="3"/>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3"/>
      <c r="L913" s="3"/>
      <c r="M913" s="3"/>
      <c r="N913" s="3"/>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3"/>
      <c r="L914" s="3"/>
      <c r="M914" s="3"/>
      <c r="N914" s="3"/>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3"/>
      <c r="L915" s="3"/>
      <c r="M915" s="3"/>
      <c r="N915" s="3"/>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3"/>
      <c r="L916" s="3"/>
      <c r="M916" s="3"/>
      <c r="N916" s="3"/>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3"/>
      <c r="L917" s="3"/>
      <c r="M917" s="3"/>
      <c r="N917" s="3"/>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3"/>
      <c r="L918" s="3"/>
      <c r="M918" s="3"/>
      <c r="N918" s="3"/>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3"/>
      <c r="L919" s="3"/>
      <c r="M919" s="3"/>
      <c r="N919" s="3"/>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3"/>
      <c r="L920" s="3"/>
      <c r="M920" s="3"/>
      <c r="N920" s="3"/>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3"/>
      <c r="L921" s="3"/>
      <c r="M921" s="3"/>
      <c r="N921" s="3"/>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3"/>
      <c r="L922" s="3"/>
      <c r="M922" s="3"/>
      <c r="N922" s="3"/>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3"/>
      <c r="L923" s="3"/>
      <c r="M923" s="3"/>
      <c r="N923" s="3"/>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3"/>
      <c r="L924" s="3"/>
      <c r="M924" s="3"/>
      <c r="N924" s="3"/>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3"/>
      <c r="L925" s="3"/>
      <c r="M925" s="3"/>
      <c r="N925" s="3"/>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3"/>
      <c r="L926" s="3"/>
      <c r="M926" s="3"/>
      <c r="N926" s="3"/>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3"/>
      <c r="L927" s="3"/>
      <c r="M927" s="3"/>
      <c r="N927" s="3"/>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3"/>
      <c r="L928" s="3"/>
      <c r="M928" s="3"/>
      <c r="N928" s="3"/>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3"/>
      <c r="L929" s="3"/>
      <c r="M929" s="3"/>
      <c r="N929" s="3"/>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3"/>
      <c r="L930" s="3"/>
      <c r="M930" s="3"/>
      <c r="N930" s="3"/>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3"/>
      <c r="L931" s="3"/>
      <c r="M931" s="3"/>
      <c r="N931" s="3"/>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3"/>
      <c r="L932" s="3"/>
      <c r="M932" s="3"/>
      <c r="N932" s="3"/>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3"/>
      <c r="L933" s="3"/>
      <c r="M933" s="3"/>
      <c r="N933" s="3"/>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3"/>
      <c r="L934" s="3"/>
      <c r="M934" s="3"/>
      <c r="N934" s="3"/>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3"/>
      <c r="L935" s="3"/>
      <c r="M935" s="3"/>
      <c r="N935" s="3"/>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3"/>
      <c r="L936" s="3"/>
      <c r="M936" s="3"/>
      <c r="N936" s="3"/>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3"/>
      <c r="L937" s="3"/>
      <c r="M937" s="3"/>
      <c r="N937" s="3"/>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3"/>
      <c r="L938" s="3"/>
      <c r="M938" s="3"/>
      <c r="N938" s="3"/>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3"/>
      <c r="L939" s="3"/>
      <c r="M939" s="3"/>
      <c r="N939" s="3"/>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3"/>
      <c r="L940" s="3"/>
      <c r="M940" s="3"/>
      <c r="N940" s="3"/>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3"/>
      <c r="L941" s="3"/>
      <c r="M941" s="3"/>
      <c r="N941" s="3"/>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3"/>
      <c r="L942" s="3"/>
      <c r="M942" s="3"/>
      <c r="N942" s="3"/>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3"/>
      <c r="L943" s="3"/>
      <c r="M943" s="3"/>
      <c r="N943" s="3"/>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3"/>
      <c r="L944" s="3"/>
      <c r="M944" s="3"/>
      <c r="N944" s="3"/>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3"/>
      <c r="L945" s="3"/>
      <c r="M945" s="3"/>
      <c r="N945" s="3"/>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3"/>
      <c r="L946" s="3"/>
      <c r="M946" s="3"/>
      <c r="N946" s="3"/>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3"/>
      <c r="L947" s="3"/>
      <c r="M947" s="3"/>
      <c r="N947" s="3"/>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3"/>
      <c r="L948" s="3"/>
      <c r="M948" s="3"/>
      <c r="N948" s="3"/>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3"/>
      <c r="L949" s="3"/>
      <c r="M949" s="3"/>
      <c r="N949" s="3"/>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3"/>
      <c r="L950" s="3"/>
      <c r="M950" s="3"/>
      <c r="N950" s="3"/>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3"/>
      <c r="L951" s="3"/>
      <c r="M951" s="3"/>
      <c r="N951" s="3"/>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3"/>
      <c r="L952" s="3"/>
      <c r="M952" s="3"/>
      <c r="N952" s="3"/>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3"/>
      <c r="L953" s="3"/>
      <c r="M953" s="3"/>
      <c r="N953" s="3"/>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3"/>
      <c r="L954" s="3"/>
      <c r="M954" s="3"/>
      <c r="N954" s="3"/>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3"/>
      <c r="L955" s="3"/>
      <c r="M955" s="3"/>
      <c r="N955" s="3"/>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3"/>
      <c r="L956" s="3"/>
      <c r="M956" s="3"/>
      <c r="N956" s="3"/>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3"/>
      <c r="L957" s="3"/>
      <c r="M957" s="3"/>
      <c r="N957" s="3"/>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3"/>
      <c r="L958" s="3"/>
      <c r="M958" s="3"/>
      <c r="N958" s="3"/>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3"/>
      <c r="L959" s="3"/>
      <c r="M959" s="3"/>
      <c r="N959" s="3"/>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3"/>
      <c r="L960" s="3"/>
      <c r="M960" s="3"/>
      <c r="N960" s="3"/>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3"/>
      <c r="L961" s="3"/>
      <c r="M961" s="3"/>
      <c r="N961" s="3"/>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3"/>
      <c r="L962" s="3"/>
      <c r="M962" s="3"/>
      <c r="N962" s="3"/>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3"/>
      <c r="L963" s="3"/>
      <c r="M963" s="3"/>
      <c r="N963" s="3"/>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3"/>
      <c r="L964" s="3"/>
      <c r="M964" s="3"/>
      <c r="N964" s="3"/>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3"/>
      <c r="L965" s="3"/>
      <c r="M965" s="3"/>
      <c r="N965" s="3"/>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3"/>
      <c r="L966" s="3"/>
      <c r="M966" s="3"/>
      <c r="N966" s="3"/>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3"/>
      <c r="L967" s="3"/>
      <c r="M967" s="3"/>
      <c r="N967" s="3"/>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3"/>
      <c r="L968" s="3"/>
      <c r="M968" s="3"/>
      <c r="N968" s="3"/>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3"/>
      <c r="L969" s="3"/>
      <c r="M969" s="3"/>
      <c r="N969" s="3"/>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3"/>
      <c r="L970" s="3"/>
      <c r="M970" s="3"/>
      <c r="N970" s="3"/>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3"/>
      <c r="L971" s="3"/>
      <c r="M971" s="3"/>
      <c r="N971" s="3"/>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3"/>
      <c r="L972" s="3"/>
      <c r="M972" s="3"/>
      <c r="N972" s="3"/>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3"/>
      <c r="L973" s="3"/>
      <c r="M973" s="3"/>
      <c r="N973" s="3"/>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3"/>
      <c r="L974" s="3"/>
      <c r="M974" s="3"/>
      <c r="N974" s="3"/>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3"/>
      <c r="L975" s="3"/>
      <c r="M975" s="3"/>
      <c r="N975" s="3"/>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3"/>
      <c r="L976" s="3"/>
      <c r="M976" s="3"/>
      <c r="N976" s="3"/>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3"/>
      <c r="L977" s="3"/>
      <c r="M977" s="3"/>
      <c r="N977" s="3"/>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3"/>
      <c r="L978" s="3"/>
      <c r="M978" s="3"/>
      <c r="N978" s="3"/>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3"/>
      <c r="L979" s="3"/>
      <c r="M979" s="3"/>
      <c r="N979" s="3"/>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3"/>
      <c r="L980" s="3"/>
      <c r="M980" s="3"/>
      <c r="N980" s="3"/>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3"/>
      <c r="L981" s="3"/>
      <c r="M981" s="3"/>
      <c r="N981" s="3"/>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3"/>
      <c r="L982" s="3"/>
      <c r="M982" s="3"/>
      <c r="N982" s="3"/>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3"/>
      <c r="L983" s="3"/>
      <c r="M983" s="3"/>
      <c r="N983" s="3"/>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3"/>
      <c r="L984" s="3"/>
      <c r="M984" s="3"/>
      <c r="N984" s="3"/>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3"/>
      <c r="L985" s="3"/>
      <c r="M985" s="3"/>
      <c r="N985" s="3"/>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3"/>
      <c r="L986" s="3"/>
      <c r="M986" s="3"/>
      <c r="N986" s="3"/>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3"/>
      <c r="L987" s="3"/>
      <c r="M987" s="3"/>
      <c r="N987" s="3"/>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3"/>
      <c r="L988" s="3"/>
      <c r="M988" s="3"/>
      <c r="N988" s="3"/>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3"/>
      <c r="L989" s="3"/>
      <c r="M989" s="3"/>
      <c r="N989" s="3"/>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3"/>
      <c r="L990" s="3"/>
      <c r="M990" s="3"/>
      <c r="N990" s="3"/>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3"/>
      <c r="L991" s="3"/>
      <c r="M991" s="3"/>
      <c r="N991" s="3"/>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3"/>
      <c r="L992" s="3"/>
      <c r="M992" s="3"/>
      <c r="N992" s="3"/>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3"/>
      <c r="L993" s="3"/>
      <c r="M993" s="3"/>
      <c r="N993" s="3"/>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3"/>
      <c r="L994" s="3"/>
      <c r="M994" s="3"/>
      <c r="N994" s="3"/>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3"/>
      <c r="L995" s="3"/>
      <c r="M995" s="3"/>
      <c r="N995" s="3"/>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3"/>
      <c r="L996" s="3"/>
      <c r="M996" s="3"/>
      <c r="N996" s="3"/>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3"/>
      <c r="L997" s="3"/>
      <c r="M997" s="3"/>
      <c r="N997" s="3"/>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3"/>
      <c r="L998" s="3"/>
      <c r="M998" s="3"/>
      <c r="N998" s="3"/>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3"/>
      <c r="L999" s="3"/>
      <c r="M999" s="3"/>
      <c r="N999" s="3"/>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3"/>
      <c r="L1000" s="3"/>
      <c r="M1000" s="3"/>
      <c r="N1000" s="3"/>
      <c r="O1000" s="1"/>
      <c r="P1000" s="1"/>
      <c r="Q1000" s="1"/>
      <c r="R1000" s="1"/>
      <c r="S1000" s="1"/>
      <c r="T1000" s="1"/>
      <c r="U1000" s="1"/>
      <c r="V1000" s="1"/>
      <c r="W1000" s="1"/>
      <c r="X1000" s="1"/>
      <c r="Y1000" s="1"/>
      <c r="Z1000" s="1"/>
    </row>
  </sheetData>
  <mergeCells count="2">
    <mergeCell ref="D2:F2"/>
    <mergeCell ref="H2:J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13"/>
    <col customWidth="1" min="2" max="2" width="25.38"/>
    <col customWidth="1" min="3" max="4" width="10.63"/>
    <col customWidth="1" min="5" max="5" width="20.38"/>
    <col customWidth="1" min="6" max="34" width="10.63"/>
  </cols>
  <sheetData>
    <row r="1" ht="14.25" customHeight="1">
      <c r="A1" s="17" t="s">
        <v>7</v>
      </c>
    </row>
    <row r="2" ht="14.25" customHeight="1">
      <c r="B2" s="18" t="s">
        <v>48</v>
      </c>
      <c r="C2" s="18" t="s">
        <v>47</v>
      </c>
      <c r="D2" s="18" t="s">
        <v>41</v>
      </c>
      <c r="E2" s="17" t="s">
        <v>61</v>
      </c>
      <c r="F2" s="18" t="s">
        <v>44</v>
      </c>
      <c r="G2" s="18" t="s">
        <v>58</v>
      </c>
      <c r="H2" s="18" t="s">
        <v>62</v>
      </c>
      <c r="I2" s="18" t="s">
        <v>17</v>
      </c>
      <c r="J2" s="18" t="s">
        <v>55</v>
      </c>
      <c r="K2" s="18" t="s">
        <v>52</v>
      </c>
      <c r="L2" s="18" t="s">
        <v>20</v>
      </c>
      <c r="M2" s="18" t="s">
        <v>63</v>
      </c>
      <c r="N2" s="18" t="s">
        <v>59</v>
      </c>
      <c r="O2" s="18" t="s">
        <v>49</v>
      </c>
      <c r="P2" s="18" t="s">
        <v>42</v>
      </c>
      <c r="Q2" s="17" t="s">
        <v>64</v>
      </c>
      <c r="R2" s="17" t="s">
        <v>27</v>
      </c>
      <c r="S2" s="18" t="s">
        <v>45</v>
      </c>
      <c r="T2" s="17" t="s">
        <v>31</v>
      </c>
      <c r="U2" s="18" t="s">
        <v>46</v>
      </c>
      <c r="V2" s="18" t="s">
        <v>50</v>
      </c>
      <c r="W2" s="18" t="s">
        <v>65</v>
      </c>
      <c r="X2" s="18" t="s">
        <v>66</v>
      </c>
      <c r="Y2" s="17" t="s">
        <v>67</v>
      </c>
      <c r="Z2" s="18" t="s">
        <v>57</v>
      </c>
      <c r="AA2" s="18" t="s">
        <v>51</v>
      </c>
      <c r="AB2" s="18" t="s">
        <v>43</v>
      </c>
      <c r="AC2" s="17" t="s">
        <v>24</v>
      </c>
      <c r="AD2" s="18" t="s">
        <v>12</v>
      </c>
      <c r="AE2" s="17" t="s">
        <v>34</v>
      </c>
      <c r="AF2" s="18" t="s">
        <v>56</v>
      </c>
      <c r="AG2" s="17" t="s">
        <v>8</v>
      </c>
      <c r="AH2" s="18" t="s">
        <v>54</v>
      </c>
    </row>
    <row r="3" ht="48.0" customHeight="1">
      <c r="A3" s="18" t="s">
        <v>68</v>
      </c>
      <c r="B3" s="19" t="s">
        <v>69</v>
      </c>
      <c r="E3" s="20" t="s">
        <v>70</v>
      </c>
    </row>
    <row r="4" ht="34.5" customHeight="1">
      <c r="A4" s="18" t="s">
        <v>71</v>
      </c>
      <c r="B4" s="21" t="s">
        <v>72</v>
      </c>
    </row>
    <row r="5" ht="65.25" customHeight="1">
      <c r="A5" s="18" t="s">
        <v>73</v>
      </c>
    </row>
    <row r="6" ht="105.0" customHeight="1">
      <c r="A6" s="18" t="s">
        <v>74</v>
      </c>
    </row>
    <row r="7" ht="73.5" customHeight="1">
      <c r="B7" s="20" t="s">
        <v>75</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1" max="1" width="10.63"/>
    <col customWidth="1" min="2" max="3" width="13.5"/>
    <col customWidth="1" min="4" max="7" width="10.63"/>
    <col customWidth="1" min="8" max="8" width="11.5"/>
    <col customWidth="1" min="9" max="26" width="10.63"/>
  </cols>
  <sheetData>
    <row r="1" ht="14.25" customHeight="1">
      <c r="H1" s="22"/>
    </row>
    <row r="2" ht="14.25" customHeight="1">
      <c r="D2" s="23">
        <v>2017.0</v>
      </c>
      <c r="H2" s="23" t="s">
        <v>0</v>
      </c>
    </row>
    <row r="3" ht="14.25" customHeight="1">
      <c r="D3" s="18" t="s">
        <v>1</v>
      </c>
      <c r="E3" s="18" t="s">
        <v>2</v>
      </c>
      <c r="F3" s="18" t="s">
        <v>3</v>
      </c>
      <c r="H3" s="22" t="s">
        <v>1</v>
      </c>
      <c r="I3" s="18" t="s">
        <v>2</v>
      </c>
      <c r="J3" s="18" t="s">
        <v>3</v>
      </c>
    </row>
    <row r="4" ht="14.25" customHeight="1">
      <c r="B4" s="18" t="s">
        <v>7</v>
      </c>
      <c r="C4" s="24" t="s">
        <v>64</v>
      </c>
      <c r="E4" s="18">
        <v>289.4</v>
      </c>
      <c r="F4" s="25" t="s">
        <v>76</v>
      </c>
      <c r="H4" s="22">
        <v>4.6495</v>
      </c>
      <c r="I4" s="22">
        <v>300.3023636363636</v>
      </c>
      <c r="J4" s="26">
        <f t="shared" ref="J4:J12" si="1">H4/I4</f>
        <v>0.01548272862</v>
      </c>
    </row>
    <row r="5" ht="14.25" customHeight="1">
      <c r="B5" s="18" t="s">
        <v>7</v>
      </c>
      <c r="C5" s="24" t="s">
        <v>8</v>
      </c>
      <c r="D5" s="18">
        <v>63.689</v>
      </c>
      <c r="E5" s="18">
        <v>1988.33</v>
      </c>
      <c r="F5" s="27">
        <f t="shared" ref="F5:F12" si="2">D5/E5</f>
        <v>0.03203140324</v>
      </c>
      <c r="H5" s="22">
        <v>31.175571428571427</v>
      </c>
      <c r="I5" s="22">
        <v>1160.0864545454544</v>
      </c>
      <c r="J5" s="26">
        <f t="shared" si="1"/>
        <v>0.02687348974</v>
      </c>
    </row>
    <row r="6" ht="14.25" customHeight="1">
      <c r="B6" s="18" t="s">
        <v>7</v>
      </c>
      <c r="C6" s="24" t="s">
        <v>67</v>
      </c>
      <c r="D6" s="18">
        <v>82.752</v>
      </c>
      <c r="E6" s="18">
        <v>2315.65</v>
      </c>
      <c r="F6" s="27">
        <f t="shared" si="2"/>
        <v>0.03573597046</v>
      </c>
      <c r="H6" s="22">
        <v>68.007</v>
      </c>
      <c r="I6" s="22">
        <v>1731.3831818181818</v>
      </c>
      <c r="J6" s="26">
        <f t="shared" si="1"/>
        <v>0.039279</v>
      </c>
    </row>
    <row r="7" ht="14.25" customHeight="1">
      <c r="B7" s="18" t="s">
        <v>7</v>
      </c>
      <c r="C7" s="18" t="s">
        <v>24</v>
      </c>
      <c r="D7" s="18">
        <v>39.795</v>
      </c>
      <c r="E7" s="18">
        <v>1054.13</v>
      </c>
      <c r="F7" s="27">
        <f t="shared" si="2"/>
        <v>0.03775151072</v>
      </c>
      <c r="H7" s="22">
        <v>47.3444</v>
      </c>
      <c r="I7" s="22">
        <v>787.9967272727273</v>
      </c>
      <c r="J7" s="27">
        <f t="shared" si="1"/>
        <v>0.06008197542</v>
      </c>
    </row>
    <row r="8" ht="14.25" customHeight="1">
      <c r="B8" s="18" t="s">
        <v>7</v>
      </c>
      <c r="C8" s="18" t="s">
        <v>27</v>
      </c>
      <c r="D8" s="18">
        <v>40.589</v>
      </c>
      <c r="E8" s="18">
        <v>270.29</v>
      </c>
      <c r="F8" s="27">
        <f t="shared" si="2"/>
        <v>0.1501683377</v>
      </c>
      <c r="H8" s="22">
        <v>12.78809090909091</v>
      </c>
      <c r="I8" s="22">
        <v>211.14145454545454</v>
      </c>
      <c r="J8" s="27">
        <f t="shared" si="1"/>
        <v>0.06056646212</v>
      </c>
    </row>
    <row r="9" ht="14.25" customHeight="1">
      <c r="B9" s="18" t="s">
        <v>7</v>
      </c>
      <c r="C9" s="18" t="s">
        <v>31</v>
      </c>
      <c r="D9" s="18">
        <v>150.483</v>
      </c>
      <c r="E9" s="18">
        <v>2234.5</v>
      </c>
      <c r="F9" s="27">
        <f t="shared" si="2"/>
        <v>0.0673452674</v>
      </c>
      <c r="H9" s="22">
        <v>169.4270909090909</v>
      </c>
      <c r="I9" s="22">
        <v>1902.4003636363634</v>
      </c>
      <c r="J9" s="27">
        <f t="shared" si="1"/>
        <v>0.08905963968</v>
      </c>
    </row>
    <row r="10" ht="14.25" customHeight="1">
      <c r="B10" s="18" t="s">
        <v>7</v>
      </c>
      <c r="C10" s="28" t="s">
        <v>34</v>
      </c>
      <c r="D10" s="18">
        <v>0.815</v>
      </c>
      <c r="E10" s="18">
        <v>170.05</v>
      </c>
      <c r="F10" s="27">
        <f t="shared" si="2"/>
        <v>0.004792708027</v>
      </c>
      <c r="H10" s="22">
        <v>19.2163</v>
      </c>
      <c r="I10" s="22">
        <v>130.4341818181818</v>
      </c>
      <c r="J10" s="29">
        <f t="shared" si="1"/>
        <v>0.1473256453</v>
      </c>
    </row>
    <row r="11" ht="14.25" customHeight="1">
      <c r="B11" s="18" t="s">
        <v>7</v>
      </c>
      <c r="C11" s="28" t="s">
        <v>61</v>
      </c>
      <c r="D11" s="18">
        <v>297.99</v>
      </c>
      <c r="E11" s="18">
        <v>3141.33</v>
      </c>
      <c r="F11" s="27">
        <f t="shared" si="2"/>
        <v>0.09486109387</v>
      </c>
      <c r="H11" s="22">
        <v>390.3354</v>
      </c>
      <c r="I11" s="22">
        <v>2397.635</v>
      </c>
      <c r="J11" s="29">
        <f t="shared" si="1"/>
        <v>0.162800176</v>
      </c>
    </row>
    <row r="12" ht="14.25" customHeight="1">
      <c r="B12" s="30" t="s">
        <v>7</v>
      </c>
      <c r="C12" s="31" t="s">
        <v>38</v>
      </c>
      <c r="D12" s="31">
        <f t="shared" ref="D12:E12" si="3">+SUM(D4:D11)</f>
        <v>676.113</v>
      </c>
      <c r="E12" s="31">
        <f t="shared" si="3"/>
        <v>11463.68</v>
      </c>
      <c r="F12" s="32">
        <f t="shared" si="2"/>
        <v>0.05897870492</v>
      </c>
      <c r="H12" s="33">
        <f t="shared" ref="H12:I12" si="4">+SUM(H4:H11)</f>
        <v>742.9433532</v>
      </c>
      <c r="I12" s="33">
        <f t="shared" si="4"/>
        <v>8621.379727</v>
      </c>
      <c r="J12" s="32">
        <f t="shared" si="1"/>
        <v>0.08617453085</v>
      </c>
    </row>
    <row r="13" ht="14.25" customHeight="1">
      <c r="F13" s="25"/>
      <c r="H13" s="22"/>
      <c r="I13" s="22"/>
      <c r="J13" s="25"/>
    </row>
    <row r="14" ht="14.25" customHeight="1">
      <c r="B14" s="18" t="s">
        <v>40</v>
      </c>
      <c r="C14" s="24" t="s">
        <v>12</v>
      </c>
      <c r="D14" s="18" t="s">
        <v>13</v>
      </c>
      <c r="E14" s="18">
        <v>298.74</v>
      </c>
      <c r="F14" s="27" t="str">
        <f t="shared" ref="F14:F32" si="5">D14/E14</f>
        <v>#VALUE!</v>
      </c>
      <c r="H14" s="22">
        <v>4.809111111111111</v>
      </c>
      <c r="I14" s="22">
        <v>254.07472727272727</v>
      </c>
      <c r="J14" s="26">
        <f t="shared" ref="J14:J32" si="6">H14/I14</f>
        <v>0.01892793968</v>
      </c>
    </row>
    <row r="15" ht="14.25" customHeight="1">
      <c r="B15" s="18" t="s">
        <v>40</v>
      </c>
      <c r="C15" s="24" t="s">
        <v>62</v>
      </c>
      <c r="D15" s="18">
        <v>12.667</v>
      </c>
      <c r="E15" s="18">
        <v>438.75</v>
      </c>
      <c r="F15" s="26">
        <f t="shared" si="5"/>
        <v>0.02887065527</v>
      </c>
      <c r="H15" s="22">
        <v>13.45975</v>
      </c>
      <c r="I15" s="22">
        <v>310.332</v>
      </c>
      <c r="J15" s="26">
        <f t="shared" si="6"/>
        <v>0.04337209827</v>
      </c>
    </row>
    <row r="16" ht="14.25" customHeight="1">
      <c r="B16" s="18" t="s">
        <v>40</v>
      </c>
      <c r="C16" s="24" t="s">
        <v>17</v>
      </c>
      <c r="D16" s="18">
        <v>16.499</v>
      </c>
      <c r="E16" s="18">
        <v>350.72</v>
      </c>
      <c r="F16" s="27">
        <f t="shared" si="5"/>
        <v>0.04704322536</v>
      </c>
      <c r="H16" s="22">
        <v>16.301363636363632</v>
      </c>
      <c r="I16" s="22">
        <v>283.41527272727274</v>
      </c>
      <c r="J16" s="26">
        <f t="shared" si="6"/>
        <v>0.05751759063</v>
      </c>
    </row>
    <row r="17" ht="14.25" customHeight="1">
      <c r="B17" s="18" t="s">
        <v>40</v>
      </c>
      <c r="C17" s="18" t="s">
        <v>41</v>
      </c>
      <c r="D17" s="18">
        <v>25.865</v>
      </c>
      <c r="E17" s="18">
        <v>509.53</v>
      </c>
      <c r="F17" s="27">
        <f t="shared" si="5"/>
        <v>0.05076246737</v>
      </c>
      <c r="H17" s="22">
        <v>27.012222222222228</v>
      </c>
      <c r="I17" s="22">
        <v>422.6165454545455</v>
      </c>
      <c r="J17" s="27">
        <f t="shared" si="6"/>
        <v>0.06391662256</v>
      </c>
    </row>
    <row r="18" ht="14.25" customHeight="1">
      <c r="B18" s="18" t="s">
        <v>40</v>
      </c>
      <c r="C18" s="18" t="s">
        <v>42</v>
      </c>
      <c r="D18" s="18">
        <v>181.618</v>
      </c>
      <c r="E18" s="18">
        <v>2785.56</v>
      </c>
      <c r="F18" s="27">
        <f t="shared" si="5"/>
        <v>0.06519981619</v>
      </c>
      <c r="H18" s="22">
        <v>167.21045454545452</v>
      </c>
      <c r="I18" s="22">
        <v>2345.786090909091</v>
      </c>
      <c r="J18" s="27">
        <f t="shared" si="6"/>
        <v>0.071281203</v>
      </c>
    </row>
    <row r="19" ht="14.25" customHeight="1">
      <c r="B19" s="18" t="s">
        <v>40</v>
      </c>
      <c r="C19" s="18" t="s">
        <v>66</v>
      </c>
      <c r="D19" s="18" t="s">
        <v>13</v>
      </c>
      <c r="E19" s="18">
        <v>59.93</v>
      </c>
      <c r="F19" s="27" t="str">
        <f t="shared" si="5"/>
        <v>#VALUE!</v>
      </c>
      <c r="G19" s="18"/>
      <c r="H19" s="22">
        <v>3.5860000000000003</v>
      </c>
      <c r="I19" s="22">
        <v>44.4309090909091</v>
      </c>
      <c r="J19" s="27">
        <f t="shared" si="6"/>
        <v>0.08070957974</v>
      </c>
    </row>
    <row r="20" ht="14.25" customHeight="1">
      <c r="B20" s="18" t="s">
        <v>40</v>
      </c>
      <c r="C20" s="18" t="s">
        <v>20</v>
      </c>
      <c r="D20" s="18">
        <v>51.146</v>
      </c>
      <c r="E20" s="18">
        <v>1686.89</v>
      </c>
      <c r="F20" s="27">
        <f t="shared" si="5"/>
        <v>0.03031970075</v>
      </c>
      <c r="G20" s="18"/>
      <c r="H20" s="22">
        <v>119.33600000000001</v>
      </c>
      <c r="I20" s="22">
        <v>1434.2216363636364</v>
      </c>
      <c r="J20" s="27">
        <f t="shared" si="6"/>
        <v>0.08320610774</v>
      </c>
    </row>
    <row r="21" ht="14.25" customHeight="1">
      <c r="B21" s="18" t="s">
        <v>40</v>
      </c>
      <c r="C21" s="18" t="s">
        <v>43</v>
      </c>
      <c r="D21" s="18">
        <v>6.358</v>
      </c>
      <c r="E21" s="18">
        <v>177.0</v>
      </c>
      <c r="F21" s="27">
        <f t="shared" si="5"/>
        <v>0.03592090395</v>
      </c>
      <c r="G21" s="18"/>
      <c r="H21" s="22">
        <v>11.746363636363634</v>
      </c>
      <c r="I21" s="22">
        <v>132.8436363636364</v>
      </c>
      <c r="J21" s="27">
        <f t="shared" si="6"/>
        <v>0.08842247892</v>
      </c>
    </row>
    <row r="22" ht="14.25" customHeight="1">
      <c r="B22" s="18" t="s">
        <v>40</v>
      </c>
      <c r="C22" s="18" t="s">
        <v>44</v>
      </c>
      <c r="D22" s="18">
        <v>123.506</v>
      </c>
      <c r="E22" s="18">
        <v>1682.36</v>
      </c>
      <c r="F22" s="27">
        <f t="shared" si="5"/>
        <v>0.07341234932</v>
      </c>
      <c r="G22" s="18"/>
      <c r="H22" s="22">
        <v>144.43918181818182</v>
      </c>
      <c r="I22" s="22">
        <v>1423.0237272727275</v>
      </c>
      <c r="J22" s="27">
        <f t="shared" si="6"/>
        <v>0.1015015977</v>
      </c>
    </row>
    <row r="23" ht="14.25" customHeight="1">
      <c r="B23" s="18" t="s">
        <v>40</v>
      </c>
      <c r="C23" s="18" t="s">
        <v>45</v>
      </c>
      <c r="D23" s="18">
        <v>14.563</v>
      </c>
      <c r="E23" s="18">
        <v>324.9</v>
      </c>
      <c r="F23" s="27">
        <f t="shared" si="5"/>
        <v>0.04482302247</v>
      </c>
      <c r="G23" s="18"/>
      <c r="H23" s="22">
        <v>24.763363636363636</v>
      </c>
      <c r="I23" s="22">
        <v>207.28827272727275</v>
      </c>
      <c r="J23" s="27">
        <f t="shared" si="6"/>
        <v>0.1194634087</v>
      </c>
    </row>
    <row r="24" ht="14.25" customHeight="1">
      <c r="B24" s="18" t="s">
        <v>40</v>
      </c>
      <c r="C24" s="18" t="s">
        <v>63</v>
      </c>
      <c r="D24" s="18">
        <v>0.987</v>
      </c>
      <c r="E24" s="18">
        <v>38.45</v>
      </c>
      <c r="F24" s="27">
        <f t="shared" si="5"/>
        <v>0.02566970091</v>
      </c>
      <c r="G24" s="18"/>
      <c r="H24" s="22">
        <v>3.661714285714286</v>
      </c>
      <c r="I24" s="22">
        <v>29.681909090909095</v>
      </c>
      <c r="J24" s="27">
        <f t="shared" si="6"/>
        <v>0.1233651877</v>
      </c>
    </row>
    <row r="25" ht="14.25" customHeight="1">
      <c r="B25" s="18" t="s">
        <v>40</v>
      </c>
      <c r="C25" s="18" t="s">
        <v>46</v>
      </c>
      <c r="D25" s="18">
        <v>417.937</v>
      </c>
      <c r="E25" s="18">
        <v>5237.79</v>
      </c>
      <c r="F25" s="27">
        <f t="shared" si="5"/>
        <v>0.07979262246</v>
      </c>
      <c r="G25" s="18"/>
      <c r="H25" s="22">
        <v>565.8307272727272</v>
      </c>
      <c r="I25" s="22">
        <v>4533.578363636364</v>
      </c>
      <c r="J25" s="27">
        <f t="shared" si="6"/>
        <v>0.1248088556</v>
      </c>
    </row>
    <row r="26" ht="14.25" customHeight="1">
      <c r="B26" s="18" t="s">
        <v>40</v>
      </c>
      <c r="C26" s="18" t="s">
        <v>47</v>
      </c>
      <c r="D26" s="18">
        <v>33.92</v>
      </c>
      <c r="E26" s="18">
        <v>417.23</v>
      </c>
      <c r="F26" s="27">
        <f t="shared" si="5"/>
        <v>0.08129808499</v>
      </c>
      <c r="H26" s="22">
        <v>47.60772727272727</v>
      </c>
      <c r="I26" s="22">
        <v>353.46036363636364</v>
      </c>
      <c r="J26" s="27">
        <f t="shared" si="6"/>
        <v>0.1346904269</v>
      </c>
    </row>
    <row r="27" ht="14.25" customHeight="1">
      <c r="B27" s="18" t="s">
        <v>40</v>
      </c>
      <c r="C27" s="18" t="s">
        <v>48</v>
      </c>
      <c r="D27" s="18">
        <v>57.124</v>
      </c>
      <c r="E27" s="18">
        <v>1187.32</v>
      </c>
      <c r="F27" s="27">
        <f t="shared" si="5"/>
        <v>0.04811171378</v>
      </c>
      <c r="H27" s="22">
        <v>130.50218181818184</v>
      </c>
      <c r="I27" s="22">
        <v>934.1287272727274</v>
      </c>
      <c r="J27" s="27">
        <f t="shared" si="6"/>
        <v>0.1397047088</v>
      </c>
    </row>
    <row r="28" ht="14.25" customHeight="1">
      <c r="B28" s="18" t="s">
        <v>40</v>
      </c>
      <c r="C28" s="28" t="s">
        <v>49</v>
      </c>
      <c r="D28" s="18">
        <v>285.457</v>
      </c>
      <c r="E28" s="18">
        <v>2733.68</v>
      </c>
      <c r="F28" s="29">
        <f t="shared" si="5"/>
        <v>0.104422244</v>
      </c>
      <c r="H28" s="22">
        <v>334.7751818181818</v>
      </c>
      <c r="I28" s="22">
        <v>2279.724181818182</v>
      </c>
      <c r="J28" s="29">
        <f t="shared" si="6"/>
        <v>0.1468489848</v>
      </c>
    </row>
    <row r="29" ht="14.25" customHeight="1">
      <c r="B29" s="18" t="s">
        <v>40</v>
      </c>
      <c r="C29" s="28" t="s">
        <v>50</v>
      </c>
      <c r="D29" s="18">
        <v>220.966</v>
      </c>
      <c r="E29" s="18">
        <v>1934.03</v>
      </c>
      <c r="F29" s="29">
        <f t="shared" si="5"/>
        <v>0.1142515887</v>
      </c>
      <c r="H29" s="22">
        <v>230.12554545454543</v>
      </c>
      <c r="I29" s="22">
        <v>1538.034909090909</v>
      </c>
      <c r="J29" s="29">
        <f t="shared" si="6"/>
        <v>0.1496230964</v>
      </c>
    </row>
    <row r="30" ht="14.25" customHeight="1">
      <c r="B30" s="18" t="s">
        <v>40</v>
      </c>
      <c r="C30" s="28" t="s">
        <v>51</v>
      </c>
      <c r="D30" s="18">
        <v>67.032</v>
      </c>
      <c r="E30" s="18">
        <v>364.44</v>
      </c>
      <c r="F30" s="29">
        <f t="shared" si="5"/>
        <v>0.1839315114</v>
      </c>
      <c r="H30" s="22">
        <v>63.04318181818182</v>
      </c>
      <c r="I30" s="22">
        <v>282.24463636363635</v>
      </c>
      <c r="J30" s="29">
        <f t="shared" si="6"/>
        <v>0.2233636133</v>
      </c>
    </row>
    <row r="31" ht="14.25" customHeight="1">
      <c r="B31" s="18" t="s">
        <v>40</v>
      </c>
      <c r="C31" s="28" t="s">
        <v>52</v>
      </c>
      <c r="D31" s="18">
        <v>38.042</v>
      </c>
      <c r="E31" s="18">
        <v>273.86</v>
      </c>
      <c r="F31" s="29">
        <f t="shared" si="5"/>
        <v>0.1389103922</v>
      </c>
      <c r="H31" s="22">
        <v>82.20554545454546</v>
      </c>
      <c r="I31" s="22">
        <v>219.60481818181822</v>
      </c>
      <c r="J31" s="29">
        <f t="shared" si="6"/>
        <v>0.3743339793</v>
      </c>
    </row>
    <row r="32" ht="14.25" customHeight="1">
      <c r="B32" s="31" t="s">
        <v>40</v>
      </c>
      <c r="C32" s="31" t="s">
        <v>38</v>
      </c>
      <c r="D32" s="31">
        <f t="shared" ref="D32:E32" si="7">+SUM(D14:D31)</f>
        <v>1553.687</v>
      </c>
      <c r="E32" s="31">
        <f t="shared" si="7"/>
        <v>20501.18</v>
      </c>
      <c r="F32" s="32">
        <f t="shared" si="5"/>
        <v>0.07578524748</v>
      </c>
      <c r="H32" s="33">
        <f t="shared" ref="H32:I32" si="8">+SUM(H14:H31)</f>
        <v>1990.415616</v>
      </c>
      <c r="I32" s="33">
        <f t="shared" si="8"/>
        <v>17028.49073</v>
      </c>
      <c r="J32" s="32">
        <f t="shared" si="6"/>
        <v>0.116887377</v>
      </c>
    </row>
    <row r="33" ht="14.25" customHeight="1">
      <c r="F33" s="25"/>
      <c r="H33" s="22"/>
      <c r="I33" s="22"/>
      <c r="J33" s="25"/>
    </row>
    <row r="34" ht="14.25" customHeight="1">
      <c r="B34" s="18" t="s">
        <v>53</v>
      </c>
      <c r="C34" s="24" t="s">
        <v>54</v>
      </c>
      <c r="D34" s="18">
        <v>823.019</v>
      </c>
      <c r="E34" s="18">
        <v>18569.1</v>
      </c>
      <c r="F34" s="26">
        <f t="shared" ref="F34:F40" si="9">D34/E34</f>
        <v>0.04432196498</v>
      </c>
      <c r="H34" s="22">
        <v>1364.7835454545454</v>
      </c>
      <c r="I34" s="22">
        <v>15596.078727272728</v>
      </c>
      <c r="J34" s="26">
        <f t="shared" ref="J34:J40" si="10">H34/I34</f>
        <v>0.08750812107</v>
      </c>
    </row>
    <row r="35" ht="14.25" customHeight="1">
      <c r="B35" s="18" t="s">
        <v>53</v>
      </c>
      <c r="C35" s="18" t="s">
        <v>55</v>
      </c>
      <c r="D35" s="18">
        <v>390.165</v>
      </c>
      <c r="E35" s="18">
        <v>3980.28</v>
      </c>
      <c r="F35" s="27">
        <f t="shared" si="9"/>
        <v>0.09802451084</v>
      </c>
      <c r="H35" s="22">
        <v>345.5663636363636</v>
      </c>
      <c r="I35" s="22">
        <v>3190.623727272727</v>
      </c>
      <c r="J35" s="27">
        <f t="shared" si="10"/>
        <v>0.1083068369</v>
      </c>
    </row>
    <row r="36" ht="14.25" customHeight="1">
      <c r="B36" s="18" t="s">
        <v>53</v>
      </c>
      <c r="C36" s="18" t="s">
        <v>56</v>
      </c>
      <c r="D36" s="18">
        <v>37.581</v>
      </c>
      <c r="E36" s="18">
        <v>498.12</v>
      </c>
      <c r="F36" s="27">
        <f t="shared" si="9"/>
        <v>0.07544567574</v>
      </c>
      <c r="H36" s="22">
        <v>66.40781818181819</v>
      </c>
      <c r="I36" s="22">
        <v>387.89445454545455</v>
      </c>
      <c r="J36" s="27">
        <f t="shared" si="10"/>
        <v>0.1712007413</v>
      </c>
    </row>
    <row r="37" ht="14.25" customHeight="1">
      <c r="B37" s="18" t="s">
        <v>53</v>
      </c>
      <c r="C37" s="18" t="s">
        <v>57</v>
      </c>
      <c r="D37" s="18">
        <v>117.44</v>
      </c>
      <c r="E37" s="18">
        <v>869.36</v>
      </c>
      <c r="F37" s="27">
        <f t="shared" si="9"/>
        <v>0.1350878807</v>
      </c>
      <c r="H37" s="22">
        <v>129.20600000000002</v>
      </c>
      <c r="I37" s="22">
        <v>712.3127272727272</v>
      </c>
      <c r="J37" s="27">
        <f t="shared" si="10"/>
        <v>0.1813894306</v>
      </c>
    </row>
    <row r="38" ht="14.25" customHeight="1">
      <c r="B38" s="18" t="s">
        <v>53</v>
      </c>
      <c r="C38" s="28" t="s">
        <v>58</v>
      </c>
      <c r="D38" s="18">
        <v>119.827</v>
      </c>
      <c r="E38" s="18">
        <v>495.96</v>
      </c>
      <c r="F38" s="29">
        <f t="shared" si="9"/>
        <v>0.2416061779</v>
      </c>
      <c r="H38" s="22">
        <v>71.9159090909091</v>
      </c>
      <c r="I38" s="22">
        <v>368.2394545454545</v>
      </c>
      <c r="J38" s="29">
        <f t="shared" si="10"/>
        <v>0.1952965881</v>
      </c>
    </row>
    <row r="39" ht="14.25" customHeight="1">
      <c r="B39" s="18" t="s">
        <v>53</v>
      </c>
      <c r="C39" s="28" t="s">
        <v>59</v>
      </c>
      <c r="D39" s="18">
        <v>54.702</v>
      </c>
      <c r="E39" s="18">
        <v>231.37</v>
      </c>
      <c r="F39" s="29">
        <f t="shared" si="9"/>
        <v>0.236426503</v>
      </c>
      <c r="H39" s="22">
        <v>61.91227272727272</v>
      </c>
      <c r="I39" s="22">
        <v>199.02945454545454</v>
      </c>
      <c r="J39" s="29">
        <f t="shared" si="10"/>
        <v>0.3110709059</v>
      </c>
    </row>
    <row r="40" ht="14.25" customHeight="1">
      <c r="B40" s="30" t="s">
        <v>60</v>
      </c>
      <c r="C40" s="31" t="s">
        <v>38</v>
      </c>
      <c r="D40" s="31">
        <f t="shared" ref="D40:E40" si="11">SUM(D34:D39)</f>
        <v>1542.734</v>
      </c>
      <c r="E40" s="31">
        <f t="shared" si="11"/>
        <v>24644.19</v>
      </c>
      <c r="F40" s="32">
        <f t="shared" si="9"/>
        <v>0.06260031269</v>
      </c>
      <c r="H40" s="33">
        <f t="shared" ref="H40:I40" si="12">SUM(H34:H39)</f>
        <v>2039.791909</v>
      </c>
      <c r="I40" s="33">
        <f t="shared" si="12"/>
        <v>20454.17855</v>
      </c>
      <c r="J40" s="32">
        <f t="shared" si="10"/>
        <v>0.09972494884</v>
      </c>
    </row>
    <row r="41" ht="14.25" customHeight="1">
      <c r="H41" s="22"/>
    </row>
    <row r="42" ht="14.25" customHeight="1">
      <c r="H42" s="22"/>
    </row>
    <row r="43" ht="14.25" customHeight="1">
      <c r="H43" s="22"/>
    </row>
    <row r="44" ht="14.25" customHeight="1">
      <c r="H44" s="22"/>
    </row>
    <row r="45" ht="14.25" customHeight="1">
      <c r="H45" s="22"/>
    </row>
    <row r="46" ht="14.25" customHeight="1">
      <c r="H46" s="22"/>
    </row>
    <row r="47" ht="14.25" customHeight="1">
      <c r="H47" s="22"/>
    </row>
    <row r="48" ht="14.25" customHeight="1">
      <c r="H48" s="22"/>
    </row>
    <row r="49" ht="14.25" customHeight="1">
      <c r="H49" s="22"/>
    </row>
    <row r="50" ht="14.25" customHeight="1">
      <c r="H50" s="22"/>
    </row>
    <row r="51" ht="14.25" customHeight="1">
      <c r="H51" s="22"/>
    </row>
    <row r="52" ht="14.25" customHeight="1">
      <c r="H52" s="22"/>
    </row>
    <row r="53" ht="14.25" customHeight="1">
      <c r="H53" s="22"/>
    </row>
    <row r="54" ht="14.25" customHeight="1">
      <c r="H54" s="22"/>
    </row>
    <row r="55" ht="14.25" customHeight="1">
      <c r="H55" s="22"/>
    </row>
    <row r="56" ht="14.25" customHeight="1">
      <c r="H56" s="22"/>
    </row>
    <row r="57" ht="14.25" customHeight="1">
      <c r="H57" s="22"/>
    </row>
    <row r="58" ht="14.25" customHeight="1">
      <c r="H58" s="22"/>
    </row>
    <row r="59" ht="14.25" customHeight="1">
      <c r="H59" s="22"/>
    </row>
    <row r="60" ht="14.25" customHeight="1">
      <c r="H60" s="22"/>
    </row>
    <row r="61" ht="14.25" customHeight="1">
      <c r="H61" s="22"/>
    </row>
    <row r="62" ht="14.25" customHeight="1">
      <c r="H62" s="22"/>
    </row>
    <row r="63" ht="14.25" customHeight="1">
      <c r="H63" s="22"/>
    </row>
    <row r="64" ht="14.25" customHeight="1">
      <c r="H64" s="22"/>
    </row>
    <row r="65" ht="14.25" customHeight="1">
      <c r="H65" s="22"/>
    </row>
    <row r="66" ht="14.25" customHeight="1">
      <c r="H66" s="22"/>
    </row>
    <row r="67" ht="14.25" customHeight="1">
      <c r="H67" s="22"/>
    </row>
    <row r="68" ht="14.25" customHeight="1">
      <c r="H68" s="22"/>
    </row>
    <row r="69" ht="14.25" customHeight="1">
      <c r="H69" s="22"/>
    </row>
    <row r="70" ht="14.25" customHeight="1">
      <c r="H70" s="22"/>
    </row>
    <row r="71" ht="14.25" customHeight="1">
      <c r="H71" s="22"/>
    </row>
    <row r="72" ht="14.25" customHeight="1">
      <c r="H72" s="22"/>
    </row>
    <row r="73" ht="14.25" customHeight="1">
      <c r="H73" s="22"/>
    </row>
    <row r="74" ht="14.25" customHeight="1">
      <c r="H74" s="22"/>
    </row>
    <row r="75" ht="14.25" customHeight="1">
      <c r="H75" s="22"/>
    </row>
    <row r="76" ht="14.25" customHeight="1">
      <c r="H76" s="22"/>
    </row>
    <row r="77" ht="14.25" customHeight="1">
      <c r="H77" s="22"/>
    </row>
    <row r="78" ht="14.25" customHeight="1">
      <c r="H78" s="22"/>
    </row>
    <row r="79" ht="14.25" customHeight="1">
      <c r="H79" s="22"/>
    </row>
    <row r="80" ht="14.25" customHeight="1">
      <c r="H80" s="22"/>
    </row>
    <row r="81" ht="14.25" customHeight="1">
      <c r="H81" s="22"/>
    </row>
    <row r="82" ht="14.25" customHeight="1">
      <c r="H82" s="22"/>
    </row>
    <row r="83" ht="14.25" customHeight="1">
      <c r="H83" s="22"/>
    </row>
    <row r="84" ht="14.25" customHeight="1">
      <c r="H84" s="22"/>
    </row>
    <row r="85" ht="14.25" customHeight="1">
      <c r="H85" s="22"/>
    </row>
    <row r="86" ht="14.25" customHeight="1">
      <c r="H86" s="22"/>
    </row>
    <row r="87" ht="14.25" customHeight="1">
      <c r="H87" s="22"/>
    </row>
    <row r="88" ht="14.25" customHeight="1">
      <c r="H88" s="22"/>
    </row>
    <row r="89" ht="14.25" customHeight="1">
      <c r="H89" s="22"/>
    </row>
    <row r="90" ht="14.25" customHeight="1">
      <c r="H90" s="22"/>
    </row>
    <row r="91" ht="14.25" customHeight="1">
      <c r="H91" s="22"/>
    </row>
    <row r="92" ht="14.25" customHeight="1">
      <c r="H92" s="22"/>
    </row>
    <row r="93" ht="14.25" customHeight="1">
      <c r="H93" s="22"/>
    </row>
    <row r="94" ht="14.25" customHeight="1">
      <c r="H94" s="22"/>
    </row>
    <row r="95" ht="14.25" customHeight="1">
      <c r="H95" s="22"/>
    </row>
    <row r="96" ht="14.25" customHeight="1">
      <c r="H96" s="22"/>
    </row>
    <row r="97" ht="14.25" customHeight="1">
      <c r="H97" s="22"/>
    </row>
    <row r="98" ht="14.25" customHeight="1">
      <c r="H98" s="22"/>
    </row>
    <row r="99" ht="14.25" customHeight="1">
      <c r="H99" s="22"/>
    </row>
    <row r="100" ht="14.25" customHeight="1">
      <c r="H100" s="22"/>
    </row>
    <row r="101" ht="14.25" customHeight="1">
      <c r="H101" s="22"/>
    </row>
    <row r="102" ht="14.25" customHeight="1">
      <c r="H102" s="22"/>
    </row>
    <row r="103" ht="14.25" customHeight="1">
      <c r="H103" s="22"/>
    </row>
    <row r="104" ht="14.25" customHeight="1">
      <c r="H104" s="22"/>
    </row>
    <row r="105" ht="14.25" customHeight="1">
      <c r="H105" s="22"/>
    </row>
    <row r="106" ht="14.25" customHeight="1">
      <c r="H106" s="22"/>
    </row>
    <row r="107" ht="14.25" customHeight="1">
      <c r="H107" s="22"/>
    </row>
    <row r="108" ht="14.25" customHeight="1">
      <c r="H108" s="22"/>
    </row>
    <row r="109" ht="14.25" customHeight="1">
      <c r="H109" s="22"/>
    </row>
    <row r="110" ht="14.25" customHeight="1">
      <c r="H110" s="22"/>
    </row>
    <row r="111" ht="14.25" customHeight="1">
      <c r="H111" s="22"/>
    </row>
    <row r="112" ht="14.25" customHeight="1">
      <c r="H112" s="22"/>
    </row>
    <row r="113" ht="14.25" customHeight="1">
      <c r="H113" s="22"/>
    </row>
    <row r="114" ht="14.25" customHeight="1">
      <c r="H114" s="22"/>
    </row>
    <row r="115" ht="14.25" customHeight="1">
      <c r="H115" s="22"/>
    </row>
    <row r="116" ht="14.25" customHeight="1">
      <c r="H116" s="22"/>
    </row>
    <row r="117" ht="14.25" customHeight="1">
      <c r="H117" s="22"/>
    </row>
    <row r="118" ht="14.25" customHeight="1">
      <c r="H118" s="22"/>
    </row>
    <row r="119" ht="14.25" customHeight="1">
      <c r="H119" s="22"/>
    </row>
    <row r="120" ht="14.25" customHeight="1">
      <c r="H120" s="22"/>
    </row>
    <row r="121" ht="14.25" customHeight="1">
      <c r="H121" s="22"/>
    </row>
    <row r="122" ht="14.25" customHeight="1">
      <c r="H122" s="22"/>
    </row>
    <row r="123" ht="14.25" customHeight="1">
      <c r="H123" s="22"/>
    </row>
    <row r="124" ht="14.25" customHeight="1">
      <c r="H124" s="22"/>
    </row>
    <row r="125" ht="14.25" customHeight="1">
      <c r="H125" s="22"/>
    </row>
    <row r="126" ht="14.25" customHeight="1">
      <c r="H126" s="22"/>
    </row>
    <row r="127" ht="14.25" customHeight="1">
      <c r="H127" s="22"/>
    </row>
    <row r="128" ht="14.25" customHeight="1">
      <c r="H128" s="22"/>
    </row>
    <row r="129" ht="14.25" customHeight="1">
      <c r="H129" s="22"/>
    </row>
    <row r="130" ht="14.25" customHeight="1">
      <c r="H130" s="22"/>
    </row>
    <row r="131" ht="14.25" customHeight="1">
      <c r="H131" s="22"/>
    </row>
    <row r="132" ht="14.25" customHeight="1">
      <c r="H132" s="22"/>
    </row>
    <row r="133" ht="14.25" customHeight="1">
      <c r="H133" s="22"/>
    </row>
    <row r="134" ht="14.25" customHeight="1">
      <c r="H134" s="22"/>
    </row>
    <row r="135" ht="14.25" customHeight="1">
      <c r="H135" s="22"/>
    </row>
    <row r="136" ht="14.25" customHeight="1">
      <c r="H136" s="22"/>
    </row>
    <row r="137" ht="14.25" customHeight="1">
      <c r="H137" s="22"/>
    </row>
    <row r="138" ht="14.25" customHeight="1">
      <c r="H138" s="22"/>
    </row>
    <row r="139" ht="14.25" customHeight="1">
      <c r="H139" s="22"/>
    </row>
    <row r="140" ht="14.25" customHeight="1">
      <c r="H140" s="22"/>
    </row>
    <row r="141" ht="14.25" customHeight="1">
      <c r="H141" s="22"/>
    </row>
    <row r="142" ht="14.25" customHeight="1">
      <c r="H142" s="22"/>
    </row>
    <row r="143" ht="14.25" customHeight="1">
      <c r="H143" s="22"/>
    </row>
    <row r="144" ht="14.25" customHeight="1">
      <c r="H144" s="22"/>
    </row>
    <row r="145" ht="14.25" customHeight="1">
      <c r="H145" s="22"/>
    </row>
    <row r="146" ht="14.25" customHeight="1">
      <c r="H146" s="22"/>
    </row>
    <row r="147" ht="14.25" customHeight="1">
      <c r="H147" s="22"/>
    </row>
    <row r="148" ht="14.25" customHeight="1">
      <c r="H148" s="22"/>
    </row>
    <row r="149" ht="14.25" customHeight="1">
      <c r="H149" s="22"/>
    </row>
    <row r="150" ht="14.25" customHeight="1">
      <c r="H150" s="22"/>
    </row>
    <row r="151" ht="14.25" customHeight="1">
      <c r="H151" s="22"/>
    </row>
    <row r="152" ht="14.25" customHeight="1">
      <c r="H152" s="22"/>
    </row>
    <row r="153" ht="14.25" customHeight="1">
      <c r="H153" s="22"/>
    </row>
    <row r="154" ht="14.25" customHeight="1">
      <c r="H154" s="22"/>
    </row>
    <row r="155" ht="14.25" customHeight="1">
      <c r="H155" s="22"/>
    </row>
    <row r="156" ht="14.25" customHeight="1">
      <c r="H156" s="22"/>
    </row>
    <row r="157" ht="14.25" customHeight="1">
      <c r="H157" s="22"/>
    </row>
    <row r="158" ht="14.25" customHeight="1">
      <c r="H158" s="22"/>
    </row>
    <row r="159" ht="14.25" customHeight="1">
      <c r="H159" s="22"/>
    </row>
    <row r="160" ht="14.25" customHeight="1">
      <c r="H160" s="22"/>
    </row>
    <row r="161" ht="14.25" customHeight="1">
      <c r="H161" s="22"/>
    </row>
    <row r="162" ht="14.25" customHeight="1">
      <c r="H162" s="22"/>
    </row>
    <row r="163" ht="14.25" customHeight="1">
      <c r="H163" s="22"/>
    </row>
    <row r="164" ht="14.25" customHeight="1">
      <c r="H164" s="22"/>
    </row>
    <row r="165" ht="14.25" customHeight="1">
      <c r="H165" s="22"/>
    </row>
    <row r="166" ht="14.25" customHeight="1">
      <c r="H166" s="22"/>
    </row>
    <row r="167" ht="14.25" customHeight="1">
      <c r="H167" s="22"/>
    </row>
    <row r="168" ht="14.25" customHeight="1">
      <c r="H168" s="22"/>
    </row>
    <row r="169" ht="14.25" customHeight="1">
      <c r="H169" s="22"/>
    </row>
    <row r="170" ht="14.25" customHeight="1">
      <c r="H170" s="22"/>
    </row>
    <row r="171" ht="14.25" customHeight="1">
      <c r="H171" s="22"/>
    </row>
    <row r="172" ht="14.25" customHeight="1">
      <c r="H172" s="22"/>
    </row>
    <row r="173" ht="14.25" customHeight="1">
      <c r="H173" s="22"/>
    </row>
    <row r="174" ht="14.25" customHeight="1">
      <c r="H174" s="22"/>
    </row>
    <row r="175" ht="14.25" customHeight="1">
      <c r="H175" s="22"/>
    </row>
    <row r="176" ht="14.25" customHeight="1">
      <c r="H176" s="22"/>
    </row>
    <row r="177" ht="14.25" customHeight="1">
      <c r="H177" s="22"/>
    </row>
    <row r="178" ht="14.25" customHeight="1">
      <c r="H178" s="22"/>
    </row>
    <row r="179" ht="14.25" customHeight="1">
      <c r="H179" s="22"/>
    </row>
    <row r="180" ht="14.25" customHeight="1">
      <c r="H180" s="22"/>
    </row>
    <row r="181" ht="14.25" customHeight="1">
      <c r="H181" s="22"/>
    </row>
    <row r="182" ht="14.25" customHeight="1">
      <c r="H182" s="22"/>
    </row>
    <row r="183" ht="14.25" customHeight="1">
      <c r="H183" s="22"/>
    </row>
    <row r="184" ht="14.25" customHeight="1">
      <c r="H184" s="22"/>
    </row>
    <row r="185" ht="14.25" customHeight="1">
      <c r="H185" s="22"/>
    </row>
    <row r="186" ht="14.25" customHeight="1">
      <c r="H186" s="22"/>
    </row>
    <row r="187" ht="14.25" customHeight="1">
      <c r="H187" s="22"/>
    </row>
    <row r="188" ht="14.25" customHeight="1">
      <c r="H188" s="22"/>
    </row>
    <row r="189" ht="14.25" customHeight="1">
      <c r="H189" s="22"/>
    </row>
    <row r="190" ht="14.25" customHeight="1">
      <c r="H190" s="22"/>
    </row>
    <row r="191" ht="14.25" customHeight="1">
      <c r="H191" s="22"/>
    </row>
    <row r="192" ht="14.25" customHeight="1">
      <c r="H192" s="22"/>
    </row>
    <row r="193" ht="14.25" customHeight="1">
      <c r="H193" s="22"/>
    </row>
    <row r="194" ht="14.25" customHeight="1">
      <c r="H194" s="22"/>
    </row>
    <row r="195" ht="14.25" customHeight="1">
      <c r="H195" s="22"/>
    </row>
    <row r="196" ht="14.25" customHeight="1">
      <c r="H196" s="22"/>
    </row>
    <row r="197" ht="14.25" customHeight="1">
      <c r="H197" s="22"/>
    </row>
    <row r="198" ht="14.25" customHeight="1">
      <c r="H198" s="22"/>
    </row>
    <row r="199" ht="14.25" customHeight="1">
      <c r="H199" s="22"/>
    </row>
    <row r="200" ht="14.25" customHeight="1">
      <c r="H200" s="22"/>
    </row>
    <row r="201" ht="14.25" customHeight="1">
      <c r="H201" s="22"/>
    </row>
    <row r="202" ht="14.25" customHeight="1">
      <c r="H202" s="22"/>
    </row>
    <row r="203" ht="14.25" customHeight="1">
      <c r="H203" s="22"/>
    </row>
    <row r="204" ht="14.25" customHeight="1">
      <c r="H204" s="22"/>
    </row>
    <row r="205" ht="14.25" customHeight="1">
      <c r="H205" s="22"/>
    </row>
    <row r="206" ht="14.25" customHeight="1">
      <c r="H206" s="22"/>
    </row>
    <row r="207" ht="14.25" customHeight="1">
      <c r="H207" s="22"/>
    </row>
    <row r="208" ht="14.25" customHeight="1">
      <c r="H208" s="22"/>
    </row>
    <row r="209" ht="14.25" customHeight="1">
      <c r="H209" s="22"/>
    </row>
    <row r="210" ht="14.25" customHeight="1">
      <c r="H210" s="22"/>
    </row>
    <row r="211" ht="14.25" customHeight="1">
      <c r="H211" s="22"/>
    </row>
    <row r="212" ht="14.25" customHeight="1">
      <c r="H212" s="22"/>
    </row>
    <row r="213" ht="14.25" customHeight="1">
      <c r="H213" s="22"/>
    </row>
    <row r="214" ht="14.25" customHeight="1">
      <c r="H214" s="22"/>
    </row>
    <row r="215" ht="14.25" customHeight="1">
      <c r="H215" s="22"/>
    </row>
    <row r="216" ht="14.25" customHeight="1">
      <c r="H216" s="22"/>
    </row>
    <row r="217" ht="14.25" customHeight="1">
      <c r="H217" s="22"/>
    </row>
    <row r="218" ht="14.25" customHeight="1">
      <c r="H218" s="22"/>
    </row>
    <row r="219" ht="14.25" customHeight="1">
      <c r="H219" s="22"/>
    </row>
    <row r="220" ht="14.25" customHeight="1">
      <c r="H220" s="22"/>
    </row>
    <row r="221" ht="14.25" customHeight="1">
      <c r="H221" s="22"/>
    </row>
    <row r="222" ht="14.25" customHeight="1">
      <c r="H222" s="22"/>
    </row>
    <row r="223" ht="14.25" customHeight="1">
      <c r="H223" s="22"/>
    </row>
    <row r="224" ht="14.25" customHeight="1">
      <c r="H224" s="22"/>
    </row>
    <row r="225" ht="14.25" customHeight="1">
      <c r="H225" s="22"/>
    </row>
    <row r="226" ht="14.25" customHeight="1">
      <c r="H226" s="22"/>
    </row>
    <row r="227" ht="14.25" customHeight="1">
      <c r="H227" s="22"/>
    </row>
    <row r="228" ht="14.25" customHeight="1">
      <c r="H228" s="22"/>
    </row>
    <row r="229" ht="14.25" customHeight="1">
      <c r="H229" s="22"/>
    </row>
    <row r="230" ht="14.25" customHeight="1">
      <c r="H230" s="22"/>
    </row>
    <row r="231" ht="14.25" customHeight="1">
      <c r="H231" s="22"/>
    </row>
    <row r="232" ht="14.25" customHeight="1">
      <c r="H232" s="22"/>
    </row>
    <row r="233" ht="14.25" customHeight="1">
      <c r="H233" s="22"/>
    </row>
    <row r="234" ht="14.25" customHeight="1">
      <c r="H234" s="22"/>
    </row>
    <row r="235" ht="14.25" customHeight="1">
      <c r="H235" s="22"/>
    </row>
    <row r="236" ht="14.25" customHeight="1">
      <c r="H236" s="22"/>
    </row>
    <row r="237" ht="14.25" customHeight="1">
      <c r="H237" s="22"/>
    </row>
    <row r="238" ht="14.25" customHeight="1">
      <c r="H238" s="22"/>
    </row>
    <row r="239" ht="14.25" customHeight="1">
      <c r="H239" s="22"/>
    </row>
    <row r="240" ht="14.25" customHeight="1">
      <c r="H240" s="22"/>
    </row>
    <row r="241" ht="14.25" customHeight="1">
      <c r="H241" s="22"/>
    </row>
    <row r="242" ht="14.25" customHeight="1">
      <c r="H242" s="22"/>
    </row>
    <row r="243" ht="14.25" customHeight="1">
      <c r="H243" s="22"/>
    </row>
    <row r="244" ht="14.25" customHeight="1">
      <c r="H244" s="22"/>
    </row>
    <row r="245" ht="14.25" customHeight="1">
      <c r="H245" s="22"/>
    </row>
    <row r="246" ht="14.25" customHeight="1">
      <c r="H246" s="22"/>
    </row>
    <row r="247" ht="14.25" customHeight="1">
      <c r="H247" s="22"/>
    </row>
    <row r="248" ht="14.25" customHeight="1">
      <c r="H248" s="22"/>
    </row>
    <row r="249" ht="14.25" customHeight="1">
      <c r="H249" s="22"/>
    </row>
    <row r="250" ht="14.25" customHeight="1">
      <c r="H250" s="22"/>
    </row>
    <row r="251" ht="14.25" customHeight="1">
      <c r="H251" s="22"/>
    </row>
    <row r="252" ht="14.25" customHeight="1">
      <c r="H252" s="22"/>
    </row>
    <row r="253" ht="14.25" customHeight="1">
      <c r="H253" s="22"/>
    </row>
    <row r="254" ht="14.25" customHeight="1">
      <c r="H254" s="22"/>
    </row>
    <row r="255" ht="14.25" customHeight="1">
      <c r="H255" s="22"/>
    </row>
    <row r="256" ht="14.25" customHeight="1">
      <c r="H256" s="22"/>
    </row>
    <row r="257" ht="14.25" customHeight="1">
      <c r="H257" s="22"/>
    </row>
    <row r="258" ht="14.25" customHeight="1">
      <c r="H258" s="22"/>
    </row>
    <row r="259" ht="14.25" customHeight="1">
      <c r="H259" s="22"/>
    </row>
    <row r="260" ht="14.25" customHeight="1">
      <c r="H260" s="22"/>
    </row>
    <row r="261" ht="14.25" customHeight="1">
      <c r="H261" s="22"/>
    </row>
    <row r="262" ht="14.25" customHeight="1">
      <c r="H262" s="22"/>
    </row>
    <row r="263" ht="14.25" customHeight="1">
      <c r="H263" s="22"/>
    </row>
    <row r="264" ht="14.25" customHeight="1">
      <c r="H264" s="22"/>
    </row>
    <row r="265" ht="14.25" customHeight="1">
      <c r="H265" s="22"/>
    </row>
    <row r="266" ht="14.25" customHeight="1">
      <c r="H266" s="22"/>
    </row>
    <row r="267" ht="14.25" customHeight="1">
      <c r="H267" s="22"/>
    </row>
    <row r="268" ht="14.25" customHeight="1">
      <c r="H268" s="22"/>
    </row>
    <row r="269" ht="14.25" customHeight="1">
      <c r="H269" s="22"/>
    </row>
    <row r="270" ht="14.25" customHeight="1">
      <c r="H270" s="22"/>
    </row>
    <row r="271" ht="14.25" customHeight="1">
      <c r="H271" s="22"/>
    </row>
    <row r="272" ht="14.25" customHeight="1">
      <c r="H272" s="22"/>
    </row>
    <row r="273" ht="14.25" customHeight="1">
      <c r="H273" s="22"/>
    </row>
    <row r="274" ht="14.25" customHeight="1">
      <c r="H274" s="22"/>
    </row>
    <row r="275" ht="14.25" customHeight="1">
      <c r="H275" s="22"/>
    </row>
    <row r="276" ht="14.25" customHeight="1">
      <c r="H276" s="22"/>
    </row>
    <row r="277" ht="14.25" customHeight="1">
      <c r="H277" s="22"/>
    </row>
    <row r="278" ht="14.25" customHeight="1">
      <c r="H278" s="22"/>
    </row>
    <row r="279" ht="14.25" customHeight="1">
      <c r="H279" s="22"/>
    </row>
    <row r="280" ht="14.25" customHeight="1">
      <c r="H280" s="22"/>
    </row>
    <row r="281" ht="14.25" customHeight="1">
      <c r="H281" s="22"/>
    </row>
    <row r="282" ht="14.25" customHeight="1">
      <c r="H282" s="22"/>
    </row>
    <row r="283" ht="14.25" customHeight="1">
      <c r="H283" s="22"/>
    </row>
    <row r="284" ht="14.25" customHeight="1">
      <c r="H284" s="22"/>
    </row>
    <row r="285" ht="14.25" customHeight="1">
      <c r="H285" s="22"/>
    </row>
    <row r="286" ht="14.25" customHeight="1">
      <c r="H286" s="22"/>
    </row>
    <row r="287" ht="14.25" customHeight="1">
      <c r="H287" s="22"/>
    </row>
    <row r="288" ht="14.25" customHeight="1">
      <c r="H288" s="22"/>
    </row>
    <row r="289" ht="14.25" customHeight="1">
      <c r="H289" s="22"/>
    </row>
    <row r="290" ht="14.25" customHeight="1">
      <c r="H290" s="22"/>
    </row>
    <row r="291" ht="14.25" customHeight="1">
      <c r="H291" s="22"/>
    </row>
    <row r="292" ht="14.25" customHeight="1">
      <c r="H292" s="22"/>
    </row>
    <row r="293" ht="14.25" customHeight="1">
      <c r="H293" s="22"/>
    </row>
    <row r="294" ht="14.25" customHeight="1">
      <c r="H294" s="22"/>
    </row>
    <row r="295" ht="14.25" customHeight="1">
      <c r="H295" s="22"/>
    </row>
    <row r="296" ht="14.25" customHeight="1">
      <c r="H296" s="22"/>
    </row>
    <row r="297" ht="14.25" customHeight="1">
      <c r="H297" s="22"/>
    </row>
    <row r="298" ht="14.25" customHeight="1">
      <c r="H298" s="22"/>
    </row>
    <row r="299" ht="14.25" customHeight="1">
      <c r="H299" s="22"/>
    </row>
    <row r="300" ht="14.25" customHeight="1">
      <c r="H300" s="22"/>
    </row>
    <row r="301" ht="14.25" customHeight="1">
      <c r="H301" s="22"/>
    </row>
    <row r="302" ht="14.25" customHeight="1">
      <c r="H302" s="22"/>
    </row>
    <row r="303" ht="14.25" customHeight="1">
      <c r="H303" s="22"/>
    </row>
    <row r="304" ht="14.25" customHeight="1">
      <c r="H304" s="22"/>
    </row>
    <row r="305" ht="14.25" customHeight="1">
      <c r="H305" s="22"/>
    </row>
    <row r="306" ht="14.25" customHeight="1">
      <c r="H306" s="22"/>
    </row>
    <row r="307" ht="14.25" customHeight="1">
      <c r="H307" s="22"/>
    </row>
    <row r="308" ht="14.25" customHeight="1">
      <c r="H308" s="22"/>
    </row>
    <row r="309" ht="14.25" customHeight="1">
      <c r="H309" s="22"/>
    </row>
    <row r="310" ht="14.25" customHeight="1">
      <c r="H310" s="22"/>
    </row>
    <row r="311" ht="14.25" customHeight="1">
      <c r="H311" s="22"/>
    </row>
    <row r="312" ht="14.25" customHeight="1">
      <c r="H312" s="22"/>
    </row>
    <row r="313" ht="14.25" customHeight="1">
      <c r="H313" s="22"/>
    </row>
    <row r="314" ht="14.25" customHeight="1">
      <c r="H314" s="22"/>
    </row>
    <row r="315" ht="14.25" customHeight="1">
      <c r="H315" s="22"/>
    </row>
    <row r="316" ht="14.25" customHeight="1">
      <c r="H316" s="22"/>
    </row>
    <row r="317" ht="14.25" customHeight="1">
      <c r="H317" s="22"/>
    </row>
    <row r="318" ht="14.25" customHeight="1">
      <c r="H318" s="22"/>
    </row>
    <row r="319" ht="14.25" customHeight="1">
      <c r="H319" s="22"/>
    </row>
    <row r="320" ht="14.25" customHeight="1">
      <c r="H320" s="22"/>
    </row>
    <row r="321" ht="14.25" customHeight="1">
      <c r="H321" s="22"/>
    </row>
    <row r="322" ht="14.25" customHeight="1">
      <c r="H322" s="22"/>
    </row>
    <row r="323" ht="14.25" customHeight="1">
      <c r="H323" s="22"/>
    </row>
    <row r="324" ht="14.25" customHeight="1">
      <c r="H324" s="22"/>
    </row>
    <row r="325" ht="14.25" customHeight="1">
      <c r="H325" s="22"/>
    </row>
    <row r="326" ht="14.25" customHeight="1">
      <c r="H326" s="22"/>
    </row>
    <row r="327" ht="14.25" customHeight="1">
      <c r="H327" s="22"/>
    </row>
    <row r="328" ht="14.25" customHeight="1">
      <c r="H328" s="22"/>
    </row>
    <row r="329" ht="14.25" customHeight="1">
      <c r="H329" s="22"/>
    </row>
    <row r="330" ht="14.25" customHeight="1">
      <c r="H330" s="22"/>
    </row>
    <row r="331" ht="14.25" customHeight="1">
      <c r="H331" s="22"/>
    </row>
    <row r="332" ht="14.25" customHeight="1">
      <c r="H332" s="22"/>
    </row>
    <row r="333" ht="14.25" customHeight="1">
      <c r="H333" s="22"/>
    </row>
    <row r="334" ht="14.25" customHeight="1">
      <c r="H334" s="22"/>
    </row>
    <row r="335" ht="14.25" customHeight="1">
      <c r="H335" s="22"/>
    </row>
    <row r="336" ht="14.25" customHeight="1">
      <c r="H336" s="22"/>
    </row>
    <row r="337" ht="14.25" customHeight="1">
      <c r="H337" s="22"/>
    </row>
    <row r="338" ht="14.25" customHeight="1">
      <c r="H338" s="22"/>
    </row>
    <row r="339" ht="14.25" customHeight="1">
      <c r="H339" s="22"/>
    </row>
    <row r="340" ht="14.25" customHeight="1">
      <c r="H340" s="22"/>
    </row>
    <row r="341" ht="14.25" customHeight="1">
      <c r="H341" s="22"/>
    </row>
    <row r="342" ht="14.25" customHeight="1">
      <c r="H342" s="22"/>
    </row>
    <row r="343" ht="14.25" customHeight="1">
      <c r="H343" s="22"/>
    </row>
    <row r="344" ht="14.25" customHeight="1">
      <c r="H344" s="22"/>
    </row>
    <row r="345" ht="14.25" customHeight="1">
      <c r="H345" s="22"/>
    </row>
    <row r="346" ht="14.25" customHeight="1">
      <c r="H346" s="22"/>
    </row>
    <row r="347" ht="14.25" customHeight="1">
      <c r="H347" s="22"/>
    </row>
    <row r="348" ht="14.25" customHeight="1">
      <c r="H348" s="22"/>
    </row>
    <row r="349" ht="14.25" customHeight="1">
      <c r="H349" s="22"/>
    </row>
    <row r="350" ht="14.25" customHeight="1">
      <c r="H350" s="22"/>
    </row>
    <row r="351" ht="14.25" customHeight="1">
      <c r="H351" s="22"/>
    </row>
    <row r="352" ht="14.25" customHeight="1">
      <c r="H352" s="22"/>
    </row>
    <row r="353" ht="14.25" customHeight="1">
      <c r="H353" s="22"/>
    </row>
    <row r="354" ht="14.25" customHeight="1">
      <c r="H354" s="22"/>
    </row>
    <row r="355" ht="14.25" customHeight="1">
      <c r="H355" s="22"/>
    </row>
    <row r="356" ht="14.25" customHeight="1">
      <c r="H356" s="22"/>
    </row>
    <row r="357" ht="14.25" customHeight="1">
      <c r="H357" s="22"/>
    </row>
    <row r="358" ht="14.25" customHeight="1">
      <c r="H358" s="22"/>
    </row>
    <row r="359" ht="14.25" customHeight="1">
      <c r="H359" s="22"/>
    </row>
    <row r="360" ht="14.25" customHeight="1">
      <c r="H360" s="22"/>
    </row>
    <row r="361" ht="14.25" customHeight="1">
      <c r="H361" s="22"/>
    </row>
    <row r="362" ht="14.25" customHeight="1">
      <c r="H362" s="22"/>
    </row>
    <row r="363" ht="14.25" customHeight="1">
      <c r="H363" s="22"/>
    </row>
    <row r="364" ht="14.25" customHeight="1">
      <c r="H364" s="22"/>
    </row>
    <row r="365" ht="14.25" customHeight="1">
      <c r="H365" s="22"/>
    </row>
    <row r="366" ht="14.25" customHeight="1">
      <c r="H366" s="22"/>
    </row>
    <row r="367" ht="14.25" customHeight="1">
      <c r="H367" s="22"/>
    </row>
    <row r="368" ht="14.25" customHeight="1">
      <c r="H368" s="22"/>
    </row>
    <row r="369" ht="14.25" customHeight="1">
      <c r="H369" s="22"/>
    </row>
    <row r="370" ht="14.25" customHeight="1">
      <c r="H370" s="22"/>
    </row>
    <row r="371" ht="14.25" customHeight="1">
      <c r="H371" s="22"/>
    </row>
    <row r="372" ht="14.25" customHeight="1">
      <c r="H372" s="22"/>
    </row>
    <row r="373" ht="14.25" customHeight="1">
      <c r="H373" s="22"/>
    </row>
    <row r="374" ht="14.25" customHeight="1">
      <c r="H374" s="22"/>
    </row>
    <row r="375" ht="14.25" customHeight="1">
      <c r="H375" s="22"/>
    </row>
    <row r="376" ht="14.25" customHeight="1">
      <c r="H376" s="22"/>
    </row>
    <row r="377" ht="14.25" customHeight="1">
      <c r="H377" s="22"/>
    </row>
    <row r="378" ht="14.25" customHeight="1">
      <c r="H378" s="22"/>
    </row>
    <row r="379" ht="14.25" customHeight="1">
      <c r="H379" s="22"/>
    </row>
    <row r="380" ht="14.25" customHeight="1">
      <c r="H380" s="22"/>
    </row>
    <row r="381" ht="14.25" customHeight="1">
      <c r="H381" s="22"/>
    </row>
    <row r="382" ht="14.25" customHeight="1">
      <c r="H382" s="22"/>
    </row>
    <row r="383" ht="14.25" customHeight="1">
      <c r="H383" s="22"/>
    </row>
    <row r="384" ht="14.25" customHeight="1">
      <c r="H384" s="22"/>
    </row>
    <row r="385" ht="14.25" customHeight="1">
      <c r="H385" s="22"/>
    </row>
    <row r="386" ht="14.25" customHeight="1">
      <c r="H386" s="22"/>
    </row>
    <row r="387" ht="14.25" customHeight="1">
      <c r="H387" s="22"/>
    </row>
    <row r="388" ht="14.25" customHeight="1">
      <c r="H388" s="22"/>
    </row>
    <row r="389" ht="14.25" customHeight="1">
      <c r="H389" s="22"/>
    </row>
    <row r="390" ht="14.25" customHeight="1">
      <c r="H390" s="22"/>
    </row>
    <row r="391" ht="14.25" customHeight="1">
      <c r="H391" s="22"/>
    </row>
    <row r="392" ht="14.25" customHeight="1">
      <c r="H392" s="22"/>
    </row>
    <row r="393" ht="14.25" customHeight="1">
      <c r="H393" s="22"/>
    </row>
    <row r="394" ht="14.25" customHeight="1">
      <c r="H394" s="22"/>
    </row>
    <row r="395" ht="14.25" customHeight="1">
      <c r="H395" s="22"/>
    </row>
    <row r="396" ht="14.25" customHeight="1">
      <c r="H396" s="22"/>
    </row>
    <row r="397" ht="14.25" customHeight="1">
      <c r="H397" s="22"/>
    </row>
    <row r="398" ht="14.25" customHeight="1">
      <c r="H398" s="22"/>
    </row>
    <row r="399" ht="14.25" customHeight="1">
      <c r="H399" s="22"/>
    </row>
    <row r="400" ht="14.25" customHeight="1">
      <c r="H400" s="22"/>
    </row>
    <row r="401" ht="14.25" customHeight="1">
      <c r="H401" s="22"/>
    </row>
    <row r="402" ht="14.25" customHeight="1">
      <c r="H402" s="22"/>
    </row>
    <row r="403" ht="14.25" customHeight="1">
      <c r="H403" s="22"/>
    </row>
    <row r="404" ht="14.25" customHeight="1">
      <c r="H404" s="22"/>
    </row>
    <row r="405" ht="14.25" customHeight="1">
      <c r="H405" s="22"/>
    </row>
    <row r="406" ht="14.25" customHeight="1">
      <c r="H406" s="22"/>
    </row>
    <row r="407" ht="14.25" customHeight="1">
      <c r="H407" s="22"/>
    </row>
    <row r="408" ht="14.25" customHeight="1">
      <c r="H408" s="22"/>
    </row>
    <row r="409" ht="14.25" customHeight="1">
      <c r="H409" s="22"/>
    </row>
    <row r="410" ht="14.25" customHeight="1">
      <c r="H410" s="22"/>
    </row>
    <row r="411" ht="14.25" customHeight="1">
      <c r="H411" s="22"/>
    </row>
    <row r="412" ht="14.25" customHeight="1">
      <c r="H412" s="22"/>
    </row>
    <row r="413" ht="14.25" customHeight="1">
      <c r="H413" s="22"/>
    </row>
    <row r="414" ht="14.25" customHeight="1">
      <c r="H414" s="22"/>
    </row>
    <row r="415" ht="14.25" customHeight="1">
      <c r="H415" s="22"/>
    </row>
    <row r="416" ht="14.25" customHeight="1">
      <c r="H416" s="22"/>
    </row>
    <row r="417" ht="14.25" customHeight="1">
      <c r="H417" s="22"/>
    </row>
    <row r="418" ht="14.25" customHeight="1">
      <c r="H418" s="22"/>
    </row>
    <row r="419" ht="14.25" customHeight="1">
      <c r="H419" s="22"/>
    </row>
    <row r="420" ht="14.25" customHeight="1">
      <c r="H420" s="22"/>
    </row>
    <row r="421" ht="14.25" customHeight="1">
      <c r="H421" s="22"/>
    </row>
    <row r="422" ht="14.25" customHeight="1">
      <c r="H422" s="22"/>
    </row>
    <row r="423" ht="14.25" customHeight="1">
      <c r="H423" s="22"/>
    </row>
    <row r="424" ht="14.25" customHeight="1">
      <c r="H424" s="22"/>
    </row>
    <row r="425" ht="14.25" customHeight="1">
      <c r="H425" s="22"/>
    </row>
    <row r="426" ht="14.25" customHeight="1">
      <c r="H426" s="22"/>
    </row>
    <row r="427" ht="14.25" customHeight="1">
      <c r="H427" s="22"/>
    </row>
    <row r="428" ht="14.25" customHeight="1">
      <c r="H428" s="22"/>
    </row>
    <row r="429" ht="14.25" customHeight="1">
      <c r="H429" s="22"/>
    </row>
    <row r="430" ht="14.25" customHeight="1">
      <c r="H430" s="22"/>
    </row>
    <row r="431" ht="14.25" customHeight="1">
      <c r="H431" s="22"/>
    </row>
    <row r="432" ht="14.25" customHeight="1">
      <c r="H432" s="22"/>
    </row>
    <row r="433" ht="14.25" customHeight="1">
      <c r="H433" s="22"/>
    </row>
    <row r="434" ht="14.25" customHeight="1">
      <c r="H434" s="22"/>
    </row>
    <row r="435" ht="14.25" customHeight="1">
      <c r="H435" s="22"/>
    </row>
    <row r="436" ht="14.25" customHeight="1">
      <c r="H436" s="22"/>
    </row>
    <row r="437" ht="14.25" customHeight="1">
      <c r="H437" s="22"/>
    </row>
    <row r="438" ht="14.25" customHeight="1">
      <c r="H438" s="22"/>
    </row>
    <row r="439" ht="14.25" customHeight="1">
      <c r="H439" s="22"/>
    </row>
    <row r="440" ht="14.25" customHeight="1">
      <c r="H440" s="22"/>
    </row>
    <row r="441" ht="14.25" customHeight="1">
      <c r="H441" s="22"/>
    </row>
    <row r="442" ht="14.25" customHeight="1">
      <c r="H442" s="22"/>
    </row>
    <row r="443" ht="14.25" customHeight="1">
      <c r="H443" s="22"/>
    </row>
    <row r="444" ht="14.25" customHeight="1">
      <c r="H444" s="22"/>
    </row>
    <row r="445" ht="14.25" customHeight="1">
      <c r="H445" s="22"/>
    </row>
    <row r="446" ht="14.25" customHeight="1">
      <c r="H446" s="22"/>
    </row>
    <row r="447" ht="14.25" customHeight="1">
      <c r="H447" s="22"/>
    </row>
    <row r="448" ht="14.25" customHeight="1">
      <c r="H448" s="22"/>
    </row>
    <row r="449" ht="14.25" customHeight="1">
      <c r="H449" s="22"/>
    </row>
    <row r="450" ht="14.25" customHeight="1">
      <c r="H450" s="22"/>
    </row>
    <row r="451" ht="14.25" customHeight="1">
      <c r="H451" s="22"/>
    </row>
    <row r="452" ht="14.25" customHeight="1">
      <c r="H452" s="22"/>
    </row>
    <row r="453" ht="14.25" customHeight="1">
      <c r="H453" s="22"/>
    </row>
    <row r="454" ht="14.25" customHeight="1">
      <c r="H454" s="22"/>
    </row>
    <row r="455" ht="14.25" customHeight="1">
      <c r="H455" s="22"/>
    </row>
    <row r="456" ht="14.25" customHeight="1">
      <c r="H456" s="22"/>
    </row>
    <row r="457" ht="14.25" customHeight="1">
      <c r="H457" s="22"/>
    </row>
    <row r="458" ht="14.25" customHeight="1">
      <c r="H458" s="22"/>
    </row>
    <row r="459" ht="14.25" customHeight="1">
      <c r="H459" s="22"/>
    </row>
    <row r="460" ht="14.25" customHeight="1">
      <c r="H460" s="22"/>
    </row>
    <row r="461" ht="14.25" customHeight="1">
      <c r="H461" s="22"/>
    </row>
    <row r="462" ht="14.25" customHeight="1">
      <c r="H462" s="22"/>
    </row>
    <row r="463" ht="14.25" customHeight="1">
      <c r="H463" s="22"/>
    </row>
    <row r="464" ht="14.25" customHeight="1">
      <c r="H464" s="22"/>
    </row>
    <row r="465" ht="14.25" customHeight="1">
      <c r="H465" s="22"/>
    </row>
    <row r="466" ht="14.25" customHeight="1">
      <c r="H466" s="22"/>
    </row>
    <row r="467" ht="14.25" customHeight="1">
      <c r="H467" s="22"/>
    </row>
    <row r="468" ht="14.25" customHeight="1">
      <c r="H468" s="22"/>
    </row>
    <row r="469" ht="14.25" customHeight="1">
      <c r="H469" s="22"/>
    </row>
    <row r="470" ht="14.25" customHeight="1">
      <c r="H470" s="22"/>
    </row>
    <row r="471" ht="14.25" customHeight="1">
      <c r="H471" s="22"/>
    </row>
    <row r="472" ht="14.25" customHeight="1">
      <c r="H472" s="22"/>
    </row>
    <row r="473" ht="14.25" customHeight="1">
      <c r="H473" s="22"/>
    </row>
    <row r="474" ht="14.25" customHeight="1">
      <c r="H474" s="22"/>
    </row>
    <row r="475" ht="14.25" customHeight="1">
      <c r="H475" s="22"/>
    </row>
    <row r="476" ht="14.25" customHeight="1">
      <c r="H476" s="22"/>
    </row>
    <row r="477" ht="14.25" customHeight="1">
      <c r="H477" s="22"/>
    </row>
    <row r="478" ht="14.25" customHeight="1">
      <c r="H478" s="22"/>
    </row>
    <row r="479" ht="14.25" customHeight="1">
      <c r="H479" s="22"/>
    </row>
    <row r="480" ht="14.25" customHeight="1">
      <c r="H480" s="22"/>
    </row>
    <row r="481" ht="14.25" customHeight="1">
      <c r="H481" s="22"/>
    </row>
    <row r="482" ht="14.25" customHeight="1">
      <c r="H482" s="22"/>
    </row>
    <row r="483" ht="14.25" customHeight="1">
      <c r="H483" s="22"/>
    </row>
    <row r="484" ht="14.25" customHeight="1">
      <c r="H484" s="22"/>
    </row>
    <row r="485" ht="14.25" customHeight="1">
      <c r="H485" s="22"/>
    </row>
    <row r="486" ht="14.25" customHeight="1">
      <c r="H486" s="22"/>
    </row>
    <row r="487" ht="14.25" customHeight="1">
      <c r="H487" s="22"/>
    </row>
    <row r="488" ht="14.25" customHeight="1">
      <c r="H488" s="22"/>
    </row>
    <row r="489" ht="14.25" customHeight="1">
      <c r="H489" s="22"/>
    </row>
    <row r="490" ht="14.25" customHeight="1">
      <c r="H490" s="22"/>
    </row>
    <row r="491" ht="14.25" customHeight="1">
      <c r="H491" s="22"/>
    </row>
    <row r="492" ht="14.25" customHeight="1">
      <c r="H492" s="22"/>
    </row>
    <row r="493" ht="14.25" customHeight="1">
      <c r="H493" s="22"/>
    </row>
    <row r="494" ht="14.25" customHeight="1">
      <c r="H494" s="22"/>
    </row>
    <row r="495" ht="14.25" customHeight="1">
      <c r="H495" s="22"/>
    </row>
    <row r="496" ht="14.25" customHeight="1">
      <c r="H496" s="22"/>
    </row>
    <row r="497" ht="14.25" customHeight="1">
      <c r="H497" s="22"/>
    </row>
    <row r="498" ht="14.25" customHeight="1">
      <c r="H498" s="22"/>
    </row>
    <row r="499" ht="14.25" customHeight="1">
      <c r="H499" s="22"/>
    </row>
    <row r="500" ht="14.25" customHeight="1">
      <c r="H500" s="22"/>
    </row>
    <row r="501" ht="14.25" customHeight="1">
      <c r="H501" s="22"/>
    </row>
    <row r="502" ht="14.25" customHeight="1">
      <c r="H502" s="22"/>
    </row>
    <row r="503" ht="14.25" customHeight="1">
      <c r="H503" s="22"/>
    </row>
    <row r="504" ht="14.25" customHeight="1">
      <c r="H504" s="22"/>
    </row>
    <row r="505" ht="14.25" customHeight="1">
      <c r="H505" s="22"/>
    </row>
    <row r="506" ht="14.25" customHeight="1">
      <c r="H506" s="22"/>
    </row>
    <row r="507" ht="14.25" customHeight="1">
      <c r="H507" s="22"/>
    </row>
    <row r="508" ht="14.25" customHeight="1">
      <c r="H508" s="22"/>
    </row>
    <row r="509" ht="14.25" customHeight="1">
      <c r="H509" s="22"/>
    </row>
    <row r="510" ht="14.25" customHeight="1">
      <c r="H510" s="22"/>
    </row>
    <row r="511" ht="14.25" customHeight="1">
      <c r="H511" s="22"/>
    </row>
    <row r="512" ht="14.25" customHeight="1">
      <c r="H512" s="22"/>
    </row>
    <row r="513" ht="14.25" customHeight="1">
      <c r="H513" s="22"/>
    </row>
    <row r="514" ht="14.25" customHeight="1">
      <c r="H514" s="22"/>
    </row>
    <row r="515" ht="14.25" customHeight="1">
      <c r="H515" s="22"/>
    </row>
    <row r="516" ht="14.25" customHeight="1">
      <c r="H516" s="22"/>
    </row>
    <row r="517" ht="14.25" customHeight="1">
      <c r="H517" s="22"/>
    </row>
    <row r="518" ht="14.25" customHeight="1">
      <c r="H518" s="22"/>
    </row>
    <row r="519" ht="14.25" customHeight="1">
      <c r="H519" s="22"/>
    </row>
    <row r="520" ht="14.25" customHeight="1">
      <c r="H520" s="22"/>
    </row>
    <row r="521" ht="14.25" customHeight="1">
      <c r="H521" s="22"/>
    </row>
    <row r="522" ht="14.25" customHeight="1">
      <c r="H522" s="22"/>
    </row>
    <row r="523" ht="14.25" customHeight="1">
      <c r="H523" s="22"/>
    </row>
    <row r="524" ht="14.25" customHeight="1">
      <c r="H524" s="22"/>
    </row>
    <row r="525" ht="14.25" customHeight="1">
      <c r="H525" s="22"/>
    </row>
    <row r="526" ht="14.25" customHeight="1">
      <c r="H526" s="22"/>
    </row>
    <row r="527" ht="14.25" customHeight="1">
      <c r="H527" s="22"/>
    </row>
    <row r="528" ht="14.25" customHeight="1">
      <c r="H528" s="22"/>
    </row>
    <row r="529" ht="14.25" customHeight="1">
      <c r="H529" s="22"/>
    </row>
    <row r="530" ht="14.25" customHeight="1">
      <c r="H530" s="22"/>
    </row>
    <row r="531" ht="14.25" customHeight="1">
      <c r="H531" s="22"/>
    </row>
    <row r="532" ht="14.25" customHeight="1">
      <c r="H532" s="22"/>
    </row>
    <row r="533" ht="14.25" customHeight="1">
      <c r="H533" s="22"/>
    </row>
    <row r="534" ht="14.25" customHeight="1">
      <c r="H534" s="22"/>
    </row>
    <row r="535" ht="14.25" customHeight="1">
      <c r="H535" s="22"/>
    </row>
    <row r="536" ht="14.25" customHeight="1">
      <c r="H536" s="22"/>
    </row>
    <row r="537" ht="14.25" customHeight="1">
      <c r="H537" s="22"/>
    </row>
    <row r="538" ht="14.25" customHeight="1">
      <c r="H538" s="22"/>
    </row>
    <row r="539" ht="14.25" customHeight="1">
      <c r="H539" s="22"/>
    </row>
    <row r="540" ht="14.25" customHeight="1">
      <c r="H540" s="22"/>
    </row>
    <row r="541" ht="14.25" customHeight="1">
      <c r="H541" s="22"/>
    </row>
    <row r="542" ht="14.25" customHeight="1">
      <c r="H542" s="22"/>
    </row>
    <row r="543" ht="14.25" customHeight="1">
      <c r="H543" s="22"/>
    </row>
    <row r="544" ht="14.25" customHeight="1">
      <c r="H544" s="22"/>
    </row>
    <row r="545" ht="14.25" customHeight="1">
      <c r="H545" s="22"/>
    </row>
    <row r="546" ht="14.25" customHeight="1">
      <c r="H546" s="22"/>
    </row>
    <row r="547" ht="14.25" customHeight="1">
      <c r="H547" s="22"/>
    </row>
    <row r="548" ht="14.25" customHeight="1">
      <c r="H548" s="22"/>
    </row>
    <row r="549" ht="14.25" customHeight="1">
      <c r="H549" s="22"/>
    </row>
    <row r="550" ht="14.25" customHeight="1">
      <c r="H550" s="22"/>
    </row>
    <row r="551" ht="14.25" customHeight="1">
      <c r="H551" s="22"/>
    </row>
    <row r="552" ht="14.25" customHeight="1">
      <c r="H552" s="22"/>
    </row>
    <row r="553" ht="14.25" customHeight="1">
      <c r="H553" s="22"/>
    </row>
    <row r="554" ht="14.25" customHeight="1">
      <c r="H554" s="22"/>
    </row>
    <row r="555" ht="14.25" customHeight="1">
      <c r="H555" s="22"/>
    </row>
    <row r="556" ht="14.25" customHeight="1">
      <c r="H556" s="22"/>
    </row>
    <row r="557" ht="14.25" customHeight="1">
      <c r="H557" s="22"/>
    </row>
    <row r="558" ht="14.25" customHeight="1">
      <c r="H558" s="22"/>
    </row>
    <row r="559" ht="14.25" customHeight="1">
      <c r="H559" s="22"/>
    </row>
    <row r="560" ht="14.25" customHeight="1">
      <c r="H560" s="22"/>
    </row>
    <row r="561" ht="14.25" customHeight="1">
      <c r="H561" s="22"/>
    </row>
    <row r="562" ht="14.25" customHeight="1">
      <c r="H562" s="22"/>
    </row>
    <row r="563" ht="14.25" customHeight="1">
      <c r="H563" s="22"/>
    </row>
    <row r="564" ht="14.25" customHeight="1">
      <c r="H564" s="22"/>
    </row>
    <row r="565" ht="14.25" customHeight="1">
      <c r="H565" s="22"/>
    </row>
    <row r="566" ht="14.25" customHeight="1">
      <c r="H566" s="22"/>
    </row>
    <row r="567" ht="14.25" customHeight="1">
      <c r="H567" s="22"/>
    </row>
    <row r="568" ht="14.25" customHeight="1">
      <c r="H568" s="22"/>
    </row>
    <row r="569" ht="14.25" customHeight="1">
      <c r="H569" s="22"/>
    </row>
    <row r="570" ht="14.25" customHeight="1">
      <c r="H570" s="22"/>
    </row>
    <row r="571" ht="14.25" customHeight="1">
      <c r="H571" s="22"/>
    </row>
    <row r="572" ht="14.25" customHeight="1">
      <c r="H572" s="22"/>
    </row>
    <row r="573" ht="14.25" customHeight="1">
      <c r="H573" s="22"/>
    </row>
    <row r="574" ht="14.25" customHeight="1">
      <c r="H574" s="22"/>
    </row>
    <row r="575" ht="14.25" customHeight="1">
      <c r="H575" s="22"/>
    </row>
    <row r="576" ht="14.25" customHeight="1">
      <c r="H576" s="22"/>
    </row>
    <row r="577" ht="14.25" customHeight="1">
      <c r="H577" s="22"/>
    </row>
    <row r="578" ht="14.25" customHeight="1">
      <c r="H578" s="22"/>
    </row>
    <row r="579" ht="14.25" customHeight="1">
      <c r="H579" s="22"/>
    </row>
    <row r="580" ht="14.25" customHeight="1">
      <c r="H580" s="22"/>
    </row>
    <row r="581" ht="14.25" customHeight="1">
      <c r="H581" s="22"/>
    </row>
    <row r="582" ht="14.25" customHeight="1">
      <c r="H582" s="22"/>
    </row>
    <row r="583" ht="14.25" customHeight="1">
      <c r="H583" s="22"/>
    </row>
    <row r="584" ht="14.25" customHeight="1">
      <c r="H584" s="22"/>
    </row>
    <row r="585" ht="14.25" customHeight="1">
      <c r="H585" s="22"/>
    </row>
    <row r="586" ht="14.25" customHeight="1">
      <c r="H586" s="22"/>
    </row>
    <row r="587" ht="14.25" customHeight="1">
      <c r="H587" s="22"/>
    </row>
    <row r="588" ht="14.25" customHeight="1">
      <c r="H588" s="22"/>
    </row>
    <row r="589" ht="14.25" customHeight="1">
      <c r="H589" s="22"/>
    </row>
    <row r="590" ht="14.25" customHeight="1">
      <c r="H590" s="22"/>
    </row>
    <row r="591" ht="14.25" customHeight="1">
      <c r="H591" s="22"/>
    </row>
    <row r="592" ht="14.25" customHeight="1">
      <c r="H592" s="22"/>
    </row>
    <row r="593" ht="14.25" customHeight="1">
      <c r="H593" s="22"/>
    </row>
    <row r="594" ht="14.25" customHeight="1">
      <c r="H594" s="22"/>
    </row>
    <row r="595" ht="14.25" customHeight="1">
      <c r="H595" s="22"/>
    </row>
    <row r="596" ht="14.25" customHeight="1">
      <c r="H596" s="22"/>
    </row>
    <row r="597" ht="14.25" customHeight="1">
      <c r="H597" s="22"/>
    </row>
    <row r="598" ht="14.25" customHeight="1">
      <c r="H598" s="22"/>
    </row>
    <row r="599" ht="14.25" customHeight="1">
      <c r="H599" s="22"/>
    </row>
    <row r="600" ht="14.25" customHeight="1">
      <c r="H600" s="22"/>
    </row>
    <row r="601" ht="14.25" customHeight="1">
      <c r="H601" s="22"/>
    </row>
    <row r="602" ht="14.25" customHeight="1">
      <c r="H602" s="22"/>
    </row>
    <row r="603" ht="14.25" customHeight="1">
      <c r="H603" s="22"/>
    </row>
    <row r="604" ht="14.25" customHeight="1">
      <c r="H604" s="22"/>
    </row>
    <row r="605" ht="14.25" customHeight="1">
      <c r="H605" s="22"/>
    </row>
    <row r="606" ht="14.25" customHeight="1">
      <c r="H606" s="22"/>
    </row>
    <row r="607" ht="14.25" customHeight="1">
      <c r="H607" s="22"/>
    </row>
    <row r="608" ht="14.25" customHeight="1">
      <c r="H608" s="22"/>
    </row>
    <row r="609" ht="14.25" customHeight="1">
      <c r="H609" s="22"/>
    </row>
    <row r="610" ht="14.25" customHeight="1">
      <c r="H610" s="22"/>
    </row>
    <row r="611" ht="14.25" customHeight="1">
      <c r="H611" s="22"/>
    </row>
    <row r="612" ht="14.25" customHeight="1">
      <c r="H612" s="22"/>
    </row>
    <row r="613" ht="14.25" customHeight="1">
      <c r="H613" s="22"/>
    </row>
    <row r="614" ht="14.25" customHeight="1">
      <c r="H614" s="22"/>
    </row>
    <row r="615" ht="14.25" customHeight="1">
      <c r="H615" s="22"/>
    </row>
    <row r="616" ht="14.25" customHeight="1">
      <c r="H616" s="22"/>
    </row>
    <row r="617" ht="14.25" customHeight="1">
      <c r="H617" s="22"/>
    </row>
    <row r="618" ht="14.25" customHeight="1">
      <c r="H618" s="22"/>
    </row>
    <row r="619" ht="14.25" customHeight="1">
      <c r="H619" s="22"/>
    </row>
    <row r="620" ht="14.25" customHeight="1">
      <c r="H620" s="22"/>
    </row>
    <row r="621" ht="14.25" customHeight="1">
      <c r="H621" s="22"/>
    </row>
    <row r="622" ht="14.25" customHeight="1">
      <c r="H622" s="22"/>
    </row>
    <row r="623" ht="14.25" customHeight="1">
      <c r="H623" s="22"/>
    </row>
    <row r="624" ht="14.25" customHeight="1">
      <c r="H624" s="22"/>
    </row>
    <row r="625" ht="14.25" customHeight="1">
      <c r="H625" s="22"/>
    </row>
    <row r="626" ht="14.25" customHeight="1">
      <c r="H626" s="22"/>
    </row>
    <row r="627" ht="14.25" customHeight="1">
      <c r="H627" s="22"/>
    </row>
    <row r="628" ht="14.25" customHeight="1">
      <c r="H628" s="22"/>
    </row>
    <row r="629" ht="14.25" customHeight="1">
      <c r="H629" s="22"/>
    </row>
    <row r="630" ht="14.25" customHeight="1">
      <c r="H630" s="22"/>
    </row>
    <row r="631" ht="14.25" customHeight="1">
      <c r="H631" s="22"/>
    </row>
    <row r="632" ht="14.25" customHeight="1">
      <c r="H632" s="22"/>
    </row>
    <row r="633" ht="14.25" customHeight="1">
      <c r="H633" s="22"/>
    </row>
    <row r="634" ht="14.25" customHeight="1">
      <c r="H634" s="22"/>
    </row>
    <row r="635" ht="14.25" customHeight="1">
      <c r="H635" s="22"/>
    </row>
    <row r="636" ht="14.25" customHeight="1">
      <c r="H636" s="22"/>
    </row>
    <row r="637" ht="14.25" customHeight="1">
      <c r="H637" s="22"/>
    </row>
    <row r="638" ht="14.25" customHeight="1">
      <c r="H638" s="22"/>
    </row>
    <row r="639" ht="14.25" customHeight="1">
      <c r="H639" s="22"/>
    </row>
    <row r="640" ht="14.25" customHeight="1">
      <c r="H640" s="22"/>
    </row>
    <row r="641" ht="14.25" customHeight="1">
      <c r="H641" s="22"/>
    </row>
    <row r="642" ht="14.25" customHeight="1">
      <c r="H642" s="22"/>
    </row>
    <row r="643" ht="14.25" customHeight="1">
      <c r="H643" s="22"/>
    </row>
    <row r="644" ht="14.25" customHeight="1">
      <c r="H644" s="22"/>
    </row>
    <row r="645" ht="14.25" customHeight="1">
      <c r="H645" s="22"/>
    </row>
    <row r="646" ht="14.25" customHeight="1">
      <c r="H646" s="22"/>
    </row>
    <row r="647" ht="14.25" customHeight="1">
      <c r="H647" s="22"/>
    </row>
    <row r="648" ht="14.25" customHeight="1">
      <c r="H648" s="22"/>
    </row>
    <row r="649" ht="14.25" customHeight="1">
      <c r="H649" s="22"/>
    </row>
    <row r="650" ht="14.25" customHeight="1">
      <c r="H650" s="22"/>
    </row>
    <row r="651" ht="14.25" customHeight="1">
      <c r="H651" s="22"/>
    </row>
    <row r="652" ht="14.25" customHeight="1">
      <c r="H652" s="22"/>
    </row>
    <row r="653" ht="14.25" customHeight="1">
      <c r="H653" s="22"/>
    </row>
    <row r="654" ht="14.25" customHeight="1">
      <c r="H654" s="22"/>
    </row>
    <row r="655" ht="14.25" customHeight="1">
      <c r="H655" s="22"/>
    </row>
    <row r="656" ht="14.25" customHeight="1">
      <c r="H656" s="22"/>
    </row>
    <row r="657" ht="14.25" customHeight="1">
      <c r="H657" s="22"/>
    </row>
    <row r="658" ht="14.25" customHeight="1">
      <c r="H658" s="22"/>
    </row>
    <row r="659" ht="14.25" customHeight="1">
      <c r="H659" s="22"/>
    </row>
    <row r="660" ht="14.25" customHeight="1">
      <c r="H660" s="22"/>
    </row>
    <row r="661" ht="14.25" customHeight="1">
      <c r="H661" s="22"/>
    </row>
    <row r="662" ht="14.25" customHeight="1">
      <c r="H662" s="22"/>
    </row>
    <row r="663" ht="14.25" customHeight="1">
      <c r="H663" s="22"/>
    </row>
    <row r="664" ht="14.25" customHeight="1">
      <c r="H664" s="22"/>
    </row>
    <row r="665" ht="14.25" customHeight="1">
      <c r="H665" s="22"/>
    </row>
    <row r="666" ht="14.25" customHeight="1">
      <c r="H666" s="22"/>
    </row>
    <row r="667" ht="14.25" customHeight="1">
      <c r="H667" s="22"/>
    </row>
    <row r="668" ht="14.25" customHeight="1">
      <c r="H668" s="22"/>
    </row>
    <row r="669" ht="14.25" customHeight="1">
      <c r="H669" s="22"/>
    </row>
    <row r="670" ht="14.25" customHeight="1">
      <c r="H670" s="22"/>
    </row>
    <row r="671" ht="14.25" customHeight="1">
      <c r="H671" s="22"/>
    </row>
    <row r="672" ht="14.25" customHeight="1">
      <c r="H672" s="22"/>
    </row>
    <row r="673" ht="14.25" customHeight="1">
      <c r="H673" s="22"/>
    </row>
    <row r="674" ht="14.25" customHeight="1">
      <c r="H674" s="22"/>
    </row>
    <row r="675" ht="14.25" customHeight="1">
      <c r="H675" s="22"/>
    </row>
    <row r="676" ht="14.25" customHeight="1">
      <c r="H676" s="22"/>
    </row>
    <row r="677" ht="14.25" customHeight="1">
      <c r="H677" s="22"/>
    </row>
    <row r="678" ht="14.25" customHeight="1">
      <c r="H678" s="22"/>
    </row>
    <row r="679" ht="14.25" customHeight="1">
      <c r="H679" s="22"/>
    </row>
    <row r="680" ht="14.25" customHeight="1">
      <c r="H680" s="22"/>
    </row>
    <row r="681" ht="14.25" customHeight="1">
      <c r="H681" s="22"/>
    </row>
    <row r="682" ht="14.25" customHeight="1">
      <c r="H682" s="22"/>
    </row>
    <row r="683" ht="14.25" customHeight="1">
      <c r="H683" s="22"/>
    </row>
    <row r="684" ht="14.25" customHeight="1">
      <c r="H684" s="22"/>
    </row>
    <row r="685" ht="14.25" customHeight="1">
      <c r="H685" s="22"/>
    </row>
    <row r="686" ht="14.25" customHeight="1">
      <c r="H686" s="22"/>
    </row>
    <row r="687" ht="14.25" customHeight="1">
      <c r="H687" s="22"/>
    </row>
    <row r="688" ht="14.25" customHeight="1">
      <c r="H688" s="22"/>
    </row>
    <row r="689" ht="14.25" customHeight="1">
      <c r="H689" s="22"/>
    </row>
    <row r="690" ht="14.25" customHeight="1">
      <c r="H690" s="22"/>
    </row>
    <row r="691" ht="14.25" customHeight="1">
      <c r="H691" s="22"/>
    </row>
    <row r="692" ht="14.25" customHeight="1">
      <c r="H692" s="22"/>
    </row>
    <row r="693" ht="14.25" customHeight="1">
      <c r="H693" s="22"/>
    </row>
    <row r="694" ht="14.25" customHeight="1">
      <c r="H694" s="22"/>
    </row>
    <row r="695" ht="14.25" customHeight="1">
      <c r="H695" s="22"/>
    </row>
    <row r="696" ht="14.25" customHeight="1">
      <c r="H696" s="22"/>
    </row>
    <row r="697" ht="14.25" customHeight="1">
      <c r="H697" s="22"/>
    </row>
    <row r="698" ht="14.25" customHeight="1">
      <c r="H698" s="22"/>
    </row>
    <row r="699" ht="14.25" customHeight="1">
      <c r="H699" s="22"/>
    </row>
    <row r="700" ht="14.25" customHeight="1">
      <c r="H700" s="22"/>
    </row>
    <row r="701" ht="14.25" customHeight="1">
      <c r="H701" s="22"/>
    </row>
    <row r="702" ht="14.25" customHeight="1">
      <c r="H702" s="22"/>
    </row>
    <row r="703" ht="14.25" customHeight="1">
      <c r="H703" s="22"/>
    </row>
    <row r="704" ht="14.25" customHeight="1">
      <c r="H704" s="22"/>
    </row>
    <row r="705" ht="14.25" customHeight="1">
      <c r="H705" s="22"/>
    </row>
    <row r="706" ht="14.25" customHeight="1">
      <c r="H706" s="22"/>
    </row>
    <row r="707" ht="14.25" customHeight="1">
      <c r="H707" s="22"/>
    </row>
    <row r="708" ht="14.25" customHeight="1">
      <c r="H708" s="22"/>
    </row>
    <row r="709" ht="14.25" customHeight="1">
      <c r="H709" s="22"/>
    </row>
    <row r="710" ht="14.25" customHeight="1">
      <c r="H710" s="22"/>
    </row>
    <row r="711" ht="14.25" customHeight="1">
      <c r="H711" s="22"/>
    </row>
    <row r="712" ht="14.25" customHeight="1">
      <c r="H712" s="22"/>
    </row>
    <row r="713" ht="14.25" customHeight="1">
      <c r="H713" s="22"/>
    </row>
    <row r="714" ht="14.25" customHeight="1">
      <c r="H714" s="22"/>
    </row>
    <row r="715" ht="14.25" customHeight="1">
      <c r="H715" s="22"/>
    </row>
    <row r="716" ht="14.25" customHeight="1">
      <c r="H716" s="22"/>
    </row>
    <row r="717" ht="14.25" customHeight="1">
      <c r="H717" s="22"/>
    </row>
    <row r="718" ht="14.25" customHeight="1">
      <c r="H718" s="22"/>
    </row>
    <row r="719" ht="14.25" customHeight="1">
      <c r="H719" s="22"/>
    </row>
    <row r="720" ht="14.25" customHeight="1">
      <c r="H720" s="22"/>
    </row>
    <row r="721" ht="14.25" customHeight="1">
      <c r="H721" s="22"/>
    </row>
    <row r="722" ht="14.25" customHeight="1">
      <c r="H722" s="22"/>
    </row>
    <row r="723" ht="14.25" customHeight="1">
      <c r="H723" s="22"/>
    </row>
    <row r="724" ht="14.25" customHeight="1">
      <c r="H724" s="22"/>
    </row>
    <row r="725" ht="14.25" customHeight="1">
      <c r="H725" s="22"/>
    </row>
    <row r="726" ht="14.25" customHeight="1">
      <c r="H726" s="22"/>
    </row>
    <row r="727" ht="14.25" customHeight="1">
      <c r="H727" s="22"/>
    </row>
    <row r="728" ht="14.25" customHeight="1">
      <c r="H728" s="22"/>
    </row>
    <row r="729" ht="14.25" customHeight="1">
      <c r="H729" s="22"/>
    </row>
    <row r="730" ht="14.25" customHeight="1">
      <c r="H730" s="22"/>
    </row>
    <row r="731" ht="14.25" customHeight="1">
      <c r="H731" s="22"/>
    </row>
    <row r="732" ht="14.25" customHeight="1">
      <c r="H732" s="22"/>
    </row>
    <row r="733" ht="14.25" customHeight="1">
      <c r="H733" s="22"/>
    </row>
    <row r="734" ht="14.25" customHeight="1">
      <c r="H734" s="22"/>
    </row>
    <row r="735" ht="14.25" customHeight="1">
      <c r="H735" s="22"/>
    </row>
    <row r="736" ht="14.25" customHeight="1">
      <c r="H736" s="22"/>
    </row>
    <row r="737" ht="14.25" customHeight="1">
      <c r="H737" s="22"/>
    </row>
    <row r="738" ht="14.25" customHeight="1">
      <c r="H738" s="22"/>
    </row>
    <row r="739" ht="14.25" customHeight="1">
      <c r="H739" s="22"/>
    </row>
    <row r="740" ht="14.25" customHeight="1">
      <c r="H740" s="22"/>
    </row>
    <row r="741" ht="14.25" customHeight="1">
      <c r="H741" s="22"/>
    </row>
    <row r="742" ht="14.25" customHeight="1">
      <c r="H742" s="22"/>
    </row>
    <row r="743" ht="14.25" customHeight="1">
      <c r="H743" s="22"/>
    </row>
    <row r="744" ht="14.25" customHeight="1">
      <c r="H744" s="22"/>
    </row>
    <row r="745" ht="14.25" customHeight="1">
      <c r="H745" s="22"/>
    </row>
    <row r="746" ht="14.25" customHeight="1">
      <c r="H746" s="22"/>
    </row>
    <row r="747" ht="14.25" customHeight="1">
      <c r="H747" s="22"/>
    </row>
    <row r="748" ht="14.25" customHeight="1">
      <c r="H748" s="22"/>
    </row>
    <row r="749" ht="14.25" customHeight="1">
      <c r="H749" s="22"/>
    </row>
    <row r="750" ht="14.25" customHeight="1">
      <c r="H750" s="22"/>
    </row>
    <row r="751" ht="14.25" customHeight="1">
      <c r="H751" s="22"/>
    </row>
    <row r="752" ht="14.25" customHeight="1">
      <c r="H752" s="22"/>
    </row>
    <row r="753" ht="14.25" customHeight="1">
      <c r="H753" s="22"/>
    </row>
    <row r="754" ht="14.25" customHeight="1">
      <c r="H754" s="22"/>
    </row>
    <row r="755" ht="14.25" customHeight="1">
      <c r="H755" s="22"/>
    </row>
    <row r="756" ht="14.25" customHeight="1">
      <c r="H756" s="22"/>
    </row>
    <row r="757" ht="14.25" customHeight="1">
      <c r="H757" s="22"/>
    </row>
    <row r="758" ht="14.25" customHeight="1">
      <c r="H758" s="22"/>
    </row>
    <row r="759" ht="14.25" customHeight="1">
      <c r="H759" s="22"/>
    </row>
    <row r="760" ht="14.25" customHeight="1">
      <c r="H760" s="22"/>
    </row>
    <row r="761" ht="14.25" customHeight="1">
      <c r="H761" s="22"/>
    </row>
    <row r="762" ht="14.25" customHeight="1">
      <c r="H762" s="22"/>
    </row>
    <row r="763" ht="14.25" customHeight="1">
      <c r="H763" s="22"/>
    </row>
    <row r="764" ht="14.25" customHeight="1">
      <c r="H764" s="22"/>
    </row>
    <row r="765" ht="14.25" customHeight="1">
      <c r="H765" s="22"/>
    </row>
    <row r="766" ht="14.25" customHeight="1">
      <c r="H766" s="22"/>
    </row>
    <row r="767" ht="14.25" customHeight="1">
      <c r="H767" s="22"/>
    </row>
    <row r="768" ht="14.25" customHeight="1">
      <c r="H768" s="22"/>
    </row>
    <row r="769" ht="14.25" customHeight="1">
      <c r="H769" s="22"/>
    </row>
    <row r="770" ht="14.25" customHeight="1">
      <c r="H770" s="22"/>
    </row>
    <row r="771" ht="14.25" customHeight="1">
      <c r="H771" s="22"/>
    </row>
    <row r="772" ht="14.25" customHeight="1">
      <c r="H772" s="22"/>
    </row>
    <row r="773" ht="14.25" customHeight="1">
      <c r="H773" s="22"/>
    </row>
    <row r="774" ht="14.25" customHeight="1">
      <c r="H774" s="22"/>
    </row>
    <row r="775" ht="14.25" customHeight="1">
      <c r="H775" s="22"/>
    </row>
    <row r="776" ht="14.25" customHeight="1">
      <c r="H776" s="22"/>
    </row>
    <row r="777" ht="14.25" customHeight="1">
      <c r="H777" s="22"/>
    </row>
    <row r="778" ht="14.25" customHeight="1">
      <c r="H778" s="22"/>
    </row>
    <row r="779" ht="14.25" customHeight="1">
      <c r="H779" s="22"/>
    </row>
    <row r="780" ht="14.25" customHeight="1">
      <c r="H780" s="22"/>
    </row>
    <row r="781" ht="14.25" customHeight="1">
      <c r="H781" s="22"/>
    </row>
    <row r="782" ht="14.25" customHeight="1">
      <c r="H782" s="22"/>
    </row>
    <row r="783" ht="14.25" customHeight="1">
      <c r="H783" s="22"/>
    </row>
    <row r="784" ht="14.25" customHeight="1">
      <c r="H784" s="22"/>
    </row>
    <row r="785" ht="14.25" customHeight="1">
      <c r="H785" s="22"/>
    </row>
    <row r="786" ht="14.25" customHeight="1">
      <c r="H786" s="22"/>
    </row>
    <row r="787" ht="14.25" customHeight="1">
      <c r="H787" s="22"/>
    </row>
    <row r="788" ht="14.25" customHeight="1">
      <c r="H788" s="22"/>
    </row>
    <row r="789" ht="14.25" customHeight="1">
      <c r="H789" s="22"/>
    </row>
    <row r="790" ht="14.25" customHeight="1">
      <c r="H790" s="22"/>
    </row>
    <row r="791" ht="14.25" customHeight="1">
      <c r="H791" s="22"/>
    </row>
    <row r="792" ht="14.25" customHeight="1">
      <c r="H792" s="22"/>
    </row>
    <row r="793" ht="14.25" customHeight="1">
      <c r="H793" s="22"/>
    </row>
    <row r="794" ht="14.25" customHeight="1">
      <c r="H794" s="22"/>
    </row>
    <row r="795" ht="14.25" customHeight="1">
      <c r="H795" s="22"/>
    </row>
    <row r="796" ht="14.25" customHeight="1">
      <c r="H796" s="22"/>
    </row>
    <row r="797" ht="14.25" customHeight="1">
      <c r="H797" s="22"/>
    </row>
    <row r="798" ht="14.25" customHeight="1">
      <c r="H798" s="22"/>
    </row>
    <row r="799" ht="14.25" customHeight="1">
      <c r="H799" s="22"/>
    </row>
    <row r="800" ht="14.25" customHeight="1">
      <c r="H800" s="22"/>
    </row>
    <row r="801" ht="14.25" customHeight="1">
      <c r="H801" s="22"/>
    </row>
    <row r="802" ht="14.25" customHeight="1">
      <c r="H802" s="22"/>
    </row>
    <row r="803" ht="14.25" customHeight="1">
      <c r="H803" s="22"/>
    </row>
    <row r="804" ht="14.25" customHeight="1">
      <c r="H804" s="22"/>
    </row>
    <row r="805" ht="14.25" customHeight="1">
      <c r="H805" s="22"/>
    </row>
    <row r="806" ht="14.25" customHeight="1">
      <c r="H806" s="22"/>
    </row>
    <row r="807" ht="14.25" customHeight="1">
      <c r="H807" s="22"/>
    </row>
    <row r="808" ht="14.25" customHeight="1">
      <c r="H808" s="22"/>
    </row>
    <row r="809" ht="14.25" customHeight="1">
      <c r="H809" s="22"/>
    </row>
    <row r="810" ht="14.25" customHeight="1">
      <c r="H810" s="22"/>
    </row>
    <row r="811" ht="14.25" customHeight="1">
      <c r="H811" s="22"/>
    </row>
    <row r="812" ht="14.25" customHeight="1">
      <c r="H812" s="22"/>
    </row>
    <row r="813" ht="14.25" customHeight="1">
      <c r="H813" s="22"/>
    </row>
    <row r="814" ht="14.25" customHeight="1">
      <c r="H814" s="22"/>
    </row>
    <row r="815" ht="14.25" customHeight="1">
      <c r="H815" s="22"/>
    </row>
    <row r="816" ht="14.25" customHeight="1">
      <c r="H816" s="22"/>
    </row>
    <row r="817" ht="14.25" customHeight="1">
      <c r="H817" s="22"/>
    </row>
    <row r="818" ht="14.25" customHeight="1">
      <c r="H818" s="22"/>
    </row>
    <row r="819" ht="14.25" customHeight="1">
      <c r="H819" s="22"/>
    </row>
    <row r="820" ht="14.25" customHeight="1">
      <c r="H820" s="22"/>
    </row>
    <row r="821" ht="14.25" customHeight="1">
      <c r="H821" s="22"/>
    </row>
    <row r="822" ht="14.25" customHeight="1">
      <c r="H822" s="22"/>
    </row>
    <row r="823" ht="14.25" customHeight="1">
      <c r="H823" s="22"/>
    </row>
    <row r="824" ht="14.25" customHeight="1">
      <c r="H824" s="22"/>
    </row>
    <row r="825" ht="14.25" customHeight="1">
      <c r="H825" s="22"/>
    </row>
    <row r="826" ht="14.25" customHeight="1">
      <c r="H826" s="22"/>
    </row>
    <row r="827" ht="14.25" customHeight="1">
      <c r="H827" s="22"/>
    </row>
    <row r="828" ht="14.25" customHeight="1">
      <c r="H828" s="22"/>
    </row>
    <row r="829" ht="14.25" customHeight="1">
      <c r="H829" s="22"/>
    </row>
    <row r="830" ht="14.25" customHeight="1">
      <c r="H830" s="22"/>
    </row>
    <row r="831" ht="14.25" customHeight="1">
      <c r="H831" s="22"/>
    </row>
    <row r="832" ht="14.25" customHeight="1">
      <c r="H832" s="22"/>
    </row>
    <row r="833" ht="14.25" customHeight="1">
      <c r="H833" s="22"/>
    </row>
    <row r="834" ht="14.25" customHeight="1">
      <c r="H834" s="22"/>
    </row>
    <row r="835" ht="14.25" customHeight="1">
      <c r="H835" s="22"/>
    </row>
    <row r="836" ht="14.25" customHeight="1">
      <c r="H836" s="22"/>
    </row>
    <row r="837" ht="14.25" customHeight="1">
      <c r="H837" s="22"/>
    </row>
    <row r="838" ht="14.25" customHeight="1">
      <c r="H838" s="22"/>
    </row>
    <row r="839" ht="14.25" customHeight="1">
      <c r="H839" s="22"/>
    </row>
    <row r="840" ht="14.25" customHeight="1">
      <c r="H840" s="22"/>
    </row>
    <row r="841" ht="14.25" customHeight="1">
      <c r="H841" s="22"/>
    </row>
    <row r="842" ht="14.25" customHeight="1">
      <c r="H842" s="22"/>
    </row>
    <row r="843" ht="14.25" customHeight="1">
      <c r="H843" s="22"/>
    </row>
    <row r="844" ht="14.25" customHeight="1">
      <c r="H844" s="22"/>
    </row>
    <row r="845" ht="14.25" customHeight="1">
      <c r="H845" s="22"/>
    </row>
    <row r="846" ht="14.25" customHeight="1">
      <c r="H846" s="22"/>
    </row>
    <row r="847" ht="14.25" customHeight="1">
      <c r="H847" s="22"/>
    </row>
    <row r="848" ht="14.25" customHeight="1">
      <c r="H848" s="22"/>
    </row>
    <row r="849" ht="14.25" customHeight="1">
      <c r="H849" s="22"/>
    </row>
    <row r="850" ht="14.25" customHeight="1">
      <c r="H850" s="22"/>
    </row>
    <row r="851" ht="14.25" customHeight="1">
      <c r="H851" s="22"/>
    </row>
    <row r="852" ht="14.25" customHeight="1">
      <c r="H852" s="22"/>
    </row>
    <row r="853" ht="14.25" customHeight="1">
      <c r="H853" s="22"/>
    </row>
    <row r="854" ht="14.25" customHeight="1">
      <c r="H854" s="22"/>
    </row>
    <row r="855" ht="14.25" customHeight="1">
      <c r="H855" s="22"/>
    </row>
    <row r="856" ht="14.25" customHeight="1">
      <c r="H856" s="22"/>
    </row>
    <row r="857" ht="14.25" customHeight="1">
      <c r="H857" s="22"/>
    </row>
    <row r="858" ht="14.25" customHeight="1">
      <c r="H858" s="22"/>
    </row>
    <row r="859" ht="14.25" customHeight="1">
      <c r="H859" s="22"/>
    </row>
    <row r="860" ht="14.25" customHeight="1">
      <c r="H860" s="22"/>
    </row>
    <row r="861" ht="14.25" customHeight="1">
      <c r="H861" s="22"/>
    </row>
    <row r="862" ht="14.25" customHeight="1">
      <c r="H862" s="22"/>
    </row>
    <row r="863" ht="14.25" customHeight="1">
      <c r="H863" s="22"/>
    </row>
    <row r="864" ht="14.25" customHeight="1">
      <c r="H864" s="22"/>
    </row>
    <row r="865" ht="14.25" customHeight="1">
      <c r="H865" s="22"/>
    </row>
    <row r="866" ht="14.25" customHeight="1">
      <c r="H866" s="22"/>
    </row>
    <row r="867" ht="14.25" customHeight="1">
      <c r="H867" s="22"/>
    </row>
    <row r="868" ht="14.25" customHeight="1">
      <c r="H868" s="22"/>
    </row>
    <row r="869" ht="14.25" customHeight="1">
      <c r="H869" s="22"/>
    </row>
    <row r="870" ht="14.25" customHeight="1">
      <c r="H870" s="22"/>
    </row>
    <row r="871" ht="14.25" customHeight="1">
      <c r="H871" s="22"/>
    </row>
    <row r="872" ht="14.25" customHeight="1">
      <c r="H872" s="22"/>
    </row>
    <row r="873" ht="14.25" customHeight="1">
      <c r="H873" s="22"/>
    </row>
    <row r="874" ht="14.25" customHeight="1">
      <c r="H874" s="22"/>
    </row>
    <row r="875" ht="14.25" customHeight="1">
      <c r="H875" s="22"/>
    </row>
    <row r="876" ht="14.25" customHeight="1">
      <c r="H876" s="22"/>
    </row>
    <row r="877" ht="14.25" customHeight="1">
      <c r="H877" s="22"/>
    </row>
    <row r="878" ht="14.25" customHeight="1">
      <c r="H878" s="22"/>
    </row>
    <row r="879" ht="14.25" customHeight="1">
      <c r="H879" s="22"/>
    </row>
    <row r="880" ht="14.25" customHeight="1">
      <c r="H880" s="22"/>
    </row>
    <row r="881" ht="14.25" customHeight="1">
      <c r="H881" s="22"/>
    </row>
    <row r="882" ht="14.25" customHeight="1">
      <c r="H882" s="22"/>
    </row>
    <row r="883" ht="14.25" customHeight="1">
      <c r="H883" s="22"/>
    </row>
    <row r="884" ht="14.25" customHeight="1">
      <c r="H884" s="22"/>
    </row>
    <row r="885" ht="14.25" customHeight="1">
      <c r="H885" s="22"/>
    </row>
    <row r="886" ht="14.25" customHeight="1">
      <c r="H886" s="22"/>
    </row>
    <row r="887" ht="14.25" customHeight="1">
      <c r="H887" s="22"/>
    </row>
    <row r="888" ht="14.25" customHeight="1">
      <c r="H888" s="22"/>
    </row>
    <row r="889" ht="14.25" customHeight="1">
      <c r="H889" s="22"/>
    </row>
    <row r="890" ht="14.25" customHeight="1">
      <c r="H890" s="22"/>
    </row>
    <row r="891" ht="14.25" customHeight="1">
      <c r="H891" s="22"/>
    </row>
    <row r="892" ht="14.25" customHeight="1">
      <c r="H892" s="22"/>
    </row>
    <row r="893" ht="14.25" customHeight="1">
      <c r="H893" s="22"/>
    </row>
    <row r="894" ht="14.25" customHeight="1">
      <c r="H894" s="22"/>
    </row>
    <row r="895" ht="14.25" customHeight="1">
      <c r="H895" s="22"/>
    </row>
    <row r="896" ht="14.25" customHeight="1">
      <c r="H896" s="22"/>
    </row>
    <row r="897" ht="14.25" customHeight="1">
      <c r="H897" s="22"/>
    </row>
    <row r="898" ht="14.25" customHeight="1">
      <c r="H898" s="22"/>
    </row>
    <row r="899" ht="14.25" customHeight="1">
      <c r="H899" s="22"/>
    </row>
    <row r="900" ht="14.25" customHeight="1">
      <c r="H900" s="22"/>
    </row>
    <row r="901" ht="14.25" customHeight="1">
      <c r="H901" s="22"/>
    </row>
    <row r="902" ht="14.25" customHeight="1">
      <c r="H902" s="22"/>
    </row>
    <row r="903" ht="14.25" customHeight="1">
      <c r="H903" s="22"/>
    </row>
    <row r="904" ht="14.25" customHeight="1">
      <c r="H904" s="22"/>
    </row>
    <row r="905" ht="14.25" customHeight="1">
      <c r="H905" s="22"/>
    </row>
    <row r="906" ht="14.25" customHeight="1">
      <c r="H906" s="22"/>
    </row>
    <row r="907" ht="14.25" customHeight="1">
      <c r="H907" s="22"/>
    </row>
    <row r="908" ht="14.25" customHeight="1">
      <c r="H908" s="22"/>
    </row>
    <row r="909" ht="14.25" customHeight="1">
      <c r="H909" s="22"/>
    </row>
    <row r="910" ht="14.25" customHeight="1">
      <c r="H910" s="22"/>
    </row>
    <row r="911" ht="14.25" customHeight="1">
      <c r="H911" s="22"/>
    </row>
    <row r="912" ht="14.25" customHeight="1">
      <c r="H912" s="22"/>
    </row>
    <row r="913" ht="14.25" customHeight="1">
      <c r="H913" s="22"/>
    </row>
    <row r="914" ht="14.25" customHeight="1">
      <c r="H914" s="22"/>
    </row>
    <row r="915" ht="14.25" customHeight="1">
      <c r="H915" s="22"/>
    </row>
    <row r="916" ht="14.25" customHeight="1">
      <c r="H916" s="22"/>
    </row>
    <row r="917" ht="14.25" customHeight="1">
      <c r="H917" s="22"/>
    </row>
    <row r="918" ht="14.25" customHeight="1">
      <c r="H918" s="22"/>
    </row>
    <row r="919" ht="14.25" customHeight="1">
      <c r="H919" s="22"/>
    </row>
    <row r="920" ht="14.25" customHeight="1">
      <c r="H920" s="22"/>
    </row>
    <row r="921" ht="14.25" customHeight="1">
      <c r="H921" s="22"/>
    </row>
    <row r="922" ht="14.25" customHeight="1">
      <c r="H922" s="22"/>
    </row>
    <row r="923" ht="14.25" customHeight="1">
      <c r="H923" s="22"/>
    </row>
    <row r="924" ht="14.25" customHeight="1">
      <c r="H924" s="22"/>
    </row>
    <row r="925" ht="14.25" customHeight="1">
      <c r="H925" s="22"/>
    </row>
    <row r="926" ht="14.25" customHeight="1">
      <c r="H926" s="22"/>
    </row>
    <row r="927" ht="14.25" customHeight="1">
      <c r="H927" s="22"/>
    </row>
    <row r="928" ht="14.25" customHeight="1">
      <c r="H928" s="22"/>
    </row>
    <row r="929" ht="14.25" customHeight="1">
      <c r="H929" s="22"/>
    </row>
    <row r="930" ht="14.25" customHeight="1">
      <c r="H930" s="22"/>
    </row>
    <row r="931" ht="14.25" customHeight="1">
      <c r="H931" s="22"/>
    </row>
    <row r="932" ht="14.25" customHeight="1">
      <c r="H932" s="22"/>
    </row>
    <row r="933" ht="14.25" customHeight="1">
      <c r="H933" s="22"/>
    </row>
    <row r="934" ht="14.25" customHeight="1">
      <c r="H934" s="22"/>
    </row>
    <row r="935" ht="14.25" customHeight="1">
      <c r="H935" s="22"/>
    </row>
    <row r="936" ht="14.25" customHeight="1">
      <c r="H936" s="22"/>
    </row>
    <row r="937" ht="14.25" customHeight="1">
      <c r="H937" s="22"/>
    </row>
    <row r="938" ht="14.25" customHeight="1">
      <c r="H938" s="22"/>
    </row>
    <row r="939" ht="14.25" customHeight="1">
      <c r="H939" s="22"/>
    </row>
    <row r="940" ht="14.25" customHeight="1">
      <c r="H940" s="22"/>
    </row>
    <row r="941" ht="14.25" customHeight="1">
      <c r="H941" s="22"/>
    </row>
    <row r="942" ht="14.25" customHeight="1">
      <c r="H942" s="22"/>
    </row>
    <row r="943" ht="14.25" customHeight="1">
      <c r="H943" s="22"/>
    </row>
    <row r="944" ht="14.25" customHeight="1">
      <c r="H944" s="22"/>
    </row>
    <row r="945" ht="14.25" customHeight="1">
      <c r="H945" s="22"/>
    </row>
    <row r="946" ht="14.25" customHeight="1">
      <c r="H946" s="22"/>
    </row>
    <row r="947" ht="14.25" customHeight="1">
      <c r="H947" s="22"/>
    </row>
    <row r="948" ht="14.25" customHeight="1">
      <c r="H948" s="22"/>
    </row>
    <row r="949" ht="14.25" customHeight="1">
      <c r="H949" s="22"/>
    </row>
    <row r="950" ht="14.25" customHeight="1">
      <c r="H950" s="22"/>
    </row>
    <row r="951" ht="14.25" customHeight="1">
      <c r="H951" s="22"/>
    </row>
    <row r="952" ht="14.25" customHeight="1">
      <c r="H952" s="22"/>
    </row>
    <row r="953" ht="14.25" customHeight="1">
      <c r="H953" s="22"/>
    </row>
    <row r="954" ht="14.25" customHeight="1">
      <c r="H954" s="22"/>
    </row>
    <row r="955" ht="14.25" customHeight="1">
      <c r="H955" s="22"/>
    </row>
    <row r="956" ht="14.25" customHeight="1">
      <c r="H956" s="22"/>
    </row>
    <row r="957" ht="14.25" customHeight="1">
      <c r="H957" s="22"/>
    </row>
    <row r="958" ht="14.25" customHeight="1">
      <c r="H958" s="22"/>
    </row>
    <row r="959" ht="14.25" customHeight="1">
      <c r="H959" s="22"/>
    </row>
    <row r="960" ht="14.25" customHeight="1">
      <c r="H960" s="22"/>
    </row>
    <row r="961" ht="14.25" customHeight="1">
      <c r="H961" s="22"/>
    </row>
    <row r="962" ht="14.25" customHeight="1">
      <c r="H962" s="22"/>
    </row>
    <row r="963" ht="14.25" customHeight="1">
      <c r="H963" s="22"/>
    </row>
    <row r="964" ht="14.25" customHeight="1">
      <c r="H964" s="22"/>
    </row>
    <row r="965" ht="14.25" customHeight="1">
      <c r="H965" s="22"/>
    </row>
    <row r="966" ht="14.25" customHeight="1">
      <c r="H966" s="22"/>
    </row>
    <row r="967" ht="14.25" customHeight="1">
      <c r="H967" s="22"/>
    </row>
    <row r="968" ht="14.25" customHeight="1">
      <c r="H968" s="22"/>
    </row>
    <row r="969" ht="14.25" customHeight="1">
      <c r="H969" s="22"/>
    </row>
    <row r="970" ht="14.25" customHeight="1">
      <c r="H970" s="22"/>
    </row>
    <row r="971" ht="14.25" customHeight="1">
      <c r="H971" s="22"/>
    </row>
    <row r="972" ht="14.25" customHeight="1">
      <c r="H972" s="22"/>
    </row>
    <row r="973" ht="14.25" customHeight="1">
      <c r="H973" s="22"/>
    </row>
    <row r="974" ht="14.25" customHeight="1">
      <c r="H974" s="22"/>
    </row>
    <row r="975" ht="14.25" customHeight="1">
      <c r="H975" s="22"/>
    </row>
    <row r="976" ht="14.25" customHeight="1">
      <c r="H976" s="22"/>
    </row>
    <row r="977" ht="14.25" customHeight="1">
      <c r="H977" s="22"/>
    </row>
    <row r="978" ht="14.25" customHeight="1">
      <c r="H978" s="22"/>
    </row>
    <row r="979" ht="14.25" customHeight="1">
      <c r="H979" s="22"/>
    </row>
    <row r="980" ht="14.25" customHeight="1">
      <c r="H980" s="22"/>
    </row>
    <row r="981" ht="14.25" customHeight="1">
      <c r="H981" s="22"/>
    </row>
    <row r="982" ht="14.25" customHeight="1">
      <c r="H982" s="22"/>
    </row>
    <row r="983" ht="14.25" customHeight="1">
      <c r="H983" s="22"/>
    </row>
    <row r="984" ht="14.25" customHeight="1">
      <c r="H984" s="22"/>
    </row>
    <row r="985" ht="14.25" customHeight="1">
      <c r="H985" s="22"/>
    </row>
    <row r="986" ht="14.25" customHeight="1">
      <c r="H986" s="22"/>
    </row>
    <row r="987" ht="14.25" customHeight="1">
      <c r="H987" s="22"/>
    </row>
    <row r="988" ht="14.25" customHeight="1">
      <c r="H988" s="22"/>
    </row>
    <row r="989" ht="14.25" customHeight="1">
      <c r="H989" s="22"/>
    </row>
    <row r="990" ht="14.25" customHeight="1">
      <c r="H990" s="22"/>
    </row>
    <row r="991" ht="14.25" customHeight="1">
      <c r="H991" s="22"/>
    </row>
    <row r="992" ht="14.25" customHeight="1">
      <c r="H992" s="22"/>
    </row>
    <row r="993" ht="14.25" customHeight="1">
      <c r="H993" s="22"/>
    </row>
    <row r="994" ht="14.25" customHeight="1">
      <c r="H994" s="22"/>
    </row>
    <row r="995" ht="14.25" customHeight="1">
      <c r="H995" s="22"/>
    </row>
    <row r="996" ht="14.25" customHeight="1">
      <c r="H996" s="22"/>
    </row>
    <row r="997" ht="14.25" customHeight="1">
      <c r="H997" s="22"/>
    </row>
    <row r="998" ht="14.25" customHeight="1">
      <c r="H998" s="22"/>
    </row>
    <row r="999" ht="14.25" customHeight="1">
      <c r="H999" s="22"/>
    </row>
    <row r="1000" ht="14.25" customHeight="1">
      <c r="H1000" s="22"/>
    </row>
  </sheetData>
  <mergeCells count="2">
    <mergeCell ref="D2:F2"/>
    <mergeCell ref="H2:J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2024-07-14T13:20:19Z</dcterms:created>
  <dc:creator>Marine TASSETTO</dc:creator>
</cp:coreProperties>
</file>