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5/"/>
    </mc:Choice>
  </mc:AlternateContent>
  <xr:revisionPtr revIDLastSave="0" documentId="13_ncr:1_{EBF6618E-F2A2-AD46-B7D0-2622330C3A21}" xr6:coauthVersionLast="47" xr6:coauthVersionMax="47" xr10:uidLastSave="{00000000-0000-0000-0000-000000000000}"/>
  <bookViews>
    <workbookView xWindow="25640" yWindow="600" windowWidth="43700" windowHeight="42500" activeTab="4" xr2:uid="{97940E38-EABE-B149-AEE2-E79B4BA3DFD5}"/>
  </bookViews>
  <sheets>
    <sheet name="Answer Report 1" sheetId="2" r:id="rId1"/>
    <sheet name="Answer Report 2" sheetId="3" r:id="rId2"/>
    <sheet name="Answer Report 3" sheetId="4" r:id="rId3"/>
    <sheet name="SP" sheetId="1" r:id="rId4"/>
    <sheet name="PLOT" sheetId="5" r:id="rId5"/>
  </sheets>
  <definedNames>
    <definedName name="solver_adj" localSheetId="3" hidden="1">SP!$B$25:$C$25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SP!$B$31</definedName>
    <definedName name="solver_lhs2" localSheetId="3" hidden="1">SP!$B$32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opt" localSheetId="3" hidden="1">SP!$B$28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SP!$C$31</definedName>
    <definedName name="solver_rhs2" localSheetId="3" hidden="1">SP!$C$32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B12" i="5" s="1"/>
  <c r="E13" i="5"/>
  <c r="B13" i="5" s="1"/>
  <c r="E24" i="5"/>
  <c r="B24" i="5" s="1"/>
  <c r="E25" i="5"/>
  <c r="B25" i="5" s="1"/>
  <c r="E36" i="5"/>
  <c r="B36" i="5" s="1"/>
  <c r="E37" i="5"/>
  <c r="B37" i="5" s="1"/>
  <c r="E48" i="5"/>
  <c r="B48" i="5" s="1"/>
  <c r="E49" i="5"/>
  <c r="B49" i="5" s="1"/>
  <c r="E60" i="5"/>
  <c r="B60" i="5" s="1"/>
  <c r="E61" i="5"/>
  <c r="B61" i="5" s="1"/>
  <c r="E72" i="5"/>
  <c r="B72" i="5" s="1"/>
  <c r="E73" i="5"/>
  <c r="B73" i="5" s="1"/>
  <c r="E84" i="5"/>
  <c r="B84" i="5" s="1"/>
  <c r="E85" i="5"/>
  <c r="B85" i="5" s="1"/>
  <c r="E96" i="5"/>
  <c r="B96" i="5" s="1"/>
  <c r="E97" i="5"/>
  <c r="B97" i="5" s="1"/>
  <c r="E108" i="5"/>
  <c r="E109" i="5"/>
  <c r="B109" i="5" s="1"/>
  <c r="E120" i="5"/>
  <c r="B120" i="5" s="1"/>
  <c r="E121" i="5"/>
  <c r="B121" i="5" s="1"/>
  <c r="E132" i="5"/>
  <c r="B132" i="5" s="1"/>
  <c r="E133" i="5"/>
  <c r="B133" i="5" s="1"/>
  <c r="E144" i="5"/>
  <c r="B144" i="5" s="1"/>
  <c r="E145" i="5"/>
  <c r="B145" i="5" s="1"/>
  <c r="E156" i="5"/>
  <c r="B156" i="5" s="1"/>
  <c r="E157" i="5"/>
  <c r="B157" i="5" s="1"/>
  <c r="E168" i="5"/>
  <c r="B168" i="5" s="1"/>
  <c r="E169" i="5"/>
  <c r="B169" i="5" s="1"/>
  <c r="E180" i="5"/>
  <c r="B180" i="5" s="1"/>
  <c r="E181" i="5"/>
  <c r="B181" i="5" s="1"/>
  <c r="E192" i="5"/>
  <c r="B192" i="5" s="1"/>
  <c r="E193" i="5"/>
  <c r="B193" i="5" s="1"/>
  <c r="E204" i="5"/>
  <c r="B204" i="5" s="1"/>
  <c r="E205" i="5"/>
  <c r="B205" i="5" s="1"/>
  <c r="E216" i="5"/>
  <c r="B216" i="5" s="1"/>
  <c r="E217" i="5"/>
  <c r="B217" i="5" s="1"/>
  <c r="E228" i="5"/>
  <c r="B228" i="5" s="1"/>
  <c r="E229" i="5"/>
  <c r="B229" i="5" s="1"/>
  <c r="E240" i="5"/>
  <c r="B240" i="5" s="1"/>
  <c r="E241" i="5"/>
  <c r="B241" i="5" s="1"/>
  <c r="E252" i="5"/>
  <c r="B252" i="5" s="1"/>
  <c r="E253" i="5"/>
  <c r="B253" i="5" s="1"/>
  <c r="E264" i="5"/>
  <c r="B264" i="5" s="1"/>
  <c r="E265" i="5"/>
  <c r="B265" i="5" s="1"/>
  <c r="E276" i="5"/>
  <c r="E277" i="5"/>
  <c r="B277" i="5" s="1"/>
  <c r="E288" i="5"/>
  <c r="B288" i="5" s="1"/>
  <c r="E289" i="5"/>
  <c r="B289" i="5" s="1"/>
  <c r="E300" i="5"/>
  <c r="B300" i="5" s="1"/>
  <c r="E301" i="5"/>
  <c r="B301" i="5" s="1"/>
  <c r="E312" i="5"/>
  <c r="B312" i="5" s="1"/>
  <c r="E313" i="5"/>
  <c r="B313" i="5" s="1"/>
  <c r="E324" i="5"/>
  <c r="B324" i="5" s="1"/>
  <c r="E325" i="5"/>
  <c r="B325" i="5" s="1"/>
  <c r="E336" i="5"/>
  <c r="B336" i="5" s="1"/>
  <c r="E337" i="5"/>
  <c r="B337" i="5" s="1"/>
  <c r="E348" i="5"/>
  <c r="B348" i="5" s="1"/>
  <c r="E349" i="5"/>
  <c r="B349" i="5" s="1"/>
  <c r="E360" i="5"/>
  <c r="E361" i="5"/>
  <c r="B361" i="5" s="1"/>
  <c r="E372" i="5"/>
  <c r="B372" i="5" s="1"/>
  <c r="E373" i="5"/>
  <c r="B373" i="5" s="1"/>
  <c r="E384" i="5"/>
  <c r="B384" i="5" s="1"/>
  <c r="E385" i="5"/>
  <c r="B385" i="5" s="1"/>
  <c r="E396" i="5"/>
  <c r="B396" i="5" s="1"/>
  <c r="E397" i="5"/>
  <c r="B397" i="5" s="1"/>
  <c r="B108" i="5"/>
  <c r="B191" i="5"/>
  <c r="B276" i="5"/>
  <c r="B360" i="5"/>
  <c r="B89" i="5"/>
  <c r="B128" i="5"/>
  <c r="B233" i="5"/>
  <c r="B255" i="5"/>
  <c r="B377" i="5"/>
  <c r="C2" i="5"/>
  <c r="E2" i="5" s="1"/>
  <c r="B2" i="5" s="1"/>
  <c r="C3" i="5"/>
  <c r="E3" i="5" s="1"/>
  <c r="B3" i="5" s="1"/>
  <c r="C4" i="5"/>
  <c r="E4" i="5" s="1"/>
  <c r="B4" i="5" s="1"/>
  <c r="C5" i="5"/>
  <c r="E5" i="5" s="1"/>
  <c r="B5" i="5" s="1"/>
  <c r="C6" i="5"/>
  <c r="C7" i="5"/>
  <c r="C8" i="5"/>
  <c r="E8" i="5" s="1"/>
  <c r="B8" i="5" s="1"/>
  <c r="C9" i="5"/>
  <c r="E9" i="5" s="1"/>
  <c r="B9" i="5" s="1"/>
  <c r="C10" i="5"/>
  <c r="E10" i="5" s="1"/>
  <c r="B10" i="5" s="1"/>
  <c r="C11" i="5"/>
  <c r="E11" i="5" s="1"/>
  <c r="B11" i="5" s="1"/>
  <c r="C12" i="5"/>
  <c r="C13" i="5"/>
  <c r="C14" i="5"/>
  <c r="E14" i="5" s="1"/>
  <c r="B14" i="5" s="1"/>
  <c r="C15" i="5"/>
  <c r="E15" i="5" s="1"/>
  <c r="B15" i="5" s="1"/>
  <c r="C16" i="5"/>
  <c r="E16" i="5" s="1"/>
  <c r="B16" i="5" s="1"/>
  <c r="C17" i="5"/>
  <c r="E17" i="5" s="1"/>
  <c r="B17" i="5" s="1"/>
  <c r="C18" i="5"/>
  <c r="C19" i="5"/>
  <c r="C20" i="5"/>
  <c r="E20" i="5" s="1"/>
  <c r="B20" i="5" s="1"/>
  <c r="C21" i="5"/>
  <c r="E21" i="5" s="1"/>
  <c r="B21" i="5" s="1"/>
  <c r="C22" i="5"/>
  <c r="E22" i="5" s="1"/>
  <c r="B22" i="5" s="1"/>
  <c r="C23" i="5"/>
  <c r="E23" i="5" s="1"/>
  <c r="B23" i="5" s="1"/>
  <c r="C24" i="5"/>
  <c r="C25" i="5"/>
  <c r="C26" i="5"/>
  <c r="E26" i="5" s="1"/>
  <c r="B26" i="5" s="1"/>
  <c r="C27" i="5"/>
  <c r="E27" i="5" s="1"/>
  <c r="B27" i="5" s="1"/>
  <c r="C28" i="5"/>
  <c r="E28" i="5" s="1"/>
  <c r="B28" i="5" s="1"/>
  <c r="C29" i="5"/>
  <c r="E29" i="5" s="1"/>
  <c r="B29" i="5" s="1"/>
  <c r="C30" i="5"/>
  <c r="C31" i="5"/>
  <c r="C32" i="5"/>
  <c r="E32" i="5" s="1"/>
  <c r="B32" i="5" s="1"/>
  <c r="C33" i="5"/>
  <c r="E33" i="5" s="1"/>
  <c r="B33" i="5" s="1"/>
  <c r="C34" i="5"/>
  <c r="E34" i="5" s="1"/>
  <c r="B34" i="5" s="1"/>
  <c r="C35" i="5"/>
  <c r="E35" i="5" s="1"/>
  <c r="B35" i="5" s="1"/>
  <c r="C36" i="5"/>
  <c r="C37" i="5"/>
  <c r="C38" i="5"/>
  <c r="E38" i="5" s="1"/>
  <c r="B38" i="5" s="1"/>
  <c r="C39" i="5"/>
  <c r="E39" i="5" s="1"/>
  <c r="B39" i="5" s="1"/>
  <c r="C40" i="5"/>
  <c r="E40" i="5" s="1"/>
  <c r="B40" i="5" s="1"/>
  <c r="C41" i="5"/>
  <c r="E41" i="5" s="1"/>
  <c r="B41" i="5" s="1"/>
  <c r="C42" i="5"/>
  <c r="C43" i="5"/>
  <c r="C44" i="5"/>
  <c r="E44" i="5" s="1"/>
  <c r="B44" i="5" s="1"/>
  <c r="C45" i="5"/>
  <c r="E45" i="5" s="1"/>
  <c r="B45" i="5" s="1"/>
  <c r="C46" i="5"/>
  <c r="E46" i="5" s="1"/>
  <c r="B46" i="5" s="1"/>
  <c r="C47" i="5"/>
  <c r="E47" i="5" s="1"/>
  <c r="B47" i="5" s="1"/>
  <c r="C48" i="5"/>
  <c r="C49" i="5"/>
  <c r="C50" i="5"/>
  <c r="E50" i="5" s="1"/>
  <c r="B50" i="5" s="1"/>
  <c r="C51" i="5"/>
  <c r="E51" i="5" s="1"/>
  <c r="B51" i="5" s="1"/>
  <c r="C52" i="5"/>
  <c r="E52" i="5" s="1"/>
  <c r="B52" i="5" s="1"/>
  <c r="C53" i="5"/>
  <c r="E53" i="5" s="1"/>
  <c r="B53" i="5" s="1"/>
  <c r="C54" i="5"/>
  <c r="C55" i="5"/>
  <c r="C56" i="5"/>
  <c r="E56" i="5" s="1"/>
  <c r="B56" i="5" s="1"/>
  <c r="C57" i="5"/>
  <c r="E57" i="5" s="1"/>
  <c r="B57" i="5" s="1"/>
  <c r="C58" i="5"/>
  <c r="E58" i="5" s="1"/>
  <c r="B58" i="5" s="1"/>
  <c r="C59" i="5"/>
  <c r="E59" i="5" s="1"/>
  <c r="B59" i="5" s="1"/>
  <c r="C60" i="5"/>
  <c r="C61" i="5"/>
  <c r="C62" i="5"/>
  <c r="E62" i="5" s="1"/>
  <c r="B62" i="5" s="1"/>
  <c r="C63" i="5"/>
  <c r="E63" i="5" s="1"/>
  <c r="B63" i="5" s="1"/>
  <c r="C64" i="5"/>
  <c r="E64" i="5" s="1"/>
  <c r="B64" i="5" s="1"/>
  <c r="C65" i="5"/>
  <c r="E65" i="5" s="1"/>
  <c r="B65" i="5" s="1"/>
  <c r="C66" i="5"/>
  <c r="C67" i="5"/>
  <c r="C68" i="5"/>
  <c r="E68" i="5" s="1"/>
  <c r="B68" i="5" s="1"/>
  <c r="C69" i="5"/>
  <c r="E69" i="5" s="1"/>
  <c r="B69" i="5" s="1"/>
  <c r="C70" i="5"/>
  <c r="E70" i="5" s="1"/>
  <c r="B70" i="5" s="1"/>
  <c r="C71" i="5"/>
  <c r="E71" i="5" s="1"/>
  <c r="B71" i="5" s="1"/>
  <c r="C72" i="5"/>
  <c r="C73" i="5"/>
  <c r="C74" i="5"/>
  <c r="E74" i="5" s="1"/>
  <c r="B74" i="5" s="1"/>
  <c r="C75" i="5"/>
  <c r="E75" i="5" s="1"/>
  <c r="B75" i="5" s="1"/>
  <c r="C76" i="5"/>
  <c r="E76" i="5" s="1"/>
  <c r="B76" i="5" s="1"/>
  <c r="C77" i="5"/>
  <c r="E77" i="5" s="1"/>
  <c r="B77" i="5" s="1"/>
  <c r="C78" i="5"/>
  <c r="C79" i="5"/>
  <c r="C80" i="5"/>
  <c r="E80" i="5" s="1"/>
  <c r="B80" i="5" s="1"/>
  <c r="C81" i="5"/>
  <c r="E81" i="5" s="1"/>
  <c r="B81" i="5" s="1"/>
  <c r="C82" i="5"/>
  <c r="E82" i="5" s="1"/>
  <c r="B82" i="5" s="1"/>
  <c r="C83" i="5"/>
  <c r="E83" i="5" s="1"/>
  <c r="B83" i="5" s="1"/>
  <c r="C84" i="5"/>
  <c r="C85" i="5"/>
  <c r="C86" i="5"/>
  <c r="E86" i="5" s="1"/>
  <c r="B86" i="5" s="1"/>
  <c r="C87" i="5"/>
  <c r="E87" i="5" s="1"/>
  <c r="B87" i="5" s="1"/>
  <c r="C88" i="5"/>
  <c r="E88" i="5" s="1"/>
  <c r="B88" i="5" s="1"/>
  <c r="C89" i="5"/>
  <c r="E89" i="5" s="1"/>
  <c r="C90" i="5"/>
  <c r="C91" i="5"/>
  <c r="C92" i="5"/>
  <c r="E92" i="5" s="1"/>
  <c r="B92" i="5" s="1"/>
  <c r="C93" i="5"/>
  <c r="E93" i="5" s="1"/>
  <c r="B93" i="5" s="1"/>
  <c r="C94" i="5"/>
  <c r="E94" i="5" s="1"/>
  <c r="B94" i="5" s="1"/>
  <c r="C95" i="5"/>
  <c r="E95" i="5" s="1"/>
  <c r="B95" i="5" s="1"/>
  <c r="C96" i="5"/>
  <c r="C97" i="5"/>
  <c r="C98" i="5"/>
  <c r="E98" i="5" s="1"/>
  <c r="B98" i="5" s="1"/>
  <c r="C99" i="5"/>
  <c r="E99" i="5" s="1"/>
  <c r="B99" i="5" s="1"/>
  <c r="C100" i="5"/>
  <c r="E100" i="5" s="1"/>
  <c r="B100" i="5" s="1"/>
  <c r="C101" i="5"/>
  <c r="E101" i="5" s="1"/>
  <c r="B101" i="5" s="1"/>
  <c r="C102" i="5"/>
  <c r="C103" i="5"/>
  <c r="C104" i="5"/>
  <c r="E104" i="5" s="1"/>
  <c r="B104" i="5" s="1"/>
  <c r="C105" i="5"/>
  <c r="E105" i="5" s="1"/>
  <c r="B105" i="5" s="1"/>
  <c r="C106" i="5"/>
  <c r="E106" i="5" s="1"/>
  <c r="B106" i="5" s="1"/>
  <c r="C107" i="5"/>
  <c r="E107" i="5" s="1"/>
  <c r="B107" i="5" s="1"/>
  <c r="C108" i="5"/>
  <c r="C109" i="5"/>
  <c r="C110" i="5"/>
  <c r="E110" i="5" s="1"/>
  <c r="B110" i="5" s="1"/>
  <c r="C111" i="5"/>
  <c r="E111" i="5" s="1"/>
  <c r="B111" i="5" s="1"/>
  <c r="C112" i="5"/>
  <c r="E112" i="5" s="1"/>
  <c r="B112" i="5" s="1"/>
  <c r="C113" i="5"/>
  <c r="E113" i="5" s="1"/>
  <c r="B113" i="5" s="1"/>
  <c r="C114" i="5"/>
  <c r="C115" i="5"/>
  <c r="C116" i="5"/>
  <c r="E116" i="5" s="1"/>
  <c r="B116" i="5" s="1"/>
  <c r="C117" i="5"/>
  <c r="E117" i="5" s="1"/>
  <c r="B117" i="5" s="1"/>
  <c r="C118" i="5"/>
  <c r="E118" i="5" s="1"/>
  <c r="B118" i="5" s="1"/>
  <c r="C119" i="5"/>
  <c r="E119" i="5" s="1"/>
  <c r="B119" i="5" s="1"/>
  <c r="C120" i="5"/>
  <c r="C121" i="5"/>
  <c r="C122" i="5"/>
  <c r="E122" i="5" s="1"/>
  <c r="B122" i="5" s="1"/>
  <c r="C123" i="5"/>
  <c r="E123" i="5" s="1"/>
  <c r="B123" i="5" s="1"/>
  <c r="C124" i="5"/>
  <c r="E124" i="5" s="1"/>
  <c r="B124" i="5" s="1"/>
  <c r="C125" i="5"/>
  <c r="E125" i="5" s="1"/>
  <c r="B125" i="5" s="1"/>
  <c r="C126" i="5"/>
  <c r="C127" i="5"/>
  <c r="C128" i="5"/>
  <c r="E128" i="5" s="1"/>
  <c r="C129" i="5"/>
  <c r="E129" i="5" s="1"/>
  <c r="B129" i="5" s="1"/>
  <c r="C130" i="5"/>
  <c r="E130" i="5" s="1"/>
  <c r="B130" i="5" s="1"/>
  <c r="C131" i="5"/>
  <c r="E131" i="5" s="1"/>
  <c r="B131" i="5" s="1"/>
  <c r="C132" i="5"/>
  <c r="C133" i="5"/>
  <c r="C134" i="5"/>
  <c r="E134" i="5" s="1"/>
  <c r="B134" i="5" s="1"/>
  <c r="C135" i="5"/>
  <c r="E135" i="5" s="1"/>
  <c r="B135" i="5" s="1"/>
  <c r="C136" i="5"/>
  <c r="E136" i="5" s="1"/>
  <c r="B136" i="5" s="1"/>
  <c r="C137" i="5"/>
  <c r="E137" i="5" s="1"/>
  <c r="B137" i="5" s="1"/>
  <c r="C138" i="5"/>
  <c r="C139" i="5"/>
  <c r="C140" i="5"/>
  <c r="E140" i="5" s="1"/>
  <c r="B140" i="5" s="1"/>
  <c r="C141" i="5"/>
  <c r="E141" i="5" s="1"/>
  <c r="B141" i="5" s="1"/>
  <c r="C142" i="5"/>
  <c r="E142" i="5" s="1"/>
  <c r="B142" i="5" s="1"/>
  <c r="C143" i="5"/>
  <c r="E143" i="5" s="1"/>
  <c r="B143" i="5" s="1"/>
  <c r="C144" i="5"/>
  <c r="C145" i="5"/>
  <c r="C146" i="5"/>
  <c r="E146" i="5" s="1"/>
  <c r="B146" i="5" s="1"/>
  <c r="C147" i="5"/>
  <c r="E147" i="5" s="1"/>
  <c r="B147" i="5" s="1"/>
  <c r="C148" i="5"/>
  <c r="E148" i="5" s="1"/>
  <c r="B148" i="5" s="1"/>
  <c r="C149" i="5"/>
  <c r="E149" i="5" s="1"/>
  <c r="B149" i="5" s="1"/>
  <c r="C150" i="5"/>
  <c r="C151" i="5"/>
  <c r="C152" i="5"/>
  <c r="E152" i="5" s="1"/>
  <c r="B152" i="5" s="1"/>
  <c r="C153" i="5"/>
  <c r="E153" i="5" s="1"/>
  <c r="B153" i="5" s="1"/>
  <c r="C154" i="5"/>
  <c r="E154" i="5" s="1"/>
  <c r="B154" i="5" s="1"/>
  <c r="C155" i="5"/>
  <c r="E155" i="5" s="1"/>
  <c r="B155" i="5" s="1"/>
  <c r="C156" i="5"/>
  <c r="C157" i="5"/>
  <c r="C158" i="5"/>
  <c r="E158" i="5" s="1"/>
  <c r="B158" i="5" s="1"/>
  <c r="C159" i="5"/>
  <c r="E159" i="5" s="1"/>
  <c r="B159" i="5" s="1"/>
  <c r="C160" i="5"/>
  <c r="E160" i="5" s="1"/>
  <c r="B160" i="5" s="1"/>
  <c r="C161" i="5"/>
  <c r="E161" i="5" s="1"/>
  <c r="B161" i="5" s="1"/>
  <c r="C162" i="5"/>
  <c r="C163" i="5"/>
  <c r="C164" i="5"/>
  <c r="E164" i="5" s="1"/>
  <c r="B164" i="5" s="1"/>
  <c r="C165" i="5"/>
  <c r="E165" i="5" s="1"/>
  <c r="B165" i="5" s="1"/>
  <c r="C166" i="5"/>
  <c r="E166" i="5" s="1"/>
  <c r="B166" i="5" s="1"/>
  <c r="C167" i="5"/>
  <c r="E167" i="5" s="1"/>
  <c r="B167" i="5" s="1"/>
  <c r="C168" i="5"/>
  <c r="C169" i="5"/>
  <c r="C170" i="5"/>
  <c r="E170" i="5" s="1"/>
  <c r="B170" i="5" s="1"/>
  <c r="C171" i="5"/>
  <c r="E171" i="5" s="1"/>
  <c r="B171" i="5" s="1"/>
  <c r="C172" i="5"/>
  <c r="E172" i="5" s="1"/>
  <c r="B172" i="5" s="1"/>
  <c r="C173" i="5"/>
  <c r="E173" i="5" s="1"/>
  <c r="B173" i="5" s="1"/>
  <c r="C174" i="5"/>
  <c r="C175" i="5"/>
  <c r="C176" i="5"/>
  <c r="E176" i="5" s="1"/>
  <c r="B176" i="5" s="1"/>
  <c r="C177" i="5"/>
  <c r="E177" i="5" s="1"/>
  <c r="B177" i="5" s="1"/>
  <c r="C178" i="5"/>
  <c r="E178" i="5" s="1"/>
  <c r="B178" i="5" s="1"/>
  <c r="C179" i="5"/>
  <c r="E179" i="5" s="1"/>
  <c r="B179" i="5" s="1"/>
  <c r="C180" i="5"/>
  <c r="C181" i="5"/>
  <c r="C182" i="5"/>
  <c r="E182" i="5" s="1"/>
  <c r="B182" i="5" s="1"/>
  <c r="C183" i="5"/>
  <c r="E183" i="5" s="1"/>
  <c r="B183" i="5" s="1"/>
  <c r="C184" i="5"/>
  <c r="E184" i="5" s="1"/>
  <c r="B184" i="5" s="1"/>
  <c r="C185" i="5"/>
  <c r="E185" i="5" s="1"/>
  <c r="B185" i="5" s="1"/>
  <c r="C186" i="5"/>
  <c r="C187" i="5"/>
  <c r="C188" i="5"/>
  <c r="E188" i="5" s="1"/>
  <c r="B188" i="5" s="1"/>
  <c r="C189" i="5"/>
  <c r="E189" i="5" s="1"/>
  <c r="B189" i="5" s="1"/>
  <c r="C190" i="5"/>
  <c r="E190" i="5" s="1"/>
  <c r="B190" i="5" s="1"/>
  <c r="C191" i="5"/>
  <c r="E191" i="5" s="1"/>
  <c r="C192" i="5"/>
  <c r="C193" i="5"/>
  <c r="C194" i="5"/>
  <c r="E194" i="5" s="1"/>
  <c r="B194" i="5" s="1"/>
  <c r="C195" i="5"/>
  <c r="E195" i="5" s="1"/>
  <c r="B195" i="5" s="1"/>
  <c r="C196" i="5"/>
  <c r="E196" i="5" s="1"/>
  <c r="B196" i="5" s="1"/>
  <c r="C197" i="5"/>
  <c r="E197" i="5" s="1"/>
  <c r="B197" i="5" s="1"/>
  <c r="C198" i="5"/>
  <c r="C199" i="5"/>
  <c r="C200" i="5"/>
  <c r="E200" i="5" s="1"/>
  <c r="B200" i="5" s="1"/>
  <c r="C201" i="5"/>
  <c r="E201" i="5" s="1"/>
  <c r="B201" i="5" s="1"/>
  <c r="C202" i="5"/>
  <c r="E202" i="5" s="1"/>
  <c r="B202" i="5" s="1"/>
  <c r="C203" i="5"/>
  <c r="E203" i="5" s="1"/>
  <c r="B203" i="5" s="1"/>
  <c r="C204" i="5"/>
  <c r="C205" i="5"/>
  <c r="C206" i="5"/>
  <c r="E206" i="5" s="1"/>
  <c r="B206" i="5" s="1"/>
  <c r="C207" i="5"/>
  <c r="E207" i="5" s="1"/>
  <c r="B207" i="5" s="1"/>
  <c r="C208" i="5"/>
  <c r="E208" i="5" s="1"/>
  <c r="B208" i="5" s="1"/>
  <c r="C209" i="5"/>
  <c r="E209" i="5" s="1"/>
  <c r="B209" i="5" s="1"/>
  <c r="C210" i="5"/>
  <c r="C211" i="5"/>
  <c r="C212" i="5"/>
  <c r="E212" i="5" s="1"/>
  <c r="B212" i="5" s="1"/>
  <c r="C213" i="5"/>
  <c r="E213" i="5" s="1"/>
  <c r="B213" i="5" s="1"/>
  <c r="C214" i="5"/>
  <c r="E214" i="5" s="1"/>
  <c r="B214" i="5" s="1"/>
  <c r="C215" i="5"/>
  <c r="E215" i="5" s="1"/>
  <c r="B215" i="5" s="1"/>
  <c r="C216" i="5"/>
  <c r="C217" i="5"/>
  <c r="C218" i="5"/>
  <c r="E218" i="5" s="1"/>
  <c r="B218" i="5" s="1"/>
  <c r="C219" i="5"/>
  <c r="E219" i="5" s="1"/>
  <c r="B219" i="5" s="1"/>
  <c r="C220" i="5"/>
  <c r="E220" i="5" s="1"/>
  <c r="B220" i="5" s="1"/>
  <c r="C221" i="5"/>
  <c r="E221" i="5" s="1"/>
  <c r="B221" i="5" s="1"/>
  <c r="C222" i="5"/>
  <c r="C223" i="5"/>
  <c r="C224" i="5"/>
  <c r="E224" i="5" s="1"/>
  <c r="B224" i="5" s="1"/>
  <c r="C225" i="5"/>
  <c r="E225" i="5" s="1"/>
  <c r="B225" i="5" s="1"/>
  <c r="C226" i="5"/>
  <c r="E226" i="5" s="1"/>
  <c r="B226" i="5" s="1"/>
  <c r="C227" i="5"/>
  <c r="E227" i="5" s="1"/>
  <c r="B227" i="5" s="1"/>
  <c r="C228" i="5"/>
  <c r="C229" i="5"/>
  <c r="C230" i="5"/>
  <c r="E230" i="5" s="1"/>
  <c r="B230" i="5" s="1"/>
  <c r="C231" i="5"/>
  <c r="E231" i="5" s="1"/>
  <c r="B231" i="5" s="1"/>
  <c r="C232" i="5"/>
  <c r="E232" i="5" s="1"/>
  <c r="B232" i="5" s="1"/>
  <c r="C233" i="5"/>
  <c r="E233" i="5" s="1"/>
  <c r="C234" i="5"/>
  <c r="C235" i="5"/>
  <c r="C236" i="5"/>
  <c r="E236" i="5" s="1"/>
  <c r="B236" i="5" s="1"/>
  <c r="C237" i="5"/>
  <c r="E237" i="5" s="1"/>
  <c r="B237" i="5" s="1"/>
  <c r="C238" i="5"/>
  <c r="E238" i="5" s="1"/>
  <c r="B238" i="5" s="1"/>
  <c r="C239" i="5"/>
  <c r="E239" i="5" s="1"/>
  <c r="B239" i="5" s="1"/>
  <c r="C240" i="5"/>
  <c r="C241" i="5"/>
  <c r="C242" i="5"/>
  <c r="E242" i="5" s="1"/>
  <c r="B242" i="5" s="1"/>
  <c r="C243" i="5"/>
  <c r="E243" i="5" s="1"/>
  <c r="B243" i="5" s="1"/>
  <c r="C244" i="5"/>
  <c r="E244" i="5" s="1"/>
  <c r="B244" i="5" s="1"/>
  <c r="C245" i="5"/>
  <c r="E245" i="5" s="1"/>
  <c r="B245" i="5" s="1"/>
  <c r="C246" i="5"/>
  <c r="C247" i="5"/>
  <c r="C248" i="5"/>
  <c r="E248" i="5" s="1"/>
  <c r="B248" i="5" s="1"/>
  <c r="C249" i="5"/>
  <c r="E249" i="5" s="1"/>
  <c r="B249" i="5" s="1"/>
  <c r="C250" i="5"/>
  <c r="E250" i="5" s="1"/>
  <c r="B250" i="5" s="1"/>
  <c r="C251" i="5"/>
  <c r="E251" i="5" s="1"/>
  <c r="B251" i="5" s="1"/>
  <c r="C252" i="5"/>
  <c r="C253" i="5"/>
  <c r="C254" i="5"/>
  <c r="E254" i="5" s="1"/>
  <c r="B254" i="5" s="1"/>
  <c r="C255" i="5"/>
  <c r="E255" i="5" s="1"/>
  <c r="C256" i="5"/>
  <c r="E256" i="5" s="1"/>
  <c r="B256" i="5" s="1"/>
  <c r="C257" i="5"/>
  <c r="E257" i="5" s="1"/>
  <c r="B257" i="5" s="1"/>
  <c r="C258" i="5"/>
  <c r="C259" i="5"/>
  <c r="C260" i="5"/>
  <c r="E260" i="5" s="1"/>
  <c r="B260" i="5" s="1"/>
  <c r="C261" i="5"/>
  <c r="E261" i="5" s="1"/>
  <c r="B261" i="5" s="1"/>
  <c r="C262" i="5"/>
  <c r="E262" i="5" s="1"/>
  <c r="B262" i="5" s="1"/>
  <c r="C263" i="5"/>
  <c r="E263" i="5" s="1"/>
  <c r="B263" i="5" s="1"/>
  <c r="C264" i="5"/>
  <c r="C265" i="5"/>
  <c r="C266" i="5"/>
  <c r="E266" i="5" s="1"/>
  <c r="B266" i="5" s="1"/>
  <c r="C267" i="5"/>
  <c r="E267" i="5" s="1"/>
  <c r="B267" i="5" s="1"/>
  <c r="C268" i="5"/>
  <c r="E268" i="5" s="1"/>
  <c r="B268" i="5" s="1"/>
  <c r="C269" i="5"/>
  <c r="E269" i="5" s="1"/>
  <c r="B269" i="5" s="1"/>
  <c r="C270" i="5"/>
  <c r="C271" i="5"/>
  <c r="C272" i="5"/>
  <c r="E272" i="5" s="1"/>
  <c r="B272" i="5" s="1"/>
  <c r="C273" i="5"/>
  <c r="E273" i="5" s="1"/>
  <c r="B273" i="5" s="1"/>
  <c r="C274" i="5"/>
  <c r="E274" i="5" s="1"/>
  <c r="B274" i="5" s="1"/>
  <c r="C275" i="5"/>
  <c r="E275" i="5" s="1"/>
  <c r="B275" i="5" s="1"/>
  <c r="C276" i="5"/>
  <c r="C277" i="5"/>
  <c r="C278" i="5"/>
  <c r="E278" i="5" s="1"/>
  <c r="B278" i="5" s="1"/>
  <c r="C279" i="5"/>
  <c r="E279" i="5" s="1"/>
  <c r="B279" i="5" s="1"/>
  <c r="C280" i="5"/>
  <c r="E280" i="5" s="1"/>
  <c r="B280" i="5" s="1"/>
  <c r="C281" i="5"/>
  <c r="E281" i="5" s="1"/>
  <c r="B281" i="5" s="1"/>
  <c r="C282" i="5"/>
  <c r="C283" i="5"/>
  <c r="C284" i="5"/>
  <c r="E284" i="5" s="1"/>
  <c r="B284" i="5" s="1"/>
  <c r="C285" i="5"/>
  <c r="E285" i="5" s="1"/>
  <c r="B285" i="5" s="1"/>
  <c r="C286" i="5"/>
  <c r="E286" i="5" s="1"/>
  <c r="B286" i="5" s="1"/>
  <c r="C287" i="5"/>
  <c r="E287" i="5" s="1"/>
  <c r="B287" i="5" s="1"/>
  <c r="C288" i="5"/>
  <c r="C289" i="5"/>
  <c r="C290" i="5"/>
  <c r="E290" i="5" s="1"/>
  <c r="B290" i="5" s="1"/>
  <c r="C291" i="5"/>
  <c r="E291" i="5" s="1"/>
  <c r="B291" i="5" s="1"/>
  <c r="C292" i="5"/>
  <c r="E292" i="5" s="1"/>
  <c r="B292" i="5" s="1"/>
  <c r="C293" i="5"/>
  <c r="E293" i="5" s="1"/>
  <c r="B293" i="5" s="1"/>
  <c r="C294" i="5"/>
  <c r="C295" i="5"/>
  <c r="C296" i="5"/>
  <c r="E296" i="5" s="1"/>
  <c r="B296" i="5" s="1"/>
  <c r="C297" i="5"/>
  <c r="E297" i="5" s="1"/>
  <c r="B297" i="5" s="1"/>
  <c r="C298" i="5"/>
  <c r="E298" i="5" s="1"/>
  <c r="B298" i="5" s="1"/>
  <c r="C299" i="5"/>
  <c r="E299" i="5" s="1"/>
  <c r="B299" i="5" s="1"/>
  <c r="C300" i="5"/>
  <c r="C301" i="5"/>
  <c r="C302" i="5"/>
  <c r="E302" i="5" s="1"/>
  <c r="B302" i="5" s="1"/>
  <c r="C303" i="5"/>
  <c r="E303" i="5" s="1"/>
  <c r="B303" i="5" s="1"/>
  <c r="C304" i="5"/>
  <c r="E304" i="5" s="1"/>
  <c r="B304" i="5" s="1"/>
  <c r="C305" i="5"/>
  <c r="E305" i="5" s="1"/>
  <c r="B305" i="5" s="1"/>
  <c r="C306" i="5"/>
  <c r="C307" i="5"/>
  <c r="C308" i="5"/>
  <c r="E308" i="5" s="1"/>
  <c r="B308" i="5" s="1"/>
  <c r="C309" i="5"/>
  <c r="E309" i="5" s="1"/>
  <c r="B309" i="5" s="1"/>
  <c r="C310" i="5"/>
  <c r="E310" i="5" s="1"/>
  <c r="B310" i="5" s="1"/>
  <c r="C311" i="5"/>
  <c r="E311" i="5" s="1"/>
  <c r="B311" i="5" s="1"/>
  <c r="C312" i="5"/>
  <c r="C313" i="5"/>
  <c r="C314" i="5"/>
  <c r="E314" i="5" s="1"/>
  <c r="B314" i="5" s="1"/>
  <c r="C315" i="5"/>
  <c r="E315" i="5" s="1"/>
  <c r="B315" i="5" s="1"/>
  <c r="C316" i="5"/>
  <c r="E316" i="5" s="1"/>
  <c r="B316" i="5" s="1"/>
  <c r="C317" i="5"/>
  <c r="E317" i="5" s="1"/>
  <c r="B317" i="5" s="1"/>
  <c r="C318" i="5"/>
  <c r="C319" i="5"/>
  <c r="C320" i="5"/>
  <c r="E320" i="5" s="1"/>
  <c r="B320" i="5" s="1"/>
  <c r="C321" i="5"/>
  <c r="E321" i="5" s="1"/>
  <c r="B321" i="5" s="1"/>
  <c r="C322" i="5"/>
  <c r="E322" i="5" s="1"/>
  <c r="B322" i="5" s="1"/>
  <c r="C323" i="5"/>
  <c r="E323" i="5" s="1"/>
  <c r="B323" i="5" s="1"/>
  <c r="C324" i="5"/>
  <c r="C325" i="5"/>
  <c r="C326" i="5"/>
  <c r="E326" i="5" s="1"/>
  <c r="B326" i="5" s="1"/>
  <c r="C327" i="5"/>
  <c r="E327" i="5" s="1"/>
  <c r="B327" i="5" s="1"/>
  <c r="C328" i="5"/>
  <c r="E328" i="5" s="1"/>
  <c r="B328" i="5" s="1"/>
  <c r="C329" i="5"/>
  <c r="E329" i="5" s="1"/>
  <c r="B329" i="5" s="1"/>
  <c r="C330" i="5"/>
  <c r="C331" i="5"/>
  <c r="C332" i="5"/>
  <c r="E332" i="5" s="1"/>
  <c r="B332" i="5" s="1"/>
  <c r="C333" i="5"/>
  <c r="E333" i="5" s="1"/>
  <c r="B333" i="5" s="1"/>
  <c r="C334" i="5"/>
  <c r="E334" i="5" s="1"/>
  <c r="B334" i="5" s="1"/>
  <c r="C335" i="5"/>
  <c r="E335" i="5" s="1"/>
  <c r="B335" i="5" s="1"/>
  <c r="C336" i="5"/>
  <c r="C337" i="5"/>
  <c r="C338" i="5"/>
  <c r="E338" i="5" s="1"/>
  <c r="B338" i="5" s="1"/>
  <c r="C339" i="5"/>
  <c r="E339" i="5" s="1"/>
  <c r="B339" i="5" s="1"/>
  <c r="C340" i="5"/>
  <c r="E340" i="5" s="1"/>
  <c r="B340" i="5" s="1"/>
  <c r="C341" i="5"/>
  <c r="E341" i="5" s="1"/>
  <c r="B341" i="5" s="1"/>
  <c r="C342" i="5"/>
  <c r="C343" i="5"/>
  <c r="C344" i="5"/>
  <c r="E344" i="5" s="1"/>
  <c r="B344" i="5" s="1"/>
  <c r="C345" i="5"/>
  <c r="E345" i="5" s="1"/>
  <c r="B345" i="5" s="1"/>
  <c r="C346" i="5"/>
  <c r="E346" i="5" s="1"/>
  <c r="B346" i="5" s="1"/>
  <c r="C347" i="5"/>
  <c r="E347" i="5" s="1"/>
  <c r="B347" i="5" s="1"/>
  <c r="C348" i="5"/>
  <c r="C349" i="5"/>
  <c r="C350" i="5"/>
  <c r="E350" i="5" s="1"/>
  <c r="B350" i="5" s="1"/>
  <c r="C351" i="5"/>
  <c r="E351" i="5" s="1"/>
  <c r="B351" i="5" s="1"/>
  <c r="C352" i="5"/>
  <c r="E352" i="5" s="1"/>
  <c r="B352" i="5" s="1"/>
  <c r="C353" i="5"/>
  <c r="E353" i="5" s="1"/>
  <c r="B353" i="5" s="1"/>
  <c r="C354" i="5"/>
  <c r="C355" i="5"/>
  <c r="C356" i="5"/>
  <c r="E356" i="5" s="1"/>
  <c r="B356" i="5" s="1"/>
  <c r="C357" i="5"/>
  <c r="E357" i="5" s="1"/>
  <c r="B357" i="5" s="1"/>
  <c r="C358" i="5"/>
  <c r="E358" i="5" s="1"/>
  <c r="B358" i="5" s="1"/>
  <c r="C359" i="5"/>
  <c r="E359" i="5" s="1"/>
  <c r="B359" i="5" s="1"/>
  <c r="C360" i="5"/>
  <c r="C361" i="5"/>
  <c r="C362" i="5"/>
  <c r="E362" i="5" s="1"/>
  <c r="B362" i="5" s="1"/>
  <c r="C363" i="5"/>
  <c r="E363" i="5" s="1"/>
  <c r="B363" i="5" s="1"/>
  <c r="C364" i="5"/>
  <c r="E364" i="5" s="1"/>
  <c r="B364" i="5" s="1"/>
  <c r="C365" i="5"/>
  <c r="E365" i="5" s="1"/>
  <c r="B365" i="5" s="1"/>
  <c r="C366" i="5"/>
  <c r="C367" i="5"/>
  <c r="C368" i="5"/>
  <c r="E368" i="5" s="1"/>
  <c r="B368" i="5" s="1"/>
  <c r="C369" i="5"/>
  <c r="E369" i="5" s="1"/>
  <c r="B369" i="5" s="1"/>
  <c r="C370" i="5"/>
  <c r="E370" i="5" s="1"/>
  <c r="B370" i="5" s="1"/>
  <c r="C371" i="5"/>
  <c r="E371" i="5" s="1"/>
  <c r="B371" i="5" s="1"/>
  <c r="C372" i="5"/>
  <c r="C373" i="5"/>
  <c r="C374" i="5"/>
  <c r="E374" i="5" s="1"/>
  <c r="B374" i="5" s="1"/>
  <c r="C375" i="5"/>
  <c r="E375" i="5" s="1"/>
  <c r="B375" i="5" s="1"/>
  <c r="C376" i="5"/>
  <c r="E376" i="5" s="1"/>
  <c r="B376" i="5" s="1"/>
  <c r="C377" i="5"/>
  <c r="E377" i="5" s="1"/>
  <c r="C378" i="5"/>
  <c r="C379" i="5"/>
  <c r="C380" i="5"/>
  <c r="E380" i="5" s="1"/>
  <c r="B380" i="5" s="1"/>
  <c r="C381" i="5"/>
  <c r="E381" i="5" s="1"/>
  <c r="B381" i="5" s="1"/>
  <c r="C382" i="5"/>
  <c r="E382" i="5" s="1"/>
  <c r="B382" i="5" s="1"/>
  <c r="C383" i="5"/>
  <c r="E383" i="5" s="1"/>
  <c r="B383" i="5" s="1"/>
  <c r="C384" i="5"/>
  <c r="C385" i="5"/>
  <c r="C386" i="5"/>
  <c r="E386" i="5" s="1"/>
  <c r="B386" i="5" s="1"/>
  <c r="C387" i="5"/>
  <c r="E387" i="5" s="1"/>
  <c r="B387" i="5" s="1"/>
  <c r="C388" i="5"/>
  <c r="E388" i="5" s="1"/>
  <c r="B388" i="5" s="1"/>
  <c r="C389" i="5"/>
  <c r="E389" i="5" s="1"/>
  <c r="B389" i="5" s="1"/>
  <c r="C390" i="5"/>
  <c r="C391" i="5"/>
  <c r="C392" i="5"/>
  <c r="E392" i="5" s="1"/>
  <c r="B392" i="5" s="1"/>
  <c r="C393" i="5"/>
  <c r="E393" i="5" s="1"/>
  <c r="B393" i="5" s="1"/>
  <c r="C394" i="5"/>
  <c r="E394" i="5" s="1"/>
  <c r="B394" i="5" s="1"/>
  <c r="C395" i="5"/>
  <c r="E395" i="5" s="1"/>
  <c r="B395" i="5" s="1"/>
  <c r="C396" i="5"/>
  <c r="C397" i="5"/>
  <c r="C398" i="5"/>
  <c r="E398" i="5" s="1"/>
  <c r="B398" i="5" s="1"/>
  <c r="C399" i="5"/>
  <c r="E399" i="5" s="1"/>
  <c r="B399" i="5" s="1"/>
  <c r="C400" i="5"/>
  <c r="E400" i="5" s="1"/>
  <c r="B400" i="5" s="1"/>
  <c r="C401" i="5"/>
  <c r="E401" i="5" s="1"/>
  <c r="B401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B32" i="1"/>
  <c r="B31" i="1"/>
  <c r="C27" i="1"/>
  <c r="B27" i="1"/>
  <c r="B21" i="1"/>
  <c r="B20" i="1"/>
  <c r="C16" i="1"/>
  <c r="B16" i="1"/>
  <c r="B17" i="1" s="1"/>
  <c r="B10" i="1"/>
  <c r="B9" i="1"/>
  <c r="C5" i="1"/>
  <c r="B5" i="1"/>
  <c r="E355" i="5" l="1"/>
  <c r="B355" i="5" s="1"/>
  <c r="E295" i="5"/>
  <c r="B295" i="5" s="1"/>
  <c r="E259" i="5"/>
  <c r="B259" i="5" s="1"/>
  <c r="E235" i="5"/>
  <c r="B235" i="5" s="1"/>
  <c r="E223" i="5"/>
  <c r="B223" i="5" s="1"/>
  <c r="E211" i="5"/>
  <c r="B211" i="5" s="1"/>
  <c r="E199" i="5"/>
  <c r="B199" i="5" s="1"/>
  <c r="E175" i="5"/>
  <c r="B175" i="5" s="1"/>
  <c r="E151" i="5"/>
  <c r="B151" i="5" s="1"/>
  <c r="E139" i="5"/>
  <c r="B139" i="5" s="1"/>
  <c r="E127" i="5"/>
  <c r="B127" i="5" s="1"/>
  <c r="E115" i="5"/>
  <c r="B115" i="5" s="1"/>
  <c r="E103" i="5"/>
  <c r="B103" i="5" s="1"/>
  <c r="E91" i="5"/>
  <c r="B91" i="5" s="1"/>
  <c r="E79" i="5"/>
  <c r="B79" i="5" s="1"/>
  <c r="E67" i="5"/>
  <c r="B67" i="5" s="1"/>
  <c r="E55" i="5"/>
  <c r="B55" i="5" s="1"/>
  <c r="E43" i="5"/>
  <c r="B43" i="5" s="1"/>
  <c r="E31" i="5"/>
  <c r="B31" i="5" s="1"/>
  <c r="E19" i="5"/>
  <c r="B19" i="5" s="1"/>
  <c r="E7" i="5"/>
  <c r="B7" i="5" s="1"/>
  <c r="E391" i="5"/>
  <c r="B391" i="5" s="1"/>
  <c r="E367" i="5"/>
  <c r="B367" i="5" s="1"/>
  <c r="E331" i="5"/>
  <c r="B331" i="5" s="1"/>
  <c r="E307" i="5"/>
  <c r="B307" i="5" s="1"/>
  <c r="E271" i="5"/>
  <c r="B271" i="5" s="1"/>
  <c r="E187" i="5"/>
  <c r="B187" i="5" s="1"/>
  <c r="E390" i="5"/>
  <c r="B390" i="5" s="1"/>
  <c r="E378" i="5"/>
  <c r="B378" i="5" s="1"/>
  <c r="E366" i="5"/>
  <c r="B366" i="5" s="1"/>
  <c r="E354" i="5"/>
  <c r="B354" i="5" s="1"/>
  <c r="E342" i="5"/>
  <c r="B342" i="5" s="1"/>
  <c r="E330" i="5"/>
  <c r="B330" i="5" s="1"/>
  <c r="E318" i="5"/>
  <c r="B318" i="5" s="1"/>
  <c r="E306" i="5"/>
  <c r="B306" i="5" s="1"/>
  <c r="E294" i="5"/>
  <c r="B294" i="5" s="1"/>
  <c r="E282" i="5"/>
  <c r="B282" i="5" s="1"/>
  <c r="E270" i="5"/>
  <c r="B270" i="5" s="1"/>
  <c r="E258" i="5"/>
  <c r="B258" i="5" s="1"/>
  <c r="E246" i="5"/>
  <c r="B246" i="5" s="1"/>
  <c r="E234" i="5"/>
  <c r="B234" i="5" s="1"/>
  <c r="E222" i="5"/>
  <c r="B222" i="5" s="1"/>
  <c r="E210" i="5"/>
  <c r="B210" i="5" s="1"/>
  <c r="E198" i="5"/>
  <c r="B198" i="5" s="1"/>
  <c r="E186" i="5"/>
  <c r="B186" i="5" s="1"/>
  <c r="E174" i="5"/>
  <c r="B174" i="5" s="1"/>
  <c r="E162" i="5"/>
  <c r="B162" i="5" s="1"/>
  <c r="E150" i="5"/>
  <c r="B150" i="5" s="1"/>
  <c r="E138" i="5"/>
  <c r="B138" i="5" s="1"/>
  <c r="E126" i="5"/>
  <c r="B126" i="5" s="1"/>
  <c r="E114" i="5"/>
  <c r="B114" i="5" s="1"/>
  <c r="E102" i="5"/>
  <c r="B102" i="5" s="1"/>
  <c r="E90" i="5"/>
  <c r="B90" i="5" s="1"/>
  <c r="E78" i="5"/>
  <c r="B78" i="5" s="1"/>
  <c r="E66" i="5"/>
  <c r="B66" i="5" s="1"/>
  <c r="E54" i="5"/>
  <c r="B54" i="5" s="1"/>
  <c r="E42" i="5"/>
  <c r="B42" i="5" s="1"/>
  <c r="E30" i="5"/>
  <c r="B30" i="5" s="1"/>
  <c r="E18" i="5"/>
  <c r="B18" i="5" s="1"/>
  <c r="E6" i="5"/>
  <c r="B6" i="5" s="1"/>
  <c r="E379" i="5"/>
  <c r="B379" i="5" s="1"/>
  <c r="E343" i="5"/>
  <c r="B343" i="5" s="1"/>
  <c r="E319" i="5"/>
  <c r="B319" i="5" s="1"/>
  <c r="E283" i="5"/>
  <c r="B283" i="5" s="1"/>
  <c r="E247" i="5"/>
  <c r="B247" i="5" s="1"/>
  <c r="E163" i="5"/>
  <c r="B163" i="5" s="1"/>
  <c r="B28" i="1"/>
  <c r="B6" i="1"/>
</calcChain>
</file>

<file path=xl/sharedStrings.xml><?xml version="1.0" encoding="utf-8"?>
<sst xmlns="http://schemas.openxmlformats.org/spreadsheetml/2006/main" count="172" uniqueCount="72">
  <si>
    <t>Choice variables</t>
  </si>
  <si>
    <t>x</t>
  </si>
  <si>
    <t>y</t>
  </si>
  <si>
    <t>volume</t>
  </si>
  <si>
    <t>profit/unit</t>
  </si>
  <si>
    <t>profit</t>
  </si>
  <si>
    <t>product profit</t>
  </si>
  <si>
    <t>Total Profit</t>
  </si>
  <si>
    <t>&lt;-- start with a guess here</t>
  </si>
  <si>
    <t>Constraints</t>
  </si>
  <si>
    <t>Constraints:</t>
  </si>
  <si>
    <t>Formula</t>
  </si>
  <si>
    <t>Value</t>
  </si>
  <si>
    <t>Microsoft Excel 16.70 Answer Report</t>
  </si>
  <si>
    <t>Worksheet: [Book1]Sheet1</t>
  </si>
  <si>
    <t>Report Created: 2/21/23 12:29:48 PM</t>
  </si>
  <si>
    <t>Result: Solver found a solution.  All constraints and optimality conditions are satisfied.</t>
  </si>
  <si>
    <t>Solver Engine</t>
  </si>
  <si>
    <t>Engine: GRG Nonlinear</t>
  </si>
  <si>
    <t>Solution Time: 700.565 Seconds.</t>
  </si>
  <si>
    <t>Iterations: 3 Subproblems: 0</t>
  </si>
  <si>
    <t>Solver Options</t>
  </si>
  <si>
    <t>Max Time Unlimited, Iterations Unlimited, Precision 1E-06,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</si>
  <si>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</si>
  <si>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</si>
  <si>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</si>
  <si>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</si>
  <si>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</si>
  <si>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</si>
  <si>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</si>
  <si>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</si>
  <si>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</si>
  <si>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</si>
  <si>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Status</t>
  </si>
  <si>
    <t>Slack</t>
  </si>
  <si>
    <t>$B$6</t>
  </si>
  <si>
    <t>Total Profit x</t>
  </si>
  <si>
    <t>$B$3</t>
  </si>
  <si>
    <t>volume x</t>
  </si>
  <si>
    <t>Contin</t>
  </si>
  <si>
    <t>$C$3</t>
  </si>
  <si>
    <t>volume y</t>
  </si>
  <si>
    <t>$B$10</t>
  </si>
  <si>
    <t>$B$10&lt;=$C$10</t>
  </si>
  <si>
    <t>Binding</t>
  </si>
  <si>
    <t>$B$9</t>
  </si>
  <si>
    <t>$B$9&lt;=$C$9</t>
  </si>
  <si>
    <t>Worksheet: [Book1]SP</t>
  </si>
  <si>
    <t>Report Created: 2/21/23 12:33:03 PM</t>
  </si>
  <si>
    <t>Engine: Simplex LP</t>
  </si>
  <si>
    <t>Solution Time: 481.015 Seconds.</t>
  </si>
  <si>
    <t>Iterations: 2 Subproblems: 0</t>
  </si>
  <si>
    <t>Max Time Unlimited, Iterations Unlimited, Precision 0.000001, Use Automatic Scaling</t>
  </si>
  <si>
    <t>$B$17</t>
  </si>
  <si>
    <t>$B$14</t>
  </si>
  <si>
    <t>$C$14</t>
  </si>
  <si>
    <t>$B$20</t>
  </si>
  <si>
    <t>$B$20&lt;=$C$20</t>
  </si>
  <si>
    <t>$B$21</t>
  </si>
  <si>
    <t>$B$21&lt;=$C$21</t>
  </si>
  <si>
    <t>Report Created: 2/21/23 12:35:03 PM</t>
  </si>
  <si>
    <t>Solution Time: 486.839 Seconds.</t>
  </si>
  <si>
    <t>$B$28</t>
  </si>
  <si>
    <t>$B$25</t>
  </si>
  <si>
    <t>$C$25</t>
  </si>
  <si>
    <t>$B$31</t>
  </si>
  <si>
    <t>$B$31&lt;=$C$31</t>
  </si>
  <si>
    <t>$B$32</t>
  </si>
  <si>
    <t>$B$32&lt;=$C$32</t>
  </si>
  <si>
    <t>g0</t>
  </si>
  <si>
    <t>g1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</si>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</sst>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PLOT!$B$2:$B$401</c:f>
              <c:numCache>
                <c:formatCode>General</c:formatCode>
                <c:ptCount val="400"/>
                <c:pt idx="0">
                  <c:v>3004</c:v>
                </c:pt>
                <c:pt idx="1">
                  <c:v>3008</c:v>
                </c:pt>
                <c:pt idx="2">
                  <c:v>3012</c:v>
                </c:pt>
                <c:pt idx="3">
                  <c:v>3016</c:v>
                </c:pt>
                <c:pt idx="4">
                  <c:v>3020</c:v>
                </c:pt>
                <c:pt idx="5">
                  <c:v>3024</c:v>
                </c:pt>
                <c:pt idx="6">
                  <c:v>3028</c:v>
                </c:pt>
                <c:pt idx="7">
                  <c:v>3032</c:v>
                </c:pt>
                <c:pt idx="8">
                  <c:v>3036</c:v>
                </c:pt>
                <c:pt idx="9">
                  <c:v>3040</c:v>
                </c:pt>
                <c:pt idx="10">
                  <c:v>3044</c:v>
                </c:pt>
                <c:pt idx="11">
                  <c:v>3048</c:v>
                </c:pt>
                <c:pt idx="12">
                  <c:v>3052</c:v>
                </c:pt>
                <c:pt idx="13">
                  <c:v>3056</c:v>
                </c:pt>
                <c:pt idx="14">
                  <c:v>3060</c:v>
                </c:pt>
                <c:pt idx="15">
                  <c:v>3064</c:v>
                </c:pt>
                <c:pt idx="16">
                  <c:v>3068</c:v>
                </c:pt>
                <c:pt idx="17">
                  <c:v>3072</c:v>
                </c:pt>
                <c:pt idx="18">
                  <c:v>3076</c:v>
                </c:pt>
                <c:pt idx="19">
                  <c:v>3080</c:v>
                </c:pt>
                <c:pt idx="20">
                  <c:v>3084</c:v>
                </c:pt>
                <c:pt idx="21">
                  <c:v>3088</c:v>
                </c:pt>
                <c:pt idx="22">
                  <c:v>3092</c:v>
                </c:pt>
                <c:pt idx="23">
                  <c:v>3096</c:v>
                </c:pt>
                <c:pt idx="24">
                  <c:v>3100</c:v>
                </c:pt>
                <c:pt idx="25">
                  <c:v>3104</c:v>
                </c:pt>
                <c:pt idx="26">
                  <c:v>3108</c:v>
                </c:pt>
                <c:pt idx="27">
                  <c:v>3112</c:v>
                </c:pt>
                <c:pt idx="28">
                  <c:v>3116</c:v>
                </c:pt>
                <c:pt idx="29">
                  <c:v>3120</c:v>
                </c:pt>
                <c:pt idx="30">
                  <c:v>3124</c:v>
                </c:pt>
                <c:pt idx="31">
                  <c:v>3128</c:v>
                </c:pt>
                <c:pt idx="32">
                  <c:v>3132</c:v>
                </c:pt>
                <c:pt idx="33">
                  <c:v>3136</c:v>
                </c:pt>
                <c:pt idx="34">
                  <c:v>3140</c:v>
                </c:pt>
                <c:pt idx="35">
                  <c:v>3144</c:v>
                </c:pt>
                <c:pt idx="36">
                  <c:v>3148</c:v>
                </c:pt>
                <c:pt idx="37">
                  <c:v>3152</c:v>
                </c:pt>
                <c:pt idx="38">
                  <c:v>3156</c:v>
                </c:pt>
                <c:pt idx="39">
                  <c:v>3160</c:v>
                </c:pt>
                <c:pt idx="40">
                  <c:v>3164</c:v>
                </c:pt>
                <c:pt idx="41">
                  <c:v>3168</c:v>
                </c:pt>
                <c:pt idx="42">
                  <c:v>3172</c:v>
                </c:pt>
                <c:pt idx="43">
                  <c:v>3176</c:v>
                </c:pt>
                <c:pt idx="44">
                  <c:v>3180</c:v>
                </c:pt>
                <c:pt idx="45">
                  <c:v>3184</c:v>
                </c:pt>
                <c:pt idx="46">
                  <c:v>3188</c:v>
                </c:pt>
                <c:pt idx="47">
                  <c:v>3192</c:v>
                </c:pt>
                <c:pt idx="48">
                  <c:v>3196</c:v>
                </c:pt>
                <c:pt idx="49">
                  <c:v>3200</c:v>
                </c:pt>
                <c:pt idx="50">
                  <c:v>3204</c:v>
                </c:pt>
                <c:pt idx="51">
                  <c:v>3208</c:v>
                </c:pt>
                <c:pt idx="52">
                  <c:v>3212</c:v>
                </c:pt>
                <c:pt idx="53">
                  <c:v>3216</c:v>
                </c:pt>
                <c:pt idx="54">
                  <c:v>3220</c:v>
                </c:pt>
                <c:pt idx="55">
                  <c:v>3224</c:v>
                </c:pt>
                <c:pt idx="56">
                  <c:v>3228</c:v>
                </c:pt>
                <c:pt idx="57">
                  <c:v>3232</c:v>
                </c:pt>
                <c:pt idx="58">
                  <c:v>3236</c:v>
                </c:pt>
                <c:pt idx="59">
                  <c:v>3240</c:v>
                </c:pt>
                <c:pt idx="60">
                  <c:v>3244</c:v>
                </c:pt>
                <c:pt idx="61">
                  <c:v>3248</c:v>
                </c:pt>
                <c:pt idx="62">
                  <c:v>3252</c:v>
                </c:pt>
                <c:pt idx="63">
                  <c:v>3256</c:v>
                </c:pt>
                <c:pt idx="64">
                  <c:v>3260</c:v>
                </c:pt>
                <c:pt idx="65">
                  <c:v>3264</c:v>
                </c:pt>
                <c:pt idx="66">
                  <c:v>3268</c:v>
                </c:pt>
                <c:pt idx="67">
                  <c:v>3272</c:v>
                </c:pt>
                <c:pt idx="68">
                  <c:v>3276</c:v>
                </c:pt>
                <c:pt idx="69">
                  <c:v>3280</c:v>
                </c:pt>
                <c:pt idx="70">
                  <c:v>3284</c:v>
                </c:pt>
                <c:pt idx="71">
                  <c:v>3288</c:v>
                </c:pt>
                <c:pt idx="72">
                  <c:v>3292</c:v>
                </c:pt>
                <c:pt idx="73">
                  <c:v>3296</c:v>
                </c:pt>
                <c:pt idx="74">
                  <c:v>3300</c:v>
                </c:pt>
                <c:pt idx="75">
                  <c:v>3304</c:v>
                </c:pt>
                <c:pt idx="76">
                  <c:v>3308</c:v>
                </c:pt>
                <c:pt idx="77">
                  <c:v>3312</c:v>
                </c:pt>
                <c:pt idx="78">
                  <c:v>3316</c:v>
                </c:pt>
                <c:pt idx="79">
                  <c:v>3320</c:v>
                </c:pt>
                <c:pt idx="80">
                  <c:v>3324</c:v>
                </c:pt>
                <c:pt idx="81">
                  <c:v>3328</c:v>
                </c:pt>
                <c:pt idx="82">
                  <c:v>3332</c:v>
                </c:pt>
                <c:pt idx="83">
                  <c:v>3336</c:v>
                </c:pt>
                <c:pt idx="84">
                  <c:v>3340</c:v>
                </c:pt>
                <c:pt idx="85">
                  <c:v>3344</c:v>
                </c:pt>
                <c:pt idx="86">
                  <c:v>3348</c:v>
                </c:pt>
                <c:pt idx="87">
                  <c:v>3352</c:v>
                </c:pt>
                <c:pt idx="88">
                  <c:v>3356</c:v>
                </c:pt>
                <c:pt idx="89">
                  <c:v>3360</c:v>
                </c:pt>
                <c:pt idx="90">
                  <c:v>3364</c:v>
                </c:pt>
                <c:pt idx="91">
                  <c:v>3368</c:v>
                </c:pt>
                <c:pt idx="92">
                  <c:v>3372</c:v>
                </c:pt>
                <c:pt idx="93">
                  <c:v>3376</c:v>
                </c:pt>
                <c:pt idx="94">
                  <c:v>3380</c:v>
                </c:pt>
                <c:pt idx="95">
                  <c:v>3384</c:v>
                </c:pt>
                <c:pt idx="96">
                  <c:v>3388</c:v>
                </c:pt>
                <c:pt idx="97">
                  <c:v>3392</c:v>
                </c:pt>
                <c:pt idx="98">
                  <c:v>3396</c:v>
                </c:pt>
                <c:pt idx="99">
                  <c:v>3400</c:v>
                </c:pt>
                <c:pt idx="100">
                  <c:v>3404</c:v>
                </c:pt>
                <c:pt idx="101">
                  <c:v>3408</c:v>
                </c:pt>
                <c:pt idx="102">
                  <c:v>3412</c:v>
                </c:pt>
                <c:pt idx="103">
                  <c:v>3416</c:v>
                </c:pt>
                <c:pt idx="104">
                  <c:v>3420</c:v>
                </c:pt>
                <c:pt idx="105">
                  <c:v>3424</c:v>
                </c:pt>
                <c:pt idx="106">
                  <c:v>3428</c:v>
                </c:pt>
                <c:pt idx="107">
                  <c:v>3432</c:v>
                </c:pt>
                <c:pt idx="108">
                  <c:v>3436</c:v>
                </c:pt>
                <c:pt idx="109">
                  <c:v>3440</c:v>
                </c:pt>
                <c:pt idx="110">
                  <c:v>3444</c:v>
                </c:pt>
                <c:pt idx="111">
                  <c:v>3448</c:v>
                </c:pt>
                <c:pt idx="112">
                  <c:v>3452</c:v>
                </c:pt>
                <c:pt idx="113">
                  <c:v>3456</c:v>
                </c:pt>
                <c:pt idx="114">
                  <c:v>3460</c:v>
                </c:pt>
                <c:pt idx="115">
                  <c:v>3464</c:v>
                </c:pt>
                <c:pt idx="116">
                  <c:v>3468</c:v>
                </c:pt>
                <c:pt idx="117">
                  <c:v>3472</c:v>
                </c:pt>
                <c:pt idx="118">
                  <c:v>3476</c:v>
                </c:pt>
                <c:pt idx="119">
                  <c:v>3480</c:v>
                </c:pt>
                <c:pt idx="120">
                  <c:v>3484</c:v>
                </c:pt>
                <c:pt idx="121">
                  <c:v>3488</c:v>
                </c:pt>
                <c:pt idx="122">
                  <c:v>3492</c:v>
                </c:pt>
                <c:pt idx="123">
                  <c:v>3496</c:v>
                </c:pt>
                <c:pt idx="124">
                  <c:v>3500</c:v>
                </c:pt>
                <c:pt idx="125">
                  <c:v>3504</c:v>
                </c:pt>
                <c:pt idx="126">
                  <c:v>3508</c:v>
                </c:pt>
                <c:pt idx="127">
                  <c:v>3512</c:v>
                </c:pt>
                <c:pt idx="128">
                  <c:v>3516</c:v>
                </c:pt>
                <c:pt idx="129">
                  <c:v>3520</c:v>
                </c:pt>
                <c:pt idx="130">
                  <c:v>3524</c:v>
                </c:pt>
                <c:pt idx="131">
                  <c:v>3528</c:v>
                </c:pt>
                <c:pt idx="132">
                  <c:v>3532</c:v>
                </c:pt>
                <c:pt idx="133">
                  <c:v>3536</c:v>
                </c:pt>
                <c:pt idx="134">
                  <c:v>3540</c:v>
                </c:pt>
                <c:pt idx="135">
                  <c:v>3544</c:v>
                </c:pt>
                <c:pt idx="136">
                  <c:v>3548</c:v>
                </c:pt>
                <c:pt idx="137">
                  <c:v>3552</c:v>
                </c:pt>
                <c:pt idx="138">
                  <c:v>3556</c:v>
                </c:pt>
                <c:pt idx="139">
                  <c:v>3560</c:v>
                </c:pt>
                <c:pt idx="140">
                  <c:v>3564</c:v>
                </c:pt>
                <c:pt idx="141">
                  <c:v>3568</c:v>
                </c:pt>
                <c:pt idx="142">
                  <c:v>3572</c:v>
                </c:pt>
                <c:pt idx="143">
                  <c:v>3576</c:v>
                </c:pt>
                <c:pt idx="144">
                  <c:v>3580</c:v>
                </c:pt>
                <c:pt idx="145">
                  <c:v>3584</c:v>
                </c:pt>
                <c:pt idx="146">
                  <c:v>3588</c:v>
                </c:pt>
                <c:pt idx="147">
                  <c:v>3592</c:v>
                </c:pt>
                <c:pt idx="148">
                  <c:v>3596</c:v>
                </c:pt>
                <c:pt idx="149">
                  <c:v>3600</c:v>
                </c:pt>
                <c:pt idx="150">
                  <c:v>3604</c:v>
                </c:pt>
                <c:pt idx="151">
                  <c:v>3608</c:v>
                </c:pt>
                <c:pt idx="152">
                  <c:v>3612</c:v>
                </c:pt>
                <c:pt idx="153">
                  <c:v>3616</c:v>
                </c:pt>
                <c:pt idx="154">
                  <c:v>3620</c:v>
                </c:pt>
                <c:pt idx="155">
                  <c:v>3624</c:v>
                </c:pt>
                <c:pt idx="156">
                  <c:v>3628</c:v>
                </c:pt>
                <c:pt idx="157">
                  <c:v>3632</c:v>
                </c:pt>
                <c:pt idx="158">
                  <c:v>3636</c:v>
                </c:pt>
                <c:pt idx="159">
                  <c:v>3640</c:v>
                </c:pt>
                <c:pt idx="160">
                  <c:v>3644</c:v>
                </c:pt>
                <c:pt idx="161">
                  <c:v>3648</c:v>
                </c:pt>
                <c:pt idx="162">
                  <c:v>3652</c:v>
                </c:pt>
                <c:pt idx="163">
                  <c:v>3656</c:v>
                </c:pt>
                <c:pt idx="164">
                  <c:v>3660</c:v>
                </c:pt>
                <c:pt idx="165">
                  <c:v>3664</c:v>
                </c:pt>
                <c:pt idx="166">
                  <c:v>3668</c:v>
                </c:pt>
                <c:pt idx="167">
                  <c:v>3672</c:v>
                </c:pt>
                <c:pt idx="168">
                  <c:v>3676</c:v>
                </c:pt>
                <c:pt idx="169">
                  <c:v>3680</c:v>
                </c:pt>
                <c:pt idx="170">
                  <c:v>3684</c:v>
                </c:pt>
                <c:pt idx="171">
                  <c:v>3688</c:v>
                </c:pt>
                <c:pt idx="172">
                  <c:v>3692</c:v>
                </c:pt>
                <c:pt idx="173">
                  <c:v>3696</c:v>
                </c:pt>
                <c:pt idx="174">
                  <c:v>3700</c:v>
                </c:pt>
                <c:pt idx="175">
                  <c:v>3704</c:v>
                </c:pt>
                <c:pt idx="176">
                  <c:v>3708</c:v>
                </c:pt>
                <c:pt idx="177">
                  <c:v>3712</c:v>
                </c:pt>
                <c:pt idx="178">
                  <c:v>3716</c:v>
                </c:pt>
                <c:pt idx="179">
                  <c:v>3720</c:v>
                </c:pt>
                <c:pt idx="180">
                  <c:v>3724</c:v>
                </c:pt>
                <c:pt idx="181">
                  <c:v>3728</c:v>
                </c:pt>
                <c:pt idx="182">
                  <c:v>3732</c:v>
                </c:pt>
                <c:pt idx="183">
                  <c:v>3736</c:v>
                </c:pt>
                <c:pt idx="184">
                  <c:v>3740</c:v>
                </c:pt>
                <c:pt idx="185">
                  <c:v>3744</c:v>
                </c:pt>
                <c:pt idx="186">
                  <c:v>3748</c:v>
                </c:pt>
                <c:pt idx="187">
                  <c:v>3752</c:v>
                </c:pt>
                <c:pt idx="188">
                  <c:v>3756</c:v>
                </c:pt>
                <c:pt idx="189">
                  <c:v>3760</c:v>
                </c:pt>
                <c:pt idx="190">
                  <c:v>3764</c:v>
                </c:pt>
                <c:pt idx="191">
                  <c:v>3768</c:v>
                </c:pt>
                <c:pt idx="192">
                  <c:v>3772</c:v>
                </c:pt>
                <c:pt idx="193">
                  <c:v>3776</c:v>
                </c:pt>
                <c:pt idx="194">
                  <c:v>3780</c:v>
                </c:pt>
                <c:pt idx="195">
                  <c:v>3784</c:v>
                </c:pt>
                <c:pt idx="196">
                  <c:v>3788</c:v>
                </c:pt>
                <c:pt idx="197">
                  <c:v>3792</c:v>
                </c:pt>
                <c:pt idx="198">
                  <c:v>3796</c:v>
                </c:pt>
                <c:pt idx="199">
                  <c:v>3800</c:v>
                </c:pt>
                <c:pt idx="200">
                  <c:v>3804</c:v>
                </c:pt>
                <c:pt idx="201">
                  <c:v>3808</c:v>
                </c:pt>
                <c:pt idx="202">
                  <c:v>3812</c:v>
                </c:pt>
                <c:pt idx="203">
                  <c:v>3816</c:v>
                </c:pt>
                <c:pt idx="204">
                  <c:v>3820</c:v>
                </c:pt>
                <c:pt idx="205">
                  <c:v>3824</c:v>
                </c:pt>
                <c:pt idx="206">
                  <c:v>3828</c:v>
                </c:pt>
                <c:pt idx="207">
                  <c:v>3832</c:v>
                </c:pt>
                <c:pt idx="208">
                  <c:v>3836</c:v>
                </c:pt>
                <c:pt idx="209">
                  <c:v>3840</c:v>
                </c:pt>
                <c:pt idx="210">
                  <c:v>3844</c:v>
                </c:pt>
                <c:pt idx="211">
                  <c:v>3848</c:v>
                </c:pt>
                <c:pt idx="212">
                  <c:v>3852</c:v>
                </c:pt>
                <c:pt idx="213">
                  <c:v>3856</c:v>
                </c:pt>
                <c:pt idx="214">
                  <c:v>3860</c:v>
                </c:pt>
                <c:pt idx="215">
                  <c:v>3864</c:v>
                </c:pt>
                <c:pt idx="216">
                  <c:v>3868</c:v>
                </c:pt>
                <c:pt idx="217">
                  <c:v>3872</c:v>
                </c:pt>
                <c:pt idx="218">
                  <c:v>3876</c:v>
                </c:pt>
                <c:pt idx="219">
                  <c:v>3880</c:v>
                </c:pt>
                <c:pt idx="220">
                  <c:v>3884</c:v>
                </c:pt>
                <c:pt idx="221">
                  <c:v>3888</c:v>
                </c:pt>
                <c:pt idx="222">
                  <c:v>3892</c:v>
                </c:pt>
                <c:pt idx="223">
                  <c:v>3896</c:v>
                </c:pt>
                <c:pt idx="224">
                  <c:v>3900</c:v>
                </c:pt>
                <c:pt idx="225">
                  <c:v>3904</c:v>
                </c:pt>
                <c:pt idx="226">
                  <c:v>3908</c:v>
                </c:pt>
                <c:pt idx="227">
                  <c:v>3912</c:v>
                </c:pt>
                <c:pt idx="228">
                  <c:v>3916</c:v>
                </c:pt>
                <c:pt idx="229">
                  <c:v>3920</c:v>
                </c:pt>
                <c:pt idx="230">
                  <c:v>3924</c:v>
                </c:pt>
                <c:pt idx="231">
                  <c:v>3928</c:v>
                </c:pt>
                <c:pt idx="232">
                  <c:v>3932</c:v>
                </c:pt>
                <c:pt idx="233">
                  <c:v>3936</c:v>
                </c:pt>
                <c:pt idx="234">
                  <c:v>3940</c:v>
                </c:pt>
                <c:pt idx="235">
                  <c:v>3944</c:v>
                </c:pt>
                <c:pt idx="236">
                  <c:v>3948</c:v>
                </c:pt>
                <c:pt idx="237">
                  <c:v>3952</c:v>
                </c:pt>
                <c:pt idx="238">
                  <c:v>3956</c:v>
                </c:pt>
                <c:pt idx="239">
                  <c:v>3960</c:v>
                </c:pt>
                <c:pt idx="240">
                  <c:v>3964</c:v>
                </c:pt>
                <c:pt idx="241">
                  <c:v>3968</c:v>
                </c:pt>
                <c:pt idx="242">
                  <c:v>3972</c:v>
                </c:pt>
                <c:pt idx="243">
                  <c:v>3976</c:v>
                </c:pt>
                <c:pt idx="244">
                  <c:v>3980</c:v>
                </c:pt>
                <c:pt idx="245">
                  <c:v>3984</c:v>
                </c:pt>
                <c:pt idx="246">
                  <c:v>3988</c:v>
                </c:pt>
                <c:pt idx="247">
                  <c:v>3992</c:v>
                </c:pt>
                <c:pt idx="248">
                  <c:v>3996</c:v>
                </c:pt>
                <c:pt idx="249">
                  <c:v>4000</c:v>
                </c:pt>
                <c:pt idx="250">
                  <c:v>4004</c:v>
                </c:pt>
                <c:pt idx="251">
                  <c:v>4008</c:v>
                </c:pt>
                <c:pt idx="252">
                  <c:v>4012</c:v>
                </c:pt>
                <c:pt idx="253">
                  <c:v>4016</c:v>
                </c:pt>
                <c:pt idx="254">
                  <c:v>4020</c:v>
                </c:pt>
                <c:pt idx="255">
                  <c:v>4024</c:v>
                </c:pt>
                <c:pt idx="256">
                  <c:v>4028</c:v>
                </c:pt>
                <c:pt idx="257">
                  <c:v>4032</c:v>
                </c:pt>
                <c:pt idx="258">
                  <c:v>4036</c:v>
                </c:pt>
                <c:pt idx="259">
                  <c:v>4040</c:v>
                </c:pt>
                <c:pt idx="260">
                  <c:v>4044</c:v>
                </c:pt>
                <c:pt idx="261">
                  <c:v>4048</c:v>
                </c:pt>
                <c:pt idx="262">
                  <c:v>4052</c:v>
                </c:pt>
                <c:pt idx="263">
                  <c:v>4056</c:v>
                </c:pt>
                <c:pt idx="264">
                  <c:v>4060</c:v>
                </c:pt>
                <c:pt idx="265">
                  <c:v>4064</c:v>
                </c:pt>
                <c:pt idx="266">
                  <c:v>4068</c:v>
                </c:pt>
                <c:pt idx="267">
                  <c:v>4072</c:v>
                </c:pt>
                <c:pt idx="268">
                  <c:v>4076</c:v>
                </c:pt>
                <c:pt idx="269">
                  <c:v>4080</c:v>
                </c:pt>
                <c:pt idx="270">
                  <c:v>4084</c:v>
                </c:pt>
                <c:pt idx="271">
                  <c:v>4088</c:v>
                </c:pt>
                <c:pt idx="272">
                  <c:v>4092</c:v>
                </c:pt>
                <c:pt idx="273">
                  <c:v>4096</c:v>
                </c:pt>
                <c:pt idx="274">
                  <c:v>4100</c:v>
                </c:pt>
                <c:pt idx="275">
                  <c:v>4104</c:v>
                </c:pt>
                <c:pt idx="276">
                  <c:v>4108</c:v>
                </c:pt>
                <c:pt idx="277">
                  <c:v>4112</c:v>
                </c:pt>
                <c:pt idx="278">
                  <c:v>4116</c:v>
                </c:pt>
                <c:pt idx="279">
                  <c:v>4120</c:v>
                </c:pt>
                <c:pt idx="280">
                  <c:v>4124</c:v>
                </c:pt>
                <c:pt idx="281">
                  <c:v>4128</c:v>
                </c:pt>
                <c:pt idx="282">
                  <c:v>4132</c:v>
                </c:pt>
                <c:pt idx="283">
                  <c:v>4136</c:v>
                </c:pt>
                <c:pt idx="284">
                  <c:v>4140</c:v>
                </c:pt>
                <c:pt idx="285">
                  <c:v>4144</c:v>
                </c:pt>
                <c:pt idx="286">
                  <c:v>4148</c:v>
                </c:pt>
                <c:pt idx="287">
                  <c:v>4152</c:v>
                </c:pt>
                <c:pt idx="288">
                  <c:v>4156</c:v>
                </c:pt>
                <c:pt idx="289">
                  <c:v>4160</c:v>
                </c:pt>
                <c:pt idx="290">
                  <c:v>4164</c:v>
                </c:pt>
                <c:pt idx="291">
                  <c:v>4168</c:v>
                </c:pt>
                <c:pt idx="292">
                  <c:v>4172</c:v>
                </c:pt>
                <c:pt idx="293">
                  <c:v>4176</c:v>
                </c:pt>
                <c:pt idx="294">
                  <c:v>4180</c:v>
                </c:pt>
                <c:pt idx="295">
                  <c:v>4184</c:v>
                </c:pt>
                <c:pt idx="296">
                  <c:v>4188</c:v>
                </c:pt>
                <c:pt idx="297">
                  <c:v>4192</c:v>
                </c:pt>
                <c:pt idx="298">
                  <c:v>4196</c:v>
                </c:pt>
                <c:pt idx="299">
                  <c:v>4200</c:v>
                </c:pt>
                <c:pt idx="300">
                  <c:v>4198</c:v>
                </c:pt>
                <c:pt idx="301">
                  <c:v>4196</c:v>
                </c:pt>
                <c:pt idx="302">
                  <c:v>4194</c:v>
                </c:pt>
                <c:pt idx="303">
                  <c:v>4192</c:v>
                </c:pt>
                <c:pt idx="304">
                  <c:v>4190</c:v>
                </c:pt>
                <c:pt idx="305">
                  <c:v>4188</c:v>
                </c:pt>
                <c:pt idx="306">
                  <c:v>4186</c:v>
                </c:pt>
                <c:pt idx="307">
                  <c:v>4184</c:v>
                </c:pt>
                <c:pt idx="308">
                  <c:v>4182</c:v>
                </c:pt>
                <c:pt idx="309">
                  <c:v>4180</c:v>
                </c:pt>
                <c:pt idx="310">
                  <c:v>4178</c:v>
                </c:pt>
                <c:pt idx="311">
                  <c:v>4176</c:v>
                </c:pt>
                <c:pt idx="312">
                  <c:v>4174</c:v>
                </c:pt>
                <c:pt idx="313">
                  <c:v>4172</c:v>
                </c:pt>
                <c:pt idx="314">
                  <c:v>4170</c:v>
                </c:pt>
                <c:pt idx="315">
                  <c:v>4168</c:v>
                </c:pt>
                <c:pt idx="316">
                  <c:v>4166</c:v>
                </c:pt>
                <c:pt idx="317">
                  <c:v>4164</c:v>
                </c:pt>
                <c:pt idx="318">
                  <c:v>4162</c:v>
                </c:pt>
                <c:pt idx="319">
                  <c:v>4160</c:v>
                </c:pt>
                <c:pt idx="320">
                  <c:v>4158</c:v>
                </c:pt>
                <c:pt idx="321">
                  <c:v>4156</c:v>
                </c:pt>
                <c:pt idx="322">
                  <c:v>4154</c:v>
                </c:pt>
                <c:pt idx="323">
                  <c:v>4152</c:v>
                </c:pt>
                <c:pt idx="324">
                  <c:v>4150</c:v>
                </c:pt>
                <c:pt idx="325">
                  <c:v>4148</c:v>
                </c:pt>
                <c:pt idx="326">
                  <c:v>4146</c:v>
                </c:pt>
                <c:pt idx="327">
                  <c:v>4144</c:v>
                </c:pt>
                <c:pt idx="328">
                  <c:v>4142</c:v>
                </c:pt>
                <c:pt idx="329">
                  <c:v>4140</c:v>
                </c:pt>
                <c:pt idx="330">
                  <c:v>4138</c:v>
                </c:pt>
                <c:pt idx="331">
                  <c:v>4136</c:v>
                </c:pt>
                <c:pt idx="332">
                  <c:v>4134</c:v>
                </c:pt>
                <c:pt idx="333">
                  <c:v>4132</c:v>
                </c:pt>
                <c:pt idx="334">
                  <c:v>4130</c:v>
                </c:pt>
                <c:pt idx="335">
                  <c:v>4128</c:v>
                </c:pt>
                <c:pt idx="336">
                  <c:v>4126</c:v>
                </c:pt>
                <c:pt idx="337">
                  <c:v>4124</c:v>
                </c:pt>
                <c:pt idx="338">
                  <c:v>4122</c:v>
                </c:pt>
                <c:pt idx="339">
                  <c:v>4120</c:v>
                </c:pt>
                <c:pt idx="340">
                  <c:v>4118</c:v>
                </c:pt>
                <c:pt idx="341">
                  <c:v>4116</c:v>
                </c:pt>
                <c:pt idx="342">
                  <c:v>4114</c:v>
                </c:pt>
                <c:pt idx="343">
                  <c:v>4112</c:v>
                </c:pt>
                <c:pt idx="344">
                  <c:v>4110</c:v>
                </c:pt>
                <c:pt idx="345">
                  <c:v>4108</c:v>
                </c:pt>
                <c:pt idx="346">
                  <c:v>4106</c:v>
                </c:pt>
                <c:pt idx="347">
                  <c:v>4104</c:v>
                </c:pt>
                <c:pt idx="348">
                  <c:v>4102</c:v>
                </c:pt>
                <c:pt idx="349">
                  <c:v>4100</c:v>
                </c:pt>
                <c:pt idx="350">
                  <c:v>4098</c:v>
                </c:pt>
                <c:pt idx="351">
                  <c:v>4096</c:v>
                </c:pt>
                <c:pt idx="352">
                  <c:v>4094</c:v>
                </c:pt>
                <c:pt idx="353">
                  <c:v>4092</c:v>
                </c:pt>
                <c:pt idx="354">
                  <c:v>4090</c:v>
                </c:pt>
                <c:pt idx="355">
                  <c:v>4088</c:v>
                </c:pt>
                <c:pt idx="356">
                  <c:v>4086</c:v>
                </c:pt>
                <c:pt idx="357">
                  <c:v>4084</c:v>
                </c:pt>
                <c:pt idx="358">
                  <c:v>4082</c:v>
                </c:pt>
                <c:pt idx="359">
                  <c:v>4080</c:v>
                </c:pt>
                <c:pt idx="360">
                  <c:v>4078</c:v>
                </c:pt>
                <c:pt idx="361">
                  <c:v>4076</c:v>
                </c:pt>
                <c:pt idx="362">
                  <c:v>4074</c:v>
                </c:pt>
                <c:pt idx="363">
                  <c:v>4072</c:v>
                </c:pt>
                <c:pt idx="364">
                  <c:v>4070</c:v>
                </c:pt>
                <c:pt idx="365">
                  <c:v>4068</c:v>
                </c:pt>
                <c:pt idx="366">
                  <c:v>4066</c:v>
                </c:pt>
                <c:pt idx="367">
                  <c:v>4064</c:v>
                </c:pt>
                <c:pt idx="368">
                  <c:v>4062</c:v>
                </c:pt>
                <c:pt idx="369">
                  <c:v>4060</c:v>
                </c:pt>
                <c:pt idx="370">
                  <c:v>4058</c:v>
                </c:pt>
                <c:pt idx="371">
                  <c:v>4056</c:v>
                </c:pt>
                <c:pt idx="372">
                  <c:v>4054</c:v>
                </c:pt>
                <c:pt idx="373">
                  <c:v>4052</c:v>
                </c:pt>
                <c:pt idx="374">
                  <c:v>4050</c:v>
                </c:pt>
                <c:pt idx="375">
                  <c:v>4048</c:v>
                </c:pt>
                <c:pt idx="376">
                  <c:v>4046</c:v>
                </c:pt>
                <c:pt idx="377">
                  <c:v>4044</c:v>
                </c:pt>
                <c:pt idx="378">
                  <c:v>4042</c:v>
                </c:pt>
                <c:pt idx="379">
                  <c:v>4040</c:v>
                </c:pt>
                <c:pt idx="380">
                  <c:v>4038</c:v>
                </c:pt>
                <c:pt idx="381">
                  <c:v>4036</c:v>
                </c:pt>
                <c:pt idx="382">
                  <c:v>4034</c:v>
                </c:pt>
                <c:pt idx="383">
                  <c:v>4032</c:v>
                </c:pt>
                <c:pt idx="384">
                  <c:v>4030</c:v>
                </c:pt>
                <c:pt idx="385">
                  <c:v>4028</c:v>
                </c:pt>
                <c:pt idx="386">
                  <c:v>4026</c:v>
                </c:pt>
                <c:pt idx="387">
                  <c:v>4024</c:v>
                </c:pt>
                <c:pt idx="388">
                  <c:v>4022</c:v>
                </c:pt>
                <c:pt idx="389">
                  <c:v>4020</c:v>
                </c:pt>
                <c:pt idx="390">
                  <c:v>4018</c:v>
                </c:pt>
                <c:pt idx="391">
                  <c:v>4016</c:v>
                </c:pt>
                <c:pt idx="392">
                  <c:v>4014</c:v>
                </c:pt>
                <c:pt idx="393">
                  <c:v>4012</c:v>
                </c:pt>
                <c:pt idx="394">
                  <c:v>4010</c:v>
                </c:pt>
                <c:pt idx="395">
                  <c:v>4008</c:v>
                </c:pt>
                <c:pt idx="396">
                  <c:v>4006</c:v>
                </c:pt>
                <c:pt idx="397">
                  <c:v>4004</c:v>
                </c:pt>
                <c:pt idx="398">
                  <c:v>4002</c:v>
                </c:pt>
                <c:pt idx="3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9-6E46-91C3-66409CBA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586815"/>
        <c:axId val="1701783743"/>
      </c:lineChart>
      <c:catAx>
        <c:axId val="173658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83743"/>
        <c:crosses val="autoZero"/>
        <c:auto val="1"/>
        <c:lblAlgn val="ctr"/>
        <c:lblOffset val="100"/>
        <c:noMultiLvlLbl val="0"/>
      </c:catAx>
      <c:valAx>
        <c:axId val="17017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711200</xdr:colOff>
      <xdr:row>15</xdr:row>
      <xdr:rowOff>101600</xdr:rowOff>
    </xdr:from>
    <xdr:to>
      <xdr:col>19</xdr:col>
      <xdr:colOff>330200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56378-E8B6-FDF4-545C-15AF421D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0314-B3A0-DB4B-99FF-0140717D88BC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14</v>
      </c>
    </row>
    <row r="3" spans="1:5" x14ac:dyDescent="0.2">
      <c r="A3" s="3" t="s">
        <v>15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18</v>
      </c>
    </row>
    <row r="7" spans="1:5" x14ac:dyDescent="0.2">
      <c r="A7" s="3"/>
      <c r="B7" t="s">
        <v>19</v>
      </c>
    </row>
    <row r="8" spans="1:5" x14ac:dyDescent="0.2">
      <c r="A8" s="3"/>
      <c r="B8" t="s">
        <v>20</v>
      </c>
    </row>
    <row r="9" spans="1:5" x14ac:dyDescent="0.2">
      <c r="A9" s="3" t="s">
        <v>21</v>
      </c>
    </row>
    <row r="10" spans="1:5" x14ac:dyDescent="0.2">
      <c r="B10" t="s">
        <v>22</v>
      </c>
    </row>
    <row r="11" spans="1:5" x14ac:dyDescent="0.2">
      <c r="B11" t="s">
        <v>23</v>
      </c>
    </row>
    <row r="12" spans="1:5" x14ac:dyDescent="0.2">
      <c r="B12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35</v>
      </c>
      <c r="C16" s="4" t="s">
        <v>36</v>
      </c>
      <c r="D16" s="7">
        <v>22</v>
      </c>
      <c r="E16" s="7">
        <v>4200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37</v>
      </c>
      <c r="C21" s="6" t="s">
        <v>38</v>
      </c>
      <c r="D21" s="8">
        <v>1</v>
      </c>
      <c r="E21" s="8">
        <v>299.99999999999994</v>
      </c>
      <c r="F21" s="6" t="s">
        <v>39</v>
      </c>
    </row>
    <row r="22" spans="1:7" ht="17" thickBot="1" x14ac:dyDescent="0.25">
      <c r="B22" s="4" t="s">
        <v>40</v>
      </c>
      <c r="C22" s="4" t="s">
        <v>41</v>
      </c>
      <c r="D22" s="7">
        <v>1</v>
      </c>
      <c r="E22" s="7">
        <v>100.00000000000003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42</v>
      </c>
      <c r="C27" s="6" t="s">
        <v>11</v>
      </c>
      <c r="D27" s="8">
        <v>500</v>
      </c>
      <c r="E27" s="6" t="s">
        <v>43</v>
      </c>
      <c r="F27" s="6" t="s">
        <v>44</v>
      </c>
      <c r="G27" s="6">
        <v>0</v>
      </c>
    </row>
    <row r="28" spans="1:7" ht="17" thickBot="1" x14ac:dyDescent="0.25">
      <c r="B28" s="4" t="s">
        <v>45</v>
      </c>
      <c r="C28" s="4" t="s">
        <v>11</v>
      </c>
      <c r="D28" s="7">
        <v>400</v>
      </c>
      <c r="E28" s="4" t="s">
        <v>46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3708-34DB-F947-A96F-95B00C645289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48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50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53</v>
      </c>
      <c r="C16" s="4" t="s">
        <v>36</v>
      </c>
      <c r="D16" s="7">
        <v>4200</v>
      </c>
      <c r="E16" s="7">
        <v>4208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54</v>
      </c>
      <c r="C21" s="6" t="s">
        <v>38</v>
      </c>
      <c r="D21" s="8">
        <v>299.99999999999994</v>
      </c>
      <c r="E21" s="8">
        <v>302</v>
      </c>
      <c r="F21" s="6" t="s">
        <v>39</v>
      </c>
    </row>
    <row r="22" spans="1:7" ht="17" thickBot="1" x14ac:dyDescent="0.25">
      <c r="B22" s="4" t="s">
        <v>55</v>
      </c>
      <c r="C22" s="4" t="s">
        <v>41</v>
      </c>
      <c r="D22" s="7">
        <v>100.00000000000003</v>
      </c>
      <c r="E22" s="7">
        <v>99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56</v>
      </c>
      <c r="C27" s="6" t="s">
        <v>11</v>
      </c>
      <c r="D27" s="8">
        <v>401</v>
      </c>
      <c r="E27" s="6" t="s">
        <v>57</v>
      </c>
      <c r="F27" s="6" t="s">
        <v>44</v>
      </c>
      <c r="G27" s="6">
        <v>0</v>
      </c>
    </row>
    <row r="28" spans="1:7" ht="17" thickBot="1" x14ac:dyDescent="0.25">
      <c r="B28" s="4" t="s">
        <v>58</v>
      </c>
      <c r="C28" s="4" t="s">
        <v>11</v>
      </c>
      <c r="D28" s="7">
        <v>500</v>
      </c>
      <c r="E28" s="4" t="s">
        <v>59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859-8538-0045-BD94-8964F1DB4843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11.664062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3" t="s">
        <v>13</v>
      </c>
    </row>
    <row r="2" spans="1:5" x14ac:dyDescent="0.2">
      <c r="A2" s="3" t="s">
        <v>47</v>
      </c>
    </row>
    <row r="3" spans="1:5" x14ac:dyDescent="0.2">
      <c r="A3" s="3" t="s">
        <v>60</v>
      </c>
    </row>
    <row r="4" spans="1:5" x14ac:dyDescent="0.2">
      <c r="A4" s="3" t="s">
        <v>16</v>
      </c>
    </row>
    <row r="5" spans="1:5" x14ac:dyDescent="0.2">
      <c r="A5" s="3" t="s">
        <v>17</v>
      </c>
    </row>
    <row r="6" spans="1:5" x14ac:dyDescent="0.2">
      <c r="A6" s="3"/>
      <c r="B6" t="s">
        <v>49</v>
      </c>
    </row>
    <row r="7" spans="1:5" x14ac:dyDescent="0.2">
      <c r="A7" s="3"/>
      <c r="B7" t="s">
        <v>61</v>
      </c>
    </row>
    <row r="8" spans="1:5" x14ac:dyDescent="0.2">
      <c r="A8" s="3"/>
      <c r="B8" t="s">
        <v>51</v>
      </c>
    </row>
    <row r="9" spans="1:5" x14ac:dyDescent="0.2">
      <c r="A9" s="3" t="s">
        <v>21</v>
      </c>
    </row>
    <row r="10" spans="1:5" x14ac:dyDescent="0.2">
      <c r="B10" t="s">
        <v>52</v>
      </c>
    </row>
    <row r="11" spans="1:5" x14ac:dyDescent="0.2">
      <c r="B11" t="s">
        <v>24</v>
      </c>
    </row>
    <row r="14" spans="1:5" ht="17" thickBot="1" x14ac:dyDescent="0.25">
      <c r="A14" t="s">
        <v>25</v>
      </c>
    </row>
    <row r="15" spans="1:5" ht="17" thickBot="1" x14ac:dyDescent="0.25">
      <c r="B15" s="5" t="s">
        <v>26</v>
      </c>
      <c r="C15" s="5" t="s">
        <v>27</v>
      </c>
      <c r="D15" s="5" t="s">
        <v>28</v>
      </c>
      <c r="E15" s="5" t="s">
        <v>29</v>
      </c>
    </row>
    <row r="16" spans="1:5" ht="17" thickBot="1" x14ac:dyDescent="0.25">
      <c r="B16" s="4" t="s">
        <v>62</v>
      </c>
      <c r="C16" s="4" t="s">
        <v>36</v>
      </c>
      <c r="D16" s="7">
        <v>4208</v>
      </c>
      <c r="E16" s="7">
        <v>4202</v>
      </c>
    </row>
    <row r="19" spans="1:7" ht="17" thickBot="1" x14ac:dyDescent="0.25">
      <c r="A19" t="s">
        <v>30</v>
      </c>
    </row>
    <row r="20" spans="1:7" ht="17" thickBot="1" x14ac:dyDescent="0.25">
      <c r="B20" s="5" t="s">
        <v>26</v>
      </c>
      <c r="C20" s="5" t="s">
        <v>27</v>
      </c>
      <c r="D20" s="5" t="s">
        <v>28</v>
      </c>
      <c r="E20" s="5" t="s">
        <v>29</v>
      </c>
      <c r="F20" s="5" t="s">
        <v>31</v>
      </c>
    </row>
    <row r="21" spans="1:7" x14ac:dyDescent="0.2">
      <c r="B21" s="6" t="s">
        <v>63</v>
      </c>
      <c r="C21" s="6" t="s">
        <v>38</v>
      </c>
      <c r="D21" s="8">
        <v>302</v>
      </c>
      <c r="E21" s="8">
        <v>299</v>
      </c>
      <c r="F21" s="6" t="s">
        <v>39</v>
      </c>
    </row>
    <row r="22" spans="1:7" ht="17" thickBot="1" x14ac:dyDescent="0.25">
      <c r="B22" s="4" t="s">
        <v>64</v>
      </c>
      <c r="C22" s="4" t="s">
        <v>41</v>
      </c>
      <c r="D22" s="7">
        <v>99</v>
      </c>
      <c r="E22" s="7">
        <v>101</v>
      </c>
      <c r="F22" s="4" t="s">
        <v>39</v>
      </c>
    </row>
    <row r="25" spans="1:7" ht="17" thickBot="1" x14ac:dyDescent="0.25">
      <c r="A25" t="s">
        <v>9</v>
      </c>
    </row>
    <row r="26" spans="1:7" ht="17" thickBot="1" x14ac:dyDescent="0.25">
      <c r="B26" s="5" t="s">
        <v>26</v>
      </c>
      <c r="C26" s="5" t="s">
        <v>27</v>
      </c>
      <c r="D26" s="5" t="s">
        <v>32</v>
      </c>
      <c r="E26" s="5" t="s">
        <v>11</v>
      </c>
      <c r="F26" s="5" t="s">
        <v>33</v>
      </c>
      <c r="G26" s="5" t="s">
        <v>34</v>
      </c>
    </row>
    <row r="27" spans="1:7" x14ac:dyDescent="0.2">
      <c r="B27" s="6" t="s">
        <v>65</v>
      </c>
      <c r="C27" s="6" t="s">
        <v>11</v>
      </c>
      <c r="D27" s="8">
        <v>400</v>
      </c>
      <c r="E27" s="6" t="s">
        <v>66</v>
      </c>
      <c r="F27" s="6" t="s">
        <v>44</v>
      </c>
      <c r="G27" s="6">
        <v>0</v>
      </c>
    </row>
    <row r="28" spans="1:7" ht="17" thickBot="1" x14ac:dyDescent="0.25">
      <c r="B28" s="4" t="s">
        <v>67</v>
      </c>
      <c r="C28" s="4" t="s">
        <v>11</v>
      </c>
      <c r="D28" s="7">
        <v>501</v>
      </c>
      <c r="E28" s="4" t="s">
        <v>68</v>
      </c>
      <c r="F28" s="4" t="s">
        <v>44</v>
      </c>
      <c r="G28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BAE6-BD52-C044-B026-6B818481B8A9}">
  <dimension ref="A1:D32"/>
  <sheetViews>
    <sheetView zoomScale="200" zoomScaleNormal="200" workbookViewId="0">
      <selection sqref="A1:C10"/>
    </sheetView>
  </sheetViews>
  <sheetFormatPr baseColWidth="10" defaultRowHeight="16" x14ac:dyDescent="0.2"/>
  <cols>
    <col min="1" max="1" width="12.33203125" bestFit="1" customWidth="1"/>
  </cols>
  <sheetData>
    <row r="1" spans="1:4" x14ac:dyDescent="0.2">
      <c r="B1" t="s">
        <v>0</v>
      </c>
    </row>
    <row r="2" spans="1:4" x14ac:dyDescent="0.2">
      <c r="B2" t="s">
        <v>1</v>
      </c>
      <c r="C2" t="s">
        <v>2</v>
      </c>
    </row>
    <row r="3" spans="1:4" x14ac:dyDescent="0.2">
      <c r="A3" t="s">
        <v>3</v>
      </c>
      <c r="B3" s="1">
        <v>299.99999999999994</v>
      </c>
      <c r="C3" s="1">
        <v>100.00000000000003</v>
      </c>
      <c r="D3" t="s">
        <v>8</v>
      </c>
    </row>
    <row r="4" spans="1:4" x14ac:dyDescent="0.2">
      <c r="A4" t="s">
        <v>4</v>
      </c>
      <c r="B4">
        <v>10</v>
      </c>
      <c r="C4">
        <v>12</v>
      </c>
    </row>
    <row r="5" spans="1:4" x14ac:dyDescent="0.2">
      <c r="A5" t="s">
        <v>6</v>
      </c>
      <c r="B5">
        <f>B3*B4</f>
        <v>2999.9999999999995</v>
      </c>
      <c r="C5">
        <f>C3*C4</f>
        <v>1200.0000000000005</v>
      </c>
    </row>
    <row r="6" spans="1:4" x14ac:dyDescent="0.2">
      <c r="A6" t="s">
        <v>7</v>
      </c>
      <c r="B6" s="2">
        <f>SUM(B5:C5)</f>
        <v>4200</v>
      </c>
    </row>
    <row r="7" spans="1:4" x14ac:dyDescent="0.2">
      <c r="B7" t="s">
        <v>10</v>
      </c>
    </row>
    <row r="8" spans="1:4" x14ac:dyDescent="0.2">
      <c r="B8" t="s">
        <v>11</v>
      </c>
      <c r="C8" t="s">
        <v>12</v>
      </c>
    </row>
    <row r="9" spans="1:4" x14ac:dyDescent="0.2">
      <c r="B9">
        <f>B3+C3</f>
        <v>400</v>
      </c>
      <c r="C9">
        <v>400</v>
      </c>
    </row>
    <row r="10" spans="1:4" x14ac:dyDescent="0.2">
      <c r="B10">
        <f>B3+2*C3</f>
        <v>500</v>
      </c>
      <c r="C10">
        <v>500</v>
      </c>
    </row>
    <row r="12" spans="1:4" x14ac:dyDescent="0.2">
      <c r="B12" t="s">
        <v>0</v>
      </c>
    </row>
    <row r="13" spans="1:4" x14ac:dyDescent="0.2">
      <c r="B13" t="s">
        <v>1</v>
      </c>
      <c r="C13" t="s">
        <v>2</v>
      </c>
    </row>
    <row r="14" spans="1:4" x14ac:dyDescent="0.2">
      <c r="A14" t="s">
        <v>3</v>
      </c>
      <c r="B14" s="1">
        <v>302</v>
      </c>
      <c r="C14" s="1">
        <v>99</v>
      </c>
    </row>
    <row r="15" spans="1:4" x14ac:dyDescent="0.2">
      <c r="A15" t="s">
        <v>4</v>
      </c>
      <c r="B15">
        <v>10</v>
      </c>
      <c r="C15">
        <v>12</v>
      </c>
    </row>
    <row r="16" spans="1:4" x14ac:dyDescent="0.2">
      <c r="A16" t="s">
        <v>6</v>
      </c>
      <c r="B16">
        <f>B14*B15</f>
        <v>3020</v>
      </c>
      <c r="C16">
        <f>C14*C15</f>
        <v>1188</v>
      </c>
    </row>
    <row r="17" spans="1:3" x14ac:dyDescent="0.2">
      <c r="A17" t="s">
        <v>7</v>
      </c>
      <c r="B17" s="2">
        <f>SUM(B16:C16)</f>
        <v>4208</v>
      </c>
    </row>
    <row r="18" spans="1:3" x14ac:dyDescent="0.2">
      <c r="B18" t="s">
        <v>10</v>
      </c>
    </row>
    <row r="19" spans="1:3" x14ac:dyDescent="0.2">
      <c r="B19" t="s">
        <v>11</v>
      </c>
      <c r="C19" t="s">
        <v>12</v>
      </c>
    </row>
    <row r="20" spans="1:3" x14ac:dyDescent="0.2">
      <c r="B20">
        <f>B14+C14</f>
        <v>401</v>
      </c>
      <c r="C20">
        <v>401</v>
      </c>
    </row>
    <row r="21" spans="1:3" x14ac:dyDescent="0.2">
      <c r="B21">
        <f>B14+2*C14</f>
        <v>500</v>
      </c>
      <c r="C21">
        <v>500</v>
      </c>
    </row>
    <row r="23" spans="1:3" x14ac:dyDescent="0.2">
      <c r="B23" t="s">
        <v>0</v>
      </c>
    </row>
    <row r="24" spans="1:3" x14ac:dyDescent="0.2">
      <c r="B24" t="s">
        <v>1</v>
      </c>
      <c r="C24" t="s">
        <v>2</v>
      </c>
    </row>
    <row r="25" spans="1:3" x14ac:dyDescent="0.2">
      <c r="A25" t="s">
        <v>3</v>
      </c>
      <c r="B25" s="1">
        <v>299</v>
      </c>
      <c r="C25" s="1">
        <v>101</v>
      </c>
    </row>
    <row r="26" spans="1:3" x14ac:dyDescent="0.2">
      <c r="A26" t="s">
        <v>4</v>
      </c>
      <c r="B26">
        <v>10</v>
      </c>
      <c r="C26">
        <v>12</v>
      </c>
    </row>
    <row r="27" spans="1:3" x14ac:dyDescent="0.2">
      <c r="A27" t="s">
        <v>6</v>
      </c>
      <c r="B27">
        <f>B25*B26</f>
        <v>2990</v>
      </c>
      <c r="C27">
        <f>C25*C26</f>
        <v>1212</v>
      </c>
    </row>
    <row r="28" spans="1:3" x14ac:dyDescent="0.2">
      <c r="A28" t="s">
        <v>7</v>
      </c>
      <c r="B28" s="2">
        <f>SUM(B27:C27)</f>
        <v>4202</v>
      </c>
    </row>
    <row r="29" spans="1:3" x14ac:dyDescent="0.2">
      <c r="B29" t="s">
        <v>10</v>
      </c>
    </row>
    <row r="30" spans="1:3" x14ac:dyDescent="0.2">
      <c r="B30" t="s">
        <v>11</v>
      </c>
      <c r="C30" t="s">
        <v>12</v>
      </c>
    </row>
    <row r="31" spans="1:3" x14ac:dyDescent="0.2">
      <c r="B31">
        <f>B25+C25</f>
        <v>400</v>
      </c>
      <c r="C31">
        <v>400</v>
      </c>
    </row>
    <row r="32" spans="1:3" x14ac:dyDescent="0.2">
      <c r="B32">
        <f>B25+2*C25</f>
        <v>501</v>
      </c>
      <c r="C32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FA63-7B82-AE47-97E6-E7327266E637}">
  <dimension ref="A1:E401"/>
  <sheetViews>
    <sheetView tabSelected="1" workbookViewId="0">
      <selection activeCell="A2" sqref="A2:XFD2"/>
    </sheetView>
  </sheetViews>
  <sheetFormatPr baseColWidth="10" defaultRowHeight="16" x14ac:dyDescent="0.2"/>
  <sheetData>
    <row r="1" spans="1:5" x14ac:dyDescent="0.2">
      <c r="A1" t="s">
        <v>71</v>
      </c>
      <c r="B1" t="s">
        <v>5</v>
      </c>
      <c r="C1" t="s">
        <v>69</v>
      </c>
      <c r="D1" t="s">
        <v>70</v>
      </c>
      <c r="E1" t="s">
        <v>2</v>
      </c>
    </row>
    <row r="2" spans="1:5" x14ac:dyDescent="0.2">
      <c r="A2">
        <v>1</v>
      </c>
      <c r="B2">
        <f t="shared" ref="B2:B65" si="0">10*A2+12*E2</f>
        <v>3004</v>
      </c>
      <c r="C2">
        <f>400-A2</f>
        <v>399</v>
      </c>
      <c r="D2">
        <f t="shared" ref="D2:D65" si="1">0.5*(500-A2)</f>
        <v>249.5</v>
      </c>
      <c r="E2">
        <f>IF(C2&lt;=D2,C2,D2)</f>
        <v>249.5</v>
      </c>
    </row>
    <row r="3" spans="1:5" x14ac:dyDescent="0.2">
      <c r="A3">
        <v>2</v>
      </c>
      <c r="B3">
        <f t="shared" si="0"/>
        <v>3008</v>
      </c>
      <c r="C3">
        <f t="shared" ref="C3:C66" si="2">400-A3</f>
        <v>398</v>
      </c>
      <c r="D3">
        <f t="shared" si="1"/>
        <v>249</v>
      </c>
      <c r="E3">
        <f>IF(C3&lt;=D3,C3,D3)</f>
        <v>249</v>
      </c>
    </row>
    <row r="4" spans="1:5" x14ac:dyDescent="0.2">
      <c r="A4">
        <v>3</v>
      </c>
      <c r="B4">
        <f t="shared" si="0"/>
        <v>3012</v>
      </c>
      <c r="C4">
        <f t="shared" si="2"/>
        <v>397</v>
      </c>
      <c r="D4">
        <f t="shared" si="1"/>
        <v>248.5</v>
      </c>
      <c r="E4">
        <f>IF(C4&lt;=D4,C4,D4)</f>
        <v>248.5</v>
      </c>
    </row>
    <row r="5" spans="1:5" x14ac:dyDescent="0.2">
      <c r="A5">
        <v>4</v>
      </c>
      <c r="B5">
        <f t="shared" si="0"/>
        <v>3016</v>
      </c>
      <c r="C5">
        <f t="shared" si="2"/>
        <v>396</v>
      </c>
      <c r="D5">
        <f t="shared" si="1"/>
        <v>248</v>
      </c>
      <c r="E5">
        <f>IF(C5&lt;=D5,C5,D5)</f>
        <v>248</v>
      </c>
    </row>
    <row r="6" spans="1:5" x14ac:dyDescent="0.2">
      <c r="A6">
        <v>5</v>
      </c>
      <c r="B6">
        <f t="shared" si="0"/>
        <v>3020</v>
      </c>
      <c r="C6">
        <f t="shared" si="2"/>
        <v>395</v>
      </c>
      <c r="D6">
        <f t="shared" si="1"/>
        <v>247.5</v>
      </c>
      <c r="E6">
        <f>IF(C6&lt;=D6,C6,D6)</f>
        <v>247.5</v>
      </c>
    </row>
    <row r="7" spans="1:5" x14ac:dyDescent="0.2">
      <c r="A7">
        <v>6</v>
      </c>
      <c r="B7">
        <f t="shared" si="0"/>
        <v>3024</v>
      </c>
      <c r="C7">
        <f t="shared" si="2"/>
        <v>394</v>
      </c>
      <c r="D7">
        <f t="shared" si="1"/>
        <v>247</v>
      </c>
      <c r="E7">
        <f>IF(C7&lt;=D7,C7,D7)</f>
        <v>247</v>
      </c>
    </row>
    <row r="8" spans="1:5" x14ac:dyDescent="0.2">
      <c r="A8">
        <v>7</v>
      </c>
      <c r="B8">
        <f t="shared" si="0"/>
        <v>3028</v>
      </c>
      <c r="C8">
        <f t="shared" si="2"/>
        <v>393</v>
      </c>
      <c r="D8">
        <f t="shared" si="1"/>
        <v>246.5</v>
      </c>
      <c r="E8">
        <f>IF(C8&lt;=D8,C8,D8)</f>
        <v>246.5</v>
      </c>
    </row>
    <row r="9" spans="1:5" x14ac:dyDescent="0.2">
      <c r="A9">
        <v>8</v>
      </c>
      <c r="B9">
        <f t="shared" si="0"/>
        <v>3032</v>
      </c>
      <c r="C9">
        <f t="shared" si="2"/>
        <v>392</v>
      </c>
      <c r="D9">
        <f t="shared" si="1"/>
        <v>246</v>
      </c>
      <c r="E9">
        <f>IF(C9&lt;=D9,C9,D9)</f>
        <v>246</v>
      </c>
    </row>
    <row r="10" spans="1:5" x14ac:dyDescent="0.2">
      <c r="A10">
        <v>9</v>
      </c>
      <c r="B10">
        <f t="shared" si="0"/>
        <v>3036</v>
      </c>
      <c r="C10">
        <f t="shared" si="2"/>
        <v>391</v>
      </c>
      <c r="D10">
        <f t="shared" si="1"/>
        <v>245.5</v>
      </c>
      <c r="E10">
        <f>IF(C10&lt;=D10,C10,D10)</f>
        <v>245.5</v>
      </c>
    </row>
    <row r="11" spans="1:5" x14ac:dyDescent="0.2">
      <c r="A11">
        <v>10</v>
      </c>
      <c r="B11">
        <f t="shared" si="0"/>
        <v>3040</v>
      </c>
      <c r="C11">
        <f t="shared" si="2"/>
        <v>390</v>
      </c>
      <c r="D11">
        <f t="shared" si="1"/>
        <v>245</v>
      </c>
      <c r="E11">
        <f>IF(C11&lt;=D11,C11,D11)</f>
        <v>245</v>
      </c>
    </row>
    <row r="12" spans="1:5" x14ac:dyDescent="0.2">
      <c r="A12">
        <v>11</v>
      </c>
      <c r="B12">
        <f t="shared" si="0"/>
        <v>3044</v>
      </c>
      <c r="C12">
        <f t="shared" si="2"/>
        <v>389</v>
      </c>
      <c r="D12">
        <f t="shared" si="1"/>
        <v>244.5</v>
      </c>
      <c r="E12">
        <f>IF(C12&lt;=D12,C12,D12)</f>
        <v>244.5</v>
      </c>
    </row>
    <row r="13" spans="1:5" x14ac:dyDescent="0.2">
      <c r="A13">
        <v>12</v>
      </c>
      <c r="B13">
        <f t="shared" si="0"/>
        <v>3048</v>
      </c>
      <c r="C13">
        <f t="shared" si="2"/>
        <v>388</v>
      </c>
      <c r="D13">
        <f t="shared" si="1"/>
        <v>244</v>
      </c>
      <c r="E13">
        <f>IF(C13&lt;=D13,C13,D13)</f>
        <v>244</v>
      </c>
    </row>
    <row r="14" spans="1:5" x14ac:dyDescent="0.2">
      <c r="A14">
        <v>13</v>
      </c>
      <c r="B14">
        <f t="shared" si="0"/>
        <v>3052</v>
      </c>
      <c r="C14">
        <f t="shared" si="2"/>
        <v>387</v>
      </c>
      <c r="D14">
        <f t="shared" si="1"/>
        <v>243.5</v>
      </c>
      <c r="E14">
        <f>IF(C14&lt;=D14,C14,D14)</f>
        <v>243.5</v>
      </c>
    </row>
    <row r="15" spans="1:5" x14ac:dyDescent="0.2">
      <c r="A15">
        <v>14</v>
      </c>
      <c r="B15">
        <f t="shared" si="0"/>
        <v>3056</v>
      </c>
      <c r="C15">
        <f t="shared" si="2"/>
        <v>386</v>
      </c>
      <c r="D15">
        <f t="shared" si="1"/>
        <v>243</v>
      </c>
      <c r="E15">
        <f>IF(C15&lt;=D15,C15,D15)</f>
        <v>243</v>
      </c>
    </row>
    <row r="16" spans="1:5" x14ac:dyDescent="0.2">
      <c r="A16">
        <v>15</v>
      </c>
      <c r="B16">
        <f t="shared" si="0"/>
        <v>3060</v>
      </c>
      <c r="C16">
        <f t="shared" si="2"/>
        <v>385</v>
      </c>
      <c r="D16">
        <f t="shared" si="1"/>
        <v>242.5</v>
      </c>
      <c r="E16">
        <f>IF(C16&lt;=D16,C16,D16)</f>
        <v>242.5</v>
      </c>
    </row>
    <row r="17" spans="1:5" x14ac:dyDescent="0.2">
      <c r="A17">
        <v>16</v>
      </c>
      <c r="B17">
        <f t="shared" si="0"/>
        <v>3064</v>
      </c>
      <c r="C17">
        <f t="shared" si="2"/>
        <v>384</v>
      </c>
      <c r="D17">
        <f t="shared" si="1"/>
        <v>242</v>
      </c>
      <c r="E17">
        <f>IF(C17&lt;=D17,C17,D17)</f>
        <v>242</v>
      </c>
    </row>
    <row r="18" spans="1:5" x14ac:dyDescent="0.2">
      <c r="A18">
        <v>17</v>
      </c>
      <c r="B18">
        <f t="shared" si="0"/>
        <v>3068</v>
      </c>
      <c r="C18">
        <f t="shared" si="2"/>
        <v>383</v>
      </c>
      <c r="D18">
        <f t="shared" si="1"/>
        <v>241.5</v>
      </c>
      <c r="E18">
        <f>IF(C18&lt;=D18,C18,D18)</f>
        <v>241.5</v>
      </c>
    </row>
    <row r="19" spans="1:5" x14ac:dyDescent="0.2">
      <c r="A19">
        <v>18</v>
      </c>
      <c r="B19">
        <f t="shared" si="0"/>
        <v>3072</v>
      </c>
      <c r="C19">
        <f t="shared" si="2"/>
        <v>382</v>
      </c>
      <c r="D19">
        <f t="shared" si="1"/>
        <v>241</v>
      </c>
      <c r="E19">
        <f>IF(C19&lt;=D19,C19,D19)</f>
        <v>241</v>
      </c>
    </row>
    <row r="20" spans="1:5" x14ac:dyDescent="0.2">
      <c r="A20">
        <v>19</v>
      </c>
      <c r="B20">
        <f t="shared" si="0"/>
        <v>3076</v>
      </c>
      <c r="C20">
        <f t="shared" si="2"/>
        <v>381</v>
      </c>
      <c r="D20">
        <f t="shared" si="1"/>
        <v>240.5</v>
      </c>
      <c r="E20">
        <f>IF(C20&lt;=D20,C20,D20)</f>
        <v>240.5</v>
      </c>
    </row>
    <row r="21" spans="1:5" x14ac:dyDescent="0.2">
      <c r="A21">
        <v>20</v>
      </c>
      <c r="B21">
        <f t="shared" si="0"/>
        <v>3080</v>
      </c>
      <c r="C21">
        <f t="shared" si="2"/>
        <v>380</v>
      </c>
      <c r="D21">
        <f t="shared" si="1"/>
        <v>240</v>
      </c>
      <c r="E21">
        <f>IF(C21&lt;=D21,C21,D21)</f>
        <v>240</v>
      </c>
    </row>
    <row r="22" spans="1:5" x14ac:dyDescent="0.2">
      <c r="A22">
        <v>21</v>
      </c>
      <c r="B22">
        <f t="shared" si="0"/>
        <v>3084</v>
      </c>
      <c r="C22">
        <f t="shared" si="2"/>
        <v>379</v>
      </c>
      <c r="D22">
        <f t="shared" si="1"/>
        <v>239.5</v>
      </c>
      <c r="E22">
        <f>IF(C22&lt;=D22,C22,D22)</f>
        <v>239.5</v>
      </c>
    </row>
    <row r="23" spans="1:5" x14ac:dyDescent="0.2">
      <c r="A23">
        <v>22</v>
      </c>
      <c r="B23">
        <f t="shared" si="0"/>
        <v>3088</v>
      </c>
      <c r="C23">
        <f t="shared" si="2"/>
        <v>378</v>
      </c>
      <c r="D23">
        <f t="shared" si="1"/>
        <v>239</v>
      </c>
      <c r="E23">
        <f>IF(C23&lt;=D23,C23,D23)</f>
        <v>239</v>
      </c>
    </row>
    <row r="24" spans="1:5" x14ac:dyDescent="0.2">
      <c r="A24">
        <v>23</v>
      </c>
      <c r="B24">
        <f t="shared" si="0"/>
        <v>3092</v>
      </c>
      <c r="C24">
        <f t="shared" si="2"/>
        <v>377</v>
      </c>
      <c r="D24">
        <f t="shared" si="1"/>
        <v>238.5</v>
      </c>
      <c r="E24">
        <f>IF(C24&lt;=D24,C24,D24)</f>
        <v>238.5</v>
      </c>
    </row>
    <row r="25" spans="1:5" x14ac:dyDescent="0.2">
      <c r="A25">
        <v>24</v>
      </c>
      <c r="B25">
        <f t="shared" si="0"/>
        <v>3096</v>
      </c>
      <c r="C25">
        <f t="shared" si="2"/>
        <v>376</v>
      </c>
      <c r="D25">
        <f t="shared" si="1"/>
        <v>238</v>
      </c>
      <c r="E25">
        <f>IF(C25&lt;=D25,C25,D25)</f>
        <v>238</v>
      </c>
    </row>
    <row r="26" spans="1:5" x14ac:dyDescent="0.2">
      <c r="A26">
        <v>25</v>
      </c>
      <c r="B26">
        <f t="shared" si="0"/>
        <v>3100</v>
      </c>
      <c r="C26">
        <f t="shared" si="2"/>
        <v>375</v>
      </c>
      <c r="D26">
        <f t="shared" si="1"/>
        <v>237.5</v>
      </c>
      <c r="E26">
        <f>IF(C26&lt;=D26,C26,D26)</f>
        <v>237.5</v>
      </c>
    </row>
    <row r="27" spans="1:5" x14ac:dyDescent="0.2">
      <c r="A27">
        <v>26</v>
      </c>
      <c r="B27">
        <f t="shared" si="0"/>
        <v>3104</v>
      </c>
      <c r="C27">
        <f t="shared" si="2"/>
        <v>374</v>
      </c>
      <c r="D27">
        <f t="shared" si="1"/>
        <v>237</v>
      </c>
      <c r="E27">
        <f>IF(C27&lt;=D27,C27,D27)</f>
        <v>237</v>
      </c>
    </row>
    <row r="28" spans="1:5" x14ac:dyDescent="0.2">
      <c r="A28">
        <v>27</v>
      </c>
      <c r="B28">
        <f t="shared" si="0"/>
        <v>3108</v>
      </c>
      <c r="C28">
        <f t="shared" si="2"/>
        <v>373</v>
      </c>
      <c r="D28">
        <f t="shared" si="1"/>
        <v>236.5</v>
      </c>
      <c r="E28">
        <f>IF(C28&lt;=D28,C28,D28)</f>
        <v>236.5</v>
      </c>
    </row>
    <row r="29" spans="1:5" x14ac:dyDescent="0.2">
      <c r="A29">
        <v>28</v>
      </c>
      <c r="B29">
        <f t="shared" si="0"/>
        <v>3112</v>
      </c>
      <c r="C29">
        <f t="shared" si="2"/>
        <v>372</v>
      </c>
      <c r="D29">
        <f t="shared" si="1"/>
        <v>236</v>
      </c>
      <c r="E29">
        <f>IF(C29&lt;=D29,C29,D29)</f>
        <v>236</v>
      </c>
    </row>
    <row r="30" spans="1:5" x14ac:dyDescent="0.2">
      <c r="A30">
        <v>29</v>
      </c>
      <c r="B30">
        <f t="shared" si="0"/>
        <v>3116</v>
      </c>
      <c r="C30">
        <f t="shared" si="2"/>
        <v>371</v>
      </c>
      <c r="D30">
        <f t="shared" si="1"/>
        <v>235.5</v>
      </c>
      <c r="E30">
        <f>IF(C30&lt;=D30,C30,D30)</f>
        <v>235.5</v>
      </c>
    </row>
    <row r="31" spans="1:5" x14ac:dyDescent="0.2">
      <c r="A31">
        <v>30</v>
      </c>
      <c r="B31">
        <f t="shared" si="0"/>
        <v>3120</v>
      </c>
      <c r="C31">
        <f t="shared" si="2"/>
        <v>370</v>
      </c>
      <c r="D31">
        <f t="shared" si="1"/>
        <v>235</v>
      </c>
      <c r="E31">
        <f>IF(C31&lt;=D31,C31,D31)</f>
        <v>235</v>
      </c>
    </row>
    <row r="32" spans="1:5" x14ac:dyDescent="0.2">
      <c r="A32">
        <v>31</v>
      </c>
      <c r="B32">
        <f t="shared" si="0"/>
        <v>3124</v>
      </c>
      <c r="C32">
        <f t="shared" si="2"/>
        <v>369</v>
      </c>
      <c r="D32">
        <f t="shared" si="1"/>
        <v>234.5</v>
      </c>
      <c r="E32">
        <f>IF(C32&lt;=D32,C32,D32)</f>
        <v>234.5</v>
      </c>
    </row>
    <row r="33" spans="1:5" x14ac:dyDescent="0.2">
      <c r="A33">
        <v>32</v>
      </c>
      <c r="B33">
        <f t="shared" si="0"/>
        <v>3128</v>
      </c>
      <c r="C33">
        <f t="shared" si="2"/>
        <v>368</v>
      </c>
      <c r="D33">
        <f t="shared" si="1"/>
        <v>234</v>
      </c>
      <c r="E33">
        <f>IF(C33&lt;=D33,C33,D33)</f>
        <v>234</v>
      </c>
    </row>
    <row r="34" spans="1:5" x14ac:dyDescent="0.2">
      <c r="A34">
        <v>33</v>
      </c>
      <c r="B34">
        <f t="shared" si="0"/>
        <v>3132</v>
      </c>
      <c r="C34">
        <f t="shared" si="2"/>
        <v>367</v>
      </c>
      <c r="D34">
        <f t="shared" si="1"/>
        <v>233.5</v>
      </c>
      <c r="E34">
        <f>IF(C34&lt;=D34,C34,D34)</f>
        <v>233.5</v>
      </c>
    </row>
    <row r="35" spans="1:5" x14ac:dyDescent="0.2">
      <c r="A35">
        <v>34</v>
      </c>
      <c r="B35">
        <f t="shared" si="0"/>
        <v>3136</v>
      </c>
      <c r="C35">
        <f t="shared" si="2"/>
        <v>366</v>
      </c>
      <c r="D35">
        <f t="shared" si="1"/>
        <v>233</v>
      </c>
      <c r="E35">
        <f>IF(C35&lt;=D35,C35,D35)</f>
        <v>233</v>
      </c>
    </row>
    <row r="36" spans="1:5" x14ac:dyDescent="0.2">
      <c r="A36">
        <v>35</v>
      </c>
      <c r="B36">
        <f t="shared" si="0"/>
        <v>3140</v>
      </c>
      <c r="C36">
        <f t="shared" si="2"/>
        <v>365</v>
      </c>
      <c r="D36">
        <f t="shared" si="1"/>
        <v>232.5</v>
      </c>
      <c r="E36">
        <f>IF(C36&lt;=D36,C36,D36)</f>
        <v>232.5</v>
      </c>
    </row>
    <row r="37" spans="1:5" x14ac:dyDescent="0.2">
      <c r="A37">
        <v>36</v>
      </c>
      <c r="B37">
        <f t="shared" si="0"/>
        <v>3144</v>
      </c>
      <c r="C37">
        <f t="shared" si="2"/>
        <v>364</v>
      </c>
      <c r="D37">
        <f t="shared" si="1"/>
        <v>232</v>
      </c>
      <c r="E37">
        <f>IF(C37&lt;=D37,C37,D37)</f>
        <v>232</v>
      </c>
    </row>
    <row r="38" spans="1:5" x14ac:dyDescent="0.2">
      <c r="A38">
        <v>37</v>
      </c>
      <c r="B38">
        <f t="shared" si="0"/>
        <v>3148</v>
      </c>
      <c r="C38">
        <f t="shared" si="2"/>
        <v>363</v>
      </c>
      <c r="D38">
        <f t="shared" si="1"/>
        <v>231.5</v>
      </c>
      <c r="E38">
        <f>IF(C38&lt;=D38,C38,D38)</f>
        <v>231.5</v>
      </c>
    </row>
    <row r="39" spans="1:5" x14ac:dyDescent="0.2">
      <c r="A39">
        <v>38</v>
      </c>
      <c r="B39">
        <f t="shared" si="0"/>
        <v>3152</v>
      </c>
      <c r="C39">
        <f t="shared" si="2"/>
        <v>362</v>
      </c>
      <c r="D39">
        <f t="shared" si="1"/>
        <v>231</v>
      </c>
      <c r="E39">
        <f>IF(C39&lt;=D39,C39,D39)</f>
        <v>231</v>
      </c>
    </row>
    <row r="40" spans="1:5" x14ac:dyDescent="0.2">
      <c r="A40">
        <v>39</v>
      </c>
      <c r="B40">
        <f t="shared" si="0"/>
        <v>3156</v>
      </c>
      <c r="C40">
        <f t="shared" si="2"/>
        <v>361</v>
      </c>
      <c r="D40">
        <f t="shared" si="1"/>
        <v>230.5</v>
      </c>
      <c r="E40">
        <f>IF(C40&lt;=D40,C40,D40)</f>
        <v>230.5</v>
      </c>
    </row>
    <row r="41" spans="1:5" x14ac:dyDescent="0.2">
      <c r="A41">
        <v>40</v>
      </c>
      <c r="B41">
        <f t="shared" si="0"/>
        <v>3160</v>
      </c>
      <c r="C41">
        <f t="shared" si="2"/>
        <v>360</v>
      </c>
      <c r="D41">
        <f t="shared" si="1"/>
        <v>230</v>
      </c>
      <c r="E41">
        <f>IF(C41&lt;=D41,C41,D41)</f>
        <v>230</v>
      </c>
    </row>
    <row r="42" spans="1:5" x14ac:dyDescent="0.2">
      <c r="A42">
        <v>41</v>
      </c>
      <c r="B42">
        <f t="shared" si="0"/>
        <v>3164</v>
      </c>
      <c r="C42">
        <f t="shared" si="2"/>
        <v>359</v>
      </c>
      <c r="D42">
        <f t="shared" si="1"/>
        <v>229.5</v>
      </c>
      <c r="E42">
        <f>IF(C42&lt;=D42,C42,D42)</f>
        <v>229.5</v>
      </c>
    </row>
    <row r="43" spans="1:5" x14ac:dyDescent="0.2">
      <c r="A43">
        <v>42</v>
      </c>
      <c r="B43">
        <f t="shared" si="0"/>
        <v>3168</v>
      </c>
      <c r="C43">
        <f t="shared" si="2"/>
        <v>358</v>
      </c>
      <c r="D43">
        <f t="shared" si="1"/>
        <v>229</v>
      </c>
      <c r="E43">
        <f>IF(C43&lt;=D43,C43,D43)</f>
        <v>229</v>
      </c>
    </row>
    <row r="44" spans="1:5" x14ac:dyDescent="0.2">
      <c r="A44">
        <v>43</v>
      </c>
      <c r="B44">
        <f t="shared" si="0"/>
        <v>3172</v>
      </c>
      <c r="C44">
        <f t="shared" si="2"/>
        <v>357</v>
      </c>
      <c r="D44">
        <f t="shared" si="1"/>
        <v>228.5</v>
      </c>
      <c r="E44">
        <f>IF(C44&lt;=D44,C44,D44)</f>
        <v>228.5</v>
      </c>
    </row>
    <row r="45" spans="1:5" x14ac:dyDescent="0.2">
      <c r="A45">
        <v>44</v>
      </c>
      <c r="B45">
        <f t="shared" si="0"/>
        <v>3176</v>
      </c>
      <c r="C45">
        <f t="shared" si="2"/>
        <v>356</v>
      </c>
      <c r="D45">
        <f t="shared" si="1"/>
        <v>228</v>
      </c>
      <c r="E45">
        <f>IF(C45&lt;=D45,C45,D45)</f>
        <v>228</v>
      </c>
    </row>
    <row r="46" spans="1:5" x14ac:dyDescent="0.2">
      <c r="A46">
        <v>45</v>
      </c>
      <c r="B46">
        <f t="shared" si="0"/>
        <v>3180</v>
      </c>
      <c r="C46">
        <f t="shared" si="2"/>
        <v>355</v>
      </c>
      <c r="D46">
        <f t="shared" si="1"/>
        <v>227.5</v>
      </c>
      <c r="E46">
        <f>IF(C46&lt;=D46,C46,D46)</f>
        <v>227.5</v>
      </c>
    </row>
    <row r="47" spans="1:5" x14ac:dyDescent="0.2">
      <c r="A47">
        <v>46</v>
      </c>
      <c r="B47">
        <f t="shared" si="0"/>
        <v>3184</v>
      </c>
      <c r="C47">
        <f t="shared" si="2"/>
        <v>354</v>
      </c>
      <c r="D47">
        <f t="shared" si="1"/>
        <v>227</v>
      </c>
      <c r="E47">
        <f>IF(C47&lt;=D47,C47,D47)</f>
        <v>227</v>
      </c>
    </row>
    <row r="48" spans="1:5" x14ac:dyDescent="0.2">
      <c r="A48">
        <v>47</v>
      </c>
      <c r="B48">
        <f t="shared" si="0"/>
        <v>3188</v>
      </c>
      <c r="C48">
        <f t="shared" si="2"/>
        <v>353</v>
      </c>
      <c r="D48">
        <f t="shared" si="1"/>
        <v>226.5</v>
      </c>
      <c r="E48">
        <f>IF(C48&lt;=D48,C48,D48)</f>
        <v>226.5</v>
      </c>
    </row>
    <row r="49" spans="1:5" x14ac:dyDescent="0.2">
      <c r="A49">
        <v>48</v>
      </c>
      <c r="B49">
        <f t="shared" si="0"/>
        <v>3192</v>
      </c>
      <c r="C49">
        <f t="shared" si="2"/>
        <v>352</v>
      </c>
      <c r="D49">
        <f t="shared" si="1"/>
        <v>226</v>
      </c>
      <c r="E49">
        <f>IF(C49&lt;=D49,C49,D49)</f>
        <v>226</v>
      </c>
    </row>
    <row r="50" spans="1:5" x14ac:dyDescent="0.2">
      <c r="A50">
        <v>49</v>
      </c>
      <c r="B50">
        <f t="shared" si="0"/>
        <v>3196</v>
      </c>
      <c r="C50">
        <f t="shared" si="2"/>
        <v>351</v>
      </c>
      <c r="D50">
        <f t="shared" si="1"/>
        <v>225.5</v>
      </c>
      <c r="E50">
        <f>IF(C50&lt;=D50,C50,D50)</f>
        <v>225.5</v>
      </c>
    </row>
    <row r="51" spans="1:5" x14ac:dyDescent="0.2">
      <c r="A51">
        <v>50</v>
      </c>
      <c r="B51">
        <f t="shared" si="0"/>
        <v>3200</v>
      </c>
      <c r="C51">
        <f t="shared" si="2"/>
        <v>350</v>
      </c>
      <c r="D51">
        <f t="shared" si="1"/>
        <v>225</v>
      </c>
      <c r="E51">
        <f>IF(C51&lt;=D51,C51,D51)</f>
        <v>225</v>
      </c>
    </row>
    <row r="52" spans="1:5" x14ac:dyDescent="0.2">
      <c r="A52">
        <v>51</v>
      </c>
      <c r="B52">
        <f t="shared" si="0"/>
        <v>3204</v>
      </c>
      <c r="C52">
        <f t="shared" si="2"/>
        <v>349</v>
      </c>
      <c r="D52">
        <f t="shared" si="1"/>
        <v>224.5</v>
      </c>
      <c r="E52">
        <f>IF(C52&lt;=D52,C52,D52)</f>
        <v>224.5</v>
      </c>
    </row>
    <row r="53" spans="1:5" x14ac:dyDescent="0.2">
      <c r="A53">
        <v>52</v>
      </c>
      <c r="B53">
        <f t="shared" si="0"/>
        <v>3208</v>
      </c>
      <c r="C53">
        <f t="shared" si="2"/>
        <v>348</v>
      </c>
      <c r="D53">
        <f t="shared" si="1"/>
        <v>224</v>
      </c>
      <c r="E53">
        <f>IF(C53&lt;=D53,C53,D53)</f>
        <v>224</v>
      </c>
    </row>
    <row r="54" spans="1:5" x14ac:dyDescent="0.2">
      <c r="A54">
        <v>53</v>
      </c>
      <c r="B54">
        <f t="shared" si="0"/>
        <v>3212</v>
      </c>
      <c r="C54">
        <f t="shared" si="2"/>
        <v>347</v>
      </c>
      <c r="D54">
        <f t="shared" si="1"/>
        <v>223.5</v>
      </c>
      <c r="E54">
        <f>IF(C54&lt;=D54,C54,D54)</f>
        <v>223.5</v>
      </c>
    </row>
    <row r="55" spans="1:5" x14ac:dyDescent="0.2">
      <c r="A55">
        <v>54</v>
      </c>
      <c r="B55">
        <f t="shared" si="0"/>
        <v>3216</v>
      </c>
      <c r="C55">
        <f t="shared" si="2"/>
        <v>346</v>
      </c>
      <c r="D55">
        <f t="shared" si="1"/>
        <v>223</v>
      </c>
      <c r="E55">
        <f>IF(C55&lt;=D55,C55,D55)</f>
        <v>223</v>
      </c>
    </row>
    <row r="56" spans="1:5" x14ac:dyDescent="0.2">
      <c r="A56">
        <v>55</v>
      </c>
      <c r="B56">
        <f t="shared" si="0"/>
        <v>3220</v>
      </c>
      <c r="C56">
        <f t="shared" si="2"/>
        <v>345</v>
      </c>
      <c r="D56">
        <f t="shared" si="1"/>
        <v>222.5</v>
      </c>
      <c r="E56">
        <f>IF(C56&lt;=D56,C56,D56)</f>
        <v>222.5</v>
      </c>
    </row>
    <row r="57" spans="1:5" x14ac:dyDescent="0.2">
      <c r="A57">
        <v>56</v>
      </c>
      <c r="B57">
        <f t="shared" si="0"/>
        <v>3224</v>
      </c>
      <c r="C57">
        <f t="shared" si="2"/>
        <v>344</v>
      </c>
      <c r="D57">
        <f t="shared" si="1"/>
        <v>222</v>
      </c>
      <c r="E57">
        <f>IF(C57&lt;=D57,C57,D57)</f>
        <v>222</v>
      </c>
    </row>
    <row r="58" spans="1:5" x14ac:dyDescent="0.2">
      <c r="A58">
        <v>57</v>
      </c>
      <c r="B58">
        <f t="shared" si="0"/>
        <v>3228</v>
      </c>
      <c r="C58">
        <f t="shared" si="2"/>
        <v>343</v>
      </c>
      <c r="D58">
        <f t="shared" si="1"/>
        <v>221.5</v>
      </c>
      <c r="E58">
        <f>IF(C58&lt;=D58,C58,D58)</f>
        <v>221.5</v>
      </c>
    </row>
    <row r="59" spans="1:5" x14ac:dyDescent="0.2">
      <c r="A59">
        <v>58</v>
      </c>
      <c r="B59">
        <f t="shared" si="0"/>
        <v>3232</v>
      </c>
      <c r="C59">
        <f t="shared" si="2"/>
        <v>342</v>
      </c>
      <c r="D59">
        <f t="shared" si="1"/>
        <v>221</v>
      </c>
      <c r="E59">
        <f>IF(C59&lt;=D59,C59,D59)</f>
        <v>221</v>
      </c>
    </row>
    <row r="60" spans="1:5" x14ac:dyDescent="0.2">
      <c r="A60">
        <v>59</v>
      </c>
      <c r="B60">
        <f t="shared" si="0"/>
        <v>3236</v>
      </c>
      <c r="C60">
        <f t="shared" si="2"/>
        <v>341</v>
      </c>
      <c r="D60">
        <f t="shared" si="1"/>
        <v>220.5</v>
      </c>
      <c r="E60">
        <f>IF(C60&lt;=D60,C60,D60)</f>
        <v>220.5</v>
      </c>
    </row>
    <row r="61" spans="1:5" x14ac:dyDescent="0.2">
      <c r="A61">
        <v>60</v>
      </c>
      <c r="B61">
        <f t="shared" si="0"/>
        <v>3240</v>
      </c>
      <c r="C61">
        <f t="shared" si="2"/>
        <v>340</v>
      </c>
      <c r="D61">
        <f t="shared" si="1"/>
        <v>220</v>
      </c>
      <c r="E61">
        <f>IF(C61&lt;=D61,C61,D61)</f>
        <v>220</v>
      </c>
    </row>
    <row r="62" spans="1:5" x14ac:dyDescent="0.2">
      <c r="A62">
        <v>61</v>
      </c>
      <c r="B62">
        <f t="shared" si="0"/>
        <v>3244</v>
      </c>
      <c r="C62">
        <f t="shared" si="2"/>
        <v>339</v>
      </c>
      <c r="D62">
        <f t="shared" si="1"/>
        <v>219.5</v>
      </c>
      <c r="E62">
        <f>IF(C62&lt;=D62,C62,D62)</f>
        <v>219.5</v>
      </c>
    </row>
    <row r="63" spans="1:5" x14ac:dyDescent="0.2">
      <c r="A63">
        <v>62</v>
      </c>
      <c r="B63">
        <f t="shared" si="0"/>
        <v>3248</v>
      </c>
      <c r="C63">
        <f t="shared" si="2"/>
        <v>338</v>
      </c>
      <c r="D63">
        <f t="shared" si="1"/>
        <v>219</v>
      </c>
      <c r="E63">
        <f>IF(C63&lt;=D63,C63,D63)</f>
        <v>219</v>
      </c>
    </row>
    <row r="64" spans="1:5" x14ac:dyDescent="0.2">
      <c r="A64">
        <v>63</v>
      </c>
      <c r="B64">
        <f t="shared" si="0"/>
        <v>3252</v>
      </c>
      <c r="C64">
        <f t="shared" si="2"/>
        <v>337</v>
      </c>
      <c r="D64">
        <f t="shared" si="1"/>
        <v>218.5</v>
      </c>
      <c r="E64">
        <f>IF(C64&lt;=D64,C64,D64)</f>
        <v>218.5</v>
      </c>
    </row>
    <row r="65" spans="1:5" x14ac:dyDescent="0.2">
      <c r="A65">
        <v>64</v>
      </c>
      <c r="B65">
        <f t="shared" si="0"/>
        <v>3256</v>
      </c>
      <c r="C65">
        <f t="shared" si="2"/>
        <v>336</v>
      </c>
      <c r="D65">
        <f t="shared" si="1"/>
        <v>218</v>
      </c>
      <c r="E65">
        <f>IF(C65&lt;=D65,C65,D65)</f>
        <v>218</v>
      </c>
    </row>
    <row r="66" spans="1:5" x14ac:dyDescent="0.2">
      <c r="A66">
        <v>65</v>
      </c>
      <c r="B66">
        <f t="shared" ref="B66:B129" si="3">10*A66+12*E66</f>
        <v>3260</v>
      </c>
      <c r="C66">
        <f t="shared" si="2"/>
        <v>335</v>
      </c>
      <c r="D66">
        <f t="shared" ref="D66:D129" si="4">0.5*(500-A66)</f>
        <v>217.5</v>
      </c>
      <c r="E66">
        <f>IF(C66&lt;=D66,C66,D66)</f>
        <v>217.5</v>
      </c>
    </row>
    <row r="67" spans="1:5" x14ac:dyDescent="0.2">
      <c r="A67">
        <v>66</v>
      </c>
      <c r="B67">
        <f t="shared" si="3"/>
        <v>3264</v>
      </c>
      <c r="C67">
        <f t="shared" ref="C67:C130" si="5">400-A67</f>
        <v>334</v>
      </c>
      <c r="D67">
        <f t="shared" si="4"/>
        <v>217</v>
      </c>
      <c r="E67">
        <f>IF(C67&lt;=D67,C67,D67)</f>
        <v>217</v>
      </c>
    </row>
    <row r="68" spans="1:5" x14ac:dyDescent="0.2">
      <c r="A68">
        <v>67</v>
      </c>
      <c r="B68">
        <f t="shared" si="3"/>
        <v>3268</v>
      </c>
      <c r="C68">
        <f t="shared" si="5"/>
        <v>333</v>
      </c>
      <c r="D68">
        <f t="shared" si="4"/>
        <v>216.5</v>
      </c>
      <c r="E68">
        <f>IF(C68&lt;=D68,C68,D68)</f>
        <v>216.5</v>
      </c>
    </row>
    <row r="69" spans="1:5" x14ac:dyDescent="0.2">
      <c r="A69">
        <v>68</v>
      </c>
      <c r="B69">
        <f t="shared" si="3"/>
        <v>3272</v>
      </c>
      <c r="C69">
        <f t="shared" si="5"/>
        <v>332</v>
      </c>
      <c r="D69">
        <f t="shared" si="4"/>
        <v>216</v>
      </c>
      <c r="E69">
        <f>IF(C69&lt;=D69,C69,D69)</f>
        <v>216</v>
      </c>
    </row>
    <row r="70" spans="1:5" x14ac:dyDescent="0.2">
      <c r="A70">
        <v>69</v>
      </c>
      <c r="B70">
        <f t="shared" si="3"/>
        <v>3276</v>
      </c>
      <c r="C70">
        <f t="shared" si="5"/>
        <v>331</v>
      </c>
      <c r="D70">
        <f t="shared" si="4"/>
        <v>215.5</v>
      </c>
      <c r="E70">
        <f>IF(C70&lt;=D70,C70,D70)</f>
        <v>215.5</v>
      </c>
    </row>
    <row r="71" spans="1:5" x14ac:dyDescent="0.2">
      <c r="A71">
        <v>70</v>
      </c>
      <c r="B71">
        <f t="shared" si="3"/>
        <v>3280</v>
      </c>
      <c r="C71">
        <f t="shared" si="5"/>
        <v>330</v>
      </c>
      <c r="D71">
        <f t="shared" si="4"/>
        <v>215</v>
      </c>
      <c r="E71">
        <f>IF(C71&lt;=D71,C71,D71)</f>
        <v>215</v>
      </c>
    </row>
    <row r="72" spans="1:5" x14ac:dyDescent="0.2">
      <c r="A72">
        <v>71</v>
      </c>
      <c r="B72">
        <f t="shared" si="3"/>
        <v>3284</v>
      </c>
      <c r="C72">
        <f t="shared" si="5"/>
        <v>329</v>
      </c>
      <c r="D72">
        <f t="shared" si="4"/>
        <v>214.5</v>
      </c>
      <c r="E72">
        <f>IF(C72&lt;=D72,C72,D72)</f>
        <v>214.5</v>
      </c>
    </row>
    <row r="73" spans="1:5" x14ac:dyDescent="0.2">
      <c r="A73">
        <v>72</v>
      </c>
      <c r="B73">
        <f t="shared" si="3"/>
        <v>3288</v>
      </c>
      <c r="C73">
        <f t="shared" si="5"/>
        <v>328</v>
      </c>
      <c r="D73">
        <f t="shared" si="4"/>
        <v>214</v>
      </c>
      <c r="E73">
        <f>IF(C73&lt;=D73,C73,D73)</f>
        <v>214</v>
      </c>
    </row>
    <row r="74" spans="1:5" x14ac:dyDescent="0.2">
      <c r="A74">
        <v>73</v>
      </c>
      <c r="B74">
        <f t="shared" si="3"/>
        <v>3292</v>
      </c>
      <c r="C74">
        <f t="shared" si="5"/>
        <v>327</v>
      </c>
      <c r="D74">
        <f t="shared" si="4"/>
        <v>213.5</v>
      </c>
      <c r="E74">
        <f>IF(C74&lt;=D74,C74,D74)</f>
        <v>213.5</v>
      </c>
    </row>
    <row r="75" spans="1:5" x14ac:dyDescent="0.2">
      <c r="A75">
        <v>74</v>
      </c>
      <c r="B75">
        <f t="shared" si="3"/>
        <v>3296</v>
      </c>
      <c r="C75">
        <f t="shared" si="5"/>
        <v>326</v>
      </c>
      <c r="D75">
        <f t="shared" si="4"/>
        <v>213</v>
      </c>
      <c r="E75">
        <f>IF(C75&lt;=D75,C75,D75)</f>
        <v>213</v>
      </c>
    </row>
    <row r="76" spans="1:5" x14ac:dyDescent="0.2">
      <c r="A76">
        <v>75</v>
      </c>
      <c r="B76">
        <f t="shared" si="3"/>
        <v>3300</v>
      </c>
      <c r="C76">
        <f t="shared" si="5"/>
        <v>325</v>
      </c>
      <c r="D76">
        <f t="shared" si="4"/>
        <v>212.5</v>
      </c>
      <c r="E76">
        <f>IF(C76&lt;=D76,C76,D76)</f>
        <v>212.5</v>
      </c>
    </row>
    <row r="77" spans="1:5" x14ac:dyDescent="0.2">
      <c r="A77">
        <v>76</v>
      </c>
      <c r="B77">
        <f t="shared" si="3"/>
        <v>3304</v>
      </c>
      <c r="C77">
        <f t="shared" si="5"/>
        <v>324</v>
      </c>
      <c r="D77">
        <f t="shared" si="4"/>
        <v>212</v>
      </c>
      <c r="E77">
        <f>IF(C77&lt;=D77,C77,D77)</f>
        <v>212</v>
      </c>
    </row>
    <row r="78" spans="1:5" x14ac:dyDescent="0.2">
      <c r="A78">
        <v>77</v>
      </c>
      <c r="B78">
        <f t="shared" si="3"/>
        <v>3308</v>
      </c>
      <c r="C78">
        <f t="shared" si="5"/>
        <v>323</v>
      </c>
      <c r="D78">
        <f t="shared" si="4"/>
        <v>211.5</v>
      </c>
      <c r="E78">
        <f>IF(C78&lt;=D78,C78,D78)</f>
        <v>211.5</v>
      </c>
    </row>
    <row r="79" spans="1:5" x14ac:dyDescent="0.2">
      <c r="A79">
        <v>78</v>
      </c>
      <c r="B79">
        <f t="shared" si="3"/>
        <v>3312</v>
      </c>
      <c r="C79">
        <f t="shared" si="5"/>
        <v>322</v>
      </c>
      <c r="D79">
        <f t="shared" si="4"/>
        <v>211</v>
      </c>
      <c r="E79">
        <f>IF(C79&lt;=D79,C79,D79)</f>
        <v>211</v>
      </c>
    </row>
    <row r="80" spans="1:5" x14ac:dyDescent="0.2">
      <c r="A80">
        <v>79</v>
      </c>
      <c r="B80">
        <f t="shared" si="3"/>
        <v>3316</v>
      </c>
      <c r="C80">
        <f t="shared" si="5"/>
        <v>321</v>
      </c>
      <c r="D80">
        <f t="shared" si="4"/>
        <v>210.5</v>
      </c>
      <c r="E80">
        <f>IF(C80&lt;=D80,C80,D80)</f>
        <v>210.5</v>
      </c>
    </row>
    <row r="81" spans="1:5" x14ac:dyDescent="0.2">
      <c r="A81">
        <v>80</v>
      </c>
      <c r="B81">
        <f t="shared" si="3"/>
        <v>3320</v>
      </c>
      <c r="C81">
        <f t="shared" si="5"/>
        <v>320</v>
      </c>
      <c r="D81">
        <f t="shared" si="4"/>
        <v>210</v>
      </c>
      <c r="E81">
        <f>IF(C81&lt;=D81,C81,D81)</f>
        <v>210</v>
      </c>
    </row>
    <row r="82" spans="1:5" x14ac:dyDescent="0.2">
      <c r="A82">
        <v>81</v>
      </c>
      <c r="B82">
        <f t="shared" si="3"/>
        <v>3324</v>
      </c>
      <c r="C82">
        <f t="shared" si="5"/>
        <v>319</v>
      </c>
      <c r="D82">
        <f t="shared" si="4"/>
        <v>209.5</v>
      </c>
      <c r="E82">
        <f>IF(C82&lt;=D82,C82,D82)</f>
        <v>209.5</v>
      </c>
    </row>
    <row r="83" spans="1:5" x14ac:dyDescent="0.2">
      <c r="A83">
        <v>82</v>
      </c>
      <c r="B83">
        <f t="shared" si="3"/>
        <v>3328</v>
      </c>
      <c r="C83">
        <f t="shared" si="5"/>
        <v>318</v>
      </c>
      <c r="D83">
        <f t="shared" si="4"/>
        <v>209</v>
      </c>
      <c r="E83">
        <f>IF(C83&lt;=D83,C83,D83)</f>
        <v>209</v>
      </c>
    </row>
    <row r="84" spans="1:5" x14ac:dyDescent="0.2">
      <c r="A84">
        <v>83</v>
      </c>
      <c r="B84">
        <f t="shared" si="3"/>
        <v>3332</v>
      </c>
      <c r="C84">
        <f t="shared" si="5"/>
        <v>317</v>
      </c>
      <c r="D84">
        <f t="shared" si="4"/>
        <v>208.5</v>
      </c>
      <c r="E84">
        <f>IF(C84&lt;=D84,C84,D84)</f>
        <v>208.5</v>
      </c>
    </row>
    <row r="85" spans="1:5" x14ac:dyDescent="0.2">
      <c r="A85">
        <v>84</v>
      </c>
      <c r="B85">
        <f t="shared" si="3"/>
        <v>3336</v>
      </c>
      <c r="C85">
        <f t="shared" si="5"/>
        <v>316</v>
      </c>
      <c r="D85">
        <f t="shared" si="4"/>
        <v>208</v>
      </c>
      <c r="E85">
        <f>IF(C85&lt;=D85,C85,D85)</f>
        <v>208</v>
      </c>
    </row>
    <row r="86" spans="1:5" x14ac:dyDescent="0.2">
      <c r="A86">
        <v>85</v>
      </c>
      <c r="B86">
        <f t="shared" si="3"/>
        <v>3340</v>
      </c>
      <c r="C86">
        <f t="shared" si="5"/>
        <v>315</v>
      </c>
      <c r="D86">
        <f t="shared" si="4"/>
        <v>207.5</v>
      </c>
      <c r="E86">
        <f>IF(C86&lt;=D86,C86,D86)</f>
        <v>207.5</v>
      </c>
    </row>
    <row r="87" spans="1:5" x14ac:dyDescent="0.2">
      <c r="A87">
        <v>86</v>
      </c>
      <c r="B87">
        <f t="shared" si="3"/>
        <v>3344</v>
      </c>
      <c r="C87">
        <f t="shared" si="5"/>
        <v>314</v>
      </c>
      <c r="D87">
        <f t="shared" si="4"/>
        <v>207</v>
      </c>
      <c r="E87">
        <f>IF(C87&lt;=D87,C87,D87)</f>
        <v>207</v>
      </c>
    </row>
    <row r="88" spans="1:5" x14ac:dyDescent="0.2">
      <c r="A88">
        <v>87</v>
      </c>
      <c r="B88">
        <f t="shared" si="3"/>
        <v>3348</v>
      </c>
      <c r="C88">
        <f t="shared" si="5"/>
        <v>313</v>
      </c>
      <c r="D88">
        <f t="shared" si="4"/>
        <v>206.5</v>
      </c>
      <c r="E88">
        <f>IF(C88&lt;=D88,C88,D88)</f>
        <v>206.5</v>
      </c>
    </row>
    <row r="89" spans="1:5" x14ac:dyDescent="0.2">
      <c r="A89">
        <v>88</v>
      </c>
      <c r="B89">
        <f t="shared" si="3"/>
        <v>3352</v>
      </c>
      <c r="C89">
        <f t="shared" si="5"/>
        <v>312</v>
      </c>
      <c r="D89">
        <f t="shared" si="4"/>
        <v>206</v>
      </c>
      <c r="E89">
        <f>IF(C89&lt;=D89,C89,D89)</f>
        <v>206</v>
      </c>
    </row>
    <row r="90" spans="1:5" x14ac:dyDescent="0.2">
      <c r="A90">
        <v>89</v>
      </c>
      <c r="B90">
        <f t="shared" si="3"/>
        <v>3356</v>
      </c>
      <c r="C90">
        <f t="shared" si="5"/>
        <v>311</v>
      </c>
      <c r="D90">
        <f t="shared" si="4"/>
        <v>205.5</v>
      </c>
      <c r="E90">
        <f>IF(C90&lt;=D90,C90,D90)</f>
        <v>205.5</v>
      </c>
    </row>
    <row r="91" spans="1:5" x14ac:dyDescent="0.2">
      <c r="A91">
        <v>90</v>
      </c>
      <c r="B91">
        <f t="shared" si="3"/>
        <v>3360</v>
      </c>
      <c r="C91">
        <f t="shared" si="5"/>
        <v>310</v>
      </c>
      <c r="D91">
        <f t="shared" si="4"/>
        <v>205</v>
      </c>
      <c r="E91">
        <f>IF(C91&lt;=D91,C91,D91)</f>
        <v>205</v>
      </c>
    </row>
    <row r="92" spans="1:5" x14ac:dyDescent="0.2">
      <c r="A92">
        <v>91</v>
      </c>
      <c r="B92">
        <f t="shared" si="3"/>
        <v>3364</v>
      </c>
      <c r="C92">
        <f t="shared" si="5"/>
        <v>309</v>
      </c>
      <c r="D92">
        <f t="shared" si="4"/>
        <v>204.5</v>
      </c>
      <c r="E92">
        <f>IF(C92&lt;=D92,C92,D92)</f>
        <v>204.5</v>
      </c>
    </row>
    <row r="93" spans="1:5" x14ac:dyDescent="0.2">
      <c r="A93">
        <v>92</v>
      </c>
      <c r="B93">
        <f t="shared" si="3"/>
        <v>3368</v>
      </c>
      <c r="C93">
        <f t="shared" si="5"/>
        <v>308</v>
      </c>
      <c r="D93">
        <f t="shared" si="4"/>
        <v>204</v>
      </c>
      <c r="E93">
        <f>IF(C93&lt;=D93,C93,D93)</f>
        <v>204</v>
      </c>
    </row>
    <row r="94" spans="1:5" x14ac:dyDescent="0.2">
      <c r="A94">
        <v>93</v>
      </c>
      <c r="B94">
        <f t="shared" si="3"/>
        <v>3372</v>
      </c>
      <c r="C94">
        <f t="shared" si="5"/>
        <v>307</v>
      </c>
      <c r="D94">
        <f t="shared" si="4"/>
        <v>203.5</v>
      </c>
      <c r="E94">
        <f>IF(C94&lt;=D94,C94,D94)</f>
        <v>203.5</v>
      </c>
    </row>
    <row r="95" spans="1:5" x14ac:dyDescent="0.2">
      <c r="A95">
        <v>94</v>
      </c>
      <c r="B95">
        <f t="shared" si="3"/>
        <v>3376</v>
      </c>
      <c r="C95">
        <f t="shared" si="5"/>
        <v>306</v>
      </c>
      <c r="D95">
        <f t="shared" si="4"/>
        <v>203</v>
      </c>
      <c r="E95">
        <f>IF(C95&lt;=D95,C95,D95)</f>
        <v>203</v>
      </c>
    </row>
    <row r="96" spans="1:5" x14ac:dyDescent="0.2">
      <c r="A96">
        <v>95</v>
      </c>
      <c r="B96">
        <f t="shared" si="3"/>
        <v>3380</v>
      </c>
      <c r="C96">
        <f t="shared" si="5"/>
        <v>305</v>
      </c>
      <c r="D96">
        <f t="shared" si="4"/>
        <v>202.5</v>
      </c>
      <c r="E96">
        <f>IF(C96&lt;=D96,C96,D96)</f>
        <v>202.5</v>
      </c>
    </row>
    <row r="97" spans="1:5" x14ac:dyDescent="0.2">
      <c r="A97">
        <v>96</v>
      </c>
      <c r="B97">
        <f t="shared" si="3"/>
        <v>3384</v>
      </c>
      <c r="C97">
        <f t="shared" si="5"/>
        <v>304</v>
      </c>
      <c r="D97">
        <f t="shared" si="4"/>
        <v>202</v>
      </c>
      <c r="E97">
        <f>IF(C97&lt;=D97,C97,D97)</f>
        <v>202</v>
      </c>
    </row>
    <row r="98" spans="1:5" x14ac:dyDescent="0.2">
      <c r="A98">
        <v>97</v>
      </c>
      <c r="B98">
        <f t="shared" si="3"/>
        <v>3388</v>
      </c>
      <c r="C98">
        <f t="shared" si="5"/>
        <v>303</v>
      </c>
      <c r="D98">
        <f t="shared" si="4"/>
        <v>201.5</v>
      </c>
      <c r="E98">
        <f>IF(C98&lt;=D98,C98,D98)</f>
        <v>201.5</v>
      </c>
    </row>
    <row r="99" spans="1:5" x14ac:dyDescent="0.2">
      <c r="A99">
        <v>98</v>
      </c>
      <c r="B99">
        <f t="shared" si="3"/>
        <v>3392</v>
      </c>
      <c r="C99">
        <f t="shared" si="5"/>
        <v>302</v>
      </c>
      <c r="D99">
        <f t="shared" si="4"/>
        <v>201</v>
      </c>
      <c r="E99">
        <f>IF(C99&lt;=D99,C99,D99)</f>
        <v>201</v>
      </c>
    </row>
    <row r="100" spans="1:5" x14ac:dyDescent="0.2">
      <c r="A100">
        <v>99</v>
      </c>
      <c r="B100">
        <f t="shared" si="3"/>
        <v>3396</v>
      </c>
      <c r="C100">
        <f t="shared" si="5"/>
        <v>301</v>
      </c>
      <c r="D100">
        <f t="shared" si="4"/>
        <v>200.5</v>
      </c>
      <c r="E100">
        <f>IF(C100&lt;=D100,C100,D100)</f>
        <v>200.5</v>
      </c>
    </row>
    <row r="101" spans="1:5" x14ac:dyDescent="0.2">
      <c r="A101">
        <v>100</v>
      </c>
      <c r="B101">
        <f t="shared" si="3"/>
        <v>3400</v>
      </c>
      <c r="C101">
        <f t="shared" si="5"/>
        <v>300</v>
      </c>
      <c r="D101">
        <f t="shared" si="4"/>
        <v>200</v>
      </c>
      <c r="E101">
        <f>IF(C101&lt;=D101,C101,D101)</f>
        <v>200</v>
      </c>
    </row>
    <row r="102" spans="1:5" x14ac:dyDescent="0.2">
      <c r="A102">
        <v>101</v>
      </c>
      <c r="B102">
        <f t="shared" si="3"/>
        <v>3404</v>
      </c>
      <c r="C102">
        <f t="shared" si="5"/>
        <v>299</v>
      </c>
      <c r="D102">
        <f t="shared" si="4"/>
        <v>199.5</v>
      </c>
      <c r="E102">
        <f>IF(C102&lt;=D102,C102,D102)</f>
        <v>199.5</v>
      </c>
    </row>
    <row r="103" spans="1:5" x14ac:dyDescent="0.2">
      <c r="A103">
        <v>102</v>
      </c>
      <c r="B103">
        <f t="shared" si="3"/>
        <v>3408</v>
      </c>
      <c r="C103">
        <f t="shared" si="5"/>
        <v>298</v>
      </c>
      <c r="D103">
        <f t="shared" si="4"/>
        <v>199</v>
      </c>
      <c r="E103">
        <f>IF(C103&lt;=D103,C103,D103)</f>
        <v>199</v>
      </c>
    </row>
    <row r="104" spans="1:5" x14ac:dyDescent="0.2">
      <c r="A104">
        <v>103</v>
      </c>
      <c r="B104">
        <f t="shared" si="3"/>
        <v>3412</v>
      </c>
      <c r="C104">
        <f t="shared" si="5"/>
        <v>297</v>
      </c>
      <c r="D104">
        <f t="shared" si="4"/>
        <v>198.5</v>
      </c>
      <c r="E104">
        <f>IF(C104&lt;=D104,C104,D104)</f>
        <v>198.5</v>
      </c>
    </row>
    <row r="105" spans="1:5" x14ac:dyDescent="0.2">
      <c r="A105">
        <v>104</v>
      </c>
      <c r="B105">
        <f t="shared" si="3"/>
        <v>3416</v>
      </c>
      <c r="C105">
        <f t="shared" si="5"/>
        <v>296</v>
      </c>
      <c r="D105">
        <f t="shared" si="4"/>
        <v>198</v>
      </c>
      <c r="E105">
        <f>IF(C105&lt;=D105,C105,D105)</f>
        <v>198</v>
      </c>
    </row>
    <row r="106" spans="1:5" x14ac:dyDescent="0.2">
      <c r="A106">
        <v>105</v>
      </c>
      <c r="B106">
        <f t="shared" si="3"/>
        <v>3420</v>
      </c>
      <c r="C106">
        <f t="shared" si="5"/>
        <v>295</v>
      </c>
      <c r="D106">
        <f t="shared" si="4"/>
        <v>197.5</v>
      </c>
      <c r="E106">
        <f>IF(C106&lt;=D106,C106,D106)</f>
        <v>197.5</v>
      </c>
    </row>
    <row r="107" spans="1:5" x14ac:dyDescent="0.2">
      <c r="A107">
        <v>106</v>
      </c>
      <c r="B107">
        <f t="shared" si="3"/>
        <v>3424</v>
      </c>
      <c r="C107">
        <f t="shared" si="5"/>
        <v>294</v>
      </c>
      <c r="D107">
        <f t="shared" si="4"/>
        <v>197</v>
      </c>
      <c r="E107">
        <f>IF(C107&lt;=D107,C107,D107)</f>
        <v>197</v>
      </c>
    </row>
    <row r="108" spans="1:5" x14ac:dyDescent="0.2">
      <c r="A108">
        <v>107</v>
      </c>
      <c r="B108">
        <f t="shared" si="3"/>
        <v>3428</v>
      </c>
      <c r="C108">
        <f t="shared" si="5"/>
        <v>293</v>
      </c>
      <c r="D108">
        <f t="shared" si="4"/>
        <v>196.5</v>
      </c>
      <c r="E108">
        <f>IF(C108&lt;=D108,C108,D108)</f>
        <v>196.5</v>
      </c>
    </row>
    <row r="109" spans="1:5" x14ac:dyDescent="0.2">
      <c r="A109">
        <v>108</v>
      </c>
      <c r="B109">
        <f t="shared" si="3"/>
        <v>3432</v>
      </c>
      <c r="C109">
        <f t="shared" si="5"/>
        <v>292</v>
      </c>
      <c r="D109">
        <f t="shared" si="4"/>
        <v>196</v>
      </c>
      <c r="E109">
        <f>IF(C109&lt;=D109,C109,D109)</f>
        <v>196</v>
      </c>
    </row>
    <row r="110" spans="1:5" x14ac:dyDescent="0.2">
      <c r="A110">
        <v>109</v>
      </c>
      <c r="B110">
        <f t="shared" si="3"/>
        <v>3436</v>
      </c>
      <c r="C110">
        <f t="shared" si="5"/>
        <v>291</v>
      </c>
      <c r="D110">
        <f t="shared" si="4"/>
        <v>195.5</v>
      </c>
      <c r="E110">
        <f>IF(C110&lt;=D110,C110,D110)</f>
        <v>195.5</v>
      </c>
    </row>
    <row r="111" spans="1:5" x14ac:dyDescent="0.2">
      <c r="A111">
        <v>110</v>
      </c>
      <c r="B111">
        <f t="shared" si="3"/>
        <v>3440</v>
      </c>
      <c r="C111">
        <f t="shared" si="5"/>
        <v>290</v>
      </c>
      <c r="D111">
        <f t="shared" si="4"/>
        <v>195</v>
      </c>
      <c r="E111">
        <f>IF(C111&lt;=D111,C111,D111)</f>
        <v>195</v>
      </c>
    </row>
    <row r="112" spans="1:5" x14ac:dyDescent="0.2">
      <c r="A112">
        <v>111</v>
      </c>
      <c r="B112">
        <f t="shared" si="3"/>
        <v>3444</v>
      </c>
      <c r="C112">
        <f t="shared" si="5"/>
        <v>289</v>
      </c>
      <c r="D112">
        <f t="shared" si="4"/>
        <v>194.5</v>
      </c>
      <c r="E112">
        <f>IF(C112&lt;=D112,C112,D112)</f>
        <v>194.5</v>
      </c>
    </row>
    <row r="113" spans="1:5" x14ac:dyDescent="0.2">
      <c r="A113">
        <v>112</v>
      </c>
      <c r="B113">
        <f t="shared" si="3"/>
        <v>3448</v>
      </c>
      <c r="C113">
        <f t="shared" si="5"/>
        <v>288</v>
      </c>
      <c r="D113">
        <f t="shared" si="4"/>
        <v>194</v>
      </c>
      <c r="E113">
        <f>IF(C113&lt;=D113,C113,D113)</f>
        <v>194</v>
      </c>
    </row>
    <row r="114" spans="1:5" x14ac:dyDescent="0.2">
      <c r="A114">
        <v>113</v>
      </c>
      <c r="B114">
        <f t="shared" si="3"/>
        <v>3452</v>
      </c>
      <c r="C114">
        <f t="shared" si="5"/>
        <v>287</v>
      </c>
      <c r="D114">
        <f t="shared" si="4"/>
        <v>193.5</v>
      </c>
      <c r="E114">
        <f>IF(C114&lt;=D114,C114,D114)</f>
        <v>193.5</v>
      </c>
    </row>
    <row r="115" spans="1:5" x14ac:dyDescent="0.2">
      <c r="A115">
        <v>114</v>
      </c>
      <c r="B115">
        <f t="shared" si="3"/>
        <v>3456</v>
      </c>
      <c r="C115">
        <f t="shared" si="5"/>
        <v>286</v>
      </c>
      <c r="D115">
        <f t="shared" si="4"/>
        <v>193</v>
      </c>
      <c r="E115">
        <f>IF(C115&lt;=D115,C115,D115)</f>
        <v>193</v>
      </c>
    </row>
    <row r="116" spans="1:5" x14ac:dyDescent="0.2">
      <c r="A116">
        <v>115</v>
      </c>
      <c r="B116">
        <f t="shared" si="3"/>
        <v>3460</v>
      </c>
      <c r="C116">
        <f t="shared" si="5"/>
        <v>285</v>
      </c>
      <c r="D116">
        <f t="shared" si="4"/>
        <v>192.5</v>
      </c>
      <c r="E116">
        <f>IF(C116&lt;=D116,C116,D116)</f>
        <v>192.5</v>
      </c>
    </row>
    <row r="117" spans="1:5" x14ac:dyDescent="0.2">
      <c r="A117">
        <v>116</v>
      </c>
      <c r="B117">
        <f t="shared" si="3"/>
        <v>3464</v>
      </c>
      <c r="C117">
        <f t="shared" si="5"/>
        <v>284</v>
      </c>
      <c r="D117">
        <f t="shared" si="4"/>
        <v>192</v>
      </c>
      <c r="E117">
        <f>IF(C117&lt;=D117,C117,D117)</f>
        <v>192</v>
      </c>
    </row>
    <row r="118" spans="1:5" x14ac:dyDescent="0.2">
      <c r="A118">
        <v>117</v>
      </c>
      <c r="B118">
        <f t="shared" si="3"/>
        <v>3468</v>
      </c>
      <c r="C118">
        <f t="shared" si="5"/>
        <v>283</v>
      </c>
      <c r="D118">
        <f t="shared" si="4"/>
        <v>191.5</v>
      </c>
      <c r="E118">
        <f>IF(C118&lt;=D118,C118,D118)</f>
        <v>191.5</v>
      </c>
    </row>
    <row r="119" spans="1:5" x14ac:dyDescent="0.2">
      <c r="A119">
        <v>118</v>
      </c>
      <c r="B119">
        <f t="shared" si="3"/>
        <v>3472</v>
      </c>
      <c r="C119">
        <f t="shared" si="5"/>
        <v>282</v>
      </c>
      <c r="D119">
        <f t="shared" si="4"/>
        <v>191</v>
      </c>
      <c r="E119">
        <f>IF(C119&lt;=D119,C119,D119)</f>
        <v>191</v>
      </c>
    </row>
    <row r="120" spans="1:5" x14ac:dyDescent="0.2">
      <c r="A120">
        <v>119</v>
      </c>
      <c r="B120">
        <f t="shared" si="3"/>
        <v>3476</v>
      </c>
      <c r="C120">
        <f t="shared" si="5"/>
        <v>281</v>
      </c>
      <c r="D120">
        <f t="shared" si="4"/>
        <v>190.5</v>
      </c>
      <c r="E120">
        <f>IF(C120&lt;=D120,C120,D120)</f>
        <v>190.5</v>
      </c>
    </row>
    <row r="121" spans="1:5" x14ac:dyDescent="0.2">
      <c r="A121">
        <v>120</v>
      </c>
      <c r="B121">
        <f t="shared" si="3"/>
        <v>3480</v>
      </c>
      <c r="C121">
        <f t="shared" si="5"/>
        <v>280</v>
      </c>
      <c r="D121">
        <f t="shared" si="4"/>
        <v>190</v>
      </c>
      <c r="E121">
        <f>IF(C121&lt;=D121,C121,D121)</f>
        <v>190</v>
      </c>
    </row>
    <row r="122" spans="1:5" x14ac:dyDescent="0.2">
      <c r="A122">
        <v>121</v>
      </c>
      <c r="B122">
        <f t="shared" si="3"/>
        <v>3484</v>
      </c>
      <c r="C122">
        <f t="shared" si="5"/>
        <v>279</v>
      </c>
      <c r="D122">
        <f t="shared" si="4"/>
        <v>189.5</v>
      </c>
      <c r="E122">
        <f>IF(C122&lt;=D122,C122,D122)</f>
        <v>189.5</v>
      </c>
    </row>
    <row r="123" spans="1:5" x14ac:dyDescent="0.2">
      <c r="A123">
        <v>122</v>
      </c>
      <c r="B123">
        <f t="shared" si="3"/>
        <v>3488</v>
      </c>
      <c r="C123">
        <f t="shared" si="5"/>
        <v>278</v>
      </c>
      <c r="D123">
        <f t="shared" si="4"/>
        <v>189</v>
      </c>
      <c r="E123">
        <f>IF(C123&lt;=D123,C123,D123)</f>
        <v>189</v>
      </c>
    </row>
    <row r="124" spans="1:5" x14ac:dyDescent="0.2">
      <c r="A124">
        <v>123</v>
      </c>
      <c r="B124">
        <f t="shared" si="3"/>
        <v>3492</v>
      </c>
      <c r="C124">
        <f t="shared" si="5"/>
        <v>277</v>
      </c>
      <c r="D124">
        <f t="shared" si="4"/>
        <v>188.5</v>
      </c>
      <c r="E124">
        <f>IF(C124&lt;=D124,C124,D124)</f>
        <v>188.5</v>
      </c>
    </row>
    <row r="125" spans="1:5" x14ac:dyDescent="0.2">
      <c r="A125">
        <v>124</v>
      </c>
      <c r="B125">
        <f t="shared" si="3"/>
        <v>3496</v>
      </c>
      <c r="C125">
        <f t="shared" si="5"/>
        <v>276</v>
      </c>
      <c r="D125">
        <f t="shared" si="4"/>
        <v>188</v>
      </c>
      <c r="E125">
        <f>IF(C125&lt;=D125,C125,D125)</f>
        <v>188</v>
      </c>
    </row>
    <row r="126" spans="1:5" x14ac:dyDescent="0.2">
      <c r="A126">
        <v>125</v>
      </c>
      <c r="B126">
        <f t="shared" si="3"/>
        <v>3500</v>
      </c>
      <c r="C126">
        <f t="shared" si="5"/>
        <v>275</v>
      </c>
      <c r="D126">
        <f t="shared" si="4"/>
        <v>187.5</v>
      </c>
      <c r="E126">
        <f>IF(C126&lt;=D126,C126,D126)</f>
        <v>187.5</v>
      </c>
    </row>
    <row r="127" spans="1:5" x14ac:dyDescent="0.2">
      <c r="A127">
        <v>126</v>
      </c>
      <c r="B127">
        <f t="shared" si="3"/>
        <v>3504</v>
      </c>
      <c r="C127">
        <f t="shared" si="5"/>
        <v>274</v>
      </c>
      <c r="D127">
        <f t="shared" si="4"/>
        <v>187</v>
      </c>
      <c r="E127">
        <f>IF(C127&lt;=D127,C127,D127)</f>
        <v>187</v>
      </c>
    </row>
    <row r="128" spans="1:5" x14ac:dyDescent="0.2">
      <c r="A128">
        <v>127</v>
      </c>
      <c r="B128">
        <f t="shared" si="3"/>
        <v>3508</v>
      </c>
      <c r="C128">
        <f t="shared" si="5"/>
        <v>273</v>
      </c>
      <c r="D128">
        <f t="shared" si="4"/>
        <v>186.5</v>
      </c>
      <c r="E128">
        <f>IF(C128&lt;=D128,C128,D128)</f>
        <v>186.5</v>
      </c>
    </row>
    <row r="129" spans="1:5" x14ac:dyDescent="0.2">
      <c r="A129">
        <v>128</v>
      </c>
      <c r="B129">
        <f t="shared" si="3"/>
        <v>3512</v>
      </c>
      <c r="C129">
        <f t="shared" si="5"/>
        <v>272</v>
      </c>
      <c r="D129">
        <f t="shared" si="4"/>
        <v>186</v>
      </c>
      <c r="E129">
        <f>IF(C129&lt;=D129,C129,D129)</f>
        <v>186</v>
      </c>
    </row>
    <row r="130" spans="1:5" x14ac:dyDescent="0.2">
      <c r="A130">
        <v>129</v>
      </c>
      <c r="B130">
        <f t="shared" ref="B130:B193" si="6">10*A130+12*E130</f>
        <v>3516</v>
      </c>
      <c r="C130">
        <f t="shared" si="5"/>
        <v>271</v>
      </c>
      <c r="D130">
        <f t="shared" ref="D130:D193" si="7">0.5*(500-A130)</f>
        <v>185.5</v>
      </c>
      <c r="E130">
        <f>IF(C130&lt;=D130,C130,D130)</f>
        <v>185.5</v>
      </c>
    </row>
    <row r="131" spans="1:5" x14ac:dyDescent="0.2">
      <c r="A131">
        <v>130</v>
      </c>
      <c r="B131">
        <f t="shared" si="6"/>
        <v>3520</v>
      </c>
      <c r="C131">
        <f t="shared" ref="C131:C194" si="8">400-A131</f>
        <v>270</v>
      </c>
      <c r="D131">
        <f t="shared" si="7"/>
        <v>185</v>
      </c>
      <c r="E131">
        <f>IF(C131&lt;=D131,C131,D131)</f>
        <v>185</v>
      </c>
    </row>
    <row r="132" spans="1:5" x14ac:dyDescent="0.2">
      <c r="A132">
        <v>131</v>
      </c>
      <c r="B132">
        <f t="shared" si="6"/>
        <v>3524</v>
      </c>
      <c r="C132">
        <f t="shared" si="8"/>
        <v>269</v>
      </c>
      <c r="D132">
        <f t="shared" si="7"/>
        <v>184.5</v>
      </c>
      <c r="E132">
        <f>IF(C132&lt;=D132,C132,D132)</f>
        <v>184.5</v>
      </c>
    </row>
    <row r="133" spans="1:5" x14ac:dyDescent="0.2">
      <c r="A133">
        <v>132</v>
      </c>
      <c r="B133">
        <f t="shared" si="6"/>
        <v>3528</v>
      </c>
      <c r="C133">
        <f t="shared" si="8"/>
        <v>268</v>
      </c>
      <c r="D133">
        <f t="shared" si="7"/>
        <v>184</v>
      </c>
      <c r="E133">
        <f>IF(C133&lt;=D133,C133,D133)</f>
        <v>184</v>
      </c>
    </row>
    <row r="134" spans="1:5" x14ac:dyDescent="0.2">
      <c r="A134">
        <v>133</v>
      </c>
      <c r="B134">
        <f t="shared" si="6"/>
        <v>3532</v>
      </c>
      <c r="C134">
        <f t="shared" si="8"/>
        <v>267</v>
      </c>
      <c r="D134">
        <f t="shared" si="7"/>
        <v>183.5</v>
      </c>
      <c r="E134">
        <f>IF(C134&lt;=D134,C134,D134)</f>
        <v>183.5</v>
      </c>
    </row>
    <row r="135" spans="1:5" x14ac:dyDescent="0.2">
      <c r="A135">
        <v>134</v>
      </c>
      <c r="B135">
        <f t="shared" si="6"/>
        <v>3536</v>
      </c>
      <c r="C135">
        <f t="shared" si="8"/>
        <v>266</v>
      </c>
      <c r="D135">
        <f t="shared" si="7"/>
        <v>183</v>
      </c>
      <c r="E135">
        <f>IF(C135&lt;=D135,C135,D135)</f>
        <v>183</v>
      </c>
    </row>
    <row r="136" spans="1:5" x14ac:dyDescent="0.2">
      <c r="A136">
        <v>135</v>
      </c>
      <c r="B136">
        <f t="shared" si="6"/>
        <v>3540</v>
      </c>
      <c r="C136">
        <f t="shared" si="8"/>
        <v>265</v>
      </c>
      <c r="D136">
        <f t="shared" si="7"/>
        <v>182.5</v>
      </c>
      <c r="E136">
        <f>IF(C136&lt;=D136,C136,D136)</f>
        <v>182.5</v>
      </c>
    </row>
    <row r="137" spans="1:5" x14ac:dyDescent="0.2">
      <c r="A137">
        <v>136</v>
      </c>
      <c r="B137">
        <f t="shared" si="6"/>
        <v>3544</v>
      </c>
      <c r="C137">
        <f t="shared" si="8"/>
        <v>264</v>
      </c>
      <c r="D137">
        <f t="shared" si="7"/>
        <v>182</v>
      </c>
      <c r="E137">
        <f>IF(C137&lt;=D137,C137,D137)</f>
        <v>182</v>
      </c>
    </row>
    <row r="138" spans="1:5" x14ac:dyDescent="0.2">
      <c r="A138">
        <v>137</v>
      </c>
      <c r="B138">
        <f t="shared" si="6"/>
        <v>3548</v>
      </c>
      <c r="C138">
        <f t="shared" si="8"/>
        <v>263</v>
      </c>
      <c r="D138">
        <f t="shared" si="7"/>
        <v>181.5</v>
      </c>
      <c r="E138">
        <f>IF(C138&lt;=D138,C138,D138)</f>
        <v>181.5</v>
      </c>
    </row>
    <row r="139" spans="1:5" x14ac:dyDescent="0.2">
      <c r="A139">
        <v>138</v>
      </c>
      <c r="B139">
        <f t="shared" si="6"/>
        <v>3552</v>
      </c>
      <c r="C139">
        <f t="shared" si="8"/>
        <v>262</v>
      </c>
      <c r="D139">
        <f t="shared" si="7"/>
        <v>181</v>
      </c>
      <c r="E139">
        <f>IF(C139&lt;=D139,C139,D139)</f>
        <v>181</v>
      </c>
    </row>
    <row r="140" spans="1:5" x14ac:dyDescent="0.2">
      <c r="A140">
        <v>139</v>
      </c>
      <c r="B140">
        <f t="shared" si="6"/>
        <v>3556</v>
      </c>
      <c r="C140">
        <f t="shared" si="8"/>
        <v>261</v>
      </c>
      <c r="D140">
        <f t="shared" si="7"/>
        <v>180.5</v>
      </c>
      <c r="E140">
        <f>IF(C140&lt;=D140,C140,D140)</f>
        <v>180.5</v>
      </c>
    </row>
    <row r="141" spans="1:5" x14ac:dyDescent="0.2">
      <c r="A141">
        <v>140</v>
      </c>
      <c r="B141">
        <f t="shared" si="6"/>
        <v>3560</v>
      </c>
      <c r="C141">
        <f t="shared" si="8"/>
        <v>260</v>
      </c>
      <c r="D141">
        <f t="shared" si="7"/>
        <v>180</v>
      </c>
      <c r="E141">
        <f>IF(C141&lt;=D141,C141,D141)</f>
        <v>180</v>
      </c>
    </row>
    <row r="142" spans="1:5" x14ac:dyDescent="0.2">
      <c r="A142">
        <v>141</v>
      </c>
      <c r="B142">
        <f t="shared" si="6"/>
        <v>3564</v>
      </c>
      <c r="C142">
        <f t="shared" si="8"/>
        <v>259</v>
      </c>
      <c r="D142">
        <f t="shared" si="7"/>
        <v>179.5</v>
      </c>
      <c r="E142">
        <f>IF(C142&lt;=D142,C142,D142)</f>
        <v>179.5</v>
      </c>
    </row>
    <row r="143" spans="1:5" x14ac:dyDescent="0.2">
      <c r="A143">
        <v>142</v>
      </c>
      <c r="B143">
        <f t="shared" si="6"/>
        <v>3568</v>
      </c>
      <c r="C143">
        <f t="shared" si="8"/>
        <v>258</v>
      </c>
      <c r="D143">
        <f t="shared" si="7"/>
        <v>179</v>
      </c>
      <c r="E143">
        <f>IF(C143&lt;=D143,C143,D143)</f>
        <v>179</v>
      </c>
    </row>
    <row r="144" spans="1:5" x14ac:dyDescent="0.2">
      <c r="A144">
        <v>143</v>
      </c>
      <c r="B144">
        <f t="shared" si="6"/>
        <v>3572</v>
      </c>
      <c r="C144">
        <f t="shared" si="8"/>
        <v>257</v>
      </c>
      <c r="D144">
        <f t="shared" si="7"/>
        <v>178.5</v>
      </c>
      <c r="E144">
        <f>IF(C144&lt;=D144,C144,D144)</f>
        <v>178.5</v>
      </c>
    </row>
    <row r="145" spans="1:5" x14ac:dyDescent="0.2">
      <c r="A145">
        <v>144</v>
      </c>
      <c r="B145">
        <f t="shared" si="6"/>
        <v>3576</v>
      </c>
      <c r="C145">
        <f t="shared" si="8"/>
        <v>256</v>
      </c>
      <c r="D145">
        <f t="shared" si="7"/>
        <v>178</v>
      </c>
      <c r="E145">
        <f>IF(C145&lt;=D145,C145,D145)</f>
        <v>178</v>
      </c>
    </row>
    <row r="146" spans="1:5" x14ac:dyDescent="0.2">
      <c r="A146">
        <v>145</v>
      </c>
      <c r="B146">
        <f t="shared" si="6"/>
        <v>3580</v>
      </c>
      <c r="C146">
        <f t="shared" si="8"/>
        <v>255</v>
      </c>
      <c r="D146">
        <f t="shared" si="7"/>
        <v>177.5</v>
      </c>
      <c r="E146">
        <f>IF(C146&lt;=D146,C146,D146)</f>
        <v>177.5</v>
      </c>
    </row>
    <row r="147" spans="1:5" x14ac:dyDescent="0.2">
      <c r="A147">
        <v>146</v>
      </c>
      <c r="B147">
        <f t="shared" si="6"/>
        <v>3584</v>
      </c>
      <c r="C147">
        <f t="shared" si="8"/>
        <v>254</v>
      </c>
      <c r="D147">
        <f t="shared" si="7"/>
        <v>177</v>
      </c>
      <c r="E147">
        <f>IF(C147&lt;=D147,C147,D147)</f>
        <v>177</v>
      </c>
    </row>
    <row r="148" spans="1:5" x14ac:dyDescent="0.2">
      <c r="A148">
        <v>147</v>
      </c>
      <c r="B148">
        <f t="shared" si="6"/>
        <v>3588</v>
      </c>
      <c r="C148">
        <f t="shared" si="8"/>
        <v>253</v>
      </c>
      <c r="D148">
        <f t="shared" si="7"/>
        <v>176.5</v>
      </c>
      <c r="E148">
        <f>IF(C148&lt;=D148,C148,D148)</f>
        <v>176.5</v>
      </c>
    </row>
    <row r="149" spans="1:5" x14ac:dyDescent="0.2">
      <c r="A149">
        <v>148</v>
      </c>
      <c r="B149">
        <f t="shared" si="6"/>
        <v>3592</v>
      </c>
      <c r="C149">
        <f t="shared" si="8"/>
        <v>252</v>
      </c>
      <c r="D149">
        <f t="shared" si="7"/>
        <v>176</v>
      </c>
      <c r="E149">
        <f>IF(C149&lt;=D149,C149,D149)</f>
        <v>176</v>
      </c>
    </row>
    <row r="150" spans="1:5" x14ac:dyDescent="0.2">
      <c r="A150">
        <v>149</v>
      </c>
      <c r="B150">
        <f t="shared" si="6"/>
        <v>3596</v>
      </c>
      <c r="C150">
        <f t="shared" si="8"/>
        <v>251</v>
      </c>
      <c r="D150">
        <f t="shared" si="7"/>
        <v>175.5</v>
      </c>
      <c r="E150">
        <f>IF(C150&lt;=D150,C150,D150)</f>
        <v>175.5</v>
      </c>
    </row>
    <row r="151" spans="1:5" x14ac:dyDescent="0.2">
      <c r="A151">
        <v>150</v>
      </c>
      <c r="B151">
        <f t="shared" si="6"/>
        <v>3600</v>
      </c>
      <c r="C151">
        <f t="shared" si="8"/>
        <v>250</v>
      </c>
      <c r="D151">
        <f t="shared" si="7"/>
        <v>175</v>
      </c>
      <c r="E151">
        <f>IF(C151&lt;=D151,C151,D151)</f>
        <v>175</v>
      </c>
    </row>
    <row r="152" spans="1:5" x14ac:dyDescent="0.2">
      <c r="A152">
        <v>151</v>
      </c>
      <c r="B152">
        <f t="shared" si="6"/>
        <v>3604</v>
      </c>
      <c r="C152">
        <f t="shared" si="8"/>
        <v>249</v>
      </c>
      <c r="D152">
        <f t="shared" si="7"/>
        <v>174.5</v>
      </c>
      <c r="E152">
        <f>IF(C152&lt;=D152,C152,D152)</f>
        <v>174.5</v>
      </c>
    </row>
    <row r="153" spans="1:5" x14ac:dyDescent="0.2">
      <c r="A153">
        <v>152</v>
      </c>
      <c r="B153">
        <f t="shared" si="6"/>
        <v>3608</v>
      </c>
      <c r="C153">
        <f t="shared" si="8"/>
        <v>248</v>
      </c>
      <c r="D153">
        <f t="shared" si="7"/>
        <v>174</v>
      </c>
      <c r="E153">
        <f>IF(C153&lt;=D153,C153,D153)</f>
        <v>174</v>
      </c>
    </row>
    <row r="154" spans="1:5" x14ac:dyDescent="0.2">
      <c r="A154">
        <v>153</v>
      </c>
      <c r="B154">
        <f t="shared" si="6"/>
        <v>3612</v>
      </c>
      <c r="C154">
        <f t="shared" si="8"/>
        <v>247</v>
      </c>
      <c r="D154">
        <f t="shared" si="7"/>
        <v>173.5</v>
      </c>
      <c r="E154">
        <f>IF(C154&lt;=D154,C154,D154)</f>
        <v>173.5</v>
      </c>
    </row>
    <row r="155" spans="1:5" x14ac:dyDescent="0.2">
      <c r="A155">
        <v>154</v>
      </c>
      <c r="B155">
        <f t="shared" si="6"/>
        <v>3616</v>
      </c>
      <c r="C155">
        <f t="shared" si="8"/>
        <v>246</v>
      </c>
      <c r="D155">
        <f t="shared" si="7"/>
        <v>173</v>
      </c>
      <c r="E155">
        <f>IF(C155&lt;=D155,C155,D155)</f>
        <v>173</v>
      </c>
    </row>
    <row r="156" spans="1:5" x14ac:dyDescent="0.2">
      <c r="A156">
        <v>155</v>
      </c>
      <c r="B156">
        <f t="shared" si="6"/>
        <v>3620</v>
      </c>
      <c r="C156">
        <f t="shared" si="8"/>
        <v>245</v>
      </c>
      <c r="D156">
        <f t="shared" si="7"/>
        <v>172.5</v>
      </c>
      <c r="E156">
        <f>IF(C156&lt;=D156,C156,D156)</f>
        <v>172.5</v>
      </c>
    </row>
    <row r="157" spans="1:5" x14ac:dyDescent="0.2">
      <c r="A157">
        <v>156</v>
      </c>
      <c r="B157">
        <f t="shared" si="6"/>
        <v>3624</v>
      </c>
      <c r="C157">
        <f t="shared" si="8"/>
        <v>244</v>
      </c>
      <c r="D157">
        <f t="shared" si="7"/>
        <v>172</v>
      </c>
      <c r="E157">
        <f>IF(C157&lt;=D157,C157,D157)</f>
        <v>172</v>
      </c>
    </row>
    <row r="158" spans="1:5" x14ac:dyDescent="0.2">
      <c r="A158">
        <v>157</v>
      </c>
      <c r="B158">
        <f t="shared" si="6"/>
        <v>3628</v>
      </c>
      <c r="C158">
        <f t="shared" si="8"/>
        <v>243</v>
      </c>
      <c r="D158">
        <f t="shared" si="7"/>
        <v>171.5</v>
      </c>
      <c r="E158">
        <f>IF(C158&lt;=D158,C158,D158)</f>
        <v>171.5</v>
      </c>
    </row>
    <row r="159" spans="1:5" x14ac:dyDescent="0.2">
      <c r="A159">
        <v>158</v>
      </c>
      <c r="B159">
        <f t="shared" si="6"/>
        <v>3632</v>
      </c>
      <c r="C159">
        <f t="shared" si="8"/>
        <v>242</v>
      </c>
      <c r="D159">
        <f t="shared" si="7"/>
        <v>171</v>
      </c>
      <c r="E159">
        <f>IF(C159&lt;=D159,C159,D159)</f>
        <v>171</v>
      </c>
    </row>
    <row r="160" spans="1:5" x14ac:dyDescent="0.2">
      <c r="A160">
        <v>159</v>
      </c>
      <c r="B160">
        <f t="shared" si="6"/>
        <v>3636</v>
      </c>
      <c r="C160">
        <f t="shared" si="8"/>
        <v>241</v>
      </c>
      <c r="D160">
        <f t="shared" si="7"/>
        <v>170.5</v>
      </c>
      <c r="E160">
        <f>IF(C160&lt;=D160,C160,D160)</f>
        <v>170.5</v>
      </c>
    </row>
    <row r="161" spans="1:5" x14ac:dyDescent="0.2">
      <c r="A161">
        <v>160</v>
      </c>
      <c r="B161">
        <f t="shared" si="6"/>
        <v>3640</v>
      </c>
      <c r="C161">
        <f t="shared" si="8"/>
        <v>240</v>
      </c>
      <c r="D161">
        <f t="shared" si="7"/>
        <v>170</v>
      </c>
      <c r="E161">
        <f>IF(C161&lt;=D161,C161,D161)</f>
        <v>170</v>
      </c>
    </row>
    <row r="162" spans="1:5" x14ac:dyDescent="0.2">
      <c r="A162">
        <v>161</v>
      </c>
      <c r="B162">
        <f t="shared" si="6"/>
        <v>3644</v>
      </c>
      <c r="C162">
        <f t="shared" si="8"/>
        <v>239</v>
      </c>
      <c r="D162">
        <f t="shared" si="7"/>
        <v>169.5</v>
      </c>
      <c r="E162">
        <f>IF(C162&lt;=D162,C162,D162)</f>
        <v>169.5</v>
      </c>
    </row>
    <row r="163" spans="1:5" x14ac:dyDescent="0.2">
      <c r="A163">
        <v>162</v>
      </c>
      <c r="B163">
        <f t="shared" si="6"/>
        <v>3648</v>
      </c>
      <c r="C163">
        <f t="shared" si="8"/>
        <v>238</v>
      </c>
      <c r="D163">
        <f t="shared" si="7"/>
        <v>169</v>
      </c>
      <c r="E163">
        <f>IF(C163&lt;=D163,C163,D163)</f>
        <v>169</v>
      </c>
    </row>
    <row r="164" spans="1:5" x14ac:dyDescent="0.2">
      <c r="A164">
        <v>163</v>
      </c>
      <c r="B164">
        <f t="shared" si="6"/>
        <v>3652</v>
      </c>
      <c r="C164">
        <f t="shared" si="8"/>
        <v>237</v>
      </c>
      <c r="D164">
        <f t="shared" si="7"/>
        <v>168.5</v>
      </c>
      <c r="E164">
        <f>IF(C164&lt;=D164,C164,D164)</f>
        <v>168.5</v>
      </c>
    </row>
    <row r="165" spans="1:5" x14ac:dyDescent="0.2">
      <c r="A165">
        <v>164</v>
      </c>
      <c r="B165">
        <f t="shared" si="6"/>
        <v>3656</v>
      </c>
      <c r="C165">
        <f t="shared" si="8"/>
        <v>236</v>
      </c>
      <c r="D165">
        <f t="shared" si="7"/>
        <v>168</v>
      </c>
      <c r="E165">
        <f>IF(C165&lt;=D165,C165,D165)</f>
        <v>168</v>
      </c>
    </row>
    <row r="166" spans="1:5" x14ac:dyDescent="0.2">
      <c r="A166">
        <v>165</v>
      </c>
      <c r="B166">
        <f t="shared" si="6"/>
        <v>3660</v>
      </c>
      <c r="C166">
        <f t="shared" si="8"/>
        <v>235</v>
      </c>
      <c r="D166">
        <f t="shared" si="7"/>
        <v>167.5</v>
      </c>
      <c r="E166">
        <f>IF(C166&lt;=D166,C166,D166)</f>
        <v>167.5</v>
      </c>
    </row>
    <row r="167" spans="1:5" x14ac:dyDescent="0.2">
      <c r="A167">
        <v>166</v>
      </c>
      <c r="B167">
        <f t="shared" si="6"/>
        <v>3664</v>
      </c>
      <c r="C167">
        <f t="shared" si="8"/>
        <v>234</v>
      </c>
      <c r="D167">
        <f t="shared" si="7"/>
        <v>167</v>
      </c>
      <c r="E167">
        <f>IF(C167&lt;=D167,C167,D167)</f>
        <v>167</v>
      </c>
    </row>
    <row r="168" spans="1:5" x14ac:dyDescent="0.2">
      <c r="A168">
        <v>167</v>
      </c>
      <c r="B168">
        <f t="shared" si="6"/>
        <v>3668</v>
      </c>
      <c r="C168">
        <f t="shared" si="8"/>
        <v>233</v>
      </c>
      <c r="D168">
        <f t="shared" si="7"/>
        <v>166.5</v>
      </c>
      <c r="E168">
        <f>IF(C168&lt;=D168,C168,D168)</f>
        <v>166.5</v>
      </c>
    </row>
    <row r="169" spans="1:5" x14ac:dyDescent="0.2">
      <c r="A169">
        <v>168</v>
      </c>
      <c r="B169">
        <f t="shared" si="6"/>
        <v>3672</v>
      </c>
      <c r="C169">
        <f t="shared" si="8"/>
        <v>232</v>
      </c>
      <c r="D169">
        <f t="shared" si="7"/>
        <v>166</v>
      </c>
      <c r="E169">
        <f>IF(C169&lt;=D169,C169,D169)</f>
        <v>166</v>
      </c>
    </row>
    <row r="170" spans="1:5" x14ac:dyDescent="0.2">
      <c r="A170">
        <v>169</v>
      </c>
      <c r="B170">
        <f t="shared" si="6"/>
        <v>3676</v>
      </c>
      <c r="C170">
        <f t="shared" si="8"/>
        <v>231</v>
      </c>
      <c r="D170">
        <f t="shared" si="7"/>
        <v>165.5</v>
      </c>
      <c r="E170">
        <f>IF(C170&lt;=D170,C170,D170)</f>
        <v>165.5</v>
      </c>
    </row>
    <row r="171" spans="1:5" x14ac:dyDescent="0.2">
      <c r="A171">
        <v>170</v>
      </c>
      <c r="B171">
        <f t="shared" si="6"/>
        <v>3680</v>
      </c>
      <c r="C171">
        <f t="shared" si="8"/>
        <v>230</v>
      </c>
      <c r="D171">
        <f t="shared" si="7"/>
        <v>165</v>
      </c>
      <c r="E171">
        <f>IF(C171&lt;=D171,C171,D171)</f>
        <v>165</v>
      </c>
    </row>
    <row r="172" spans="1:5" x14ac:dyDescent="0.2">
      <c r="A172">
        <v>171</v>
      </c>
      <c r="B172">
        <f t="shared" si="6"/>
        <v>3684</v>
      </c>
      <c r="C172">
        <f t="shared" si="8"/>
        <v>229</v>
      </c>
      <c r="D172">
        <f t="shared" si="7"/>
        <v>164.5</v>
      </c>
      <c r="E172">
        <f>IF(C172&lt;=D172,C172,D172)</f>
        <v>164.5</v>
      </c>
    </row>
    <row r="173" spans="1:5" x14ac:dyDescent="0.2">
      <c r="A173">
        <v>172</v>
      </c>
      <c r="B173">
        <f t="shared" si="6"/>
        <v>3688</v>
      </c>
      <c r="C173">
        <f t="shared" si="8"/>
        <v>228</v>
      </c>
      <c r="D173">
        <f t="shared" si="7"/>
        <v>164</v>
      </c>
      <c r="E173">
        <f>IF(C173&lt;=D173,C173,D173)</f>
        <v>164</v>
      </c>
    </row>
    <row r="174" spans="1:5" x14ac:dyDescent="0.2">
      <c r="A174">
        <v>173</v>
      </c>
      <c r="B174">
        <f t="shared" si="6"/>
        <v>3692</v>
      </c>
      <c r="C174">
        <f t="shared" si="8"/>
        <v>227</v>
      </c>
      <c r="D174">
        <f t="shared" si="7"/>
        <v>163.5</v>
      </c>
      <c r="E174">
        <f>IF(C174&lt;=D174,C174,D174)</f>
        <v>163.5</v>
      </c>
    </row>
    <row r="175" spans="1:5" x14ac:dyDescent="0.2">
      <c r="A175">
        <v>174</v>
      </c>
      <c r="B175">
        <f t="shared" si="6"/>
        <v>3696</v>
      </c>
      <c r="C175">
        <f t="shared" si="8"/>
        <v>226</v>
      </c>
      <c r="D175">
        <f t="shared" si="7"/>
        <v>163</v>
      </c>
      <c r="E175">
        <f>IF(C175&lt;=D175,C175,D175)</f>
        <v>163</v>
      </c>
    </row>
    <row r="176" spans="1:5" x14ac:dyDescent="0.2">
      <c r="A176">
        <v>175</v>
      </c>
      <c r="B176">
        <f t="shared" si="6"/>
        <v>3700</v>
      </c>
      <c r="C176">
        <f t="shared" si="8"/>
        <v>225</v>
      </c>
      <c r="D176">
        <f t="shared" si="7"/>
        <v>162.5</v>
      </c>
      <c r="E176">
        <f>IF(C176&lt;=D176,C176,D176)</f>
        <v>162.5</v>
      </c>
    </row>
    <row r="177" spans="1:5" x14ac:dyDescent="0.2">
      <c r="A177">
        <v>176</v>
      </c>
      <c r="B177">
        <f t="shared" si="6"/>
        <v>3704</v>
      </c>
      <c r="C177">
        <f t="shared" si="8"/>
        <v>224</v>
      </c>
      <c r="D177">
        <f t="shared" si="7"/>
        <v>162</v>
      </c>
      <c r="E177">
        <f>IF(C177&lt;=D177,C177,D177)</f>
        <v>162</v>
      </c>
    </row>
    <row r="178" spans="1:5" x14ac:dyDescent="0.2">
      <c r="A178">
        <v>177</v>
      </c>
      <c r="B178">
        <f t="shared" si="6"/>
        <v>3708</v>
      </c>
      <c r="C178">
        <f t="shared" si="8"/>
        <v>223</v>
      </c>
      <c r="D178">
        <f t="shared" si="7"/>
        <v>161.5</v>
      </c>
      <c r="E178">
        <f>IF(C178&lt;=D178,C178,D178)</f>
        <v>161.5</v>
      </c>
    </row>
    <row r="179" spans="1:5" x14ac:dyDescent="0.2">
      <c r="A179">
        <v>178</v>
      </c>
      <c r="B179">
        <f t="shared" si="6"/>
        <v>3712</v>
      </c>
      <c r="C179">
        <f t="shared" si="8"/>
        <v>222</v>
      </c>
      <c r="D179">
        <f t="shared" si="7"/>
        <v>161</v>
      </c>
      <c r="E179">
        <f>IF(C179&lt;=D179,C179,D179)</f>
        <v>161</v>
      </c>
    </row>
    <row r="180" spans="1:5" x14ac:dyDescent="0.2">
      <c r="A180">
        <v>179</v>
      </c>
      <c r="B180">
        <f t="shared" si="6"/>
        <v>3716</v>
      </c>
      <c r="C180">
        <f t="shared" si="8"/>
        <v>221</v>
      </c>
      <c r="D180">
        <f t="shared" si="7"/>
        <v>160.5</v>
      </c>
      <c r="E180">
        <f>IF(C180&lt;=D180,C180,D180)</f>
        <v>160.5</v>
      </c>
    </row>
    <row r="181" spans="1:5" x14ac:dyDescent="0.2">
      <c r="A181">
        <v>180</v>
      </c>
      <c r="B181">
        <f t="shared" si="6"/>
        <v>3720</v>
      </c>
      <c r="C181">
        <f t="shared" si="8"/>
        <v>220</v>
      </c>
      <c r="D181">
        <f t="shared" si="7"/>
        <v>160</v>
      </c>
      <c r="E181">
        <f>IF(C181&lt;=D181,C181,D181)</f>
        <v>160</v>
      </c>
    </row>
    <row r="182" spans="1:5" x14ac:dyDescent="0.2">
      <c r="A182">
        <v>181</v>
      </c>
      <c r="B182">
        <f t="shared" si="6"/>
        <v>3724</v>
      </c>
      <c r="C182">
        <f t="shared" si="8"/>
        <v>219</v>
      </c>
      <c r="D182">
        <f t="shared" si="7"/>
        <v>159.5</v>
      </c>
      <c r="E182">
        <f>IF(C182&lt;=D182,C182,D182)</f>
        <v>159.5</v>
      </c>
    </row>
    <row r="183" spans="1:5" x14ac:dyDescent="0.2">
      <c r="A183">
        <v>182</v>
      </c>
      <c r="B183">
        <f t="shared" si="6"/>
        <v>3728</v>
      </c>
      <c r="C183">
        <f t="shared" si="8"/>
        <v>218</v>
      </c>
      <c r="D183">
        <f t="shared" si="7"/>
        <v>159</v>
      </c>
      <c r="E183">
        <f>IF(C183&lt;=D183,C183,D183)</f>
        <v>159</v>
      </c>
    </row>
    <row r="184" spans="1:5" x14ac:dyDescent="0.2">
      <c r="A184">
        <v>183</v>
      </c>
      <c r="B184">
        <f t="shared" si="6"/>
        <v>3732</v>
      </c>
      <c r="C184">
        <f t="shared" si="8"/>
        <v>217</v>
      </c>
      <c r="D184">
        <f t="shared" si="7"/>
        <v>158.5</v>
      </c>
      <c r="E184">
        <f>IF(C184&lt;=D184,C184,D184)</f>
        <v>158.5</v>
      </c>
    </row>
    <row r="185" spans="1:5" x14ac:dyDescent="0.2">
      <c r="A185">
        <v>184</v>
      </c>
      <c r="B185">
        <f t="shared" si="6"/>
        <v>3736</v>
      </c>
      <c r="C185">
        <f t="shared" si="8"/>
        <v>216</v>
      </c>
      <c r="D185">
        <f t="shared" si="7"/>
        <v>158</v>
      </c>
      <c r="E185">
        <f>IF(C185&lt;=D185,C185,D185)</f>
        <v>158</v>
      </c>
    </row>
    <row r="186" spans="1:5" x14ac:dyDescent="0.2">
      <c r="A186">
        <v>185</v>
      </c>
      <c r="B186">
        <f t="shared" si="6"/>
        <v>3740</v>
      </c>
      <c r="C186">
        <f t="shared" si="8"/>
        <v>215</v>
      </c>
      <c r="D186">
        <f t="shared" si="7"/>
        <v>157.5</v>
      </c>
      <c r="E186">
        <f>IF(C186&lt;=D186,C186,D186)</f>
        <v>157.5</v>
      </c>
    </row>
    <row r="187" spans="1:5" x14ac:dyDescent="0.2">
      <c r="A187">
        <v>186</v>
      </c>
      <c r="B187">
        <f t="shared" si="6"/>
        <v>3744</v>
      </c>
      <c r="C187">
        <f t="shared" si="8"/>
        <v>214</v>
      </c>
      <c r="D187">
        <f t="shared" si="7"/>
        <v>157</v>
      </c>
      <c r="E187">
        <f>IF(C187&lt;=D187,C187,D187)</f>
        <v>157</v>
      </c>
    </row>
    <row r="188" spans="1:5" x14ac:dyDescent="0.2">
      <c r="A188">
        <v>187</v>
      </c>
      <c r="B188">
        <f t="shared" si="6"/>
        <v>3748</v>
      </c>
      <c r="C188">
        <f t="shared" si="8"/>
        <v>213</v>
      </c>
      <c r="D188">
        <f t="shared" si="7"/>
        <v>156.5</v>
      </c>
      <c r="E188">
        <f>IF(C188&lt;=D188,C188,D188)</f>
        <v>156.5</v>
      </c>
    </row>
    <row r="189" spans="1:5" x14ac:dyDescent="0.2">
      <c r="A189">
        <v>188</v>
      </c>
      <c r="B189">
        <f t="shared" si="6"/>
        <v>3752</v>
      </c>
      <c r="C189">
        <f t="shared" si="8"/>
        <v>212</v>
      </c>
      <c r="D189">
        <f t="shared" si="7"/>
        <v>156</v>
      </c>
      <c r="E189">
        <f>IF(C189&lt;=D189,C189,D189)</f>
        <v>156</v>
      </c>
    </row>
    <row r="190" spans="1:5" x14ac:dyDescent="0.2">
      <c r="A190">
        <v>189</v>
      </c>
      <c r="B190">
        <f t="shared" si="6"/>
        <v>3756</v>
      </c>
      <c r="C190">
        <f t="shared" si="8"/>
        <v>211</v>
      </c>
      <c r="D190">
        <f t="shared" si="7"/>
        <v>155.5</v>
      </c>
      <c r="E190">
        <f>IF(C190&lt;=D190,C190,D190)</f>
        <v>155.5</v>
      </c>
    </row>
    <row r="191" spans="1:5" x14ac:dyDescent="0.2">
      <c r="A191">
        <v>190</v>
      </c>
      <c r="B191">
        <f t="shared" si="6"/>
        <v>3760</v>
      </c>
      <c r="C191">
        <f t="shared" si="8"/>
        <v>210</v>
      </c>
      <c r="D191">
        <f t="shared" si="7"/>
        <v>155</v>
      </c>
      <c r="E191">
        <f>IF(C191&lt;=D191,C191,D191)</f>
        <v>155</v>
      </c>
    </row>
    <row r="192" spans="1:5" x14ac:dyDescent="0.2">
      <c r="A192">
        <v>191</v>
      </c>
      <c r="B192">
        <f t="shared" si="6"/>
        <v>3764</v>
      </c>
      <c r="C192">
        <f t="shared" si="8"/>
        <v>209</v>
      </c>
      <c r="D192">
        <f t="shared" si="7"/>
        <v>154.5</v>
      </c>
      <c r="E192">
        <f>IF(C192&lt;=D192,C192,D192)</f>
        <v>154.5</v>
      </c>
    </row>
    <row r="193" spans="1:5" x14ac:dyDescent="0.2">
      <c r="A193">
        <v>192</v>
      </c>
      <c r="B193">
        <f t="shared" si="6"/>
        <v>3768</v>
      </c>
      <c r="C193">
        <f t="shared" si="8"/>
        <v>208</v>
      </c>
      <c r="D193">
        <f t="shared" si="7"/>
        <v>154</v>
      </c>
      <c r="E193">
        <f>IF(C193&lt;=D193,C193,D193)</f>
        <v>154</v>
      </c>
    </row>
    <row r="194" spans="1:5" x14ac:dyDescent="0.2">
      <c r="A194">
        <v>193</v>
      </c>
      <c r="B194">
        <f t="shared" ref="B194:B257" si="9">10*A194+12*E194</f>
        <v>3772</v>
      </c>
      <c r="C194">
        <f t="shared" si="8"/>
        <v>207</v>
      </c>
      <c r="D194">
        <f t="shared" ref="D194:D257" si="10">0.5*(500-A194)</f>
        <v>153.5</v>
      </c>
      <c r="E194">
        <f>IF(C194&lt;=D194,C194,D194)</f>
        <v>153.5</v>
      </c>
    </row>
    <row r="195" spans="1:5" x14ac:dyDescent="0.2">
      <c r="A195">
        <v>194</v>
      </c>
      <c r="B195">
        <f t="shared" si="9"/>
        <v>3776</v>
      </c>
      <c r="C195">
        <f t="shared" ref="C195:C258" si="11">400-A195</f>
        <v>206</v>
      </c>
      <c r="D195">
        <f t="shared" si="10"/>
        <v>153</v>
      </c>
      <c r="E195">
        <f>IF(C195&lt;=D195,C195,D195)</f>
        <v>153</v>
      </c>
    </row>
    <row r="196" spans="1:5" x14ac:dyDescent="0.2">
      <c r="A196">
        <v>195</v>
      </c>
      <c r="B196">
        <f t="shared" si="9"/>
        <v>3780</v>
      </c>
      <c r="C196">
        <f t="shared" si="11"/>
        <v>205</v>
      </c>
      <c r="D196">
        <f t="shared" si="10"/>
        <v>152.5</v>
      </c>
      <c r="E196">
        <f>IF(C196&lt;=D196,C196,D196)</f>
        <v>152.5</v>
      </c>
    </row>
    <row r="197" spans="1:5" x14ac:dyDescent="0.2">
      <c r="A197">
        <v>196</v>
      </c>
      <c r="B197">
        <f t="shared" si="9"/>
        <v>3784</v>
      </c>
      <c r="C197">
        <f t="shared" si="11"/>
        <v>204</v>
      </c>
      <c r="D197">
        <f t="shared" si="10"/>
        <v>152</v>
      </c>
      <c r="E197">
        <f>IF(C197&lt;=D197,C197,D197)</f>
        <v>152</v>
      </c>
    </row>
    <row r="198" spans="1:5" x14ac:dyDescent="0.2">
      <c r="A198">
        <v>197</v>
      </c>
      <c r="B198">
        <f t="shared" si="9"/>
        <v>3788</v>
      </c>
      <c r="C198">
        <f t="shared" si="11"/>
        <v>203</v>
      </c>
      <c r="D198">
        <f t="shared" si="10"/>
        <v>151.5</v>
      </c>
      <c r="E198">
        <f>IF(C198&lt;=D198,C198,D198)</f>
        <v>151.5</v>
      </c>
    </row>
    <row r="199" spans="1:5" x14ac:dyDescent="0.2">
      <c r="A199">
        <v>198</v>
      </c>
      <c r="B199">
        <f t="shared" si="9"/>
        <v>3792</v>
      </c>
      <c r="C199">
        <f t="shared" si="11"/>
        <v>202</v>
      </c>
      <c r="D199">
        <f t="shared" si="10"/>
        <v>151</v>
      </c>
      <c r="E199">
        <f>IF(C199&lt;=D199,C199,D199)</f>
        <v>151</v>
      </c>
    </row>
    <row r="200" spans="1:5" x14ac:dyDescent="0.2">
      <c r="A200">
        <v>199</v>
      </c>
      <c r="B200">
        <f t="shared" si="9"/>
        <v>3796</v>
      </c>
      <c r="C200">
        <f t="shared" si="11"/>
        <v>201</v>
      </c>
      <c r="D200">
        <f t="shared" si="10"/>
        <v>150.5</v>
      </c>
      <c r="E200">
        <f>IF(C200&lt;=D200,C200,D200)</f>
        <v>150.5</v>
      </c>
    </row>
    <row r="201" spans="1:5" x14ac:dyDescent="0.2">
      <c r="A201">
        <v>200</v>
      </c>
      <c r="B201">
        <f t="shared" si="9"/>
        <v>3800</v>
      </c>
      <c r="C201">
        <f t="shared" si="11"/>
        <v>200</v>
      </c>
      <c r="D201">
        <f t="shared" si="10"/>
        <v>150</v>
      </c>
      <c r="E201">
        <f>IF(C201&lt;=D201,C201,D201)</f>
        <v>150</v>
      </c>
    </row>
    <row r="202" spans="1:5" x14ac:dyDescent="0.2">
      <c r="A202">
        <v>201</v>
      </c>
      <c r="B202">
        <f t="shared" si="9"/>
        <v>3804</v>
      </c>
      <c r="C202">
        <f t="shared" si="11"/>
        <v>199</v>
      </c>
      <c r="D202">
        <f t="shared" si="10"/>
        <v>149.5</v>
      </c>
      <c r="E202">
        <f>IF(C202&lt;=D202,C202,D202)</f>
        <v>149.5</v>
      </c>
    </row>
    <row r="203" spans="1:5" x14ac:dyDescent="0.2">
      <c r="A203">
        <v>202</v>
      </c>
      <c r="B203">
        <f t="shared" si="9"/>
        <v>3808</v>
      </c>
      <c r="C203">
        <f t="shared" si="11"/>
        <v>198</v>
      </c>
      <c r="D203">
        <f t="shared" si="10"/>
        <v>149</v>
      </c>
      <c r="E203">
        <f>IF(C203&lt;=D203,C203,D203)</f>
        <v>149</v>
      </c>
    </row>
    <row r="204" spans="1:5" x14ac:dyDescent="0.2">
      <c r="A204">
        <v>203</v>
      </c>
      <c r="B204">
        <f t="shared" si="9"/>
        <v>3812</v>
      </c>
      <c r="C204">
        <f t="shared" si="11"/>
        <v>197</v>
      </c>
      <c r="D204">
        <f t="shared" si="10"/>
        <v>148.5</v>
      </c>
      <c r="E204">
        <f>IF(C204&lt;=D204,C204,D204)</f>
        <v>148.5</v>
      </c>
    </row>
    <row r="205" spans="1:5" x14ac:dyDescent="0.2">
      <c r="A205">
        <v>204</v>
      </c>
      <c r="B205">
        <f t="shared" si="9"/>
        <v>3816</v>
      </c>
      <c r="C205">
        <f t="shared" si="11"/>
        <v>196</v>
      </c>
      <c r="D205">
        <f t="shared" si="10"/>
        <v>148</v>
      </c>
      <c r="E205">
        <f>IF(C205&lt;=D205,C205,D205)</f>
        <v>148</v>
      </c>
    </row>
    <row r="206" spans="1:5" x14ac:dyDescent="0.2">
      <c r="A206">
        <v>205</v>
      </c>
      <c r="B206">
        <f t="shared" si="9"/>
        <v>3820</v>
      </c>
      <c r="C206">
        <f t="shared" si="11"/>
        <v>195</v>
      </c>
      <c r="D206">
        <f t="shared" si="10"/>
        <v>147.5</v>
      </c>
      <c r="E206">
        <f>IF(C206&lt;=D206,C206,D206)</f>
        <v>147.5</v>
      </c>
    </row>
    <row r="207" spans="1:5" x14ac:dyDescent="0.2">
      <c r="A207">
        <v>206</v>
      </c>
      <c r="B207">
        <f t="shared" si="9"/>
        <v>3824</v>
      </c>
      <c r="C207">
        <f t="shared" si="11"/>
        <v>194</v>
      </c>
      <c r="D207">
        <f t="shared" si="10"/>
        <v>147</v>
      </c>
      <c r="E207">
        <f>IF(C207&lt;=D207,C207,D207)</f>
        <v>147</v>
      </c>
    </row>
    <row r="208" spans="1:5" x14ac:dyDescent="0.2">
      <c r="A208">
        <v>207</v>
      </c>
      <c r="B208">
        <f t="shared" si="9"/>
        <v>3828</v>
      </c>
      <c r="C208">
        <f t="shared" si="11"/>
        <v>193</v>
      </c>
      <c r="D208">
        <f t="shared" si="10"/>
        <v>146.5</v>
      </c>
      <c r="E208">
        <f>IF(C208&lt;=D208,C208,D208)</f>
        <v>146.5</v>
      </c>
    </row>
    <row r="209" spans="1:5" x14ac:dyDescent="0.2">
      <c r="A209">
        <v>208</v>
      </c>
      <c r="B209">
        <f t="shared" si="9"/>
        <v>3832</v>
      </c>
      <c r="C209">
        <f t="shared" si="11"/>
        <v>192</v>
      </c>
      <c r="D209">
        <f t="shared" si="10"/>
        <v>146</v>
      </c>
      <c r="E209">
        <f>IF(C209&lt;=D209,C209,D209)</f>
        <v>146</v>
      </c>
    </row>
    <row r="210" spans="1:5" x14ac:dyDescent="0.2">
      <c r="A210">
        <v>209</v>
      </c>
      <c r="B210">
        <f t="shared" si="9"/>
        <v>3836</v>
      </c>
      <c r="C210">
        <f t="shared" si="11"/>
        <v>191</v>
      </c>
      <c r="D210">
        <f t="shared" si="10"/>
        <v>145.5</v>
      </c>
      <c r="E210">
        <f>IF(C210&lt;=D210,C210,D210)</f>
        <v>145.5</v>
      </c>
    </row>
    <row r="211" spans="1:5" x14ac:dyDescent="0.2">
      <c r="A211">
        <v>210</v>
      </c>
      <c r="B211">
        <f t="shared" si="9"/>
        <v>3840</v>
      </c>
      <c r="C211">
        <f t="shared" si="11"/>
        <v>190</v>
      </c>
      <c r="D211">
        <f t="shared" si="10"/>
        <v>145</v>
      </c>
      <c r="E211">
        <f>IF(C211&lt;=D211,C211,D211)</f>
        <v>145</v>
      </c>
    </row>
    <row r="212" spans="1:5" x14ac:dyDescent="0.2">
      <c r="A212">
        <v>211</v>
      </c>
      <c r="B212">
        <f t="shared" si="9"/>
        <v>3844</v>
      </c>
      <c r="C212">
        <f t="shared" si="11"/>
        <v>189</v>
      </c>
      <c r="D212">
        <f t="shared" si="10"/>
        <v>144.5</v>
      </c>
      <c r="E212">
        <f>IF(C212&lt;=D212,C212,D212)</f>
        <v>144.5</v>
      </c>
    </row>
    <row r="213" spans="1:5" x14ac:dyDescent="0.2">
      <c r="A213">
        <v>212</v>
      </c>
      <c r="B213">
        <f t="shared" si="9"/>
        <v>3848</v>
      </c>
      <c r="C213">
        <f t="shared" si="11"/>
        <v>188</v>
      </c>
      <c r="D213">
        <f t="shared" si="10"/>
        <v>144</v>
      </c>
      <c r="E213">
        <f>IF(C213&lt;=D213,C213,D213)</f>
        <v>144</v>
      </c>
    </row>
    <row r="214" spans="1:5" x14ac:dyDescent="0.2">
      <c r="A214">
        <v>213</v>
      </c>
      <c r="B214">
        <f t="shared" si="9"/>
        <v>3852</v>
      </c>
      <c r="C214">
        <f t="shared" si="11"/>
        <v>187</v>
      </c>
      <c r="D214">
        <f t="shared" si="10"/>
        <v>143.5</v>
      </c>
      <c r="E214">
        <f>IF(C214&lt;=D214,C214,D214)</f>
        <v>143.5</v>
      </c>
    </row>
    <row r="215" spans="1:5" x14ac:dyDescent="0.2">
      <c r="A215">
        <v>214</v>
      </c>
      <c r="B215">
        <f t="shared" si="9"/>
        <v>3856</v>
      </c>
      <c r="C215">
        <f t="shared" si="11"/>
        <v>186</v>
      </c>
      <c r="D215">
        <f t="shared" si="10"/>
        <v>143</v>
      </c>
      <c r="E215">
        <f>IF(C215&lt;=D215,C215,D215)</f>
        <v>143</v>
      </c>
    </row>
    <row r="216" spans="1:5" x14ac:dyDescent="0.2">
      <c r="A216">
        <v>215</v>
      </c>
      <c r="B216">
        <f t="shared" si="9"/>
        <v>3860</v>
      </c>
      <c r="C216">
        <f t="shared" si="11"/>
        <v>185</v>
      </c>
      <c r="D216">
        <f t="shared" si="10"/>
        <v>142.5</v>
      </c>
      <c r="E216">
        <f>IF(C216&lt;=D216,C216,D216)</f>
        <v>142.5</v>
      </c>
    </row>
    <row r="217" spans="1:5" x14ac:dyDescent="0.2">
      <c r="A217">
        <v>216</v>
      </c>
      <c r="B217">
        <f t="shared" si="9"/>
        <v>3864</v>
      </c>
      <c r="C217">
        <f t="shared" si="11"/>
        <v>184</v>
      </c>
      <c r="D217">
        <f t="shared" si="10"/>
        <v>142</v>
      </c>
      <c r="E217">
        <f>IF(C217&lt;=D217,C217,D217)</f>
        <v>142</v>
      </c>
    </row>
    <row r="218" spans="1:5" x14ac:dyDescent="0.2">
      <c r="A218">
        <v>217</v>
      </c>
      <c r="B218">
        <f t="shared" si="9"/>
        <v>3868</v>
      </c>
      <c r="C218">
        <f t="shared" si="11"/>
        <v>183</v>
      </c>
      <c r="D218">
        <f t="shared" si="10"/>
        <v>141.5</v>
      </c>
      <c r="E218">
        <f>IF(C218&lt;=D218,C218,D218)</f>
        <v>141.5</v>
      </c>
    </row>
    <row r="219" spans="1:5" x14ac:dyDescent="0.2">
      <c r="A219">
        <v>218</v>
      </c>
      <c r="B219">
        <f t="shared" si="9"/>
        <v>3872</v>
      </c>
      <c r="C219">
        <f t="shared" si="11"/>
        <v>182</v>
      </c>
      <c r="D219">
        <f t="shared" si="10"/>
        <v>141</v>
      </c>
      <c r="E219">
        <f>IF(C219&lt;=D219,C219,D219)</f>
        <v>141</v>
      </c>
    </row>
    <row r="220" spans="1:5" x14ac:dyDescent="0.2">
      <c r="A220">
        <v>219</v>
      </c>
      <c r="B220">
        <f t="shared" si="9"/>
        <v>3876</v>
      </c>
      <c r="C220">
        <f t="shared" si="11"/>
        <v>181</v>
      </c>
      <c r="D220">
        <f t="shared" si="10"/>
        <v>140.5</v>
      </c>
      <c r="E220">
        <f>IF(C220&lt;=D220,C220,D220)</f>
        <v>140.5</v>
      </c>
    </row>
    <row r="221" spans="1:5" x14ac:dyDescent="0.2">
      <c r="A221">
        <v>220</v>
      </c>
      <c r="B221">
        <f t="shared" si="9"/>
        <v>3880</v>
      </c>
      <c r="C221">
        <f t="shared" si="11"/>
        <v>180</v>
      </c>
      <c r="D221">
        <f t="shared" si="10"/>
        <v>140</v>
      </c>
      <c r="E221">
        <f>IF(C221&lt;=D221,C221,D221)</f>
        <v>140</v>
      </c>
    </row>
    <row r="222" spans="1:5" x14ac:dyDescent="0.2">
      <c r="A222">
        <v>221</v>
      </c>
      <c r="B222">
        <f t="shared" si="9"/>
        <v>3884</v>
      </c>
      <c r="C222">
        <f t="shared" si="11"/>
        <v>179</v>
      </c>
      <c r="D222">
        <f t="shared" si="10"/>
        <v>139.5</v>
      </c>
      <c r="E222">
        <f>IF(C222&lt;=D222,C222,D222)</f>
        <v>139.5</v>
      </c>
    </row>
    <row r="223" spans="1:5" x14ac:dyDescent="0.2">
      <c r="A223">
        <v>222</v>
      </c>
      <c r="B223">
        <f t="shared" si="9"/>
        <v>3888</v>
      </c>
      <c r="C223">
        <f t="shared" si="11"/>
        <v>178</v>
      </c>
      <c r="D223">
        <f t="shared" si="10"/>
        <v>139</v>
      </c>
      <c r="E223">
        <f>IF(C223&lt;=D223,C223,D223)</f>
        <v>139</v>
      </c>
    </row>
    <row r="224" spans="1:5" x14ac:dyDescent="0.2">
      <c r="A224">
        <v>223</v>
      </c>
      <c r="B224">
        <f t="shared" si="9"/>
        <v>3892</v>
      </c>
      <c r="C224">
        <f t="shared" si="11"/>
        <v>177</v>
      </c>
      <c r="D224">
        <f t="shared" si="10"/>
        <v>138.5</v>
      </c>
      <c r="E224">
        <f>IF(C224&lt;=D224,C224,D224)</f>
        <v>138.5</v>
      </c>
    </row>
    <row r="225" spans="1:5" x14ac:dyDescent="0.2">
      <c r="A225">
        <v>224</v>
      </c>
      <c r="B225">
        <f t="shared" si="9"/>
        <v>3896</v>
      </c>
      <c r="C225">
        <f t="shared" si="11"/>
        <v>176</v>
      </c>
      <c r="D225">
        <f t="shared" si="10"/>
        <v>138</v>
      </c>
      <c r="E225">
        <f>IF(C225&lt;=D225,C225,D225)</f>
        <v>138</v>
      </c>
    </row>
    <row r="226" spans="1:5" x14ac:dyDescent="0.2">
      <c r="A226">
        <v>225</v>
      </c>
      <c r="B226">
        <f t="shared" si="9"/>
        <v>3900</v>
      </c>
      <c r="C226">
        <f t="shared" si="11"/>
        <v>175</v>
      </c>
      <c r="D226">
        <f t="shared" si="10"/>
        <v>137.5</v>
      </c>
      <c r="E226">
        <f>IF(C226&lt;=D226,C226,D226)</f>
        <v>137.5</v>
      </c>
    </row>
    <row r="227" spans="1:5" x14ac:dyDescent="0.2">
      <c r="A227">
        <v>226</v>
      </c>
      <c r="B227">
        <f t="shared" si="9"/>
        <v>3904</v>
      </c>
      <c r="C227">
        <f t="shared" si="11"/>
        <v>174</v>
      </c>
      <c r="D227">
        <f t="shared" si="10"/>
        <v>137</v>
      </c>
      <c r="E227">
        <f>IF(C227&lt;=D227,C227,D227)</f>
        <v>137</v>
      </c>
    </row>
    <row r="228" spans="1:5" x14ac:dyDescent="0.2">
      <c r="A228">
        <v>227</v>
      </c>
      <c r="B228">
        <f t="shared" si="9"/>
        <v>3908</v>
      </c>
      <c r="C228">
        <f t="shared" si="11"/>
        <v>173</v>
      </c>
      <c r="D228">
        <f t="shared" si="10"/>
        <v>136.5</v>
      </c>
      <c r="E228">
        <f>IF(C228&lt;=D228,C228,D228)</f>
        <v>136.5</v>
      </c>
    </row>
    <row r="229" spans="1:5" x14ac:dyDescent="0.2">
      <c r="A229">
        <v>228</v>
      </c>
      <c r="B229">
        <f t="shared" si="9"/>
        <v>3912</v>
      </c>
      <c r="C229">
        <f t="shared" si="11"/>
        <v>172</v>
      </c>
      <c r="D229">
        <f t="shared" si="10"/>
        <v>136</v>
      </c>
      <c r="E229">
        <f>IF(C229&lt;=D229,C229,D229)</f>
        <v>136</v>
      </c>
    </row>
    <row r="230" spans="1:5" x14ac:dyDescent="0.2">
      <c r="A230">
        <v>229</v>
      </c>
      <c r="B230">
        <f t="shared" si="9"/>
        <v>3916</v>
      </c>
      <c r="C230">
        <f t="shared" si="11"/>
        <v>171</v>
      </c>
      <c r="D230">
        <f t="shared" si="10"/>
        <v>135.5</v>
      </c>
      <c r="E230">
        <f>IF(C230&lt;=D230,C230,D230)</f>
        <v>135.5</v>
      </c>
    </row>
    <row r="231" spans="1:5" x14ac:dyDescent="0.2">
      <c r="A231">
        <v>230</v>
      </c>
      <c r="B231">
        <f t="shared" si="9"/>
        <v>3920</v>
      </c>
      <c r="C231">
        <f t="shared" si="11"/>
        <v>170</v>
      </c>
      <c r="D231">
        <f t="shared" si="10"/>
        <v>135</v>
      </c>
      <c r="E231">
        <f>IF(C231&lt;=D231,C231,D231)</f>
        <v>135</v>
      </c>
    </row>
    <row r="232" spans="1:5" x14ac:dyDescent="0.2">
      <c r="A232">
        <v>231</v>
      </c>
      <c r="B232">
        <f t="shared" si="9"/>
        <v>3924</v>
      </c>
      <c r="C232">
        <f t="shared" si="11"/>
        <v>169</v>
      </c>
      <c r="D232">
        <f t="shared" si="10"/>
        <v>134.5</v>
      </c>
      <c r="E232">
        <f>IF(C232&lt;=D232,C232,D232)</f>
        <v>134.5</v>
      </c>
    </row>
    <row r="233" spans="1:5" x14ac:dyDescent="0.2">
      <c r="A233">
        <v>232</v>
      </c>
      <c r="B233">
        <f t="shared" si="9"/>
        <v>3928</v>
      </c>
      <c r="C233">
        <f t="shared" si="11"/>
        <v>168</v>
      </c>
      <c r="D233">
        <f t="shared" si="10"/>
        <v>134</v>
      </c>
      <c r="E233">
        <f>IF(C233&lt;=D233,C233,D233)</f>
        <v>134</v>
      </c>
    </row>
    <row r="234" spans="1:5" x14ac:dyDescent="0.2">
      <c r="A234">
        <v>233</v>
      </c>
      <c r="B234">
        <f t="shared" si="9"/>
        <v>3932</v>
      </c>
      <c r="C234">
        <f t="shared" si="11"/>
        <v>167</v>
      </c>
      <c r="D234">
        <f t="shared" si="10"/>
        <v>133.5</v>
      </c>
      <c r="E234">
        <f>IF(C234&lt;=D234,C234,D234)</f>
        <v>133.5</v>
      </c>
    </row>
    <row r="235" spans="1:5" x14ac:dyDescent="0.2">
      <c r="A235">
        <v>234</v>
      </c>
      <c r="B235">
        <f t="shared" si="9"/>
        <v>3936</v>
      </c>
      <c r="C235">
        <f t="shared" si="11"/>
        <v>166</v>
      </c>
      <c r="D235">
        <f t="shared" si="10"/>
        <v>133</v>
      </c>
      <c r="E235">
        <f>IF(C235&lt;=D235,C235,D235)</f>
        <v>133</v>
      </c>
    </row>
    <row r="236" spans="1:5" x14ac:dyDescent="0.2">
      <c r="A236">
        <v>235</v>
      </c>
      <c r="B236">
        <f t="shared" si="9"/>
        <v>3940</v>
      </c>
      <c r="C236">
        <f t="shared" si="11"/>
        <v>165</v>
      </c>
      <c r="D236">
        <f t="shared" si="10"/>
        <v>132.5</v>
      </c>
      <c r="E236">
        <f>IF(C236&lt;=D236,C236,D236)</f>
        <v>132.5</v>
      </c>
    </row>
    <row r="237" spans="1:5" x14ac:dyDescent="0.2">
      <c r="A237">
        <v>236</v>
      </c>
      <c r="B237">
        <f t="shared" si="9"/>
        <v>3944</v>
      </c>
      <c r="C237">
        <f t="shared" si="11"/>
        <v>164</v>
      </c>
      <c r="D237">
        <f t="shared" si="10"/>
        <v>132</v>
      </c>
      <c r="E237">
        <f>IF(C237&lt;=D237,C237,D237)</f>
        <v>132</v>
      </c>
    </row>
    <row r="238" spans="1:5" x14ac:dyDescent="0.2">
      <c r="A238">
        <v>237</v>
      </c>
      <c r="B238">
        <f t="shared" si="9"/>
        <v>3948</v>
      </c>
      <c r="C238">
        <f t="shared" si="11"/>
        <v>163</v>
      </c>
      <c r="D238">
        <f t="shared" si="10"/>
        <v>131.5</v>
      </c>
      <c r="E238">
        <f>IF(C238&lt;=D238,C238,D238)</f>
        <v>131.5</v>
      </c>
    </row>
    <row r="239" spans="1:5" x14ac:dyDescent="0.2">
      <c r="A239">
        <v>238</v>
      </c>
      <c r="B239">
        <f t="shared" si="9"/>
        <v>3952</v>
      </c>
      <c r="C239">
        <f t="shared" si="11"/>
        <v>162</v>
      </c>
      <c r="D239">
        <f t="shared" si="10"/>
        <v>131</v>
      </c>
      <c r="E239">
        <f>IF(C239&lt;=D239,C239,D239)</f>
        <v>131</v>
      </c>
    </row>
    <row r="240" spans="1:5" x14ac:dyDescent="0.2">
      <c r="A240">
        <v>239</v>
      </c>
      <c r="B240">
        <f t="shared" si="9"/>
        <v>3956</v>
      </c>
      <c r="C240">
        <f t="shared" si="11"/>
        <v>161</v>
      </c>
      <c r="D240">
        <f t="shared" si="10"/>
        <v>130.5</v>
      </c>
      <c r="E240">
        <f>IF(C240&lt;=D240,C240,D240)</f>
        <v>130.5</v>
      </c>
    </row>
    <row r="241" spans="1:5" x14ac:dyDescent="0.2">
      <c r="A241">
        <v>240</v>
      </c>
      <c r="B241">
        <f t="shared" si="9"/>
        <v>3960</v>
      </c>
      <c r="C241">
        <f t="shared" si="11"/>
        <v>160</v>
      </c>
      <c r="D241">
        <f t="shared" si="10"/>
        <v>130</v>
      </c>
      <c r="E241">
        <f>IF(C241&lt;=D241,C241,D241)</f>
        <v>130</v>
      </c>
    </row>
    <row r="242" spans="1:5" x14ac:dyDescent="0.2">
      <c r="A242">
        <v>241</v>
      </c>
      <c r="B242">
        <f t="shared" si="9"/>
        <v>3964</v>
      </c>
      <c r="C242">
        <f t="shared" si="11"/>
        <v>159</v>
      </c>
      <c r="D242">
        <f t="shared" si="10"/>
        <v>129.5</v>
      </c>
      <c r="E242">
        <f>IF(C242&lt;=D242,C242,D242)</f>
        <v>129.5</v>
      </c>
    </row>
    <row r="243" spans="1:5" x14ac:dyDescent="0.2">
      <c r="A243">
        <v>242</v>
      </c>
      <c r="B243">
        <f t="shared" si="9"/>
        <v>3968</v>
      </c>
      <c r="C243">
        <f t="shared" si="11"/>
        <v>158</v>
      </c>
      <c r="D243">
        <f t="shared" si="10"/>
        <v>129</v>
      </c>
      <c r="E243">
        <f>IF(C243&lt;=D243,C243,D243)</f>
        <v>129</v>
      </c>
    </row>
    <row r="244" spans="1:5" x14ac:dyDescent="0.2">
      <c r="A244">
        <v>243</v>
      </c>
      <c r="B244">
        <f t="shared" si="9"/>
        <v>3972</v>
      </c>
      <c r="C244">
        <f t="shared" si="11"/>
        <v>157</v>
      </c>
      <c r="D244">
        <f t="shared" si="10"/>
        <v>128.5</v>
      </c>
      <c r="E244">
        <f>IF(C244&lt;=D244,C244,D244)</f>
        <v>128.5</v>
      </c>
    </row>
    <row r="245" spans="1:5" x14ac:dyDescent="0.2">
      <c r="A245">
        <v>244</v>
      </c>
      <c r="B245">
        <f t="shared" si="9"/>
        <v>3976</v>
      </c>
      <c r="C245">
        <f t="shared" si="11"/>
        <v>156</v>
      </c>
      <c r="D245">
        <f t="shared" si="10"/>
        <v>128</v>
      </c>
      <c r="E245">
        <f>IF(C245&lt;=D245,C245,D245)</f>
        <v>128</v>
      </c>
    </row>
    <row r="246" spans="1:5" x14ac:dyDescent="0.2">
      <c r="A246">
        <v>245</v>
      </c>
      <c r="B246">
        <f t="shared" si="9"/>
        <v>3980</v>
      </c>
      <c r="C246">
        <f t="shared" si="11"/>
        <v>155</v>
      </c>
      <c r="D246">
        <f t="shared" si="10"/>
        <v>127.5</v>
      </c>
      <c r="E246">
        <f>IF(C246&lt;=D246,C246,D246)</f>
        <v>127.5</v>
      </c>
    </row>
    <row r="247" spans="1:5" x14ac:dyDescent="0.2">
      <c r="A247">
        <v>246</v>
      </c>
      <c r="B247">
        <f t="shared" si="9"/>
        <v>3984</v>
      </c>
      <c r="C247">
        <f t="shared" si="11"/>
        <v>154</v>
      </c>
      <c r="D247">
        <f t="shared" si="10"/>
        <v>127</v>
      </c>
      <c r="E247">
        <f>IF(C247&lt;=D247,C247,D247)</f>
        <v>127</v>
      </c>
    </row>
    <row r="248" spans="1:5" x14ac:dyDescent="0.2">
      <c r="A248">
        <v>247</v>
      </c>
      <c r="B248">
        <f t="shared" si="9"/>
        <v>3988</v>
      </c>
      <c r="C248">
        <f t="shared" si="11"/>
        <v>153</v>
      </c>
      <c r="D248">
        <f t="shared" si="10"/>
        <v>126.5</v>
      </c>
      <c r="E248">
        <f>IF(C248&lt;=D248,C248,D248)</f>
        <v>126.5</v>
      </c>
    </row>
    <row r="249" spans="1:5" x14ac:dyDescent="0.2">
      <c r="A249">
        <v>248</v>
      </c>
      <c r="B249">
        <f t="shared" si="9"/>
        <v>3992</v>
      </c>
      <c r="C249">
        <f t="shared" si="11"/>
        <v>152</v>
      </c>
      <c r="D249">
        <f t="shared" si="10"/>
        <v>126</v>
      </c>
      <c r="E249">
        <f>IF(C249&lt;=D249,C249,D249)</f>
        <v>126</v>
      </c>
    </row>
    <row r="250" spans="1:5" x14ac:dyDescent="0.2">
      <c r="A250">
        <v>249</v>
      </c>
      <c r="B250">
        <f t="shared" si="9"/>
        <v>3996</v>
      </c>
      <c r="C250">
        <f t="shared" si="11"/>
        <v>151</v>
      </c>
      <c r="D250">
        <f t="shared" si="10"/>
        <v>125.5</v>
      </c>
      <c r="E250">
        <f>IF(C250&lt;=D250,C250,D250)</f>
        <v>125.5</v>
      </c>
    </row>
    <row r="251" spans="1:5" x14ac:dyDescent="0.2">
      <c r="A251">
        <v>250</v>
      </c>
      <c r="B251">
        <f t="shared" si="9"/>
        <v>4000</v>
      </c>
      <c r="C251">
        <f t="shared" si="11"/>
        <v>150</v>
      </c>
      <c r="D251">
        <f t="shared" si="10"/>
        <v>125</v>
      </c>
      <c r="E251">
        <f>IF(C251&lt;=D251,C251,D251)</f>
        <v>125</v>
      </c>
    </row>
    <row r="252" spans="1:5" x14ac:dyDescent="0.2">
      <c r="A252">
        <v>251</v>
      </c>
      <c r="B252">
        <f t="shared" si="9"/>
        <v>4004</v>
      </c>
      <c r="C252">
        <f t="shared" si="11"/>
        <v>149</v>
      </c>
      <c r="D252">
        <f t="shared" si="10"/>
        <v>124.5</v>
      </c>
      <c r="E252">
        <f>IF(C252&lt;=D252,C252,D252)</f>
        <v>124.5</v>
      </c>
    </row>
    <row r="253" spans="1:5" x14ac:dyDescent="0.2">
      <c r="A253">
        <v>252</v>
      </c>
      <c r="B253">
        <f t="shared" si="9"/>
        <v>4008</v>
      </c>
      <c r="C253">
        <f t="shared" si="11"/>
        <v>148</v>
      </c>
      <c r="D253">
        <f t="shared" si="10"/>
        <v>124</v>
      </c>
      <c r="E253">
        <f>IF(C253&lt;=D253,C253,D253)</f>
        <v>124</v>
      </c>
    </row>
    <row r="254" spans="1:5" x14ac:dyDescent="0.2">
      <c r="A254">
        <v>253</v>
      </c>
      <c r="B254">
        <f t="shared" si="9"/>
        <v>4012</v>
      </c>
      <c r="C254">
        <f t="shared" si="11"/>
        <v>147</v>
      </c>
      <c r="D254">
        <f t="shared" si="10"/>
        <v>123.5</v>
      </c>
      <c r="E254">
        <f>IF(C254&lt;=D254,C254,D254)</f>
        <v>123.5</v>
      </c>
    </row>
    <row r="255" spans="1:5" x14ac:dyDescent="0.2">
      <c r="A255">
        <v>254</v>
      </c>
      <c r="B255">
        <f t="shared" si="9"/>
        <v>4016</v>
      </c>
      <c r="C255">
        <f t="shared" si="11"/>
        <v>146</v>
      </c>
      <c r="D255">
        <f t="shared" si="10"/>
        <v>123</v>
      </c>
      <c r="E255">
        <f>IF(C255&lt;=D255,C255,D255)</f>
        <v>123</v>
      </c>
    </row>
    <row r="256" spans="1:5" x14ac:dyDescent="0.2">
      <c r="A256">
        <v>255</v>
      </c>
      <c r="B256">
        <f t="shared" si="9"/>
        <v>4020</v>
      </c>
      <c r="C256">
        <f t="shared" si="11"/>
        <v>145</v>
      </c>
      <c r="D256">
        <f t="shared" si="10"/>
        <v>122.5</v>
      </c>
      <c r="E256">
        <f>IF(C256&lt;=D256,C256,D256)</f>
        <v>122.5</v>
      </c>
    </row>
    <row r="257" spans="1:5" x14ac:dyDescent="0.2">
      <c r="A257">
        <v>256</v>
      </c>
      <c r="B257">
        <f t="shared" si="9"/>
        <v>4024</v>
      </c>
      <c r="C257">
        <f t="shared" si="11"/>
        <v>144</v>
      </c>
      <c r="D257">
        <f t="shared" si="10"/>
        <v>122</v>
      </c>
      <c r="E257">
        <f>IF(C257&lt;=D257,C257,D257)</f>
        <v>122</v>
      </c>
    </row>
    <row r="258" spans="1:5" x14ac:dyDescent="0.2">
      <c r="A258">
        <v>257</v>
      </c>
      <c r="B258">
        <f t="shared" ref="B258:B321" si="12">10*A258+12*E258</f>
        <v>4028</v>
      </c>
      <c r="C258">
        <f t="shared" si="11"/>
        <v>143</v>
      </c>
      <c r="D258">
        <f t="shared" ref="D258:D321" si="13">0.5*(500-A258)</f>
        <v>121.5</v>
      </c>
      <c r="E258">
        <f>IF(C258&lt;=D258,C258,D258)</f>
        <v>121.5</v>
      </c>
    </row>
    <row r="259" spans="1:5" x14ac:dyDescent="0.2">
      <c r="A259">
        <v>258</v>
      </c>
      <c r="B259">
        <f t="shared" si="12"/>
        <v>4032</v>
      </c>
      <c r="C259">
        <f t="shared" ref="C259:C322" si="14">400-A259</f>
        <v>142</v>
      </c>
      <c r="D259">
        <f t="shared" si="13"/>
        <v>121</v>
      </c>
      <c r="E259">
        <f>IF(C259&lt;=D259,C259,D259)</f>
        <v>121</v>
      </c>
    </row>
    <row r="260" spans="1:5" x14ac:dyDescent="0.2">
      <c r="A260">
        <v>259</v>
      </c>
      <c r="B260">
        <f t="shared" si="12"/>
        <v>4036</v>
      </c>
      <c r="C260">
        <f t="shared" si="14"/>
        <v>141</v>
      </c>
      <c r="D260">
        <f t="shared" si="13"/>
        <v>120.5</v>
      </c>
      <c r="E260">
        <f>IF(C260&lt;=D260,C260,D260)</f>
        <v>120.5</v>
      </c>
    </row>
    <row r="261" spans="1:5" x14ac:dyDescent="0.2">
      <c r="A261">
        <v>260</v>
      </c>
      <c r="B261">
        <f t="shared" si="12"/>
        <v>4040</v>
      </c>
      <c r="C261">
        <f t="shared" si="14"/>
        <v>140</v>
      </c>
      <c r="D261">
        <f t="shared" si="13"/>
        <v>120</v>
      </c>
      <c r="E261">
        <f>IF(C261&lt;=D261,C261,D261)</f>
        <v>120</v>
      </c>
    </row>
    <row r="262" spans="1:5" x14ac:dyDescent="0.2">
      <c r="A262">
        <v>261</v>
      </c>
      <c r="B262">
        <f t="shared" si="12"/>
        <v>4044</v>
      </c>
      <c r="C262">
        <f t="shared" si="14"/>
        <v>139</v>
      </c>
      <c r="D262">
        <f t="shared" si="13"/>
        <v>119.5</v>
      </c>
      <c r="E262">
        <f>IF(C262&lt;=D262,C262,D262)</f>
        <v>119.5</v>
      </c>
    </row>
    <row r="263" spans="1:5" x14ac:dyDescent="0.2">
      <c r="A263">
        <v>262</v>
      </c>
      <c r="B263">
        <f t="shared" si="12"/>
        <v>4048</v>
      </c>
      <c r="C263">
        <f t="shared" si="14"/>
        <v>138</v>
      </c>
      <c r="D263">
        <f t="shared" si="13"/>
        <v>119</v>
      </c>
      <c r="E263">
        <f>IF(C263&lt;=D263,C263,D263)</f>
        <v>119</v>
      </c>
    </row>
    <row r="264" spans="1:5" x14ac:dyDescent="0.2">
      <c r="A264">
        <v>263</v>
      </c>
      <c r="B264">
        <f t="shared" si="12"/>
        <v>4052</v>
      </c>
      <c r="C264">
        <f t="shared" si="14"/>
        <v>137</v>
      </c>
      <c r="D264">
        <f t="shared" si="13"/>
        <v>118.5</v>
      </c>
      <c r="E264">
        <f>IF(C264&lt;=D264,C264,D264)</f>
        <v>118.5</v>
      </c>
    </row>
    <row r="265" spans="1:5" x14ac:dyDescent="0.2">
      <c r="A265">
        <v>264</v>
      </c>
      <c r="B265">
        <f t="shared" si="12"/>
        <v>4056</v>
      </c>
      <c r="C265">
        <f t="shared" si="14"/>
        <v>136</v>
      </c>
      <c r="D265">
        <f t="shared" si="13"/>
        <v>118</v>
      </c>
      <c r="E265">
        <f>IF(C265&lt;=D265,C265,D265)</f>
        <v>118</v>
      </c>
    </row>
    <row r="266" spans="1:5" x14ac:dyDescent="0.2">
      <c r="A266">
        <v>265</v>
      </c>
      <c r="B266">
        <f t="shared" si="12"/>
        <v>4060</v>
      </c>
      <c r="C266">
        <f t="shared" si="14"/>
        <v>135</v>
      </c>
      <c r="D266">
        <f t="shared" si="13"/>
        <v>117.5</v>
      </c>
      <c r="E266">
        <f>IF(C266&lt;=D266,C266,D266)</f>
        <v>117.5</v>
      </c>
    </row>
    <row r="267" spans="1:5" x14ac:dyDescent="0.2">
      <c r="A267">
        <v>266</v>
      </c>
      <c r="B267">
        <f t="shared" si="12"/>
        <v>4064</v>
      </c>
      <c r="C267">
        <f t="shared" si="14"/>
        <v>134</v>
      </c>
      <c r="D267">
        <f t="shared" si="13"/>
        <v>117</v>
      </c>
      <c r="E267">
        <f>IF(C267&lt;=D267,C267,D267)</f>
        <v>117</v>
      </c>
    </row>
    <row r="268" spans="1:5" x14ac:dyDescent="0.2">
      <c r="A268">
        <v>267</v>
      </c>
      <c r="B268">
        <f t="shared" si="12"/>
        <v>4068</v>
      </c>
      <c r="C268">
        <f t="shared" si="14"/>
        <v>133</v>
      </c>
      <c r="D268">
        <f t="shared" si="13"/>
        <v>116.5</v>
      </c>
      <c r="E268">
        <f>IF(C268&lt;=D268,C268,D268)</f>
        <v>116.5</v>
      </c>
    </row>
    <row r="269" spans="1:5" x14ac:dyDescent="0.2">
      <c r="A269">
        <v>268</v>
      </c>
      <c r="B269">
        <f t="shared" si="12"/>
        <v>4072</v>
      </c>
      <c r="C269">
        <f t="shared" si="14"/>
        <v>132</v>
      </c>
      <c r="D269">
        <f t="shared" si="13"/>
        <v>116</v>
      </c>
      <c r="E269">
        <f>IF(C269&lt;=D269,C269,D269)</f>
        <v>116</v>
      </c>
    </row>
    <row r="270" spans="1:5" x14ac:dyDescent="0.2">
      <c r="A270">
        <v>269</v>
      </c>
      <c r="B270">
        <f t="shared" si="12"/>
        <v>4076</v>
      </c>
      <c r="C270">
        <f t="shared" si="14"/>
        <v>131</v>
      </c>
      <c r="D270">
        <f t="shared" si="13"/>
        <v>115.5</v>
      </c>
      <c r="E270">
        <f>IF(C270&lt;=D270,C270,D270)</f>
        <v>115.5</v>
      </c>
    </row>
    <row r="271" spans="1:5" x14ac:dyDescent="0.2">
      <c r="A271">
        <v>270</v>
      </c>
      <c r="B271">
        <f t="shared" si="12"/>
        <v>4080</v>
      </c>
      <c r="C271">
        <f t="shared" si="14"/>
        <v>130</v>
      </c>
      <c r="D271">
        <f t="shared" si="13"/>
        <v>115</v>
      </c>
      <c r="E271">
        <f>IF(C271&lt;=D271,C271,D271)</f>
        <v>115</v>
      </c>
    </row>
    <row r="272" spans="1:5" x14ac:dyDescent="0.2">
      <c r="A272">
        <v>271</v>
      </c>
      <c r="B272">
        <f t="shared" si="12"/>
        <v>4084</v>
      </c>
      <c r="C272">
        <f t="shared" si="14"/>
        <v>129</v>
      </c>
      <c r="D272">
        <f t="shared" si="13"/>
        <v>114.5</v>
      </c>
      <c r="E272">
        <f>IF(C272&lt;=D272,C272,D272)</f>
        <v>114.5</v>
      </c>
    </row>
    <row r="273" spans="1:5" x14ac:dyDescent="0.2">
      <c r="A273">
        <v>272</v>
      </c>
      <c r="B273">
        <f t="shared" si="12"/>
        <v>4088</v>
      </c>
      <c r="C273">
        <f t="shared" si="14"/>
        <v>128</v>
      </c>
      <c r="D273">
        <f t="shared" si="13"/>
        <v>114</v>
      </c>
      <c r="E273">
        <f>IF(C273&lt;=D273,C273,D273)</f>
        <v>114</v>
      </c>
    </row>
    <row r="274" spans="1:5" x14ac:dyDescent="0.2">
      <c r="A274">
        <v>273</v>
      </c>
      <c r="B274">
        <f t="shared" si="12"/>
        <v>4092</v>
      </c>
      <c r="C274">
        <f t="shared" si="14"/>
        <v>127</v>
      </c>
      <c r="D274">
        <f t="shared" si="13"/>
        <v>113.5</v>
      </c>
      <c r="E274">
        <f>IF(C274&lt;=D274,C274,D274)</f>
        <v>113.5</v>
      </c>
    </row>
    <row r="275" spans="1:5" x14ac:dyDescent="0.2">
      <c r="A275">
        <v>274</v>
      </c>
      <c r="B275">
        <f t="shared" si="12"/>
        <v>4096</v>
      </c>
      <c r="C275">
        <f t="shared" si="14"/>
        <v>126</v>
      </c>
      <c r="D275">
        <f t="shared" si="13"/>
        <v>113</v>
      </c>
      <c r="E275">
        <f>IF(C275&lt;=D275,C275,D275)</f>
        <v>113</v>
      </c>
    </row>
    <row r="276" spans="1:5" x14ac:dyDescent="0.2">
      <c r="A276">
        <v>275</v>
      </c>
      <c r="B276">
        <f t="shared" si="12"/>
        <v>4100</v>
      </c>
      <c r="C276">
        <f t="shared" si="14"/>
        <v>125</v>
      </c>
      <c r="D276">
        <f t="shared" si="13"/>
        <v>112.5</v>
      </c>
      <c r="E276">
        <f>IF(C276&lt;=D276,C276,D276)</f>
        <v>112.5</v>
      </c>
    </row>
    <row r="277" spans="1:5" x14ac:dyDescent="0.2">
      <c r="A277">
        <v>276</v>
      </c>
      <c r="B277">
        <f t="shared" si="12"/>
        <v>4104</v>
      </c>
      <c r="C277">
        <f t="shared" si="14"/>
        <v>124</v>
      </c>
      <c r="D277">
        <f t="shared" si="13"/>
        <v>112</v>
      </c>
      <c r="E277">
        <f>IF(C277&lt;=D277,C277,D277)</f>
        <v>112</v>
      </c>
    </row>
    <row r="278" spans="1:5" x14ac:dyDescent="0.2">
      <c r="A278">
        <v>277</v>
      </c>
      <c r="B278">
        <f t="shared" si="12"/>
        <v>4108</v>
      </c>
      <c r="C278">
        <f t="shared" si="14"/>
        <v>123</v>
      </c>
      <c r="D278">
        <f t="shared" si="13"/>
        <v>111.5</v>
      </c>
      <c r="E278">
        <f>IF(C278&lt;=D278,C278,D278)</f>
        <v>111.5</v>
      </c>
    </row>
    <row r="279" spans="1:5" x14ac:dyDescent="0.2">
      <c r="A279">
        <v>278</v>
      </c>
      <c r="B279">
        <f t="shared" si="12"/>
        <v>4112</v>
      </c>
      <c r="C279">
        <f t="shared" si="14"/>
        <v>122</v>
      </c>
      <c r="D279">
        <f t="shared" si="13"/>
        <v>111</v>
      </c>
      <c r="E279">
        <f>IF(C279&lt;=D279,C279,D279)</f>
        <v>111</v>
      </c>
    </row>
    <row r="280" spans="1:5" x14ac:dyDescent="0.2">
      <c r="A280">
        <v>279</v>
      </c>
      <c r="B280">
        <f t="shared" si="12"/>
        <v>4116</v>
      </c>
      <c r="C280">
        <f t="shared" si="14"/>
        <v>121</v>
      </c>
      <c r="D280">
        <f t="shared" si="13"/>
        <v>110.5</v>
      </c>
      <c r="E280">
        <f>IF(C280&lt;=D280,C280,D280)</f>
        <v>110.5</v>
      </c>
    </row>
    <row r="281" spans="1:5" x14ac:dyDescent="0.2">
      <c r="A281">
        <v>280</v>
      </c>
      <c r="B281">
        <f t="shared" si="12"/>
        <v>4120</v>
      </c>
      <c r="C281">
        <f t="shared" si="14"/>
        <v>120</v>
      </c>
      <c r="D281">
        <f t="shared" si="13"/>
        <v>110</v>
      </c>
      <c r="E281">
        <f>IF(C281&lt;=D281,C281,D281)</f>
        <v>110</v>
      </c>
    </row>
    <row r="282" spans="1:5" x14ac:dyDescent="0.2">
      <c r="A282">
        <v>281</v>
      </c>
      <c r="B282">
        <f t="shared" si="12"/>
        <v>4124</v>
      </c>
      <c r="C282">
        <f t="shared" si="14"/>
        <v>119</v>
      </c>
      <c r="D282">
        <f t="shared" si="13"/>
        <v>109.5</v>
      </c>
      <c r="E282">
        <f>IF(C282&lt;=D282,C282,D282)</f>
        <v>109.5</v>
      </c>
    </row>
    <row r="283" spans="1:5" x14ac:dyDescent="0.2">
      <c r="A283">
        <v>282</v>
      </c>
      <c r="B283">
        <f t="shared" si="12"/>
        <v>4128</v>
      </c>
      <c r="C283">
        <f t="shared" si="14"/>
        <v>118</v>
      </c>
      <c r="D283">
        <f t="shared" si="13"/>
        <v>109</v>
      </c>
      <c r="E283">
        <f>IF(C283&lt;=D283,C283,D283)</f>
        <v>109</v>
      </c>
    </row>
    <row r="284" spans="1:5" x14ac:dyDescent="0.2">
      <c r="A284">
        <v>283</v>
      </c>
      <c r="B284">
        <f t="shared" si="12"/>
        <v>4132</v>
      </c>
      <c r="C284">
        <f t="shared" si="14"/>
        <v>117</v>
      </c>
      <c r="D284">
        <f t="shared" si="13"/>
        <v>108.5</v>
      </c>
      <c r="E284">
        <f>IF(C284&lt;=D284,C284,D284)</f>
        <v>108.5</v>
      </c>
    </row>
    <row r="285" spans="1:5" x14ac:dyDescent="0.2">
      <c r="A285">
        <v>284</v>
      </c>
      <c r="B285">
        <f t="shared" si="12"/>
        <v>4136</v>
      </c>
      <c r="C285">
        <f t="shared" si="14"/>
        <v>116</v>
      </c>
      <c r="D285">
        <f t="shared" si="13"/>
        <v>108</v>
      </c>
      <c r="E285">
        <f>IF(C285&lt;=D285,C285,D285)</f>
        <v>108</v>
      </c>
    </row>
    <row r="286" spans="1:5" x14ac:dyDescent="0.2">
      <c r="A286">
        <v>285</v>
      </c>
      <c r="B286">
        <f t="shared" si="12"/>
        <v>4140</v>
      </c>
      <c r="C286">
        <f t="shared" si="14"/>
        <v>115</v>
      </c>
      <c r="D286">
        <f t="shared" si="13"/>
        <v>107.5</v>
      </c>
      <c r="E286">
        <f>IF(C286&lt;=D286,C286,D286)</f>
        <v>107.5</v>
      </c>
    </row>
    <row r="287" spans="1:5" x14ac:dyDescent="0.2">
      <c r="A287">
        <v>286</v>
      </c>
      <c r="B287">
        <f t="shared" si="12"/>
        <v>4144</v>
      </c>
      <c r="C287">
        <f t="shared" si="14"/>
        <v>114</v>
      </c>
      <c r="D287">
        <f t="shared" si="13"/>
        <v>107</v>
      </c>
      <c r="E287">
        <f>IF(C287&lt;=D287,C287,D287)</f>
        <v>107</v>
      </c>
    </row>
    <row r="288" spans="1:5" x14ac:dyDescent="0.2">
      <c r="A288">
        <v>287</v>
      </c>
      <c r="B288">
        <f t="shared" si="12"/>
        <v>4148</v>
      </c>
      <c r="C288">
        <f t="shared" si="14"/>
        <v>113</v>
      </c>
      <c r="D288">
        <f t="shared" si="13"/>
        <v>106.5</v>
      </c>
      <c r="E288">
        <f>IF(C288&lt;=D288,C288,D288)</f>
        <v>106.5</v>
      </c>
    </row>
    <row r="289" spans="1:5" x14ac:dyDescent="0.2">
      <c r="A289">
        <v>288</v>
      </c>
      <c r="B289">
        <f t="shared" si="12"/>
        <v>4152</v>
      </c>
      <c r="C289">
        <f t="shared" si="14"/>
        <v>112</v>
      </c>
      <c r="D289">
        <f t="shared" si="13"/>
        <v>106</v>
      </c>
      <c r="E289">
        <f>IF(C289&lt;=D289,C289,D289)</f>
        <v>106</v>
      </c>
    </row>
    <row r="290" spans="1:5" x14ac:dyDescent="0.2">
      <c r="A290">
        <v>289</v>
      </c>
      <c r="B290">
        <f t="shared" si="12"/>
        <v>4156</v>
      </c>
      <c r="C290">
        <f t="shared" si="14"/>
        <v>111</v>
      </c>
      <c r="D290">
        <f t="shared" si="13"/>
        <v>105.5</v>
      </c>
      <c r="E290">
        <f>IF(C290&lt;=D290,C290,D290)</f>
        <v>105.5</v>
      </c>
    </row>
    <row r="291" spans="1:5" x14ac:dyDescent="0.2">
      <c r="A291">
        <v>290</v>
      </c>
      <c r="B291">
        <f t="shared" si="12"/>
        <v>4160</v>
      </c>
      <c r="C291">
        <f t="shared" si="14"/>
        <v>110</v>
      </c>
      <c r="D291">
        <f t="shared" si="13"/>
        <v>105</v>
      </c>
      <c r="E291">
        <f>IF(C291&lt;=D291,C291,D291)</f>
        <v>105</v>
      </c>
    </row>
    <row r="292" spans="1:5" x14ac:dyDescent="0.2">
      <c r="A292">
        <v>291</v>
      </c>
      <c r="B292">
        <f t="shared" si="12"/>
        <v>4164</v>
      </c>
      <c r="C292">
        <f t="shared" si="14"/>
        <v>109</v>
      </c>
      <c r="D292">
        <f t="shared" si="13"/>
        <v>104.5</v>
      </c>
      <c r="E292">
        <f>IF(C292&lt;=D292,C292,D292)</f>
        <v>104.5</v>
      </c>
    </row>
    <row r="293" spans="1:5" x14ac:dyDescent="0.2">
      <c r="A293">
        <v>292</v>
      </c>
      <c r="B293">
        <f t="shared" si="12"/>
        <v>4168</v>
      </c>
      <c r="C293">
        <f t="shared" si="14"/>
        <v>108</v>
      </c>
      <c r="D293">
        <f t="shared" si="13"/>
        <v>104</v>
      </c>
      <c r="E293">
        <f>IF(C293&lt;=D293,C293,D293)</f>
        <v>104</v>
      </c>
    </row>
    <row r="294" spans="1:5" x14ac:dyDescent="0.2">
      <c r="A294">
        <v>293</v>
      </c>
      <c r="B294">
        <f t="shared" si="12"/>
        <v>4172</v>
      </c>
      <c r="C294">
        <f t="shared" si="14"/>
        <v>107</v>
      </c>
      <c r="D294">
        <f t="shared" si="13"/>
        <v>103.5</v>
      </c>
      <c r="E294">
        <f>IF(C294&lt;=D294,C294,D294)</f>
        <v>103.5</v>
      </c>
    </row>
    <row r="295" spans="1:5" x14ac:dyDescent="0.2">
      <c r="A295">
        <v>294</v>
      </c>
      <c r="B295">
        <f t="shared" si="12"/>
        <v>4176</v>
      </c>
      <c r="C295">
        <f t="shared" si="14"/>
        <v>106</v>
      </c>
      <c r="D295">
        <f t="shared" si="13"/>
        <v>103</v>
      </c>
      <c r="E295">
        <f>IF(C295&lt;=D295,C295,D295)</f>
        <v>103</v>
      </c>
    </row>
    <row r="296" spans="1:5" x14ac:dyDescent="0.2">
      <c r="A296">
        <v>295</v>
      </c>
      <c r="B296">
        <f t="shared" si="12"/>
        <v>4180</v>
      </c>
      <c r="C296">
        <f t="shared" si="14"/>
        <v>105</v>
      </c>
      <c r="D296">
        <f t="shared" si="13"/>
        <v>102.5</v>
      </c>
      <c r="E296">
        <f>IF(C296&lt;=D296,C296,D296)</f>
        <v>102.5</v>
      </c>
    </row>
    <row r="297" spans="1:5" x14ac:dyDescent="0.2">
      <c r="A297">
        <v>296</v>
      </c>
      <c r="B297">
        <f t="shared" si="12"/>
        <v>4184</v>
      </c>
      <c r="C297">
        <f t="shared" si="14"/>
        <v>104</v>
      </c>
      <c r="D297">
        <f t="shared" si="13"/>
        <v>102</v>
      </c>
      <c r="E297">
        <f>IF(C297&lt;=D297,C297,D297)</f>
        <v>102</v>
      </c>
    </row>
    <row r="298" spans="1:5" x14ac:dyDescent="0.2">
      <c r="A298">
        <v>297</v>
      </c>
      <c r="B298">
        <f t="shared" si="12"/>
        <v>4188</v>
      </c>
      <c r="C298">
        <f t="shared" si="14"/>
        <v>103</v>
      </c>
      <c r="D298">
        <f t="shared" si="13"/>
        <v>101.5</v>
      </c>
      <c r="E298">
        <f>IF(C298&lt;=D298,C298,D298)</f>
        <v>101.5</v>
      </c>
    </row>
    <row r="299" spans="1:5" x14ac:dyDescent="0.2">
      <c r="A299">
        <v>298</v>
      </c>
      <c r="B299">
        <f t="shared" si="12"/>
        <v>4192</v>
      </c>
      <c r="C299">
        <f t="shared" si="14"/>
        <v>102</v>
      </c>
      <c r="D299">
        <f t="shared" si="13"/>
        <v>101</v>
      </c>
      <c r="E299">
        <f>IF(C299&lt;=D299,C299,D299)</f>
        <v>101</v>
      </c>
    </row>
    <row r="300" spans="1:5" x14ac:dyDescent="0.2">
      <c r="A300">
        <v>299</v>
      </c>
      <c r="B300">
        <f t="shared" si="12"/>
        <v>4196</v>
      </c>
      <c r="C300">
        <f t="shared" si="14"/>
        <v>101</v>
      </c>
      <c r="D300">
        <f t="shared" si="13"/>
        <v>100.5</v>
      </c>
      <c r="E300">
        <f>IF(C300&lt;=D300,C300,D300)</f>
        <v>100.5</v>
      </c>
    </row>
    <row r="301" spans="1:5" x14ac:dyDescent="0.2">
      <c r="A301">
        <v>300</v>
      </c>
      <c r="B301">
        <f t="shared" si="12"/>
        <v>4200</v>
      </c>
      <c r="C301">
        <f t="shared" si="14"/>
        <v>100</v>
      </c>
      <c r="D301">
        <f t="shared" si="13"/>
        <v>100</v>
      </c>
      <c r="E301">
        <f>IF(C301&lt;=D301,C301,D301)</f>
        <v>100</v>
      </c>
    </row>
    <row r="302" spans="1:5" x14ac:dyDescent="0.2">
      <c r="A302">
        <v>301</v>
      </c>
      <c r="B302">
        <f t="shared" si="12"/>
        <v>4198</v>
      </c>
      <c r="C302">
        <f t="shared" si="14"/>
        <v>99</v>
      </c>
      <c r="D302">
        <f t="shared" si="13"/>
        <v>99.5</v>
      </c>
      <c r="E302">
        <f>IF(C302&lt;=D302,C302,D302)</f>
        <v>99</v>
      </c>
    </row>
    <row r="303" spans="1:5" x14ac:dyDescent="0.2">
      <c r="A303">
        <v>302</v>
      </c>
      <c r="B303">
        <f t="shared" si="12"/>
        <v>4196</v>
      </c>
      <c r="C303">
        <f t="shared" si="14"/>
        <v>98</v>
      </c>
      <c r="D303">
        <f t="shared" si="13"/>
        <v>99</v>
      </c>
      <c r="E303">
        <f>IF(C303&lt;=D303,C303,D303)</f>
        <v>98</v>
      </c>
    </row>
    <row r="304" spans="1:5" x14ac:dyDescent="0.2">
      <c r="A304">
        <v>303</v>
      </c>
      <c r="B304">
        <f t="shared" si="12"/>
        <v>4194</v>
      </c>
      <c r="C304">
        <f t="shared" si="14"/>
        <v>97</v>
      </c>
      <c r="D304">
        <f t="shared" si="13"/>
        <v>98.5</v>
      </c>
      <c r="E304">
        <f>IF(C304&lt;=D304,C304,D304)</f>
        <v>97</v>
      </c>
    </row>
    <row r="305" spans="1:5" x14ac:dyDescent="0.2">
      <c r="A305">
        <v>304</v>
      </c>
      <c r="B305">
        <f t="shared" si="12"/>
        <v>4192</v>
      </c>
      <c r="C305">
        <f t="shared" si="14"/>
        <v>96</v>
      </c>
      <c r="D305">
        <f t="shared" si="13"/>
        <v>98</v>
      </c>
      <c r="E305">
        <f>IF(C305&lt;=D305,C305,D305)</f>
        <v>96</v>
      </c>
    </row>
    <row r="306" spans="1:5" x14ac:dyDescent="0.2">
      <c r="A306">
        <v>305</v>
      </c>
      <c r="B306">
        <f t="shared" si="12"/>
        <v>4190</v>
      </c>
      <c r="C306">
        <f t="shared" si="14"/>
        <v>95</v>
      </c>
      <c r="D306">
        <f t="shared" si="13"/>
        <v>97.5</v>
      </c>
      <c r="E306">
        <f>IF(C306&lt;=D306,C306,D306)</f>
        <v>95</v>
      </c>
    </row>
    <row r="307" spans="1:5" x14ac:dyDescent="0.2">
      <c r="A307">
        <v>306</v>
      </c>
      <c r="B307">
        <f t="shared" si="12"/>
        <v>4188</v>
      </c>
      <c r="C307">
        <f t="shared" si="14"/>
        <v>94</v>
      </c>
      <c r="D307">
        <f t="shared" si="13"/>
        <v>97</v>
      </c>
      <c r="E307">
        <f>IF(C307&lt;=D307,C307,D307)</f>
        <v>94</v>
      </c>
    </row>
    <row r="308" spans="1:5" x14ac:dyDescent="0.2">
      <c r="A308">
        <v>307</v>
      </c>
      <c r="B308">
        <f t="shared" si="12"/>
        <v>4186</v>
      </c>
      <c r="C308">
        <f t="shared" si="14"/>
        <v>93</v>
      </c>
      <c r="D308">
        <f t="shared" si="13"/>
        <v>96.5</v>
      </c>
      <c r="E308">
        <f>IF(C308&lt;=D308,C308,D308)</f>
        <v>93</v>
      </c>
    </row>
    <row r="309" spans="1:5" x14ac:dyDescent="0.2">
      <c r="A309">
        <v>308</v>
      </c>
      <c r="B309">
        <f t="shared" si="12"/>
        <v>4184</v>
      </c>
      <c r="C309">
        <f t="shared" si="14"/>
        <v>92</v>
      </c>
      <c r="D309">
        <f t="shared" si="13"/>
        <v>96</v>
      </c>
      <c r="E309">
        <f>IF(C309&lt;=D309,C309,D309)</f>
        <v>92</v>
      </c>
    </row>
    <row r="310" spans="1:5" x14ac:dyDescent="0.2">
      <c r="A310">
        <v>309</v>
      </c>
      <c r="B310">
        <f t="shared" si="12"/>
        <v>4182</v>
      </c>
      <c r="C310">
        <f t="shared" si="14"/>
        <v>91</v>
      </c>
      <c r="D310">
        <f t="shared" si="13"/>
        <v>95.5</v>
      </c>
      <c r="E310">
        <f>IF(C310&lt;=D310,C310,D310)</f>
        <v>91</v>
      </c>
    </row>
    <row r="311" spans="1:5" x14ac:dyDescent="0.2">
      <c r="A311">
        <v>310</v>
      </c>
      <c r="B311">
        <f t="shared" si="12"/>
        <v>4180</v>
      </c>
      <c r="C311">
        <f t="shared" si="14"/>
        <v>90</v>
      </c>
      <c r="D311">
        <f t="shared" si="13"/>
        <v>95</v>
      </c>
      <c r="E311">
        <f>IF(C311&lt;=D311,C311,D311)</f>
        <v>90</v>
      </c>
    </row>
    <row r="312" spans="1:5" x14ac:dyDescent="0.2">
      <c r="A312">
        <v>311</v>
      </c>
      <c r="B312">
        <f t="shared" si="12"/>
        <v>4178</v>
      </c>
      <c r="C312">
        <f t="shared" si="14"/>
        <v>89</v>
      </c>
      <c r="D312">
        <f t="shared" si="13"/>
        <v>94.5</v>
      </c>
      <c r="E312">
        <f>IF(C312&lt;=D312,C312,D312)</f>
        <v>89</v>
      </c>
    </row>
    <row r="313" spans="1:5" x14ac:dyDescent="0.2">
      <c r="A313">
        <v>312</v>
      </c>
      <c r="B313">
        <f t="shared" si="12"/>
        <v>4176</v>
      </c>
      <c r="C313">
        <f t="shared" si="14"/>
        <v>88</v>
      </c>
      <c r="D313">
        <f t="shared" si="13"/>
        <v>94</v>
      </c>
      <c r="E313">
        <f>IF(C313&lt;=D313,C313,D313)</f>
        <v>88</v>
      </c>
    </row>
    <row r="314" spans="1:5" x14ac:dyDescent="0.2">
      <c r="A314">
        <v>313</v>
      </c>
      <c r="B314">
        <f t="shared" si="12"/>
        <v>4174</v>
      </c>
      <c r="C314">
        <f t="shared" si="14"/>
        <v>87</v>
      </c>
      <c r="D314">
        <f t="shared" si="13"/>
        <v>93.5</v>
      </c>
      <c r="E314">
        <f>IF(C314&lt;=D314,C314,D314)</f>
        <v>87</v>
      </c>
    </row>
    <row r="315" spans="1:5" x14ac:dyDescent="0.2">
      <c r="A315">
        <v>314</v>
      </c>
      <c r="B315">
        <f t="shared" si="12"/>
        <v>4172</v>
      </c>
      <c r="C315">
        <f t="shared" si="14"/>
        <v>86</v>
      </c>
      <c r="D315">
        <f t="shared" si="13"/>
        <v>93</v>
      </c>
      <c r="E315">
        <f>IF(C315&lt;=D315,C315,D315)</f>
        <v>86</v>
      </c>
    </row>
    <row r="316" spans="1:5" x14ac:dyDescent="0.2">
      <c r="A316">
        <v>315</v>
      </c>
      <c r="B316">
        <f t="shared" si="12"/>
        <v>4170</v>
      </c>
      <c r="C316">
        <f t="shared" si="14"/>
        <v>85</v>
      </c>
      <c r="D316">
        <f t="shared" si="13"/>
        <v>92.5</v>
      </c>
      <c r="E316">
        <f>IF(C316&lt;=D316,C316,D316)</f>
        <v>85</v>
      </c>
    </row>
    <row r="317" spans="1:5" x14ac:dyDescent="0.2">
      <c r="A317">
        <v>316</v>
      </c>
      <c r="B317">
        <f t="shared" si="12"/>
        <v>4168</v>
      </c>
      <c r="C317">
        <f t="shared" si="14"/>
        <v>84</v>
      </c>
      <c r="D317">
        <f t="shared" si="13"/>
        <v>92</v>
      </c>
      <c r="E317">
        <f>IF(C317&lt;=D317,C317,D317)</f>
        <v>84</v>
      </c>
    </row>
    <row r="318" spans="1:5" x14ac:dyDescent="0.2">
      <c r="A318">
        <v>317</v>
      </c>
      <c r="B318">
        <f t="shared" si="12"/>
        <v>4166</v>
      </c>
      <c r="C318">
        <f t="shared" si="14"/>
        <v>83</v>
      </c>
      <c r="D318">
        <f t="shared" si="13"/>
        <v>91.5</v>
      </c>
      <c r="E318">
        <f>IF(C318&lt;=D318,C318,D318)</f>
        <v>83</v>
      </c>
    </row>
    <row r="319" spans="1:5" x14ac:dyDescent="0.2">
      <c r="A319">
        <v>318</v>
      </c>
      <c r="B319">
        <f t="shared" si="12"/>
        <v>4164</v>
      </c>
      <c r="C319">
        <f t="shared" si="14"/>
        <v>82</v>
      </c>
      <c r="D319">
        <f t="shared" si="13"/>
        <v>91</v>
      </c>
      <c r="E319">
        <f>IF(C319&lt;=D319,C319,D319)</f>
        <v>82</v>
      </c>
    </row>
    <row r="320" spans="1:5" x14ac:dyDescent="0.2">
      <c r="A320">
        <v>319</v>
      </c>
      <c r="B320">
        <f t="shared" si="12"/>
        <v>4162</v>
      </c>
      <c r="C320">
        <f t="shared" si="14"/>
        <v>81</v>
      </c>
      <c r="D320">
        <f t="shared" si="13"/>
        <v>90.5</v>
      </c>
      <c r="E320">
        <f>IF(C320&lt;=D320,C320,D320)</f>
        <v>81</v>
      </c>
    </row>
    <row r="321" spans="1:5" x14ac:dyDescent="0.2">
      <c r="A321">
        <v>320</v>
      </c>
      <c r="B321">
        <f t="shared" si="12"/>
        <v>4160</v>
      </c>
      <c r="C321">
        <f t="shared" si="14"/>
        <v>80</v>
      </c>
      <c r="D321">
        <f t="shared" si="13"/>
        <v>90</v>
      </c>
      <c r="E321">
        <f>IF(C321&lt;=D321,C321,D321)</f>
        <v>80</v>
      </c>
    </row>
    <row r="322" spans="1:5" x14ac:dyDescent="0.2">
      <c r="A322">
        <v>321</v>
      </c>
      <c r="B322">
        <f t="shared" ref="B322:B385" si="15">10*A322+12*E322</f>
        <v>4158</v>
      </c>
      <c r="C322">
        <f t="shared" si="14"/>
        <v>79</v>
      </c>
      <c r="D322">
        <f t="shared" ref="D322:D385" si="16">0.5*(500-A322)</f>
        <v>89.5</v>
      </c>
      <c r="E322">
        <f>IF(C322&lt;=D322,C322,D322)</f>
        <v>79</v>
      </c>
    </row>
    <row r="323" spans="1:5" x14ac:dyDescent="0.2">
      <c r="A323">
        <v>322</v>
      </c>
      <c r="B323">
        <f t="shared" si="15"/>
        <v>4156</v>
      </c>
      <c r="C323">
        <f t="shared" ref="C323:C386" si="17">400-A323</f>
        <v>78</v>
      </c>
      <c r="D323">
        <f t="shared" si="16"/>
        <v>89</v>
      </c>
      <c r="E323">
        <f>IF(C323&lt;=D323,C323,D323)</f>
        <v>78</v>
      </c>
    </row>
    <row r="324" spans="1:5" x14ac:dyDescent="0.2">
      <c r="A324">
        <v>323</v>
      </c>
      <c r="B324">
        <f t="shared" si="15"/>
        <v>4154</v>
      </c>
      <c r="C324">
        <f t="shared" si="17"/>
        <v>77</v>
      </c>
      <c r="D324">
        <f t="shared" si="16"/>
        <v>88.5</v>
      </c>
      <c r="E324">
        <f>IF(C324&lt;=D324,C324,D324)</f>
        <v>77</v>
      </c>
    </row>
    <row r="325" spans="1:5" x14ac:dyDescent="0.2">
      <c r="A325">
        <v>324</v>
      </c>
      <c r="B325">
        <f t="shared" si="15"/>
        <v>4152</v>
      </c>
      <c r="C325">
        <f t="shared" si="17"/>
        <v>76</v>
      </c>
      <c r="D325">
        <f t="shared" si="16"/>
        <v>88</v>
      </c>
      <c r="E325">
        <f>IF(C325&lt;=D325,C325,D325)</f>
        <v>76</v>
      </c>
    </row>
    <row r="326" spans="1:5" x14ac:dyDescent="0.2">
      <c r="A326">
        <v>325</v>
      </c>
      <c r="B326">
        <f t="shared" si="15"/>
        <v>4150</v>
      </c>
      <c r="C326">
        <f t="shared" si="17"/>
        <v>75</v>
      </c>
      <c r="D326">
        <f t="shared" si="16"/>
        <v>87.5</v>
      </c>
      <c r="E326">
        <f>IF(C326&lt;=D326,C326,D326)</f>
        <v>75</v>
      </c>
    </row>
    <row r="327" spans="1:5" x14ac:dyDescent="0.2">
      <c r="A327">
        <v>326</v>
      </c>
      <c r="B327">
        <f t="shared" si="15"/>
        <v>4148</v>
      </c>
      <c r="C327">
        <f t="shared" si="17"/>
        <v>74</v>
      </c>
      <c r="D327">
        <f t="shared" si="16"/>
        <v>87</v>
      </c>
      <c r="E327">
        <f>IF(C327&lt;=D327,C327,D327)</f>
        <v>74</v>
      </c>
    </row>
    <row r="328" spans="1:5" x14ac:dyDescent="0.2">
      <c r="A328">
        <v>327</v>
      </c>
      <c r="B328">
        <f t="shared" si="15"/>
        <v>4146</v>
      </c>
      <c r="C328">
        <f t="shared" si="17"/>
        <v>73</v>
      </c>
      <c r="D328">
        <f t="shared" si="16"/>
        <v>86.5</v>
      </c>
      <c r="E328">
        <f>IF(C328&lt;=D328,C328,D328)</f>
        <v>73</v>
      </c>
    </row>
    <row r="329" spans="1:5" x14ac:dyDescent="0.2">
      <c r="A329">
        <v>328</v>
      </c>
      <c r="B329">
        <f t="shared" si="15"/>
        <v>4144</v>
      </c>
      <c r="C329">
        <f t="shared" si="17"/>
        <v>72</v>
      </c>
      <c r="D329">
        <f t="shared" si="16"/>
        <v>86</v>
      </c>
      <c r="E329">
        <f>IF(C329&lt;=D329,C329,D329)</f>
        <v>72</v>
      </c>
    </row>
    <row r="330" spans="1:5" x14ac:dyDescent="0.2">
      <c r="A330">
        <v>329</v>
      </c>
      <c r="B330">
        <f t="shared" si="15"/>
        <v>4142</v>
      </c>
      <c r="C330">
        <f t="shared" si="17"/>
        <v>71</v>
      </c>
      <c r="D330">
        <f t="shared" si="16"/>
        <v>85.5</v>
      </c>
      <c r="E330">
        <f>IF(C330&lt;=D330,C330,D330)</f>
        <v>71</v>
      </c>
    </row>
    <row r="331" spans="1:5" x14ac:dyDescent="0.2">
      <c r="A331">
        <v>330</v>
      </c>
      <c r="B331">
        <f t="shared" si="15"/>
        <v>4140</v>
      </c>
      <c r="C331">
        <f t="shared" si="17"/>
        <v>70</v>
      </c>
      <c r="D331">
        <f t="shared" si="16"/>
        <v>85</v>
      </c>
      <c r="E331">
        <f>IF(C331&lt;=D331,C331,D331)</f>
        <v>70</v>
      </c>
    </row>
    <row r="332" spans="1:5" x14ac:dyDescent="0.2">
      <c r="A332">
        <v>331</v>
      </c>
      <c r="B332">
        <f t="shared" si="15"/>
        <v>4138</v>
      </c>
      <c r="C332">
        <f t="shared" si="17"/>
        <v>69</v>
      </c>
      <c r="D332">
        <f t="shared" si="16"/>
        <v>84.5</v>
      </c>
      <c r="E332">
        <f>IF(C332&lt;=D332,C332,D332)</f>
        <v>69</v>
      </c>
    </row>
    <row r="333" spans="1:5" x14ac:dyDescent="0.2">
      <c r="A333">
        <v>332</v>
      </c>
      <c r="B333">
        <f t="shared" si="15"/>
        <v>4136</v>
      </c>
      <c r="C333">
        <f t="shared" si="17"/>
        <v>68</v>
      </c>
      <c r="D333">
        <f t="shared" si="16"/>
        <v>84</v>
      </c>
      <c r="E333">
        <f>IF(C333&lt;=D333,C333,D333)</f>
        <v>68</v>
      </c>
    </row>
    <row r="334" spans="1:5" x14ac:dyDescent="0.2">
      <c r="A334">
        <v>333</v>
      </c>
      <c r="B334">
        <f t="shared" si="15"/>
        <v>4134</v>
      </c>
      <c r="C334">
        <f t="shared" si="17"/>
        <v>67</v>
      </c>
      <c r="D334">
        <f t="shared" si="16"/>
        <v>83.5</v>
      </c>
      <c r="E334">
        <f>IF(C334&lt;=D334,C334,D334)</f>
        <v>67</v>
      </c>
    </row>
    <row r="335" spans="1:5" x14ac:dyDescent="0.2">
      <c r="A335">
        <v>334</v>
      </c>
      <c r="B335">
        <f t="shared" si="15"/>
        <v>4132</v>
      </c>
      <c r="C335">
        <f t="shared" si="17"/>
        <v>66</v>
      </c>
      <c r="D335">
        <f t="shared" si="16"/>
        <v>83</v>
      </c>
      <c r="E335">
        <f>IF(C335&lt;=D335,C335,D335)</f>
        <v>66</v>
      </c>
    </row>
    <row r="336" spans="1:5" x14ac:dyDescent="0.2">
      <c r="A336">
        <v>335</v>
      </c>
      <c r="B336">
        <f t="shared" si="15"/>
        <v>4130</v>
      </c>
      <c r="C336">
        <f t="shared" si="17"/>
        <v>65</v>
      </c>
      <c r="D336">
        <f t="shared" si="16"/>
        <v>82.5</v>
      </c>
      <c r="E336">
        <f>IF(C336&lt;=D336,C336,D336)</f>
        <v>65</v>
      </c>
    </row>
    <row r="337" spans="1:5" x14ac:dyDescent="0.2">
      <c r="A337">
        <v>336</v>
      </c>
      <c r="B337">
        <f t="shared" si="15"/>
        <v>4128</v>
      </c>
      <c r="C337">
        <f t="shared" si="17"/>
        <v>64</v>
      </c>
      <c r="D337">
        <f t="shared" si="16"/>
        <v>82</v>
      </c>
      <c r="E337">
        <f>IF(C337&lt;=D337,C337,D337)</f>
        <v>64</v>
      </c>
    </row>
    <row r="338" spans="1:5" x14ac:dyDescent="0.2">
      <c r="A338">
        <v>337</v>
      </c>
      <c r="B338">
        <f t="shared" si="15"/>
        <v>4126</v>
      </c>
      <c r="C338">
        <f t="shared" si="17"/>
        <v>63</v>
      </c>
      <c r="D338">
        <f t="shared" si="16"/>
        <v>81.5</v>
      </c>
      <c r="E338">
        <f>IF(C338&lt;=D338,C338,D338)</f>
        <v>63</v>
      </c>
    </row>
    <row r="339" spans="1:5" x14ac:dyDescent="0.2">
      <c r="A339">
        <v>338</v>
      </c>
      <c r="B339">
        <f t="shared" si="15"/>
        <v>4124</v>
      </c>
      <c r="C339">
        <f t="shared" si="17"/>
        <v>62</v>
      </c>
      <c r="D339">
        <f t="shared" si="16"/>
        <v>81</v>
      </c>
      <c r="E339">
        <f>IF(C339&lt;=D339,C339,D339)</f>
        <v>62</v>
      </c>
    </row>
    <row r="340" spans="1:5" x14ac:dyDescent="0.2">
      <c r="A340">
        <v>339</v>
      </c>
      <c r="B340">
        <f t="shared" si="15"/>
        <v>4122</v>
      </c>
      <c r="C340">
        <f t="shared" si="17"/>
        <v>61</v>
      </c>
      <c r="D340">
        <f t="shared" si="16"/>
        <v>80.5</v>
      </c>
      <c r="E340">
        <f>IF(C340&lt;=D340,C340,D340)</f>
        <v>61</v>
      </c>
    </row>
    <row r="341" spans="1:5" x14ac:dyDescent="0.2">
      <c r="A341">
        <v>340</v>
      </c>
      <c r="B341">
        <f t="shared" si="15"/>
        <v>4120</v>
      </c>
      <c r="C341">
        <f t="shared" si="17"/>
        <v>60</v>
      </c>
      <c r="D341">
        <f t="shared" si="16"/>
        <v>80</v>
      </c>
      <c r="E341">
        <f>IF(C341&lt;=D341,C341,D341)</f>
        <v>60</v>
      </c>
    </row>
    <row r="342" spans="1:5" x14ac:dyDescent="0.2">
      <c r="A342">
        <v>341</v>
      </c>
      <c r="B342">
        <f t="shared" si="15"/>
        <v>4118</v>
      </c>
      <c r="C342">
        <f t="shared" si="17"/>
        <v>59</v>
      </c>
      <c r="D342">
        <f t="shared" si="16"/>
        <v>79.5</v>
      </c>
      <c r="E342">
        <f>IF(C342&lt;=D342,C342,D342)</f>
        <v>59</v>
      </c>
    </row>
    <row r="343" spans="1:5" x14ac:dyDescent="0.2">
      <c r="A343">
        <v>342</v>
      </c>
      <c r="B343">
        <f t="shared" si="15"/>
        <v>4116</v>
      </c>
      <c r="C343">
        <f t="shared" si="17"/>
        <v>58</v>
      </c>
      <c r="D343">
        <f t="shared" si="16"/>
        <v>79</v>
      </c>
      <c r="E343">
        <f>IF(C343&lt;=D343,C343,D343)</f>
        <v>58</v>
      </c>
    </row>
    <row r="344" spans="1:5" x14ac:dyDescent="0.2">
      <c r="A344">
        <v>343</v>
      </c>
      <c r="B344">
        <f t="shared" si="15"/>
        <v>4114</v>
      </c>
      <c r="C344">
        <f t="shared" si="17"/>
        <v>57</v>
      </c>
      <c r="D344">
        <f t="shared" si="16"/>
        <v>78.5</v>
      </c>
      <c r="E344">
        <f>IF(C344&lt;=D344,C344,D344)</f>
        <v>57</v>
      </c>
    </row>
    <row r="345" spans="1:5" x14ac:dyDescent="0.2">
      <c r="A345">
        <v>344</v>
      </c>
      <c r="B345">
        <f t="shared" si="15"/>
        <v>4112</v>
      </c>
      <c r="C345">
        <f t="shared" si="17"/>
        <v>56</v>
      </c>
      <c r="D345">
        <f t="shared" si="16"/>
        <v>78</v>
      </c>
      <c r="E345">
        <f>IF(C345&lt;=D345,C345,D345)</f>
        <v>56</v>
      </c>
    </row>
    <row r="346" spans="1:5" x14ac:dyDescent="0.2">
      <c r="A346">
        <v>345</v>
      </c>
      <c r="B346">
        <f t="shared" si="15"/>
        <v>4110</v>
      </c>
      <c r="C346">
        <f t="shared" si="17"/>
        <v>55</v>
      </c>
      <c r="D346">
        <f t="shared" si="16"/>
        <v>77.5</v>
      </c>
      <c r="E346">
        <f>IF(C346&lt;=D346,C346,D346)</f>
        <v>55</v>
      </c>
    </row>
    <row r="347" spans="1:5" x14ac:dyDescent="0.2">
      <c r="A347">
        <v>346</v>
      </c>
      <c r="B347">
        <f t="shared" si="15"/>
        <v>4108</v>
      </c>
      <c r="C347">
        <f t="shared" si="17"/>
        <v>54</v>
      </c>
      <c r="D347">
        <f t="shared" si="16"/>
        <v>77</v>
      </c>
      <c r="E347">
        <f>IF(C347&lt;=D347,C347,D347)</f>
        <v>54</v>
      </c>
    </row>
    <row r="348" spans="1:5" x14ac:dyDescent="0.2">
      <c r="A348">
        <v>347</v>
      </c>
      <c r="B348">
        <f t="shared" si="15"/>
        <v>4106</v>
      </c>
      <c r="C348">
        <f t="shared" si="17"/>
        <v>53</v>
      </c>
      <c r="D348">
        <f t="shared" si="16"/>
        <v>76.5</v>
      </c>
      <c r="E348">
        <f>IF(C348&lt;=D348,C348,D348)</f>
        <v>53</v>
      </c>
    </row>
    <row r="349" spans="1:5" x14ac:dyDescent="0.2">
      <c r="A349">
        <v>348</v>
      </c>
      <c r="B349">
        <f t="shared" si="15"/>
        <v>4104</v>
      </c>
      <c r="C349">
        <f t="shared" si="17"/>
        <v>52</v>
      </c>
      <c r="D349">
        <f t="shared" si="16"/>
        <v>76</v>
      </c>
      <c r="E349">
        <f>IF(C349&lt;=D349,C349,D349)</f>
        <v>52</v>
      </c>
    </row>
    <row r="350" spans="1:5" x14ac:dyDescent="0.2">
      <c r="A350">
        <v>349</v>
      </c>
      <c r="B350">
        <f t="shared" si="15"/>
        <v>4102</v>
      </c>
      <c r="C350">
        <f t="shared" si="17"/>
        <v>51</v>
      </c>
      <c r="D350">
        <f t="shared" si="16"/>
        <v>75.5</v>
      </c>
      <c r="E350">
        <f>IF(C350&lt;=D350,C350,D350)</f>
        <v>51</v>
      </c>
    </row>
    <row r="351" spans="1:5" x14ac:dyDescent="0.2">
      <c r="A351">
        <v>350</v>
      </c>
      <c r="B351">
        <f t="shared" si="15"/>
        <v>4100</v>
      </c>
      <c r="C351">
        <f t="shared" si="17"/>
        <v>50</v>
      </c>
      <c r="D351">
        <f t="shared" si="16"/>
        <v>75</v>
      </c>
      <c r="E351">
        <f>IF(C351&lt;=D351,C351,D351)</f>
        <v>50</v>
      </c>
    </row>
    <row r="352" spans="1:5" x14ac:dyDescent="0.2">
      <c r="A352">
        <v>351</v>
      </c>
      <c r="B352">
        <f t="shared" si="15"/>
        <v>4098</v>
      </c>
      <c r="C352">
        <f t="shared" si="17"/>
        <v>49</v>
      </c>
      <c r="D352">
        <f t="shared" si="16"/>
        <v>74.5</v>
      </c>
      <c r="E352">
        <f>IF(C352&lt;=D352,C352,D352)</f>
        <v>49</v>
      </c>
    </row>
    <row r="353" spans="1:5" x14ac:dyDescent="0.2">
      <c r="A353">
        <v>352</v>
      </c>
      <c r="B353">
        <f t="shared" si="15"/>
        <v>4096</v>
      </c>
      <c r="C353">
        <f t="shared" si="17"/>
        <v>48</v>
      </c>
      <c r="D353">
        <f t="shared" si="16"/>
        <v>74</v>
      </c>
      <c r="E353">
        <f>IF(C353&lt;=D353,C353,D353)</f>
        <v>48</v>
      </c>
    </row>
    <row r="354" spans="1:5" x14ac:dyDescent="0.2">
      <c r="A354">
        <v>353</v>
      </c>
      <c r="B354">
        <f t="shared" si="15"/>
        <v>4094</v>
      </c>
      <c r="C354">
        <f t="shared" si="17"/>
        <v>47</v>
      </c>
      <c r="D354">
        <f t="shared" si="16"/>
        <v>73.5</v>
      </c>
      <c r="E354">
        <f>IF(C354&lt;=D354,C354,D354)</f>
        <v>47</v>
      </c>
    </row>
    <row r="355" spans="1:5" x14ac:dyDescent="0.2">
      <c r="A355">
        <v>354</v>
      </c>
      <c r="B355">
        <f t="shared" si="15"/>
        <v>4092</v>
      </c>
      <c r="C355">
        <f t="shared" si="17"/>
        <v>46</v>
      </c>
      <c r="D355">
        <f t="shared" si="16"/>
        <v>73</v>
      </c>
      <c r="E355">
        <f>IF(C355&lt;=D355,C355,D355)</f>
        <v>46</v>
      </c>
    </row>
    <row r="356" spans="1:5" x14ac:dyDescent="0.2">
      <c r="A356">
        <v>355</v>
      </c>
      <c r="B356">
        <f t="shared" si="15"/>
        <v>4090</v>
      </c>
      <c r="C356">
        <f t="shared" si="17"/>
        <v>45</v>
      </c>
      <c r="D356">
        <f t="shared" si="16"/>
        <v>72.5</v>
      </c>
      <c r="E356">
        <f>IF(C356&lt;=D356,C356,D356)</f>
        <v>45</v>
      </c>
    </row>
    <row r="357" spans="1:5" x14ac:dyDescent="0.2">
      <c r="A357">
        <v>356</v>
      </c>
      <c r="B357">
        <f t="shared" si="15"/>
        <v>4088</v>
      </c>
      <c r="C357">
        <f t="shared" si="17"/>
        <v>44</v>
      </c>
      <c r="D357">
        <f t="shared" si="16"/>
        <v>72</v>
      </c>
      <c r="E357">
        <f>IF(C357&lt;=D357,C357,D357)</f>
        <v>44</v>
      </c>
    </row>
    <row r="358" spans="1:5" x14ac:dyDescent="0.2">
      <c r="A358">
        <v>357</v>
      </c>
      <c r="B358">
        <f t="shared" si="15"/>
        <v>4086</v>
      </c>
      <c r="C358">
        <f t="shared" si="17"/>
        <v>43</v>
      </c>
      <c r="D358">
        <f t="shared" si="16"/>
        <v>71.5</v>
      </c>
      <c r="E358">
        <f>IF(C358&lt;=D358,C358,D358)</f>
        <v>43</v>
      </c>
    </row>
    <row r="359" spans="1:5" x14ac:dyDescent="0.2">
      <c r="A359">
        <v>358</v>
      </c>
      <c r="B359">
        <f t="shared" si="15"/>
        <v>4084</v>
      </c>
      <c r="C359">
        <f t="shared" si="17"/>
        <v>42</v>
      </c>
      <c r="D359">
        <f t="shared" si="16"/>
        <v>71</v>
      </c>
      <c r="E359">
        <f>IF(C359&lt;=D359,C359,D359)</f>
        <v>42</v>
      </c>
    </row>
    <row r="360" spans="1:5" x14ac:dyDescent="0.2">
      <c r="A360">
        <v>359</v>
      </c>
      <c r="B360">
        <f t="shared" si="15"/>
        <v>4082</v>
      </c>
      <c r="C360">
        <f t="shared" si="17"/>
        <v>41</v>
      </c>
      <c r="D360">
        <f t="shared" si="16"/>
        <v>70.5</v>
      </c>
      <c r="E360">
        <f>IF(C360&lt;=D360,C360,D360)</f>
        <v>41</v>
      </c>
    </row>
    <row r="361" spans="1:5" x14ac:dyDescent="0.2">
      <c r="A361">
        <v>360</v>
      </c>
      <c r="B361">
        <f t="shared" si="15"/>
        <v>4080</v>
      </c>
      <c r="C361">
        <f t="shared" si="17"/>
        <v>40</v>
      </c>
      <c r="D361">
        <f t="shared" si="16"/>
        <v>70</v>
      </c>
      <c r="E361">
        <f>IF(C361&lt;=D361,C361,D361)</f>
        <v>40</v>
      </c>
    </row>
    <row r="362" spans="1:5" x14ac:dyDescent="0.2">
      <c r="A362">
        <v>361</v>
      </c>
      <c r="B362">
        <f t="shared" si="15"/>
        <v>4078</v>
      </c>
      <c r="C362">
        <f t="shared" si="17"/>
        <v>39</v>
      </c>
      <c r="D362">
        <f t="shared" si="16"/>
        <v>69.5</v>
      </c>
      <c r="E362">
        <f>IF(C362&lt;=D362,C362,D362)</f>
        <v>39</v>
      </c>
    </row>
    <row r="363" spans="1:5" x14ac:dyDescent="0.2">
      <c r="A363">
        <v>362</v>
      </c>
      <c r="B363">
        <f t="shared" si="15"/>
        <v>4076</v>
      </c>
      <c r="C363">
        <f t="shared" si="17"/>
        <v>38</v>
      </c>
      <c r="D363">
        <f t="shared" si="16"/>
        <v>69</v>
      </c>
      <c r="E363">
        <f>IF(C363&lt;=D363,C363,D363)</f>
        <v>38</v>
      </c>
    </row>
    <row r="364" spans="1:5" x14ac:dyDescent="0.2">
      <c r="A364">
        <v>363</v>
      </c>
      <c r="B364">
        <f t="shared" si="15"/>
        <v>4074</v>
      </c>
      <c r="C364">
        <f t="shared" si="17"/>
        <v>37</v>
      </c>
      <c r="D364">
        <f t="shared" si="16"/>
        <v>68.5</v>
      </c>
      <c r="E364">
        <f>IF(C364&lt;=D364,C364,D364)</f>
        <v>37</v>
      </c>
    </row>
    <row r="365" spans="1:5" x14ac:dyDescent="0.2">
      <c r="A365">
        <v>364</v>
      </c>
      <c r="B365">
        <f t="shared" si="15"/>
        <v>4072</v>
      </c>
      <c r="C365">
        <f t="shared" si="17"/>
        <v>36</v>
      </c>
      <c r="D365">
        <f t="shared" si="16"/>
        <v>68</v>
      </c>
      <c r="E365">
        <f>IF(C365&lt;=D365,C365,D365)</f>
        <v>36</v>
      </c>
    </row>
    <row r="366" spans="1:5" x14ac:dyDescent="0.2">
      <c r="A366">
        <v>365</v>
      </c>
      <c r="B366">
        <f t="shared" si="15"/>
        <v>4070</v>
      </c>
      <c r="C366">
        <f t="shared" si="17"/>
        <v>35</v>
      </c>
      <c r="D366">
        <f t="shared" si="16"/>
        <v>67.5</v>
      </c>
      <c r="E366">
        <f>IF(C366&lt;=D366,C366,D366)</f>
        <v>35</v>
      </c>
    </row>
    <row r="367" spans="1:5" x14ac:dyDescent="0.2">
      <c r="A367">
        <v>366</v>
      </c>
      <c r="B367">
        <f t="shared" si="15"/>
        <v>4068</v>
      </c>
      <c r="C367">
        <f t="shared" si="17"/>
        <v>34</v>
      </c>
      <c r="D367">
        <f t="shared" si="16"/>
        <v>67</v>
      </c>
      <c r="E367">
        <f>IF(C367&lt;=D367,C367,D367)</f>
        <v>34</v>
      </c>
    </row>
    <row r="368" spans="1:5" x14ac:dyDescent="0.2">
      <c r="A368">
        <v>367</v>
      </c>
      <c r="B368">
        <f t="shared" si="15"/>
        <v>4066</v>
      </c>
      <c r="C368">
        <f t="shared" si="17"/>
        <v>33</v>
      </c>
      <c r="D368">
        <f t="shared" si="16"/>
        <v>66.5</v>
      </c>
      <c r="E368">
        <f>IF(C368&lt;=D368,C368,D368)</f>
        <v>33</v>
      </c>
    </row>
    <row r="369" spans="1:5" x14ac:dyDescent="0.2">
      <c r="A369">
        <v>368</v>
      </c>
      <c r="B369">
        <f t="shared" si="15"/>
        <v>4064</v>
      </c>
      <c r="C369">
        <f t="shared" si="17"/>
        <v>32</v>
      </c>
      <c r="D369">
        <f t="shared" si="16"/>
        <v>66</v>
      </c>
      <c r="E369">
        <f>IF(C369&lt;=D369,C369,D369)</f>
        <v>32</v>
      </c>
    </row>
    <row r="370" spans="1:5" x14ac:dyDescent="0.2">
      <c r="A370">
        <v>369</v>
      </c>
      <c r="B370">
        <f t="shared" si="15"/>
        <v>4062</v>
      </c>
      <c r="C370">
        <f t="shared" si="17"/>
        <v>31</v>
      </c>
      <c r="D370">
        <f t="shared" si="16"/>
        <v>65.5</v>
      </c>
      <c r="E370">
        <f>IF(C370&lt;=D370,C370,D370)</f>
        <v>31</v>
      </c>
    </row>
    <row r="371" spans="1:5" x14ac:dyDescent="0.2">
      <c r="A371">
        <v>370</v>
      </c>
      <c r="B371">
        <f t="shared" si="15"/>
        <v>4060</v>
      </c>
      <c r="C371">
        <f t="shared" si="17"/>
        <v>30</v>
      </c>
      <c r="D371">
        <f t="shared" si="16"/>
        <v>65</v>
      </c>
      <c r="E371">
        <f>IF(C371&lt;=D371,C371,D371)</f>
        <v>30</v>
      </c>
    </row>
    <row r="372" spans="1:5" x14ac:dyDescent="0.2">
      <c r="A372">
        <v>371</v>
      </c>
      <c r="B372">
        <f t="shared" si="15"/>
        <v>4058</v>
      </c>
      <c r="C372">
        <f t="shared" si="17"/>
        <v>29</v>
      </c>
      <c r="D372">
        <f t="shared" si="16"/>
        <v>64.5</v>
      </c>
      <c r="E372">
        <f>IF(C372&lt;=D372,C372,D372)</f>
        <v>29</v>
      </c>
    </row>
    <row r="373" spans="1:5" x14ac:dyDescent="0.2">
      <c r="A373">
        <v>372</v>
      </c>
      <c r="B373">
        <f t="shared" si="15"/>
        <v>4056</v>
      </c>
      <c r="C373">
        <f t="shared" si="17"/>
        <v>28</v>
      </c>
      <c r="D373">
        <f t="shared" si="16"/>
        <v>64</v>
      </c>
      <c r="E373">
        <f>IF(C373&lt;=D373,C373,D373)</f>
        <v>28</v>
      </c>
    </row>
    <row r="374" spans="1:5" x14ac:dyDescent="0.2">
      <c r="A374">
        <v>373</v>
      </c>
      <c r="B374">
        <f t="shared" si="15"/>
        <v>4054</v>
      </c>
      <c r="C374">
        <f t="shared" si="17"/>
        <v>27</v>
      </c>
      <c r="D374">
        <f t="shared" si="16"/>
        <v>63.5</v>
      </c>
      <c r="E374">
        <f>IF(C374&lt;=D374,C374,D374)</f>
        <v>27</v>
      </c>
    </row>
    <row r="375" spans="1:5" x14ac:dyDescent="0.2">
      <c r="A375">
        <v>374</v>
      </c>
      <c r="B375">
        <f t="shared" si="15"/>
        <v>4052</v>
      </c>
      <c r="C375">
        <f t="shared" si="17"/>
        <v>26</v>
      </c>
      <c r="D375">
        <f t="shared" si="16"/>
        <v>63</v>
      </c>
      <c r="E375">
        <f>IF(C375&lt;=D375,C375,D375)</f>
        <v>26</v>
      </c>
    </row>
    <row r="376" spans="1:5" x14ac:dyDescent="0.2">
      <c r="A376">
        <v>375</v>
      </c>
      <c r="B376">
        <f t="shared" si="15"/>
        <v>4050</v>
      </c>
      <c r="C376">
        <f t="shared" si="17"/>
        <v>25</v>
      </c>
      <c r="D376">
        <f t="shared" si="16"/>
        <v>62.5</v>
      </c>
      <c r="E376">
        <f>IF(C376&lt;=D376,C376,D376)</f>
        <v>25</v>
      </c>
    </row>
    <row r="377" spans="1:5" x14ac:dyDescent="0.2">
      <c r="A377">
        <v>376</v>
      </c>
      <c r="B377">
        <f t="shared" si="15"/>
        <v>4048</v>
      </c>
      <c r="C377">
        <f t="shared" si="17"/>
        <v>24</v>
      </c>
      <c r="D377">
        <f t="shared" si="16"/>
        <v>62</v>
      </c>
      <c r="E377">
        <f>IF(C377&lt;=D377,C377,D377)</f>
        <v>24</v>
      </c>
    </row>
    <row r="378" spans="1:5" x14ac:dyDescent="0.2">
      <c r="A378">
        <v>377</v>
      </c>
      <c r="B378">
        <f t="shared" si="15"/>
        <v>4046</v>
      </c>
      <c r="C378">
        <f t="shared" si="17"/>
        <v>23</v>
      </c>
      <c r="D378">
        <f t="shared" si="16"/>
        <v>61.5</v>
      </c>
      <c r="E378">
        <f>IF(C378&lt;=D378,C378,D378)</f>
        <v>23</v>
      </c>
    </row>
    <row r="379" spans="1:5" x14ac:dyDescent="0.2">
      <c r="A379">
        <v>378</v>
      </c>
      <c r="B379">
        <f t="shared" si="15"/>
        <v>4044</v>
      </c>
      <c r="C379">
        <f t="shared" si="17"/>
        <v>22</v>
      </c>
      <c r="D379">
        <f t="shared" si="16"/>
        <v>61</v>
      </c>
      <c r="E379">
        <f>IF(C379&lt;=D379,C379,D379)</f>
        <v>22</v>
      </c>
    </row>
    <row r="380" spans="1:5" x14ac:dyDescent="0.2">
      <c r="A380">
        <v>379</v>
      </c>
      <c r="B380">
        <f t="shared" si="15"/>
        <v>4042</v>
      </c>
      <c r="C380">
        <f t="shared" si="17"/>
        <v>21</v>
      </c>
      <c r="D380">
        <f t="shared" si="16"/>
        <v>60.5</v>
      </c>
      <c r="E380">
        <f>IF(C380&lt;=D380,C380,D380)</f>
        <v>21</v>
      </c>
    </row>
    <row r="381" spans="1:5" x14ac:dyDescent="0.2">
      <c r="A381">
        <v>380</v>
      </c>
      <c r="B381">
        <f t="shared" si="15"/>
        <v>4040</v>
      </c>
      <c r="C381">
        <f t="shared" si="17"/>
        <v>20</v>
      </c>
      <c r="D381">
        <f t="shared" si="16"/>
        <v>60</v>
      </c>
      <c r="E381">
        <f>IF(C381&lt;=D381,C381,D381)</f>
        <v>20</v>
      </c>
    </row>
    <row r="382" spans="1:5" x14ac:dyDescent="0.2">
      <c r="A382">
        <v>381</v>
      </c>
      <c r="B382">
        <f t="shared" si="15"/>
        <v>4038</v>
      </c>
      <c r="C382">
        <f t="shared" si="17"/>
        <v>19</v>
      </c>
      <c r="D382">
        <f t="shared" si="16"/>
        <v>59.5</v>
      </c>
      <c r="E382">
        <f>IF(C382&lt;=D382,C382,D382)</f>
        <v>19</v>
      </c>
    </row>
    <row r="383" spans="1:5" x14ac:dyDescent="0.2">
      <c r="A383">
        <v>382</v>
      </c>
      <c r="B383">
        <f t="shared" si="15"/>
        <v>4036</v>
      </c>
      <c r="C383">
        <f t="shared" si="17"/>
        <v>18</v>
      </c>
      <c r="D383">
        <f t="shared" si="16"/>
        <v>59</v>
      </c>
      <c r="E383">
        <f>IF(C383&lt;=D383,C383,D383)</f>
        <v>18</v>
      </c>
    </row>
    <row r="384" spans="1:5" x14ac:dyDescent="0.2">
      <c r="A384">
        <v>383</v>
      </c>
      <c r="B384">
        <f t="shared" si="15"/>
        <v>4034</v>
      </c>
      <c r="C384">
        <f t="shared" si="17"/>
        <v>17</v>
      </c>
      <c r="D384">
        <f t="shared" si="16"/>
        <v>58.5</v>
      </c>
      <c r="E384">
        <f>IF(C384&lt;=D384,C384,D384)</f>
        <v>17</v>
      </c>
    </row>
    <row r="385" spans="1:5" x14ac:dyDescent="0.2">
      <c r="A385">
        <v>384</v>
      </c>
      <c r="B385">
        <f t="shared" si="15"/>
        <v>4032</v>
      </c>
      <c r="C385">
        <f t="shared" si="17"/>
        <v>16</v>
      </c>
      <c r="D385">
        <f t="shared" si="16"/>
        <v>58</v>
      </c>
      <c r="E385">
        <f>IF(C385&lt;=D385,C385,D385)</f>
        <v>16</v>
      </c>
    </row>
    <row r="386" spans="1:5" x14ac:dyDescent="0.2">
      <c r="A386">
        <v>385</v>
      </c>
      <c r="B386">
        <f t="shared" ref="B386:B401" si="18">10*A386+12*E386</f>
        <v>4030</v>
      </c>
      <c r="C386">
        <f t="shared" si="17"/>
        <v>15</v>
      </c>
      <c r="D386">
        <f t="shared" ref="D386:D401" si="19">0.5*(500-A386)</f>
        <v>57.5</v>
      </c>
      <c r="E386">
        <f>IF(C386&lt;=D386,C386,D386)</f>
        <v>15</v>
      </c>
    </row>
    <row r="387" spans="1:5" x14ac:dyDescent="0.2">
      <c r="A387">
        <v>386</v>
      </c>
      <c r="B387">
        <f t="shared" si="18"/>
        <v>4028</v>
      </c>
      <c r="C387">
        <f t="shared" ref="C387:C401" si="20">400-A387</f>
        <v>14</v>
      </c>
      <c r="D387">
        <f t="shared" si="19"/>
        <v>57</v>
      </c>
      <c r="E387">
        <f>IF(C387&lt;=D387,C387,D387)</f>
        <v>14</v>
      </c>
    </row>
    <row r="388" spans="1:5" x14ac:dyDescent="0.2">
      <c r="A388">
        <v>387</v>
      </c>
      <c r="B388">
        <f t="shared" si="18"/>
        <v>4026</v>
      </c>
      <c r="C388">
        <f t="shared" si="20"/>
        <v>13</v>
      </c>
      <c r="D388">
        <f t="shared" si="19"/>
        <v>56.5</v>
      </c>
      <c r="E388">
        <f>IF(C388&lt;=D388,C388,D388)</f>
        <v>13</v>
      </c>
    </row>
    <row r="389" spans="1:5" x14ac:dyDescent="0.2">
      <c r="A389">
        <v>388</v>
      </c>
      <c r="B389">
        <f t="shared" si="18"/>
        <v>4024</v>
      </c>
      <c r="C389">
        <f t="shared" si="20"/>
        <v>12</v>
      </c>
      <c r="D389">
        <f t="shared" si="19"/>
        <v>56</v>
      </c>
      <c r="E389">
        <f>IF(C389&lt;=D389,C389,D389)</f>
        <v>12</v>
      </c>
    </row>
    <row r="390" spans="1:5" x14ac:dyDescent="0.2">
      <c r="A390">
        <v>389</v>
      </c>
      <c r="B390">
        <f t="shared" si="18"/>
        <v>4022</v>
      </c>
      <c r="C390">
        <f t="shared" si="20"/>
        <v>11</v>
      </c>
      <c r="D390">
        <f t="shared" si="19"/>
        <v>55.5</v>
      </c>
      <c r="E390">
        <f>IF(C390&lt;=D390,C390,D390)</f>
        <v>11</v>
      </c>
    </row>
    <row r="391" spans="1:5" x14ac:dyDescent="0.2">
      <c r="A391">
        <v>390</v>
      </c>
      <c r="B391">
        <f t="shared" si="18"/>
        <v>4020</v>
      </c>
      <c r="C391">
        <f t="shared" si="20"/>
        <v>10</v>
      </c>
      <c r="D391">
        <f t="shared" si="19"/>
        <v>55</v>
      </c>
      <c r="E391">
        <f>IF(C391&lt;=D391,C391,D391)</f>
        <v>10</v>
      </c>
    </row>
    <row r="392" spans="1:5" x14ac:dyDescent="0.2">
      <c r="A392">
        <v>391</v>
      </c>
      <c r="B392">
        <f t="shared" si="18"/>
        <v>4018</v>
      </c>
      <c r="C392">
        <f t="shared" si="20"/>
        <v>9</v>
      </c>
      <c r="D392">
        <f t="shared" si="19"/>
        <v>54.5</v>
      </c>
      <c r="E392">
        <f>IF(C392&lt;=D392,C392,D392)</f>
        <v>9</v>
      </c>
    </row>
    <row r="393" spans="1:5" x14ac:dyDescent="0.2">
      <c r="A393">
        <v>392</v>
      </c>
      <c r="B393">
        <f t="shared" si="18"/>
        <v>4016</v>
      </c>
      <c r="C393">
        <f t="shared" si="20"/>
        <v>8</v>
      </c>
      <c r="D393">
        <f t="shared" si="19"/>
        <v>54</v>
      </c>
      <c r="E393">
        <f>IF(C393&lt;=D393,C393,D393)</f>
        <v>8</v>
      </c>
    </row>
    <row r="394" spans="1:5" x14ac:dyDescent="0.2">
      <c r="A394">
        <v>393</v>
      </c>
      <c r="B394">
        <f t="shared" si="18"/>
        <v>4014</v>
      </c>
      <c r="C394">
        <f t="shared" si="20"/>
        <v>7</v>
      </c>
      <c r="D394">
        <f t="shared" si="19"/>
        <v>53.5</v>
      </c>
      <c r="E394">
        <f>IF(C394&lt;=D394,C394,D394)</f>
        <v>7</v>
      </c>
    </row>
    <row r="395" spans="1:5" x14ac:dyDescent="0.2">
      <c r="A395">
        <v>394</v>
      </c>
      <c r="B395">
        <f t="shared" si="18"/>
        <v>4012</v>
      </c>
      <c r="C395">
        <f t="shared" si="20"/>
        <v>6</v>
      </c>
      <c r="D395">
        <f t="shared" si="19"/>
        <v>53</v>
      </c>
      <c r="E395">
        <f>IF(C395&lt;=D395,C395,D395)</f>
        <v>6</v>
      </c>
    </row>
    <row r="396" spans="1:5" x14ac:dyDescent="0.2">
      <c r="A396">
        <v>395</v>
      </c>
      <c r="B396">
        <f t="shared" si="18"/>
        <v>4010</v>
      </c>
      <c r="C396">
        <f t="shared" si="20"/>
        <v>5</v>
      </c>
      <c r="D396">
        <f t="shared" si="19"/>
        <v>52.5</v>
      </c>
      <c r="E396">
        <f>IF(C396&lt;=D396,C396,D396)</f>
        <v>5</v>
      </c>
    </row>
    <row r="397" spans="1:5" x14ac:dyDescent="0.2">
      <c r="A397">
        <v>396</v>
      </c>
      <c r="B397">
        <f t="shared" si="18"/>
        <v>4008</v>
      </c>
      <c r="C397">
        <f t="shared" si="20"/>
        <v>4</v>
      </c>
      <c r="D397">
        <f t="shared" si="19"/>
        <v>52</v>
      </c>
      <c r="E397">
        <f>IF(C397&lt;=D397,C397,D397)</f>
        <v>4</v>
      </c>
    </row>
    <row r="398" spans="1:5" x14ac:dyDescent="0.2">
      <c r="A398">
        <v>397</v>
      </c>
      <c r="B398">
        <f t="shared" si="18"/>
        <v>4006</v>
      </c>
      <c r="C398">
        <f t="shared" si="20"/>
        <v>3</v>
      </c>
      <c r="D398">
        <f t="shared" si="19"/>
        <v>51.5</v>
      </c>
      <c r="E398">
        <f>IF(C398&lt;=D398,C398,D398)</f>
        <v>3</v>
      </c>
    </row>
    <row r="399" spans="1:5" x14ac:dyDescent="0.2">
      <c r="A399">
        <v>398</v>
      </c>
      <c r="B399">
        <f t="shared" si="18"/>
        <v>4004</v>
      </c>
      <c r="C399">
        <f t="shared" si="20"/>
        <v>2</v>
      </c>
      <c r="D399">
        <f t="shared" si="19"/>
        <v>51</v>
      </c>
      <c r="E399">
        <f>IF(C399&lt;=D399,C399,D399)</f>
        <v>2</v>
      </c>
    </row>
    <row r="400" spans="1:5" x14ac:dyDescent="0.2">
      <c r="A400">
        <v>399</v>
      </c>
      <c r="B400">
        <f t="shared" si="18"/>
        <v>4002</v>
      </c>
      <c r="C400">
        <f t="shared" si="20"/>
        <v>1</v>
      </c>
      <c r="D400">
        <f t="shared" si="19"/>
        <v>50.5</v>
      </c>
      <c r="E400">
        <f>IF(C400&lt;=D400,C400,D400)</f>
        <v>1</v>
      </c>
    </row>
    <row r="401" spans="1:5" x14ac:dyDescent="0.2">
      <c r="A401">
        <v>400</v>
      </c>
      <c r="B401">
        <f t="shared" si="18"/>
        <v>4000</v>
      </c>
      <c r="C401">
        <f t="shared" si="20"/>
        <v>0</v>
      </c>
      <c r="D401">
        <f t="shared" si="19"/>
        <v>50</v>
      </c>
      <c r="E401">
        <f>IF(C401&lt;=D401,C401,D401)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Answer Report 2</vt:lpstr>
      <vt:lpstr>Answer Report 3</vt:lpstr>
      <vt:lpstr>SP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Siothrun</dc:creator>
  <cp:lastModifiedBy>Shamus Siothrun</cp:lastModifiedBy>
  <dcterms:created xsi:type="dcterms:W3CDTF">2023-02-21T04:16:57Z</dcterms:created>
  <dcterms:modified xsi:type="dcterms:W3CDTF">2023-02-21T04:51:33Z</dcterms:modified>
</cp:coreProperties>
</file>