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DED2C1E8-76B9-4C67-AA45-BBF0921CC60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ustomKNN" sheetId="1" r:id="rId1"/>
    <sheet name="gain" sheetId="2" r:id="rId2"/>
    <sheet name="mean" sheetId="3" r:id="rId3"/>
    <sheet name="mice" sheetId="4" r:id="rId4"/>
    <sheet name="softImpute" sheetId="5" r:id="rId5"/>
    <sheet name="Planilh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8" i="5" l="1"/>
  <c r="J508" i="5"/>
  <c r="I508" i="5"/>
  <c r="H508" i="5"/>
  <c r="G508" i="5"/>
  <c r="F508" i="5"/>
  <c r="E508" i="5"/>
  <c r="D508" i="5"/>
  <c r="C508" i="5"/>
  <c r="K508" i="4"/>
  <c r="J508" i="4"/>
  <c r="I508" i="4"/>
  <c r="H508" i="4"/>
  <c r="G508" i="4"/>
  <c r="F508" i="4"/>
  <c r="E508" i="4"/>
  <c r="D508" i="4"/>
  <c r="C508" i="4"/>
  <c r="K508" i="3"/>
  <c r="J508" i="3"/>
  <c r="I508" i="3"/>
  <c r="H508" i="3"/>
  <c r="G508" i="3"/>
  <c r="F508" i="3"/>
  <c r="E508" i="3"/>
  <c r="D508" i="3"/>
  <c r="C508" i="3"/>
  <c r="K508" i="2"/>
  <c r="J508" i="2"/>
  <c r="I508" i="2"/>
  <c r="H508" i="2"/>
  <c r="G508" i="2"/>
  <c r="F508" i="2"/>
  <c r="E508" i="2"/>
  <c r="D508" i="2"/>
  <c r="C508" i="2"/>
  <c r="K508" i="1"/>
  <c r="J508" i="1"/>
  <c r="I508" i="1"/>
  <c r="H508" i="1"/>
  <c r="G508" i="1"/>
  <c r="F508" i="1"/>
  <c r="E508" i="1"/>
  <c r="D508" i="1"/>
  <c r="C508" i="1"/>
  <c r="J505" i="1"/>
  <c r="J506" i="1" s="1"/>
  <c r="J507" i="1" s="1"/>
  <c r="I505" i="1"/>
  <c r="I506" i="1" s="1"/>
  <c r="I507" i="1" s="1"/>
  <c r="K504" i="1"/>
  <c r="K505" i="1" s="1"/>
  <c r="K506" i="1" s="1"/>
  <c r="K507" i="1" s="1"/>
  <c r="J504" i="1"/>
  <c r="I504" i="1"/>
  <c r="H504" i="1"/>
  <c r="G504" i="1"/>
  <c r="F504" i="1"/>
  <c r="E504" i="1"/>
  <c r="D504" i="1"/>
  <c r="C504" i="1"/>
  <c r="K503" i="1"/>
  <c r="J503" i="1"/>
  <c r="I503" i="1"/>
  <c r="H503" i="1"/>
  <c r="H505" i="1" s="1"/>
  <c r="H506" i="1" s="1"/>
  <c r="H507" i="1" s="1"/>
  <c r="G503" i="1"/>
  <c r="G505" i="1" s="1"/>
  <c r="G506" i="1" s="1"/>
  <c r="G507" i="1" s="1"/>
  <c r="F503" i="1"/>
  <c r="F505" i="1" s="1"/>
  <c r="F506" i="1" s="1"/>
  <c r="F507" i="1" s="1"/>
  <c r="E503" i="1"/>
  <c r="E505" i="1" s="1"/>
  <c r="E506" i="1" s="1"/>
  <c r="E507" i="1" s="1"/>
  <c r="D503" i="1"/>
  <c r="D505" i="1" s="1"/>
  <c r="D506" i="1" s="1"/>
  <c r="D507" i="1" s="1"/>
  <c r="C503" i="1"/>
  <c r="C505" i="1" s="1"/>
  <c r="C506" i="1" s="1"/>
  <c r="C507" i="1" s="1"/>
  <c r="K505" i="2"/>
  <c r="K506" i="2" s="1"/>
  <c r="K507" i="2" s="1"/>
  <c r="J505" i="2"/>
  <c r="J506" i="2" s="1"/>
  <c r="J507" i="2" s="1"/>
  <c r="K504" i="2"/>
  <c r="J504" i="2"/>
  <c r="I504" i="2"/>
  <c r="H504" i="2"/>
  <c r="G504" i="2"/>
  <c r="F504" i="2"/>
  <c r="E504" i="2"/>
  <c r="D504" i="2"/>
  <c r="C504" i="2"/>
  <c r="K503" i="2"/>
  <c r="J503" i="2"/>
  <c r="I503" i="2"/>
  <c r="I505" i="2" s="1"/>
  <c r="I506" i="2" s="1"/>
  <c r="I507" i="2" s="1"/>
  <c r="H503" i="2"/>
  <c r="H505" i="2" s="1"/>
  <c r="H506" i="2" s="1"/>
  <c r="H507" i="2" s="1"/>
  <c r="G503" i="2"/>
  <c r="G505" i="2" s="1"/>
  <c r="G506" i="2" s="1"/>
  <c r="G507" i="2" s="1"/>
  <c r="F503" i="2"/>
  <c r="F505" i="2" s="1"/>
  <c r="F506" i="2" s="1"/>
  <c r="F507" i="2" s="1"/>
  <c r="E503" i="2"/>
  <c r="E505" i="2" s="1"/>
  <c r="E506" i="2" s="1"/>
  <c r="E507" i="2" s="1"/>
  <c r="D503" i="2"/>
  <c r="D505" i="2" s="1"/>
  <c r="D506" i="2" s="1"/>
  <c r="D507" i="2" s="1"/>
  <c r="C503" i="2"/>
  <c r="C505" i="2" s="1"/>
  <c r="C506" i="2" s="1"/>
  <c r="C507" i="2" s="1"/>
  <c r="J506" i="3"/>
  <c r="J507" i="3" s="1"/>
  <c r="K505" i="3"/>
  <c r="K506" i="3" s="1"/>
  <c r="K507" i="3" s="1"/>
  <c r="J505" i="3"/>
  <c r="K504" i="3"/>
  <c r="J504" i="3"/>
  <c r="I504" i="3"/>
  <c r="I505" i="3" s="1"/>
  <c r="I506" i="3" s="1"/>
  <c r="I507" i="3" s="1"/>
  <c r="H504" i="3"/>
  <c r="G504" i="3"/>
  <c r="F504" i="3"/>
  <c r="E504" i="3"/>
  <c r="D504" i="3"/>
  <c r="C504" i="3"/>
  <c r="K503" i="3"/>
  <c r="J503" i="3"/>
  <c r="I503" i="3"/>
  <c r="H503" i="3"/>
  <c r="H505" i="3" s="1"/>
  <c r="H506" i="3" s="1"/>
  <c r="H507" i="3" s="1"/>
  <c r="G503" i="3"/>
  <c r="G505" i="3" s="1"/>
  <c r="G506" i="3" s="1"/>
  <c r="G507" i="3" s="1"/>
  <c r="F503" i="3"/>
  <c r="F505" i="3" s="1"/>
  <c r="F506" i="3" s="1"/>
  <c r="F507" i="3" s="1"/>
  <c r="E503" i="3"/>
  <c r="E505" i="3" s="1"/>
  <c r="E506" i="3" s="1"/>
  <c r="E507" i="3" s="1"/>
  <c r="D503" i="3"/>
  <c r="D505" i="3" s="1"/>
  <c r="D506" i="3" s="1"/>
  <c r="D507" i="3" s="1"/>
  <c r="C503" i="3"/>
  <c r="C505" i="3" s="1"/>
  <c r="C506" i="3" s="1"/>
  <c r="C507" i="3" s="1"/>
  <c r="K505" i="4"/>
  <c r="K506" i="4" s="1"/>
  <c r="K507" i="4" s="1"/>
  <c r="J505" i="4"/>
  <c r="J506" i="4" s="1"/>
  <c r="J507" i="4" s="1"/>
  <c r="K504" i="4"/>
  <c r="J504" i="4"/>
  <c r="I504" i="4"/>
  <c r="H504" i="4"/>
  <c r="G504" i="4"/>
  <c r="F504" i="4"/>
  <c r="E504" i="4"/>
  <c r="D504" i="4"/>
  <c r="C504" i="4"/>
  <c r="K503" i="4"/>
  <c r="J503" i="4"/>
  <c r="I503" i="4"/>
  <c r="I505" i="4" s="1"/>
  <c r="I506" i="4" s="1"/>
  <c r="I507" i="4" s="1"/>
  <c r="H503" i="4"/>
  <c r="H505" i="4" s="1"/>
  <c r="H506" i="4" s="1"/>
  <c r="H507" i="4" s="1"/>
  <c r="G503" i="4"/>
  <c r="G505" i="4" s="1"/>
  <c r="G506" i="4" s="1"/>
  <c r="G507" i="4" s="1"/>
  <c r="F503" i="4"/>
  <c r="F505" i="4" s="1"/>
  <c r="F506" i="4" s="1"/>
  <c r="F507" i="4" s="1"/>
  <c r="E503" i="4"/>
  <c r="E505" i="4" s="1"/>
  <c r="E506" i="4" s="1"/>
  <c r="E507" i="4" s="1"/>
  <c r="D503" i="4"/>
  <c r="D505" i="4" s="1"/>
  <c r="D506" i="4" s="1"/>
  <c r="D507" i="4" s="1"/>
  <c r="C503" i="4"/>
  <c r="C505" i="4" s="1"/>
  <c r="C506" i="4" s="1"/>
  <c r="C507" i="4" s="1"/>
  <c r="K506" i="5"/>
  <c r="K507" i="5" s="1"/>
  <c r="J506" i="5"/>
  <c r="J507" i="5" s="1"/>
  <c r="K505" i="5"/>
  <c r="J505" i="5"/>
  <c r="I505" i="5"/>
  <c r="I506" i="5" s="1"/>
  <c r="I507" i="5" s="1"/>
  <c r="H505" i="5"/>
  <c r="H506" i="5" s="1"/>
  <c r="H507" i="5" s="1"/>
  <c r="G505" i="5"/>
  <c r="G506" i="5" s="1"/>
  <c r="G507" i="5" s="1"/>
  <c r="K504" i="5"/>
  <c r="J504" i="5"/>
  <c r="I504" i="5"/>
  <c r="H504" i="5"/>
  <c r="G504" i="5"/>
  <c r="F504" i="5"/>
  <c r="E504" i="5"/>
  <c r="D504" i="5"/>
  <c r="C504" i="5"/>
  <c r="K503" i="5"/>
  <c r="J503" i="5"/>
  <c r="I503" i="5"/>
  <c r="H503" i="5"/>
  <c r="G503" i="5"/>
  <c r="F503" i="5"/>
  <c r="F505" i="5" s="1"/>
  <c r="F506" i="5" s="1"/>
  <c r="F507" i="5" s="1"/>
  <c r="E503" i="5"/>
  <c r="E505" i="5" s="1"/>
  <c r="E506" i="5" s="1"/>
  <c r="E507" i="5" s="1"/>
  <c r="D503" i="5"/>
  <c r="D505" i="5" s="1"/>
  <c r="D506" i="5" s="1"/>
  <c r="D507" i="5" s="1"/>
  <c r="C503" i="5"/>
  <c r="C505" i="5" s="1"/>
  <c r="C506" i="5" s="1"/>
  <c r="C507" i="5" s="1"/>
  <c r="C502" i="1" l="1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K502" i="5"/>
  <c r="J502" i="5"/>
  <c r="I502" i="5"/>
  <c r="H502" i="5"/>
  <c r="G502" i="5"/>
  <c r="F502" i="5"/>
  <c r="E502" i="5"/>
  <c r="D502" i="5"/>
  <c r="C502" i="5"/>
  <c r="K502" i="4"/>
  <c r="J502" i="4"/>
  <c r="I502" i="4"/>
  <c r="H502" i="4"/>
  <c r="G502" i="4"/>
  <c r="F502" i="4"/>
  <c r="E502" i="4"/>
  <c r="D502" i="4"/>
  <c r="C502" i="4"/>
  <c r="K502" i="3"/>
  <c r="J502" i="3"/>
  <c r="I502" i="3"/>
  <c r="H502" i="3"/>
  <c r="G502" i="3"/>
  <c r="F502" i="3"/>
  <c r="E502" i="3"/>
  <c r="D502" i="3"/>
  <c r="C502" i="3"/>
  <c r="K502" i="2"/>
  <c r="J502" i="2"/>
  <c r="I502" i="2"/>
  <c r="H502" i="2"/>
  <c r="G502" i="2"/>
  <c r="F502" i="2"/>
  <c r="E502" i="2"/>
  <c r="D502" i="2"/>
  <c r="C502" i="2"/>
  <c r="K502" i="1"/>
  <c r="J502" i="1"/>
  <c r="I502" i="1"/>
  <c r="H502" i="1"/>
  <c r="G502" i="1"/>
  <c r="F502" i="1"/>
  <c r="E502" i="1"/>
  <c r="D502" i="1"/>
</calcChain>
</file>

<file path=xl/sharedStrings.xml><?xml version="1.0" encoding="utf-8"?>
<sst xmlns="http://schemas.openxmlformats.org/spreadsheetml/2006/main" count="2610" uniqueCount="53">
  <si>
    <t>dataset</t>
  </si>
  <si>
    <t>fold</t>
  </si>
  <si>
    <t>eq_odds</t>
  </si>
  <si>
    <t>av_odds</t>
  </si>
  <si>
    <t>av_pred_diff</t>
  </si>
  <si>
    <t>theil_index_allgroups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</si>
  <si>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</si>
  <si>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</si>
  <si>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</si>
  <si>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</si>
  <si>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</si>
  <si>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</si>
  <si>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</si>
  <si>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</si>
  <si>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</si>
  <si>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</si>
  <si>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</si>
  <si>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</si>
  <si>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</si>
  <si>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</si>
  <si>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</si>
  <si>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</si>
  <si>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</si>
  <si>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</si>
  <si>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</si>
  <si>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</si>
  <si>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</si>
  <si>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</si>
  <si>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</si>
  <si>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Fairness metrics</t>
  </si>
  <si>
    <t>Meta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</si>
  <si>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</si>
  <si>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</si>
  <si>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</si>
  <si>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</si>
  <si>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</si>
  <si>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</si>
  <si>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</si>
  <si>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</si>
  <si>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</si>
  <si>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</si>
  <si>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</si>
  <si>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</si>
  <si>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</si>
  <si>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</si>
  <si>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</si>
  <si>
    <t>mean</t>
  </si>
  <si>
    <t>std</t>
  </si>
  <si>
    <t>valores</t>
  </si>
  <si>
    <t>SE</t>
  </si>
  <si>
    <t>ME</t>
  </si>
  <si>
    <t>Inferior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</si>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</sst>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8"/>
  <sheetViews>
    <sheetView topLeftCell="A489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3">
      <c r="A2" t="s">
        <v>16</v>
      </c>
      <c r="B2">
        <v>0</v>
      </c>
      <c r="C2">
        <v>0</v>
      </c>
      <c r="D2">
        <v>-4.4674329317621001E-3</v>
      </c>
      <c r="E2">
        <v>0</v>
      </c>
      <c r="F2">
        <v>0</v>
      </c>
      <c r="G2">
        <v>-8.9348658635243008E-3</v>
      </c>
      <c r="H2">
        <v>0</v>
      </c>
      <c r="I2">
        <v>0</v>
      </c>
      <c r="J2">
        <v>-8.9348658635243008E-3</v>
      </c>
      <c r="K2">
        <v>0</v>
      </c>
    </row>
    <row r="3" spans="1:11" x14ac:dyDescent="0.3">
      <c r="A3" t="s">
        <v>16</v>
      </c>
      <c r="B3">
        <v>1</v>
      </c>
      <c r="C3">
        <v>0</v>
      </c>
      <c r="D3">
        <v>7.0566778644871996E-3</v>
      </c>
      <c r="E3">
        <v>0</v>
      </c>
      <c r="F3">
        <v>0</v>
      </c>
      <c r="G3">
        <v>1.4113355728974399E-2</v>
      </c>
      <c r="H3">
        <v>0</v>
      </c>
      <c r="I3">
        <v>0</v>
      </c>
      <c r="J3">
        <v>1.4113355728974399E-2</v>
      </c>
      <c r="K3">
        <v>0</v>
      </c>
    </row>
    <row r="4" spans="1:11" x14ac:dyDescent="0.3">
      <c r="A4" t="s">
        <v>16</v>
      </c>
      <c r="B4">
        <v>2</v>
      </c>
      <c r="C4">
        <v>0</v>
      </c>
      <c r="D4">
        <v>-1.7602381095762E-3</v>
      </c>
      <c r="E4">
        <v>0</v>
      </c>
      <c r="F4">
        <v>0</v>
      </c>
      <c r="G4">
        <v>-3.5204762191525002E-3</v>
      </c>
      <c r="H4">
        <v>0</v>
      </c>
      <c r="I4">
        <v>0</v>
      </c>
      <c r="J4">
        <v>-3.5204762191524E-3</v>
      </c>
      <c r="K4">
        <v>0</v>
      </c>
    </row>
    <row r="5" spans="1:11" x14ac:dyDescent="0.3">
      <c r="A5" t="s">
        <v>16</v>
      </c>
      <c r="B5">
        <v>3</v>
      </c>
      <c r="C5">
        <v>0</v>
      </c>
      <c r="D5">
        <v>-6.0555150705814001E-3</v>
      </c>
      <c r="E5">
        <v>0</v>
      </c>
      <c r="F5">
        <v>0</v>
      </c>
      <c r="G5">
        <v>-1.21110301411628E-2</v>
      </c>
      <c r="H5">
        <v>0</v>
      </c>
      <c r="I5">
        <v>0</v>
      </c>
      <c r="J5">
        <v>-1.2111030141162899E-2</v>
      </c>
      <c r="K5">
        <v>0</v>
      </c>
    </row>
    <row r="6" spans="1:11" x14ac:dyDescent="0.3">
      <c r="A6" t="s">
        <v>16</v>
      </c>
      <c r="B6">
        <v>4</v>
      </c>
      <c r="C6">
        <v>0</v>
      </c>
      <c r="D6">
        <v>-6.9298371605174998E-3</v>
      </c>
      <c r="E6">
        <v>0</v>
      </c>
      <c r="F6">
        <v>0</v>
      </c>
      <c r="G6">
        <v>-1.3859674321034901E-2</v>
      </c>
      <c r="H6">
        <v>0</v>
      </c>
      <c r="I6">
        <v>0</v>
      </c>
      <c r="J6">
        <v>-1.3859674321035E-2</v>
      </c>
      <c r="K6">
        <v>0</v>
      </c>
    </row>
    <row r="7" spans="1:11" x14ac:dyDescent="0.3">
      <c r="A7" t="s">
        <v>16</v>
      </c>
      <c r="B7">
        <v>0</v>
      </c>
      <c r="C7">
        <v>0</v>
      </c>
      <c r="D7">
        <v>1.4998944253934899E-2</v>
      </c>
      <c r="E7">
        <v>0</v>
      </c>
      <c r="F7">
        <v>0</v>
      </c>
      <c r="G7">
        <v>2.9997888507869899E-2</v>
      </c>
      <c r="H7">
        <v>0</v>
      </c>
      <c r="I7">
        <v>0</v>
      </c>
      <c r="J7">
        <v>2.9997888507869899E-2</v>
      </c>
      <c r="K7">
        <v>0</v>
      </c>
    </row>
    <row r="8" spans="1:11" x14ac:dyDescent="0.3">
      <c r="A8" t="s">
        <v>16</v>
      </c>
      <c r="B8">
        <v>1</v>
      </c>
      <c r="C8">
        <v>0</v>
      </c>
      <c r="D8">
        <v>2.5052603522945902E-2</v>
      </c>
      <c r="E8">
        <v>0</v>
      </c>
      <c r="F8">
        <v>0</v>
      </c>
      <c r="G8">
        <v>5.0105207045891803E-2</v>
      </c>
      <c r="H8">
        <v>0</v>
      </c>
      <c r="I8">
        <v>0</v>
      </c>
      <c r="J8">
        <v>5.0105207045891803E-2</v>
      </c>
      <c r="K8">
        <v>0</v>
      </c>
    </row>
    <row r="9" spans="1:11" x14ac:dyDescent="0.3">
      <c r="A9" t="s">
        <v>16</v>
      </c>
      <c r="B9">
        <v>2</v>
      </c>
      <c r="C9">
        <v>0</v>
      </c>
      <c r="D9">
        <v>-3.6499135331935001E-3</v>
      </c>
      <c r="E9">
        <v>0</v>
      </c>
      <c r="F9">
        <v>0</v>
      </c>
      <c r="G9">
        <v>-7.2998270663870001E-3</v>
      </c>
      <c r="H9">
        <v>0</v>
      </c>
      <c r="I9">
        <v>0</v>
      </c>
      <c r="J9">
        <v>-7.2998270663870001E-3</v>
      </c>
      <c r="K9">
        <v>0</v>
      </c>
    </row>
    <row r="10" spans="1:11" x14ac:dyDescent="0.3">
      <c r="A10" t="s">
        <v>16</v>
      </c>
      <c r="B10">
        <v>3</v>
      </c>
      <c r="C10">
        <v>0</v>
      </c>
      <c r="D10">
        <v>-9.6122427728644998E-3</v>
      </c>
      <c r="E10">
        <v>0</v>
      </c>
      <c r="F10">
        <v>0</v>
      </c>
      <c r="G10">
        <v>-1.9224485545729E-2</v>
      </c>
      <c r="H10">
        <v>0</v>
      </c>
      <c r="I10">
        <v>0</v>
      </c>
      <c r="J10">
        <v>-1.9224485545729E-2</v>
      </c>
      <c r="K10">
        <v>0</v>
      </c>
    </row>
    <row r="11" spans="1:11" x14ac:dyDescent="0.3">
      <c r="A11" t="s">
        <v>16</v>
      </c>
      <c r="B11">
        <v>4</v>
      </c>
      <c r="C11">
        <v>0</v>
      </c>
      <c r="D11">
        <v>3.9412632664307997E-3</v>
      </c>
      <c r="E11">
        <v>0</v>
      </c>
      <c r="F11">
        <v>0</v>
      </c>
      <c r="G11">
        <v>7.8825265328617E-3</v>
      </c>
      <c r="H11">
        <v>0</v>
      </c>
      <c r="I11">
        <v>0</v>
      </c>
      <c r="J11">
        <v>7.8825265328615994E-3</v>
      </c>
      <c r="K11">
        <v>0</v>
      </c>
    </row>
    <row r="12" spans="1:11" x14ac:dyDescent="0.3">
      <c r="A12" t="s">
        <v>16</v>
      </c>
      <c r="B12">
        <v>0</v>
      </c>
      <c r="C12">
        <v>0</v>
      </c>
      <c r="D12">
        <v>4.5101472988116004E-3</v>
      </c>
      <c r="E12">
        <v>0</v>
      </c>
      <c r="F12">
        <v>0</v>
      </c>
      <c r="G12">
        <v>9.0202945976232008E-3</v>
      </c>
      <c r="H12">
        <v>0</v>
      </c>
      <c r="I12">
        <v>0</v>
      </c>
      <c r="J12">
        <v>9.0202945976232008E-3</v>
      </c>
      <c r="K12">
        <v>0</v>
      </c>
    </row>
    <row r="13" spans="1:11" x14ac:dyDescent="0.3">
      <c r="A13" t="s">
        <v>16</v>
      </c>
      <c r="B13">
        <v>1</v>
      </c>
      <c r="C13">
        <v>0</v>
      </c>
      <c r="D13">
        <v>-1.199112439433E-3</v>
      </c>
      <c r="E13">
        <v>0</v>
      </c>
      <c r="F13">
        <v>0</v>
      </c>
      <c r="G13">
        <v>-2.398224878866E-3</v>
      </c>
      <c r="H13">
        <v>0</v>
      </c>
      <c r="I13">
        <v>0</v>
      </c>
      <c r="J13">
        <v>-2.398224878866E-3</v>
      </c>
      <c r="K13">
        <v>0</v>
      </c>
    </row>
    <row r="14" spans="1:11" x14ac:dyDescent="0.3">
      <c r="A14" t="s">
        <v>16</v>
      </c>
      <c r="B14">
        <v>2</v>
      </c>
      <c r="C14">
        <v>0</v>
      </c>
      <c r="D14">
        <v>-5.4511849252969003E-3</v>
      </c>
      <c r="E14">
        <v>0</v>
      </c>
      <c r="F14">
        <v>0</v>
      </c>
      <c r="G14">
        <v>-1.0902369850593801E-2</v>
      </c>
      <c r="H14">
        <v>0</v>
      </c>
      <c r="I14">
        <v>0</v>
      </c>
      <c r="J14">
        <v>-1.0902369850593801E-2</v>
      </c>
      <c r="K14">
        <v>0</v>
      </c>
    </row>
    <row r="15" spans="1:11" x14ac:dyDescent="0.3">
      <c r="A15" t="s">
        <v>16</v>
      </c>
      <c r="B15">
        <v>3</v>
      </c>
      <c r="C15">
        <v>0</v>
      </c>
      <c r="D15">
        <v>7.576266846647E-4</v>
      </c>
      <c r="E15">
        <v>0</v>
      </c>
      <c r="F15">
        <v>0</v>
      </c>
      <c r="G15">
        <v>1.5152533693294E-3</v>
      </c>
      <c r="H15">
        <v>0</v>
      </c>
      <c r="I15">
        <v>0</v>
      </c>
      <c r="J15">
        <v>1.5152533693294E-3</v>
      </c>
      <c r="K15">
        <v>0</v>
      </c>
    </row>
    <row r="16" spans="1:11" x14ac:dyDescent="0.3">
      <c r="A16" t="s">
        <v>16</v>
      </c>
      <c r="B16">
        <v>4</v>
      </c>
      <c r="C16">
        <v>0</v>
      </c>
      <c r="D16">
        <v>3.3668730650154E-3</v>
      </c>
      <c r="E16">
        <v>0</v>
      </c>
      <c r="F16">
        <v>0</v>
      </c>
      <c r="G16">
        <v>6.7337461300308998E-3</v>
      </c>
      <c r="H16">
        <v>0</v>
      </c>
      <c r="I16">
        <v>0</v>
      </c>
      <c r="J16">
        <v>6.7337461300308998E-3</v>
      </c>
      <c r="K16">
        <v>0</v>
      </c>
    </row>
    <row r="17" spans="1:11" x14ac:dyDescent="0.3">
      <c r="A17" t="s">
        <v>16</v>
      </c>
      <c r="B17">
        <v>0</v>
      </c>
      <c r="C17">
        <v>0</v>
      </c>
      <c r="D17">
        <v>-1.4482441931463E-3</v>
      </c>
      <c r="E17">
        <v>0</v>
      </c>
      <c r="F17">
        <v>0</v>
      </c>
      <c r="G17">
        <v>-2.8964883862925999E-3</v>
      </c>
      <c r="H17">
        <v>0</v>
      </c>
      <c r="I17">
        <v>0</v>
      </c>
      <c r="J17">
        <v>-2.8964883862925999E-3</v>
      </c>
      <c r="K17">
        <v>0</v>
      </c>
    </row>
    <row r="18" spans="1:11" x14ac:dyDescent="0.3">
      <c r="A18" t="s">
        <v>16</v>
      </c>
      <c r="B18">
        <v>1</v>
      </c>
      <c r="C18">
        <v>0</v>
      </c>
      <c r="D18">
        <v>2.0567222255971799E-2</v>
      </c>
      <c r="E18">
        <v>0</v>
      </c>
      <c r="F18">
        <v>0</v>
      </c>
      <c r="G18">
        <v>4.1134444511943501E-2</v>
      </c>
      <c r="H18">
        <v>0</v>
      </c>
      <c r="I18">
        <v>0</v>
      </c>
      <c r="J18">
        <v>4.1134444511943598E-2</v>
      </c>
      <c r="K18">
        <v>0</v>
      </c>
    </row>
    <row r="19" spans="1:11" x14ac:dyDescent="0.3">
      <c r="A19" t="s">
        <v>16</v>
      </c>
      <c r="B19">
        <v>2</v>
      </c>
      <c r="C19">
        <v>0</v>
      </c>
      <c r="D19">
        <v>2.1759096745030998E-3</v>
      </c>
      <c r="E19">
        <v>0</v>
      </c>
      <c r="F19">
        <v>0</v>
      </c>
      <c r="G19">
        <v>4.3518193490063002E-3</v>
      </c>
      <c r="H19">
        <v>0</v>
      </c>
      <c r="I19">
        <v>0</v>
      </c>
      <c r="J19">
        <v>4.3518193490061996E-3</v>
      </c>
      <c r="K19">
        <v>0</v>
      </c>
    </row>
    <row r="20" spans="1:11" x14ac:dyDescent="0.3">
      <c r="A20" t="s">
        <v>16</v>
      </c>
      <c r="B20">
        <v>3</v>
      </c>
      <c r="C20">
        <v>0</v>
      </c>
      <c r="D20">
        <v>-4.1376562522950997E-3</v>
      </c>
      <c r="E20">
        <v>0</v>
      </c>
      <c r="F20">
        <v>0</v>
      </c>
      <c r="G20">
        <v>-8.2753125045901994E-3</v>
      </c>
      <c r="H20">
        <v>0</v>
      </c>
      <c r="I20">
        <v>0</v>
      </c>
      <c r="J20">
        <v>-8.2753125045901994E-3</v>
      </c>
      <c r="K20">
        <v>0</v>
      </c>
    </row>
    <row r="21" spans="1:11" x14ac:dyDescent="0.3">
      <c r="A21" t="s">
        <v>16</v>
      </c>
      <c r="B21">
        <v>4</v>
      </c>
      <c r="C21">
        <v>0</v>
      </c>
      <c r="D21">
        <v>-2.9836496001909001E-3</v>
      </c>
      <c r="E21">
        <v>0</v>
      </c>
      <c r="F21">
        <v>0</v>
      </c>
      <c r="G21">
        <v>-5.9672992003818003E-3</v>
      </c>
      <c r="H21">
        <v>0</v>
      </c>
      <c r="I21">
        <v>0</v>
      </c>
      <c r="J21">
        <v>-5.9672992003819E-3</v>
      </c>
      <c r="K21">
        <v>0</v>
      </c>
    </row>
    <row r="22" spans="1:11" x14ac:dyDescent="0.3">
      <c r="A22" t="s">
        <v>16</v>
      </c>
      <c r="B22">
        <v>0</v>
      </c>
      <c r="D22">
        <v>0.1192924267551133</v>
      </c>
      <c r="G22">
        <v>-0.76141514648977338</v>
      </c>
      <c r="H22">
        <v>0</v>
      </c>
      <c r="J22">
        <v>0.2385848535102266</v>
      </c>
    </row>
    <row r="23" spans="1:11" x14ac:dyDescent="0.3">
      <c r="A23" t="s">
        <v>16</v>
      </c>
      <c r="B23">
        <v>1</v>
      </c>
      <c r="D23">
        <v>0.1192924267551133</v>
      </c>
      <c r="G23">
        <v>-0.76141514648977338</v>
      </c>
      <c r="H23">
        <v>0</v>
      </c>
      <c r="J23">
        <v>0.2385848535102266</v>
      </c>
    </row>
    <row r="24" spans="1:11" x14ac:dyDescent="0.3">
      <c r="A24" t="s">
        <v>16</v>
      </c>
      <c r="B24">
        <v>2</v>
      </c>
      <c r="D24">
        <v>0.1193056169836355</v>
      </c>
      <c r="G24">
        <v>-0.76138876603272887</v>
      </c>
      <c r="H24">
        <v>0</v>
      </c>
      <c r="J24">
        <v>0.2386112339672711</v>
      </c>
    </row>
    <row r="25" spans="1:11" x14ac:dyDescent="0.3">
      <c r="A25" t="s">
        <v>16</v>
      </c>
      <c r="B25">
        <v>3</v>
      </c>
      <c r="D25">
        <v>0.1193056169836355</v>
      </c>
      <c r="G25">
        <v>-0.76138876603272887</v>
      </c>
      <c r="H25">
        <v>0</v>
      </c>
      <c r="J25">
        <v>0.2386112339672711</v>
      </c>
    </row>
    <row r="26" spans="1:11" x14ac:dyDescent="0.3">
      <c r="A26" t="s">
        <v>16</v>
      </c>
      <c r="B26">
        <v>4</v>
      </c>
      <c r="D26">
        <v>0.1193056169836355</v>
      </c>
      <c r="G26">
        <v>-0.76138876603272887</v>
      </c>
      <c r="H26">
        <v>0</v>
      </c>
      <c r="J26">
        <v>0.2386112339672711</v>
      </c>
    </row>
    <row r="27" spans="1:11" x14ac:dyDescent="0.3">
      <c r="A27" t="s">
        <v>16</v>
      </c>
      <c r="B27">
        <v>0</v>
      </c>
      <c r="C27">
        <v>0</v>
      </c>
      <c r="D27">
        <v>-1.4620398948905001E-3</v>
      </c>
      <c r="E27">
        <v>0</v>
      </c>
      <c r="F27">
        <v>0</v>
      </c>
      <c r="G27">
        <v>-2.9240797897810001E-3</v>
      </c>
      <c r="H27">
        <v>0</v>
      </c>
      <c r="I27">
        <v>0</v>
      </c>
      <c r="J27">
        <v>-2.9240797897810001E-3</v>
      </c>
      <c r="K27">
        <v>0</v>
      </c>
    </row>
    <row r="28" spans="1:11" x14ac:dyDescent="0.3">
      <c r="A28" t="s">
        <v>16</v>
      </c>
      <c r="B28">
        <v>1</v>
      </c>
      <c r="C28">
        <v>0</v>
      </c>
      <c r="D28">
        <v>1.1732412592980501E-2</v>
      </c>
      <c r="E28">
        <v>0</v>
      </c>
      <c r="F28">
        <v>0</v>
      </c>
      <c r="G28">
        <v>2.3464825185961099E-2</v>
      </c>
      <c r="H28">
        <v>0</v>
      </c>
      <c r="I28">
        <v>0</v>
      </c>
      <c r="J28">
        <v>2.3464825185961099E-2</v>
      </c>
      <c r="K28">
        <v>0</v>
      </c>
    </row>
    <row r="29" spans="1:11" x14ac:dyDescent="0.3">
      <c r="A29" t="s">
        <v>16</v>
      </c>
      <c r="B29">
        <v>2</v>
      </c>
      <c r="C29">
        <v>0</v>
      </c>
      <c r="D29">
        <v>6.6682316955242E-3</v>
      </c>
      <c r="E29">
        <v>0</v>
      </c>
      <c r="F29">
        <v>0</v>
      </c>
      <c r="G29">
        <v>1.3336463391048501E-2</v>
      </c>
      <c r="H29">
        <v>0</v>
      </c>
      <c r="I29">
        <v>0</v>
      </c>
      <c r="J29">
        <v>1.3336463391048501E-2</v>
      </c>
      <c r="K29">
        <v>0</v>
      </c>
    </row>
    <row r="30" spans="1:11" x14ac:dyDescent="0.3">
      <c r="A30" t="s">
        <v>16</v>
      </c>
      <c r="B30">
        <v>3</v>
      </c>
      <c r="C30">
        <v>0</v>
      </c>
      <c r="D30">
        <v>-5.5487049670419997E-4</v>
      </c>
      <c r="E30">
        <v>0</v>
      </c>
      <c r="F30">
        <v>0</v>
      </c>
      <c r="G30">
        <v>-1.1097409934083E-3</v>
      </c>
      <c r="H30">
        <v>0</v>
      </c>
      <c r="I30">
        <v>0</v>
      </c>
      <c r="J30">
        <v>-1.1097409934083999E-3</v>
      </c>
      <c r="K30">
        <v>0</v>
      </c>
    </row>
    <row r="31" spans="1:11" x14ac:dyDescent="0.3">
      <c r="A31" t="s">
        <v>16</v>
      </c>
      <c r="B31">
        <v>4</v>
      </c>
      <c r="C31">
        <v>0</v>
      </c>
      <c r="D31">
        <v>2.6255798774909001E-3</v>
      </c>
      <c r="E31">
        <v>0</v>
      </c>
      <c r="F31">
        <v>0</v>
      </c>
      <c r="G31">
        <v>5.2511597549818999E-3</v>
      </c>
      <c r="H31">
        <v>0</v>
      </c>
      <c r="I31">
        <v>0</v>
      </c>
      <c r="J31">
        <v>5.2511597549818999E-3</v>
      </c>
      <c r="K31">
        <v>0</v>
      </c>
    </row>
    <row r="32" spans="1:11" x14ac:dyDescent="0.3">
      <c r="A32" t="s">
        <v>16</v>
      </c>
      <c r="B32">
        <v>0</v>
      </c>
      <c r="D32">
        <v>0.1192924267551133</v>
      </c>
      <c r="G32">
        <v>-0.76141514648977338</v>
      </c>
      <c r="H32">
        <v>0</v>
      </c>
      <c r="J32">
        <v>0.2385848535102266</v>
      </c>
    </row>
    <row r="33" spans="1:10" x14ac:dyDescent="0.3">
      <c r="A33" t="s">
        <v>16</v>
      </c>
      <c r="B33">
        <v>1</v>
      </c>
      <c r="D33">
        <v>0.1192924267551133</v>
      </c>
      <c r="G33">
        <v>-0.76141514648977338</v>
      </c>
      <c r="H33">
        <v>0</v>
      </c>
      <c r="J33">
        <v>0.2385848535102266</v>
      </c>
    </row>
    <row r="34" spans="1:10" x14ac:dyDescent="0.3">
      <c r="A34" t="s">
        <v>16</v>
      </c>
      <c r="B34">
        <v>2</v>
      </c>
      <c r="D34">
        <v>0.1193056169836355</v>
      </c>
      <c r="G34">
        <v>-0.76138876603272887</v>
      </c>
      <c r="H34">
        <v>0</v>
      </c>
      <c r="J34">
        <v>0.2386112339672711</v>
      </c>
    </row>
    <row r="35" spans="1:10" x14ac:dyDescent="0.3">
      <c r="A35" t="s">
        <v>16</v>
      </c>
      <c r="B35">
        <v>3</v>
      </c>
      <c r="D35">
        <v>0.1193056169836355</v>
      </c>
      <c r="G35">
        <v>-0.76138876603272887</v>
      </c>
      <c r="H35">
        <v>0</v>
      </c>
      <c r="J35">
        <v>0.2386112339672711</v>
      </c>
    </row>
    <row r="36" spans="1:10" x14ac:dyDescent="0.3">
      <c r="A36" t="s">
        <v>16</v>
      </c>
      <c r="B36">
        <v>4</v>
      </c>
      <c r="D36">
        <v>0.1193056169836355</v>
      </c>
      <c r="G36">
        <v>-0.76138876603272887</v>
      </c>
      <c r="H36">
        <v>0</v>
      </c>
      <c r="J36">
        <v>0.2386112339672711</v>
      </c>
    </row>
    <row r="37" spans="1:10" x14ac:dyDescent="0.3">
      <c r="A37" t="s">
        <v>16</v>
      </c>
      <c r="B37">
        <v>0</v>
      </c>
      <c r="D37">
        <v>0.1192924267551133</v>
      </c>
      <c r="G37">
        <v>-0.76141514648977338</v>
      </c>
      <c r="H37">
        <v>0</v>
      </c>
      <c r="J37">
        <v>0.2385848535102266</v>
      </c>
    </row>
    <row r="38" spans="1:10" x14ac:dyDescent="0.3">
      <c r="A38" t="s">
        <v>16</v>
      </c>
      <c r="B38">
        <v>1</v>
      </c>
      <c r="D38">
        <v>0.1192924267551133</v>
      </c>
      <c r="G38">
        <v>-0.76141514648977338</v>
      </c>
      <c r="H38">
        <v>0</v>
      </c>
      <c r="J38">
        <v>0.2385848535102266</v>
      </c>
    </row>
    <row r="39" spans="1:10" x14ac:dyDescent="0.3">
      <c r="A39" t="s">
        <v>16</v>
      </c>
      <c r="B39">
        <v>2</v>
      </c>
      <c r="D39">
        <v>0.1193056169836355</v>
      </c>
      <c r="G39">
        <v>-0.76138876603272887</v>
      </c>
      <c r="H39">
        <v>0</v>
      </c>
      <c r="J39">
        <v>0.2386112339672711</v>
      </c>
    </row>
    <row r="40" spans="1:10" x14ac:dyDescent="0.3">
      <c r="A40" t="s">
        <v>16</v>
      </c>
      <c r="B40">
        <v>3</v>
      </c>
      <c r="D40">
        <v>0.1193056169836355</v>
      </c>
      <c r="G40">
        <v>-0.76138876603272887</v>
      </c>
      <c r="H40">
        <v>0</v>
      </c>
      <c r="J40">
        <v>0.2386112339672711</v>
      </c>
    </row>
    <row r="41" spans="1:10" x14ac:dyDescent="0.3">
      <c r="A41" t="s">
        <v>16</v>
      </c>
      <c r="B41">
        <v>4</v>
      </c>
      <c r="D41">
        <v>0.1193056169836355</v>
      </c>
      <c r="G41">
        <v>-0.76138876603272887</v>
      </c>
      <c r="H41">
        <v>0</v>
      </c>
      <c r="J41">
        <v>0.2386112339672711</v>
      </c>
    </row>
    <row r="42" spans="1:10" x14ac:dyDescent="0.3">
      <c r="A42" t="s">
        <v>16</v>
      </c>
      <c r="B42">
        <v>0</v>
      </c>
      <c r="D42">
        <v>0.1192924267551133</v>
      </c>
      <c r="G42">
        <v>-0.76141514648977338</v>
      </c>
      <c r="H42">
        <v>0</v>
      </c>
      <c r="J42">
        <v>0.2385848535102266</v>
      </c>
    </row>
    <row r="43" spans="1:10" x14ac:dyDescent="0.3">
      <c r="A43" t="s">
        <v>16</v>
      </c>
      <c r="B43">
        <v>1</v>
      </c>
      <c r="D43">
        <v>0.1192924267551133</v>
      </c>
      <c r="G43">
        <v>-0.76141514648977338</v>
      </c>
      <c r="H43">
        <v>0</v>
      </c>
      <c r="J43">
        <v>0.2385848535102266</v>
      </c>
    </row>
    <row r="44" spans="1:10" x14ac:dyDescent="0.3">
      <c r="A44" t="s">
        <v>16</v>
      </c>
      <c r="B44">
        <v>2</v>
      </c>
      <c r="D44">
        <v>0.1193056169836355</v>
      </c>
      <c r="G44">
        <v>-0.76138876603272887</v>
      </c>
      <c r="H44">
        <v>0</v>
      </c>
      <c r="J44">
        <v>0.2386112339672711</v>
      </c>
    </row>
    <row r="45" spans="1:10" x14ac:dyDescent="0.3">
      <c r="A45" t="s">
        <v>16</v>
      </c>
      <c r="B45">
        <v>3</v>
      </c>
      <c r="D45">
        <v>0.1193056169836355</v>
      </c>
      <c r="G45">
        <v>-0.76138876603272887</v>
      </c>
      <c r="H45">
        <v>0</v>
      </c>
      <c r="J45">
        <v>0.2386112339672711</v>
      </c>
    </row>
    <row r="46" spans="1:10" x14ac:dyDescent="0.3">
      <c r="A46" t="s">
        <v>16</v>
      </c>
      <c r="B46">
        <v>4</v>
      </c>
      <c r="D46">
        <v>0.1193056169836355</v>
      </c>
      <c r="G46">
        <v>-0.76138876603272887</v>
      </c>
      <c r="H46">
        <v>0</v>
      </c>
      <c r="J46">
        <v>0.2386112339672711</v>
      </c>
    </row>
    <row r="47" spans="1:10" x14ac:dyDescent="0.3">
      <c r="A47" t="s">
        <v>16</v>
      </c>
      <c r="B47">
        <v>0</v>
      </c>
      <c r="D47">
        <v>0.1192924267551133</v>
      </c>
      <c r="G47">
        <v>-0.76141514648977338</v>
      </c>
      <c r="H47">
        <v>0</v>
      </c>
      <c r="J47">
        <v>0.2385848535102266</v>
      </c>
    </row>
    <row r="48" spans="1:10" x14ac:dyDescent="0.3">
      <c r="A48" t="s">
        <v>16</v>
      </c>
      <c r="B48">
        <v>1</v>
      </c>
      <c r="D48">
        <v>0.1192924267551133</v>
      </c>
      <c r="G48">
        <v>-0.76141514648977338</v>
      </c>
      <c r="H48">
        <v>0</v>
      </c>
      <c r="J48">
        <v>0.2385848535102266</v>
      </c>
    </row>
    <row r="49" spans="1:11" x14ac:dyDescent="0.3">
      <c r="A49" t="s">
        <v>16</v>
      </c>
      <c r="B49">
        <v>2</v>
      </c>
      <c r="D49">
        <v>0.1193056169836355</v>
      </c>
      <c r="G49">
        <v>-0.76138876603272887</v>
      </c>
      <c r="H49">
        <v>0</v>
      </c>
      <c r="J49">
        <v>0.2386112339672711</v>
      </c>
    </row>
    <row r="50" spans="1:11" x14ac:dyDescent="0.3">
      <c r="A50" t="s">
        <v>16</v>
      </c>
      <c r="B50">
        <v>3</v>
      </c>
      <c r="D50">
        <v>0.1193056169836355</v>
      </c>
      <c r="G50">
        <v>-0.76138876603272887</v>
      </c>
      <c r="H50">
        <v>0</v>
      </c>
      <c r="J50">
        <v>0.2386112339672711</v>
      </c>
    </row>
    <row r="51" spans="1:11" x14ac:dyDescent="0.3">
      <c r="A51" t="s">
        <v>16</v>
      </c>
      <c r="B51">
        <v>4</v>
      </c>
      <c r="D51">
        <v>0.1193056169836355</v>
      </c>
      <c r="G51">
        <v>-0.76138876603272887</v>
      </c>
      <c r="H51">
        <v>0</v>
      </c>
      <c r="J51">
        <v>0.2386112339672711</v>
      </c>
    </row>
    <row r="52" spans="1:11" x14ac:dyDescent="0.3">
      <c r="A52" t="s">
        <v>16</v>
      </c>
      <c r="B52">
        <v>0</v>
      </c>
      <c r="D52">
        <v>0.1192924267551133</v>
      </c>
      <c r="G52">
        <v>-0.76141514648977338</v>
      </c>
      <c r="H52">
        <v>0</v>
      </c>
      <c r="J52">
        <v>0.2385848535102266</v>
      </c>
    </row>
    <row r="53" spans="1:11" x14ac:dyDescent="0.3">
      <c r="A53" t="s">
        <v>16</v>
      </c>
      <c r="B53">
        <v>1</v>
      </c>
      <c r="D53">
        <v>0.1192924267551133</v>
      </c>
      <c r="G53">
        <v>-0.76141514648977338</v>
      </c>
      <c r="H53">
        <v>0</v>
      </c>
      <c r="J53">
        <v>0.2385848535102266</v>
      </c>
    </row>
    <row r="54" spans="1:11" x14ac:dyDescent="0.3">
      <c r="A54" t="s">
        <v>16</v>
      </c>
      <c r="B54">
        <v>2</v>
      </c>
      <c r="D54">
        <v>0.1193056169836355</v>
      </c>
      <c r="G54">
        <v>-0.76138876603272887</v>
      </c>
      <c r="H54">
        <v>0</v>
      </c>
      <c r="J54">
        <v>0.2386112339672711</v>
      </c>
    </row>
    <row r="55" spans="1:11" x14ac:dyDescent="0.3">
      <c r="A55" t="s">
        <v>16</v>
      </c>
      <c r="B55">
        <v>3</v>
      </c>
      <c r="D55">
        <v>0.1193056169836355</v>
      </c>
      <c r="G55">
        <v>-0.76138876603272887</v>
      </c>
      <c r="H55">
        <v>0</v>
      </c>
      <c r="J55">
        <v>0.2386112339672711</v>
      </c>
    </row>
    <row r="56" spans="1:11" x14ac:dyDescent="0.3">
      <c r="A56" t="s">
        <v>16</v>
      </c>
      <c r="B56">
        <v>4</v>
      </c>
      <c r="D56">
        <v>0.1193056169836355</v>
      </c>
      <c r="G56">
        <v>-0.76138876603272887</v>
      </c>
      <c r="H56">
        <v>0</v>
      </c>
      <c r="J56">
        <v>0.2386112339672711</v>
      </c>
    </row>
    <row r="57" spans="1:11" x14ac:dyDescent="0.3">
      <c r="A57" t="s">
        <v>16</v>
      </c>
      <c r="B57">
        <v>0</v>
      </c>
      <c r="D57">
        <v>0.1192924267551133</v>
      </c>
      <c r="G57">
        <v>-0.76141514648977338</v>
      </c>
      <c r="H57">
        <v>0</v>
      </c>
      <c r="J57">
        <v>0.2385848535102266</v>
      </c>
    </row>
    <row r="58" spans="1:11" x14ac:dyDescent="0.3">
      <c r="A58" t="s">
        <v>16</v>
      </c>
      <c r="B58">
        <v>1</v>
      </c>
      <c r="D58">
        <v>0.1192924267551133</v>
      </c>
      <c r="G58">
        <v>-0.76141514648977338</v>
      </c>
      <c r="H58">
        <v>0</v>
      </c>
      <c r="J58">
        <v>0.2385848535102266</v>
      </c>
    </row>
    <row r="59" spans="1:11" x14ac:dyDescent="0.3">
      <c r="A59" t="s">
        <v>16</v>
      </c>
      <c r="B59">
        <v>2</v>
      </c>
      <c r="D59">
        <v>0.1193056169836355</v>
      </c>
      <c r="G59">
        <v>-0.76138876603272887</v>
      </c>
      <c r="H59">
        <v>0</v>
      </c>
      <c r="J59">
        <v>0.2386112339672711</v>
      </c>
    </row>
    <row r="60" spans="1:11" x14ac:dyDescent="0.3">
      <c r="A60" t="s">
        <v>16</v>
      </c>
      <c r="B60">
        <v>3</v>
      </c>
      <c r="D60">
        <v>0.1193056169836355</v>
      </c>
      <c r="G60">
        <v>-0.76138876603272887</v>
      </c>
      <c r="H60">
        <v>0</v>
      </c>
      <c r="J60">
        <v>0.2386112339672711</v>
      </c>
    </row>
    <row r="61" spans="1:11" x14ac:dyDescent="0.3">
      <c r="A61" t="s">
        <v>16</v>
      </c>
      <c r="B61">
        <v>4</v>
      </c>
      <c r="D61">
        <v>0.1193056169836355</v>
      </c>
      <c r="G61">
        <v>-0.76138876603272887</v>
      </c>
      <c r="H61">
        <v>0</v>
      </c>
      <c r="J61">
        <v>0.2386112339672711</v>
      </c>
    </row>
    <row r="62" spans="1:11" x14ac:dyDescent="0.3">
      <c r="A62" t="s">
        <v>17</v>
      </c>
      <c r="B62">
        <v>0</v>
      </c>
      <c r="C62">
        <v>2.4167148083959099E-2</v>
      </c>
      <c r="D62">
        <v>-0.21787303170996289</v>
      </c>
      <c r="E62">
        <v>3.5156012706340001E-4</v>
      </c>
      <c r="F62">
        <v>6.1738559619042999E-3</v>
      </c>
      <c r="G62">
        <v>-6.2002803769512199E-2</v>
      </c>
      <c r="H62">
        <v>0.37314597970335672</v>
      </c>
      <c r="I62">
        <v>-3.5156012706329999E-4</v>
      </c>
      <c r="J62">
        <v>-6.2600083716569097E-2</v>
      </c>
      <c r="K62">
        <v>2.4167148083959099E-2</v>
      </c>
    </row>
    <row r="63" spans="1:11" x14ac:dyDescent="0.3">
      <c r="A63" t="s">
        <v>17</v>
      </c>
      <c r="B63">
        <v>1</v>
      </c>
      <c r="C63">
        <v>1.9147565129338101E-2</v>
      </c>
      <c r="D63">
        <v>-0.12530532834191099</v>
      </c>
      <c r="E63">
        <v>9.5253212798379996E-4</v>
      </c>
      <c r="F63">
        <v>6.9909863854620002E-3</v>
      </c>
      <c r="G63">
        <v>-6.2073568931542498E-2</v>
      </c>
      <c r="H63">
        <v>0.1885593220338983</v>
      </c>
      <c r="I63">
        <v>-9.5253212798379996E-4</v>
      </c>
      <c r="J63">
        <v>-6.2051334649923802E-2</v>
      </c>
      <c r="K63">
        <v>1.9147565129338101E-2</v>
      </c>
    </row>
    <row r="64" spans="1:11" x14ac:dyDescent="0.3">
      <c r="A64" t="s">
        <v>17</v>
      </c>
      <c r="B64">
        <v>2</v>
      </c>
      <c r="C64">
        <v>3.4002909841836002E-2</v>
      </c>
      <c r="D64">
        <v>-0.17781318299205051</v>
      </c>
      <c r="E64">
        <v>9.4501199466120003E-4</v>
      </c>
      <c r="F64">
        <v>8.0242139871174994E-3</v>
      </c>
      <c r="G64">
        <v>-6.13845116556812E-2</v>
      </c>
      <c r="H64">
        <v>0.29411764705882348</v>
      </c>
      <c r="I64">
        <v>-9.4501199466109995E-4</v>
      </c>
      <c r="J64">
        <v>-6.1508718925277497E-2</v>
      </c>
      <c r="K64">
        <v>3.4002909841836002E-2</v>
      </c>
    </row>
    <row r="65" spans="1:11" x14ac:dyDescent="0.3">
      <c r="A65" t="s">
        <v>17</v>
      </c>
      <c r="B65">
        <v>3</v>
      </c>
      <c r="C65">
        <v>2.5134008338295998E-3</v>
      </c>
      <c r="D65">
        <v>-0.1517836712944258</v>
      </c>
      <c r="E65">
        <v>5.494720069245E-4</v>
      </c>
      <c r="F65">
        <v>4.3367021222167996E-3</v>
      </c>
      <c r="G65">
        <v>-6.42460753691068E-2</v>
      </c>
      <c r="H65">
        <v>0.23913043478260859</v>
      </c>
      <c r="I65">
        <v>-5.494720069245E-4</v>
      </c>
      <c r="J65">
        <v>-6.4436907806243005E-2</v>
      </c>
      <c r="K65">
        <v>-2.5134008338295998E-3</v>
      </c>
    </row>
    <row r="66" spans="1:11" x14ac:dyDescent="0.3">
      <c r="A66" t="s">
        <v>17</v>
      </c>
      <c r="B66">
        <v>4</v>
      </c>
      <c r="C66">
        <v>9.9877611679342008E-3</v>
      </c>
      <c r="D66">
        <v>-9.2544697011356494E-2</v>
      </c>
      <c r="E66">
        <v>3.5018118677335999E-3</v>
      </c>
      <c r="F66">
        <v>8.1996566887671003E-3</v>
      </c>
      <c r="G66">
        <v>-6.1374885462889897E-2</v>
      </c>
      <c r="H66">
        <v>0.12578947368421051</v>
      </c>
      <c r="I66">
        <v>-3.5018118677335999E-3</v>
      </c>
      <c r="J66">
        <v>-5.92999203385026E-2</v>
      </c>
      <c r="K66">
        <v>9.9877611679342008E-3</v>
      </c>
    </row>
    <row r="67" spans="1:11" x14ac:dyDescent="0.3">
      <c r="A67" t="s">
        <v>17</v>
      </c>
      <c r="B67">
        <v>0</v>
      </c>
      <c r="C67">
        <v>7.68115942028985E-2</v>
      </c>
      <c r="D67">
        <v>-0.46693719141683337</v>
      </c>
      <c r="E67">
        <v>-7.68115942028985E-2</v>
      </c>
      <c r="F67">
        <v>-3.9933946176303001E-3</v>
      </c>
      <c r="G67">
        <v>-1.9075455023058699E-2</v>
      </c>
      <c r="H67">
        <v>0.9137931034482758</v>
      </c>
      <c r="I67">
        <v>7.68115942028985E-2</v>
      </c>
      <c r="J67">
        <v>-2.00812793853909E-2</v>
      </c>
      <c r="K67">
        <v>7.6964694306039998E-4</v>
      </c>
    </row>
    <row r="68" spans="1:11" x14ac:dyDescent="0.3">
      <c r="A68" t="s">
        <v>17</v>
      </c>
      <c r="B68">
        <v>1</v>
      </c>
      <c r="C68">
        <v>1.2928123492522901E-2</v>
      </c>
      <c r="D68">
        <v>5.0972074665733703E-2</v>
      </c>
      <c r="E68">
        <v>-1.2928123492522901E-2</v>
      </c>
      <c r="F68">
        <v>-3.3488749895767998E-3</v>
      </c>
      <c r="G68">
        <v>-2.5508284343029299E-2</v>
      </c>
      <c r="H68">
        <v>-0.12698412698412689</v>
      </c>
      <c r="I68">
        <v>1.2928123492522901E-2</v>
      </c>
      <c r="J68">
        <v>-2.50399776526594E-2</v>
      </c>
      <c r="K68">
        <v>-7.6606339174560003E-4</v>
      </c>
    </row>
    <row r="69" spans="1:11" x14ac:dyDescent="0.3">
      <c r="A69" t="s">
        <v>17</v>
      </c>
      <c r="B69">
        <v>2</v>
      </c>
      <c r="C69">
        <v>4.4416547106647497E-2</v>
      </c>
      <c r="D69">
        <v>7.4001642439898499E-2</v>
      </c>
      <c r="E69">
        <v>-4.4416547106647497E-2</v>
      </c>
      <c r="F69">
        <v>-5.3527441791277001E-3</v>
      </c>
      <c r="G69">
        <v>-3.09005522701318E-2</v>
      </c>
      <c r="H69">
        <v>-0.17808219178082191</v>
      </c>
      <c r="I69">
        <v>4.4416547106647497E-2</v>
      </c>
      <c r="J69">
        <v>-3.0078906901024799E-2</v>
      </c>
      <c r="K69">
        <v>-1.2425922385777E-3</v>
      </c>
    </row>
    <row r="70" spans="1:11" x14ac:dyDescent="0.3">
      <c r="A70" t="s">
        <v>17</v>
      </c>
      <c r="B70">
        <v>3</v>
      </c>
      <c r="C70">
        <v>6.1224489795918297E-2</v>
      </c>
      <c r="D70">
        <v>-0.43688179714648517</v>
      </c>
      <c r="E70">
        <v>-6.1224489795918297E-2</v>
      </c>
      <c r="F70">
        <v>-4.3930428545812996E-3</v>
      </c>
      <c r="G70">
        <v>-1.6993553818431002E-2</v>
      </c>
      <c r="H70">
        <v>-0.14285714285714279</v>
      </c>
      <c r="I70">
        <v>6.1224489795918297E-2</v>
      </c>
      <c r="J70">
        <v>-1.6620737150113401E-2</v>
      </c>
      <c r="K70">
        <v>-6.6870462361479999E-4</v>
      </c>
    </row>
    <row r="71" spans="1:11" x14ac:dyDescent="0.3">
      <c r="A71" t="s">
        <v>17</v>
      </c>
      <c r="B71">
        <v>4</v>
      </c>
      <c r="C71">
        <v>7.2033898305084706E-2</v>
      </c>
      <c r="D71">
        <v>-0.39592067725130242</v>
      </c>
      <c r="E71">
        <v>-7.2033898305084706E-2</v>
      </c>
      <c r="F71">
        <v>-6.0779406506970999E-3</v>
      </c>
      <c r="G71">
        <v>-4.3001738315682901E-2</v>
      </c>
      <c r="H71">
        <v>-0.25</v>
      </c>
      <c r="I71">
        <v>7.2033898305084706E-2</v>
      </c>
      <c r="J71">
        <v>-4.1841354502604802E-2</v>
      </c>
      <c r="K71">
        <v>-1.6221374045800999E-3</v>
      </c>
    </row>
    <row r="72" spans="1:11" x14ac:dyDescent="0.3">
      <c r="A72" t="s">
        <v>17</v>
      </c>
      <c r="B72">
        <v>0</v>
      </c>
      <c r="C72">
        <v>2.19950834519342E-2</v>
      </c>
      <c r="D72">
        <v>-0.1865729783944369</v>
      </c>
      <c r="E72">
        <v>9.7798751409520004E-4</v>
      </c>
      <c r="F72">
        <v>5.5653712813764997E-3</v>
      </c>
      <c r="G72">
        <v>-5.8624981486510901E-2</v>
      </c>
      <c r="H72">
        <v>0.31465517241379309</v>
      </c>
      <c r="I72">
        <v>-9.7798751409510008E-4</v>
      </c>
      <c r="J72">
        <v>-5.84907843750807E-2</v>
      </c>
      <c r="K72">
        <v>2.19950834519342E-2</v>
      </c>
    </row>
    <row r="73" spans="1:11" x14ac:dyDescent="0.3">
      <c r="A73" t="s">
        <v>17</v>
      </c>
      <c r="B73">
        <v>1</v>
      </c>
      <c r="C73">
        <v>3.6952719041004202E-2</v>
      </c>
      <c r="D73">
        <v>-0.2357110254468745</v>
      </c>
      <c r="E73">
        <v>5.6663404247423062E-6</v>
      </c>
      <c r="F73">
        <v>6.4735273982118001E-3</v>
      </c>
      <c r="G73">
        <v>-5.6433638616675802E-2</v>
      </c>
      <c r="H73">
        <v>0.41414141414141409</v>
      </c>
      <c r="I73">
        <v>-5.6663404247592197E-6</v>
      </c>
      <c r="J73">
        <v>-5.7280636752334801E-2</v>
      </c>
      <c r="K73">
        <v>3.6952719041004202E-2</v>
      </c>
    </row>
    <row r="74" spans="1:11" x14ac:dyDescent="0.3">
      <c r="A74" t="s">
        <v>17</v>
      </c>
      <c r="B74">
        <v>2</v>
      </c>
      <c r="C74">
        <v>4.5417772721526903E-2</v>
      </c>
      <c r="D74">
        <v>-0.1241912902730109</v>
      </c>
      <c r="E74">
        <v>2.2919837055840001E-3</v>
      </c>
      <c r="F74">
        <v>9.2418697970099006E-3</v>
      </c>
      <c r="G74">
        <v>-5.7215615643733599E-2</v>
      </c>
      <c r="H74">
        <v>0.19230769230769229</v>
      </c>
      <c r="I74">
        <v>-2.2919837055840999E-3</v>
      </c>
      <c r="J74">
        <v>-5.6074888238329498E-2</v>
      </c>
      <c r="K74">
        <v>4.5417772721526903E-2</v>
      </c>
    </row>
    <row r="75" spans="1:11" x14ac:dyDescent="0.3">
      <c r="A75" t="s">
        <v>17</v>
      </c>
      <c r="B75">
        <v>3</v>
      </c>
      <c r="C75">
        <v>6.6503498232340997E-3</v>
      </c>
      <c r="D75">
        <v>-0.15970032728315861</v>
      </c>
      <c r="E75">
        <v>2.3351101577289999E-4</v>
      </c>
      <c r="F75">
        <v>3.8383150337609E-3</v>
      </c>
      <c r="G75">
        <v>-5.6969920584721202E-2</v>
      </c>
      <c r="H75">
        <v>0.26190476190476192</v>
      </c>
      <c r="I75">
        <v>-2.3351101577289999E-4</v>
      </c>
      <c r="J75">
        <v>-5.7495892661555303E-2</v>
      </c>
      <c r="K75">
        <v>-6.6503498232340997E-3</v>
      </c>
    </row>
    <row r="76" spans="1:11" x14ac:dyDescent="0.3">
      <c r="A76" t="s">
        <v>17</v>
      </c>
      <c r="B76">
        <v>4</v>
      </c>
      <c r="C76">
        <v>1.2454431363174499E-2</v>
      </c>
      <c r="D76">
        <v>-0.15527619723842939</v>
      </c>
      <c r="E76">
        <v>7.0936796010829997E-4</v>
      </c>
      <c r="F76">
        <v>5.3107906094785997E-3</v>
      </c>
      <c r="G76">
        <v>-5.5329380203944199E-2</v>
      </c>
      <c r="H76">
        <v>0.25512934879571808</v>
      </c>
      <c r="I76">
        <v>-7.0936796010829997E-4</v>
      </c>
      <c r="J76">
        <v>-5.5423045681140801E-2</v>
      </c>
      <c r="K76">
        <v>1.2454431363174499E-2</v>
      </c>
    </row>
    <row r="77" spans="1:11" x14ac:dyDescent="0.3">
      <c r="A77" t="s">
        <v>17</v>
      </c>
      <c r="B77">
        <v>0</v>
      </c>
      <c r="D77">
        <v>3.0041666666666599E-2</v>
      </c>
      <c r="G77">
        <v>-0.93991666666666662</v>
      </c>
      <c r="H77">
        <v>0</v>
      </c>
      <c r="J77">
        <v>6.0083333333333301E-2</v>
      </c>
    </row>
    <row r="78" spans="1:11" x14ac:dyDescent="0.3">
      <c r="A78" t="s">
        <v>17</v>
      </c>
      <c r="B78">
        <v>1</v>
      </c>
      <c r="D78">
        <v>3.0041666666666599E-2</v>
      </c>
      <c r="G78">
        <v>-0.93991666666666662</v>
      </c>
      <c r="H78">
        <v>0</v>
      </c>
      <c r="J78">
        <v>6.0083333333333301E-2</v>
      </c>
    </row>
    <row r="79" spans="1:11" x14ac:dyDescent="0.3">
      <c r="A79" t="s">
        <v>17</v>
      </c>
      <c r="B79">
        <v>2</v>
      </c>
      <c r="D79">
        <v>3.0041666666666599E-2</v>
      </c>
      <c r="G79">
        <v>-0.93991666666666662</v>
      </c>
      <c r="H79">
        <v>0</v>
      </c>
      <c r="J79">
        <v>6.0083333333333301E-2</v>
      </c>
    </row>
    <row r="80" spans="1:11" x14ac:dyDescent="0.3">
      <c r="A80" t="s">
        <v>17</v>
      </c>
      <c r="B80">
        <v>3</v>
      </c>
      <c r="D80">
        <v>3.0041666666666599E-2</v>
      </c>
      <c r="G80">
        <v>-0.93991666666666662</v>
      </c>
      <c r="H80">
        <v>0</v>
      </c>
      <c r="J80">
        <v>6.0083333333333301E-2</v>
      </c>
    </row>
    <row r="81" spans="1:11" x14ac:dyDescent="0.3">
      <c r="A81" t="s">
        <v>17</v>
      </c>
      <c r="B81">
        <v>4</v>
      </c>
      <c r="D81">
        <v>3.0083333333333299E-2</v>
      </c>
      <c r="G81">
        <v>-0.93983333333333319</v>
      </c>
      <c r="H81">
        <v>0</v>
      </c>
      <c r="J81">
        <v>6.0166666666666598E-2</v>
      </c>
    </row>
    <row r="82" spans="1:11" x14ac:dyDescent="0.3">
      <c r="A82" t="s">
        <v>17</v>
      </c>
      <c r="B82">
        <v>0</v>
      </c>
      <c r="C82">
        <v>1.47983721790603E-2</v>
      </c>
      <c r="D82">
        <v>-0.16837133822176861</v>
      </c>
      <c r="E82">
        <v>-1.1699729811734999E-3</v>
      </c>
      <c r="F82">
        <v>3.1533164189919999E-4</v>
      </c>
      <c r="G82">
        <v>-4.1290322580645203E-2</v>
      </c>
      <c r="H82">
        <v>0.29401993355481731</v>
      </c>
      <c r="I82">
        <v>1.1699729811733999E-3</v>
      </c>
      <c r="J82">
        <v>-4.2722742888719897E-2</v>
      </c>
      <c r="K82">
        <v>-1.47983721790603E-2</v>
      </c>
    </row>
    <row r="83" spans="1:11" x14ac:dyDescent="0.3">
      <c r="A83" t="s">
        <v>17</v>
      </c>
      <c r="B83">
        <v>1</v>
      </c>
      <c r="C83">
        <v>3.39438339438339E-2</v>
      </c>
      <c r="D83">
        <v>-0.17342898017902131</v>
      </c>
      <c r="E83">
        <v>4.4182743627609999E-4</v>
      </c>
      <c r="F83">
        <v>4.9286337091940004E-3</v>
      </c>
      <c r="G83">
        <v>-3.6881974776223299E-2</v>
      </c>
      <c r="H83">
        <v>0.30972222222222218</v>
      </c>
      <c r="I83">
        <v>-4.4182743627609999E-4</v>
      </c>
      <c r="J83">
        <v>-3.7135738135820301E-2</v>
      </c>
      <c r="K83">
        <v>3.39438339438339E-2</v>
      </c>
    </row>
    <row r="84" spans="1:11" x14ac:dyDescent="0.3">
      <c r="A84" t="s">
        <v>17</v>
      </c>
      <c r="B84">
        <v>2</v>
      </c>
      <c r="C84">
        <v>4.5406058882093502E-2</v>
      </c>
      <c r="D84">
        <v>-0.2034728269379332</v>
      </c>
      <c r="E84">
        <v>8.9256439358109999E-4</v>
      </c>
      <c r="F84">
        <v>5.4390083678774997E-3</v>
      </c>
      <c r="G84">
        <v>-3.9851140533195599E-2</v>
      </c>
      <c r="H84">
        <v>0.36728395061728392</v>
      </c>
      <c r="I84">
        <v>-8.9256439358100003E-4</v>
      </c>
      <c r="J84">
        <v>-3.9661703258582502E-2</v>
      </c>
      <c r="K84">
        <v>4.5406058882093502E-2</v>
      </c>
    </row>
    <row r="85" spans="1:11" x14ac:dyDescent="0.3">
      <c r="A85" t="s">
        <v>17</v>
      </c>
      <c r="B85">
        <v>3</v>
      </c>
      <c r="C85">
        <v>3.7851037851037001E-3</v>
      </c>
      <c r="D85">
        <v>-0.1421434339502104</v>
      </c>
      <c r="E85">
        <v>3.6451035193533702E-5</v>
      </c>
      <c r="F85">
        <v>2.5431256095618002E-3</v>
      </c>
      <c r="G85">
        <v>-3.98518057984222E-2</v>
      </c>
      <c r="H85">
        <v>0.24404761904761901</v>
      </c>
      <c r="I85">
        <v>-3.6451035193452157E-5</v>
      </c>
      <c r="J85">
        <v>-4.0239248852801703E-2</v>
      </c>
      <c r="K85">
        <v>3.7851037851037001E-3</v>
      </c>
    </row>
    <row r="86" spans="1:11" x14ac:dyDescent="0.3">
      <c r="A86" t="s">
        <v>17</v>
      </c>
      <c r="B86">
        <v>4</v>
      </c>
      <c r="C86">
        <v>5.6268526900615E-3</v>
      </c>
      <c r="D86">
        <v>-9.2166106616220001E-4</v>
      </c>
      <c r="E86">
        <v>2.3241210044931998E-3</v>
      </c>
      <c r="F86">
        <v>4.1093321597291997E-3</v>
      </c>
      <c r="G86">
        <v>-4.2972628251605402E-2</v>
      </c>
      <c r="H86">
        <v>-3.9426523297491002E-2</v>
      </c>
      <c r="I86">
        <v>-2.3241210044933E-3</v>
      </c>
      <c r="J86">
        <v>-4.1269845429815398E-2</v>
      </c>
      <c r="K86">
        <v>-5.6268526900615E-3</v>
      </c>
    </row>
    <row r="87" spans="1:11" x14ac:dyDescent="0.3">
      <c r="A87" t="s">
        <v>17</v>
      </c>
      <c r="B87">
        <v>0</v>
      </c>
      <c r="D87">
        <v>3.0041666666666599E-2</v>
      </c>
      <c r="G87">
        <v>-0.93991666666666662</v>
      </c>
      <c r="H87">
        <v>0</v>
      </c>
      <c r="J87">
        <v>6.0083333333333301E-2</v>
      </c>
    </row>
    <row r="88" spans="1:11" x14ac:dyDescent="0.3">
      <c r="A88" t="s">
        <v>17</v>
      </c>
      <c r="B88">
        <v>1</v>
      </c>
      <c r="D88">
        <v>3.0041666666666599E-2</v>
      </c>
      <c r="G88">
        <v>-0.93991666666666662</v>
      </c>
      <c r="H88">
        <v>0</v>
      </c>
      <c r="J88">
        <v>6.0083333333333301E-2</v>
      </c>
    </row>
    <row r="89" spans="1:11" x14ac:dyDescent="0.3">
      <c r="A89" t="s">
        <v>17</v>
      </c>
      <c r="B89">
        <v>2</v>
      </c>
      <c r="D89">
        <v>3.0041666666666599E-2</v>
      </c>
      <c r="G89">
        <v>-0.93991666666666662</v>
      </c>
      <c r="H89">
        <v>0</v>
      </c>
      <c r="J89">
        <v>6.0083333333333301E-2</v>
      </c>
    </row>
    <row r="90" spans="1:11" x14ac:dyDescent="0.3">
      <c r="A90" t="s">
        <v>17</v>
      </c>
      <c r="B90">
        <v>3</v>
      </c>
      <c r="D90">
        <v>3.0041666666666599E-2</v>
      </c>
      <c r="G90">
        <v>-0.93991666666666662</v>
      </c>
      <c r="H90">
        <v>0</v>
      </c>
      <c r="J90">
        <v>6.0083333333333301E-2</v>
      </c>
    </row>
    <row r="91" spans="1:11" x14ac:dyDescent="0.3">
      <c r="A91" t="s">
        <v>17</v>
      </c>
      <c r="B91">
        <v>4</v>
      </c>
      <c r="D91">
        <v>3.0083333333333299E-2</v>
      </c>
      <c r="G91">
        <v>-0.93983333333333319</v>
      </c>
      <c r="H91">
        <v>0</v>
      </c>
      <c r="J91">
        <v>6.0166666666666598E-2</v>
      </c>
    </row>
    <row r="92" spans="1:11" x14ac:dyDescent="0.3">
      <c r="A92" t="s">
        <v>17</v>
      </c>
      <c r="B92">
        <v>0</v>
      </c>
      <c r="D92">
        <v>-0.46995833333333331</v>
      </c>
      <c r="G92">
        <v>0.93991666666666662</v>
      </c>
      <c r="H92">
        <v>-6.0083333333333301E-2</v>
      </c>
      <c r="J92">
        <v>0</v>
      </c>
    </row>
    <row r="93" spans="1:11" x14ac:dyDescent="0.3">
      <c r="A93" t="s">
        <v>17</v>
      </c>
      <c r="B93">
        <v>1</v>
      </c>
      <c r="D93">
        <v>-0.46995833333333331</v>
      </c>
      <c r="G93">
        <v>0.93991666666666662</v>
      </c>
      <c r="H93">
        <v>-6.0083333333333301E-2</v>
      </c>
      <c r="J93">
        <v>0</v>
      </c>
    </row>
    <row r="94" spans="1:11" x14ac:dyDescent="0.3">
      <c r="A94" t="s">
        <v>17</v>
      </c>
      <c r="B94">
        <v>2</v>
      </c>
      <c r="D94">
        <v>-0.46995833333333331</v>
      </c>
      <c r="G94">
        <v>0.93991666666666662</v>
      </c>
      <c r="H94">
        <v>-6.0083333333333301E-2</v>
      </c>
      <c r="J94">
        <v>0</v>
      </c>
    </row>
    <row r="95" spans="1:11" x14ac:dyDescent="0.3">
      <c r="A95" t="s">
        <v>17</v>
      </c>
      <c r="B95">
        <v>3</v>
      </c>
      <c r="D95">
        <v>-0.46995833333333331</v>
      </c>
      <c r="G95">
        <v>0.93991666666666662</v>
      </c>
      <c r="H95">
        <v>-6.0083333333333301E-2</v>
      </c>
      <c r="J95">
        <v>0</v>
      </c>
    </row>
    <row r="96" spans="1:11" x14ac:dyDescent="0.3">
      <c r="A96" t="s">
        <v>17</v>
      </c>
      <c r="B96">
        <v>4</v>
      </c>
      <c r="D96">
        <v>-0.46991666666666659</v>
      </c>
      <c r="G96">
        <v>0.93983333333333319</v>
      </c>
      <c r="H96">
        <v>-6.0166666666666598E-2</v>
      </c>
      <c r="J96">
        <v>0</v>
      </c>
    </row>
    <row r="97" spans="1:11" x14ac:dyDescent="0.3">
      <c r="A97" t="s">
        <v>17</v>
      </c>
      <c r="B97">
        <v>0</v>
      </c>
      <c r="D97">
        <v>3.0041666666666599E-2</v>
      </c>
      <c r="G97">
        <v>-0.93991666666666662</v>
      </c>
      <c r="H97">
        <v>0</v>
      </c>
      <c r="J97">
        <v>6.0083333333333301E-2</v>
      </c>
    </row>
    <row r="98" spans="1:11" x14ac:dyDescent="0.3">
      <c r="A98" t="s">
        <v>17</v>
      </c>
      <c r="B98">
        <v>1</v>
      </c>
      <c r="D98">
        <v>3.0041666666666599E-2</v>
      </c>
      <c r="G98">
        <v>-0.93991666666666662</v>
      </c>
      <c r="H98">
        <v>0</v>
      </c>
      <c r="J98">
        <v>6.0083333333333301E-2</v>
      </c>
    </row>
    <row r="99" spans="1:11" x14ac:dyDescent="0.3">
      <c r="A99" t="s">
        <v>17</v>
      </c>
      <c r="B99">
        <v>2</v>
      </c>
      <c r="D99">
        <v>3.0041666666666599E-2</v>
      </c>
      <c r="G99">
        <v>-0.93991666666666662</v>
      </c>
      <c r="H99">
        <v>0</v>
      </c>
      <c r="J99">
        <v>6.0083333333333301E-2</v>
      </c>
    </row>
    <row r="100" spans="1:11" x14ac:dyDescent="0.3">
      <c r="A100" t="s">
        <v>17</v>
      </c>
      <c r="B100">
        <v>3</v>
      </c>
      <c r="D100">
        <v>3.0041666666666599E-2</v>
      </c>
      <c r="G100">
        <v>-0.93991666666666662</v>
      </c>
      <c r="H100">
        <v>0</v>
      </c>
      <c r="J100">
        <v>6.0083333333333301E-2</v>
      </c>
    </row>
    <row r="101" spans="1:11" x14ac:dyDescent="0.3">
      <c r="A101" t="s">
        <v>17</v>
      </c>
      <c r="B101">
        <v>4</v>
      </c>
      <c r="D101">
        <v>3.0083333333333299E-2</v>
      </c>
      <c r="G101">
        <v>-0.93983333333333319</v>
      </c>
      <c r="H101">
        <v>0</v>
      </c>
      <c r="J101">
        <v>6.0166666666666598E-2</v>
      </c>
    </row>
    <row r="102" spans="1:11" x14ac:dyDescent="0.3">
      <c r="A102" t="s">
        <v>18</v>
      </c>
      <c r="B102">
        <v>0</v>
      </c>
      <c r="C102">
        <v>0.33653846153846151</v>
      </c>
      <c r="D102">
        <v>0.17977855477855481</v>
      </c>
      <c r="E102">
        <v>0.33653846153846151</v>
      </c>
      <c r="F102">
        <v>0.1334690316952602</v>
      </c>
      <c r="G102">
        <v>-9.33410875254434E-2</v>
      </c>
      <c r="H102">
        <v>-0.37878787878787878</v>
      </c>
      <c r="I102">
        <v>-0.33653846153846151</v>
      </c>
      <c r="J102">
        <v>-1.9230769230769201E-2</v>
      </c>
      <c r="K102">
        <v>-4.8625792811839298E-2</v>
      </c>
    </row>
    <row r="103" spans="1:11" x14ac:dyDescent="0.3">
      <c r="A103" t="s">
        <v>18</v>
      </c>
      <c r="B103">
        <v>1</v>
      </c>
      <c r="C103">
        <v>9.5169775227163994E-2</v>
      </c>
      <c r="D103">
        <v>-1.8558429118773902E-2</v>
      </c>
      <c r="E103">
        <v>-0.08</v>
      </c>
      <c r="F103">
        <v>5.4592164418754002E-2</v>
      </c>
      <c r="G103">
        <v>0.13337615071719111</v>
      </c>
      <c r="H103">
        <v>0.1551724137931034</v>
      </c>
      <c r="I103">
        <v>7.9999999999999905E-2</v>
      </c>
      <c r="J103">
        <v>0.1180555555555555</v>
      </c>
      <c r="K103">
        <v>9.5169775227163994E-2</v>
      </c>
    </row>
    <row r="104" spans="1:11" x14ac:dyDescent="0.3">
      <c r="A104" t="s">
        <v>18</v>
      </c>
      <c r="B104">
        <v>2</v>
      </c>
      <c r="C104">
        <v>0.26463104325699738</v>
      </c>
      <c r="D104">
        <v>-7.8896103896103797E-2</v>
      </c>
      <c r="E104">
        <v>-0.2533692722371968</v>
      </c>
      <c r="F104">
        <v>8.6956521739130405E-2</v>
      </c>
      <c r="G104">
        <v>0.33967391304347822</v>
      </c>
      <c r="H104">
        <v>0.45</v>
      </c>
      <c r="I104">
        <v>0.25336927223719669</v>
      </c>
      <c r="J104">
        <v>0.29220779220779219</v>
      </c>
      <c r="K104">
        <v>0.26463104325699738</v>
      </c>
    </row>
    <row r="105" spans="1:11" x14ac:dyDescent="0.3">
      <c r="A105" t="s">
        <v>18</v>
      </c>
      <c r="B105">
        <v>3</v>
      </c>
      <c r="C105">
        <v>0.20564516129032259</v>
      </c>
      <c r="D105">
        <v>8.2051282051281996E-2</v>
      </c>
      <c r="E105">
        <v>0.14583333333333329</v>
      </c>
      <c r="F105">
        <v>0.2200996677740864</v>
      </c>
      <c r="G105">
        <v>0.1137873754152823</v>
      </c>
      <c r="H105">
        <v>-3.8461538461538401E-2</v>
      </c>
      <c r="I105">
        <v>-0.14583333333333329</v>
      </c>
      <c r="J105">
        <v>0.12564102564102561</v>
      </c>
      <c r="K105">
        <v>0.20564516129032259</v>
      </c>
    </row>
    <row r="106" spans="1:11" x14ac:dyDescent="0.3">
      <c r="A106" t="s">
        <v>18</v>
      </c>
      <c r="B106">
        <v>4</v>
      </c>
      <c r="C106">
        <v>3.5714285714285698E-2</v>
      </c>
      <c r="D106">
        <v>-3.4973017849730002E-3</v>
      </c>
      <c r="E106">
        <v>3.5714285714285698E-2</v>
      </c>
      <c r="F106">
        <v>-7.6804915514589996E-4</v>
      </c>
      <c r="G106">
        <v>-2.2273425499231898E-2</v>
      </c>
      <c r="H106">
        <v>-1.6666666666666601E-2</v>
      </c>
      <c r="I106">
        <v>-3.5714285714285698E-2</v>
      </c>
      <c r="J106">
        <v>-2.3661270236612599E-2</v>
      </c>
      <c r="K106">
        <v>-7.6923076923075999E-3</v>
      </c>
    </row>
    <row r="107" spans="1:11" x14ac:dyDescent="0.3">
      <c r="A107" t="s">
        <v>18</v>
      </c>
      <c r="B107">
        <v>0</v>
      </c>
      <c r="C107">
        <v>0.1367989056087551</v>
      </c>
      <c r="D107">
        <v>3.4126984126984103E-2</v>
      </c>
      <c r="E107">
        <v>-0.1367989056087551</v>
      </c>
      <c r="F107">
        <v>1.22377622377622E-2</v>
      </c>
      <c r="G107">
        <v>0.1462703962703962</v>
      </c>
      <c r="H107">
        <v>8.8888888888888906E-2</v>
      </c>
      <c r="I107">
        <v>0.13679890560875499</v>
      </c>
      <c r="J107">
        <v>0.15714285714285711</v>
      </c>
      <c r="K107">
        <v>6.1291379875450601E-2</v>
      </c>
    </row>
    <row r="108" spans="1:11" x14ac:dyDescent="0.3">
      <c r="A108" t="s">
        <v>18</v>
      </c>
      <c r="B108">
        <v>1</v>
      </c>
      <c r="C108">
        <v>4.4444444444444398E-2</v>
      </c>
      <c r="D108">
        <v>1.9027912081165201E-2</v>
      </c>
      <c r="E108">
        <v>-4.4444444444444398E-2</v>
      </c>
      <c r="F108">
        <v>-1.4116318464143999E-3</v>
      </c>
      <c r="G108">
        <v>3.5855448898927202E-2</v>
      </c>
      <c r="H108">
        <v>4.6296296296295999E-3</v>
      </c>
      <c r="I108">
        <v>4.4444444444444398E-2</v>
      </c>
      <c r="J108">
        <v>4.2685453791960197E-2</v>
      </c>
      <c r="K108">
        <v>5.0310742823319998E-3</v>
      </c>
    </row>
    <row r="109" spans="1:11" x14ac:dyDescent="0.3">
      <c r="A109" t="s">
        <v>18</v>
      </c>
      <c r="B109">
        <v>2</v>
      </c>
      <c r="C109">
        <v>0.27500000000000002</v>
      </c>
      <c r="D109">
        <v>8.2332785087719199E-2</v>
      </c>
      <c r="E109">
        <v>0.27500000000000002</v>
      </c>
      <c r="F109">
        <v>0.1537671672442561</v>
      </c>
      <c r="G109">
        <v>-6.4176614041842996E-3</v>
      </c>
      <c r="H109">
        <v>-0.1543859649122806</v>
      </c>
      <c r="I109">
        <v>-0.27499999999999991</v>
      </c>
      <c r="J109">
        <v>1.02796052631578E-2</v>
      </c>
      <c r="K109">
        <v>4.6445766071934298E-2</v>
      </c>
    </row>
    <row r="110" spans="1:11" x14ac:dyDescent="0.3">
      <c r="A110" t="s">
        <v>18</v>
      </c>
      <c r="B110">
        <v>3</v>
      </c>
      <c r="C110">
        <v>0.126984126984127</v>
      </c>
      <c r="D110">
        <v>0.1014469585177897</v>
      </c>
      <c r="E110">
        <v>0.126984126984127</v>
      </c>
      <c r="F110">
        <v>1.0910024387113301E-2</v>
      </c>
      <c r="G110">
        <v>-6.7642151200102696E-2</v>
      </c>
      <c r="H110">
        <v>-0.2166666666666667</v>
      </c>
      <c r="I110">
        <v>-0.12698412698412689</v>
      </c>
      <c r="J110">
        <v>-1.3772749631086999E-2</v>
      </c>
      <c r="K110">
        <v>-6.6666666666666596E-2</v>
      </c>
    </row>
    <row r="111" spans="1:11" x14ac:dyDescent="0.3">
      <c r="A111" t="s">
        <v>18</v>
      </c>
      <c r="B111">
        <v>4</v>
      </c>
      <c r="C111">
        <v>0.12581547064305679</v>
      </c>
      <c r="D111">
        <v>-0.1202041581824027</v>
      </c>
      <c r="E111">
        <v>9.6474953617810694E-2</v>
      </c>
      <c r="F111">
        <v>0.1062499999999999</v>
      </c>
      <c r="G111">
        <v>0.05</v>
      </c>
      <c r="H111">
        <v>0.20967741935483869</v>
      </c>
      <c r="I111">
        <v>-9.6474953617810694E-2</v>
      </c>
      <c r="J111">
        <v>-3.0730897009966701E-2</v>
      </c>
      <c r="K111">
        <v>0.12581547064305679</v>
      </c>
    </row>
    <row r="112" spans="1:11" x14ac:dyDescent="0.3">
      <c r="A112" t="s">
        <v>18</v>
      </c>
      <c r="B112">
        <v>0</v>
      </c>
      <c r="D112">
        <v>-0.39972899728997291</v>
      </c>
      <c r="G112">
        <v>0.72</v>
      </c>
      <c r="H112">
        <v>-0.44444444444444442</v>
      </c>
      <c r="J112">
        <v>-0.24390243902439021</v>
      </c>
    </row>
    <row r="113" spans="1:11" x14ac:dyDescent="0.3">
      <c r="A113" t="s">
        <v>18</v>
      </c>
      <c r="B113">
        <v>1</v>
      </c>
      <c r="C113">
        <v>0.72881355932203395</v>
      </c>
      <c r="D113">
        <v>9.5395416064422894E-2</v>
      </c>
      <c r="E113">
        <v>0.72881355932203395</v>
      </c>
      <c r="F113">
        <v>0.1020408163265306</v>
      </c>
      <c r="G113">
        <v>-0.2857142857142857</v>
      </c>
      <c r="H113">
        <v>-0.44827586206896552</v>
      </c>
      <c r="I113">
        <v>-0.72881355932203384</v>
      </c>
      <c r="J113">
        <v>-0.25748502994011968</v>
      </c>
      <c r="K113">
        <v>-9.4890510948905105E-2</v>
      </c>
    </row>
    <row r="114" spans="1:11" x14ac:dyDescent="0.3">
      <c r="A114" t="s">
        <v>18</v>
      </c>
      <c r="B114">
        <v>2</v>
      </c>
      <c r="D114">
        <v>-0.46949404761904762</v>
      </c>
      <c r="G114">
        <v>0.77</v>
      </c>
      <c r="H114">
        <v>-0.28125</v>
      </c>
      <c r="J114">
        <v>-0.22023809523809521</v>
      </c>
    </row>
    <row r="115" spans="1:11" x14ac:dyDescent="0.3">
      <c r="A115" t="s">
        <v>18</v>
      </c>
      <c r="B115">
        <v>3</v>
      </c>
      <c r="C115">
        <v>0.85507246376811596</v>
      </c>
      <c r="D115">
        <v>0.28738270093839241</v>
      </c>
      <c r="E115">
        <v>-7.0175438596491196E-2</v>
      </c>
      <c r="F115">
        <v>0.37948717948717942</v>
      </c>
      <c r="G115">
        <v>0.52307692307692311</v>
      </c>
      <c r="H115">
        <v>0.20155038759689919</v>
      </c>
      <c r="I115">
        <v>7.0175438596491196E-2</v>
      </c>
      <c r="J115">
        <v>0.77631578947368418</v>
      </c>
      <c r="K115">
        <v>0.85507246376811596</v>
      </c>
    </row>
    <row r="116" spans="1:11" x14ac:dyDescent="0.3">
      <c r="A116" t="s">
        <v>18</v>
      </c>
      <c r="B116">
        <v>4</v>
      </c>
      <c r="D116">
        <v>-0.40442890442890439</v>
      </c>
      <c r="G116">
        <v>0.74</v>
      </c>
      <c r="H116">
        <v>-0.40909090909090912</v>
      </c>
      <c r="J116">
        <v>-0.2179487179487179</v>
      </c>
    </row>
    <row r="117" spans="1:11" x14ac:dyDescent="0.3">
      <c r="A117" t="s">
        <v>18</v>
      </c>
      <c r="B117">
        <v>0</v>
      </c>
      <c r="C117">
        <v>0.125</v>
      </c>
      <c r="D117">
        <v>0.312841665291756</v>
      </c>
      <c r="E117">
        <v>-0.04</v>
      </c>
      <c r="F117">
        <v>-4.9029622063329899E-2</v>
      </c>
      <c r="G117">
        <v>4.2900919305413697E-2</v>
      </c>
      <c r="H117">
        <v>-0.48484848484848481</v>
      </c>
      <c r="I117">
        <v>3.9999999999999897E-2</v>
      </c>
      <c r="J117">
        <v>0.14083484573502719</v>
      </c>
      <c r="K117">
        <v>-0.125</v>
      </c>
    </row>
    <row r="118" spans="1:11" x14ac:dyDescent="0.3">
      <c r="A118" t="s">
        <v>18</v>
      </c>
      <c r="B118">
        <v>1</v>
      </c>
      <c r="C118">
        <v>0.14000000000000001</v>
      </c>
      <c r="D118">
        <v>0.1324137931034482</v>
      </c>
      <c r="E118">
        <v>0.14000000000000001</v>
      </c>
      <c r="F118">
        <v>1.9607843137254801E-2</v>
      </c>
      <c r="G118">
        <v>-5.4901960784313697E-2</v>
      </c>
      <c r="H118">
        <v>-0.27999999999999992</v>
      </c>
      <c r="I118">
        <v>-0.14000000000000001</v>
      </c>
      <c r="J118">
        <v>-1.51724137931034E-2</v>
      </c>
      <c r="K118">
        <v>-0.05</v>
      </c>
    </row>
    <row r="119" spans="1:11" x14ac:dyDescent="0.3">
      <c r="A119" t="s">
        <v>18</v>
      </c>
      <c r="B119">
        <v>2</v>
      </c>
      <c r="C119">
        <v>0.3746630727762803</v>
      </c>
      <c r="D119">
        <v>-0.13074324324324321</v>
      </c>
      <c r="E119">
        <v>0.3746630727762803</v>
      </c>
      <c r="F119">
        <v>0.14617940199335541</v>
      </c>
      <c r="G119">
        <v>-5.98006644518271E-2</v>
      </c>
      <c r="H119">
        <v>0.125</v>
      </c>
      <c r="I119">
        <v>-0.3746630727762803</v>
      </c>
      <c r="J119">
        <v>-0.1364864864864864</v>
      </c>
      <c r="K119">
        <v>9.2436974789915902E-2</v>
      </c>
    </row>
    <row r="120" spans="1:11" x14ac:dyDescent="0.3">
      <c r="A120" t="s">
        <v>18</v>
      </c>
      <c r="B120">
        <v>3</v>
      </c>
      <c r="C120">
        <v>0.13843351548269581</v>
      </c>
      <c r="D120">
        <v>6.2368041315409697E-2</v>
      </c>
      <c r="E120">
        <v>0.125</v>
      </c>
      <c r="F120">
        <v>0.1607843137254901</v>
      </c>
      <c r="G120">
        <v>9.0196078431372506E-2</v>
      </c>
      <c r="H120">
        <v>-3.1168831168831099E-2</v>
      </c>
      <c r="I120">
        <v>-0.125</v>
      </c>
      <c r="J120">
        <v>9.3567251461988299E-2</v>
      </c>
      <c r="K120">
        <v>0.13843351548269581</v>
      </c>
    </row>
    <row r="121" spans="1:11" x14ac:dyDescent="0.3">
      <c r="A121" t="s">
        <v>18</v>
      </c>
      <c r="B121">
        <v>4</v>
      </c>
      <c r="C121">
        <v>0.08</v>
      </c>
      <c r="D121">
        <v>-0.1176213857064921</v>
      </c>
      <c r="E121">
        <v>-3.6363636363636299E-2</v>
      </c>
      <c r="F121">
        <v>3.3333333333333298E-2</v>
      </c>
      <c r="G121">
        <v>4.4444444444444502E-2</v>
      </c>
      <c r="H121">
        <v>0.21538461538461531</v>
      </c>
      <c r="I121">
        <v>3.6363636363636299E-2</v>
      </c>
      <c r="J121">
        <v>-1.9858156028368702E-2</v>
      </c>
      <c r="K121">
        <v>0.08</v>
      </c>
    </row>
    <row r="122" spans="1:11" x14ac:dyDescent="0.3">
      <c r="A122" t="s">
        <v>18</v>
      </c>
      <c r="B122">
        <v>0</v>
      </c>
      <c r="D122">
        <v>0.15</v>
      </c>
      <c r="G122">
        <v>-0.7</v>
      </c>
      <c r="H122">
        <v>0</v>
      </c>
      <c r="J122">
        <v>0.3</v>
      </c>
    </row>
    <row r="123" spans="1:11" x14ac:dyDescent="0.3">
      <c r="A123" t="s">
        <v>18</v>
      </c>
      <c r="B123">
        <v>1</v>
      </c>
      <c r="D123">
        <v>0.15</v>
      </c>
      <c r="G123">
        <v>-0.7</v>
      </c>
      <c r="H123">
        <v>0</v>
      </c>
      <c r="J123">
        <v>0.3</v>
      </c>
    </row>
    <row r="124" spans="1:11" x14ac:dyDescent="0.3">
      <c r="A124" t="s">
        <v>18</v>
      </c>
      <c r="B124">
        <v>2</v>
      </c>
      <c r="D124">
        <v>0.15</v>
      </c>
      <c r="G124">
        <v>-0.7</v>
      </c>
      <c r="H124">
        <v>0</v>
      </c>
      <c r="J124">
        <v>0.3</v>
      </c>
    </row>
    <row r="125" spans="1:11" x14ac:dyDescent="0.3">
      <c r="A125" t="s">
        <v>18</v>
      </c>
      <c r="B125">
        <v>3</v>
      </c>
      <c r="D125">
        <v>0.15</v>
      </c>
      <c r="G125">
        <v>-0.7</v>
      </c>
      <c r="H125">
        <v>0</v>
      </c>
      <c r="J125">
        <v>0.3</v>
      </c>
    </row>
    <row r="126" spans="1:11" x14ac:dyDescent="0.3">
      <c r="A126" t="s">
        <v>18</v>
      </c>
      <c r="B126">
        <v>4</v>
      </c>
      <c r="D126">
        <v>0.15</v>
      </c>
      <c r="G126">
        <v>-0.7</v>
      </c>
      <c r="H126">
        <v>0</v>
      </c>
      <c r="J126">
        <v>0.3</v>
      </c>
    </row>
    <row r="127" spans="1:11" x14ac:dyDescent="0.3">
      <c r="A127" t="s">
        <v>18</v>
      </c>
      <c r="B127">
        <v>0</v>
      </c>
      <c r="D127">
        <v>0.15</v>
      </c>
      <c r="G127">
        <v>-0.7</v>
      </c>
      <c r="H127">
        <v>0</v>
      </c>
      <c r="J127">
        <v>0.3</v>
      </c>
    </row>
    <row r="128" spans="1:11" x14ac:dyDescent="0.3">
      <c r="A128" t="s">
        <v>18</v>
      </c>
      <c r="B128">
        <v>1</v>
      </c>
      <c r="D128">
        <v>0.15</v>
      </c>
      <c r="G128">
        <v>-0.7</v>
      </c>
      <c r="H128">
        <v>0</v>
      </c>
      <c r="J128">
        <v>0.3</v>
      </c>
    </row>
    <row r="129" spans="1:11" x14ac:dyDescent="0.3">
      <c r="A129" t="s">
        <v>18</v>
      </c>
      <c r="B129">
        <v>2</v>
      </c>
      <c r="D129">
        <v>0.15</v>
      </c>
      <c r="G129">
        <v>-0.7</v>
      </c>
      <c r="H129">
        <v>0</v>
      </c>
      <c r="J129">
        <v>0.3</v>
      </c>
    </row>
    <row r="130" spans="1:11" x14ac:dyDescent="0.3">
      <c r="A130" t="s">
        <v>18</v>
      </c>
      <c r="B130">
        <v>3</v>
      </c>
      <c r="D130">
        <v>0.15</v>
      </c>
      <c r="G130">
        <v>-0.7</v>
      </c>
      <c r="H130">
        <v>0</v>
      </c>
      <c r="J130">
        <v>0.3</v>
      </c>
    </row>
    <row r="131" spans="1:11" x14ac:dyDescent="0.3">
      <c r="A131" t="s">
        <v>18</v>
      </c>
      <c r="B131">
        <v>4</v>
      </c>
      <c r="D131">
        <v>0.15</v>
      </c>
      <c r="G131">
        <v>-0.7</v>
      </c>
      <c r="H131">
        <v>0</v>
      </c>
      <c r="J131">
        <v>0.3</v>
      </c>
    </row>
    <row r="132" spans="1:11" x14ac:dyDescent="0.3">
      <c r="A132" t="s">
        <v>18</v>
      </c>
      <c r="B132">
        <v>0</v>
      </c>
      <c r="D132">
        <v>0.15</v>
      </c>
      <c r="G132">
        <v>-0.7</v>
      </c>
      <c r="H132">
        <v>0</v>
      </c>
      <c r="J132">
        <v>0.3</v>
      </c>
    </row>
    <row r="133" spans="1:11" x14ac:dyDescent="0.3">
      <c r="A133" t="s">
        <v>18</v>
      </c>
      <c r="B133">
        <v>1</v>
      </c>
      <c r="D133">
        <v>0.15</v>
      </c>
      <c r="G133">
        <v>-0.7</v>
      </c>
      <c r="H133">
        <v>0</v>
      </c>
      <c r="J133">
        <v>0.3</v>
      </c>
    </row>
    <row r="134" spans="1:11" x14ac:dyDescent="0.3">
      <c r="A134" t="s">
        <v>18</v>
      </c>
      <c r="B134">
        <v>2</v>
      </c>
      <c r="D134">
        <v>0.15</v>
      </c>
      <c r="G134">
        <v>-0.7</v>
      </c>
      <c r="H134">
        <v>0</v>
      </c>
      <c r="J134">
        <v>0.3</v>
      </c>
    </row>
    <row r="135" spans="1:11" x14ac:dyDescent="0.3">
      <c r="A135" t="s">
        <v>18</v>
      </c>
      <c r="B135">
        <v>3</v>
      </c>
      <c r="D135">
        <v>0.15</v>
      </c>
      <c r="G135">
        <v>-0.7</v>
      </c>
      <c r="H135">
        <v>0</v>
      </c>
      <c r="J135">
        <v>0.3</v>
      </c>
    </row>
    <row r="136" spans="1:11" x14ac:dyDescent="0.3">
      <c r="A136" t="s">
        <v>18</v>
      </c>
      <c r="B136">
        <v>4</v>
      </c>
      <c r="D136">
        <v>0.15</v>
      </c>
      <c r="G136">
        <v>-0.7</v>
      </c>
      <c r="H136">
        <v>0</v>
      </c>
      <c r="J136">
        <v>0.3</v>
      </c>
    </row>
    <row r="137" spans="1:11" x14ac:dyDescent="0.3">
      <c r="A137" t="s">
        <v>18</v>
      </c>
      <c r="B137">
        <v>0</v>
      </c>
      <c r="D137">
        <v>0.15</v>
      </c>
      <c r="G137">
        <v>-0.7</v>
      </c>
      <c r="H137">
        <v>0</v>
      </c>
      <c r="J137">
        <v>0.3</v>
      </c>
    </row>
    <row r="138" spans="1:11" x14ac:dyDescent="0.3">
      <c r="A138" t="s">
        <v>18</v>
      </c>
      <c r="B138">
        <v>1</v>
      </c>
      <c r="D138">
        <v>0.15</v>
      </c>
      <c r="G138">
        <v>-0.7</v>
      </c>
      <c r="H138">
        <v>0</v>
      </c>
      <c r="J138">
        <v>0.3</v>
      </c>
    </row>
    <row r="139" spans="1:11" x14ac:dyDescent="0.3">
      <c r="A139" t="s">
        <v>18</v>
      </c>
      <c r="B139">
        <v>2</v>
      </c>
      <c r="D139">
        <v>0.15</v>
      </c>
      <c r="G139">
        <v>-0.7</v>
      </c>
      <c r="H139">
        <v>0</v>
      </c>
      <c r="J139">
        <v>0.3</v>
      </c>
    </row>
    <row r="140" spans="1:11" x14ac:dyDescent="0.3">
      <c r="A140" t="s">
        <v>18</v>
      </c>
      <c r="B140">
        <v>3</v>
      </c>
      <c r="D140">
        <v>0.15</v>
      </c>
      <c r="G140">
        <v>-0.7</v>
      </c>
      <c r="H140">
        <v>0</v>
      </c>
      <c r="J140">
        <v>0.3</v>
      </c>
    </row>
    <row r="141" spans="1:11" x14ac:dyDescent="0.3">
      <c r="A141" t="s">
        <v>18</v>
      </c>
      <c r="B141">
        <v>4</v>
      </c>
      <c r="D141">
        <v>0.15</v>
      </c>
      <c r="G141">
        <v>-0.7</v>
      </c>
      <c r="H141">
        <v>0</v>
      </c>
      <c r="J141">
        <v>0.3</v>
      </c>
    </row>
    <row r="142" spans="1:11" x14ac:dyDescent="0.3">
      <c r="A142" t="s">
        <v>19</v>
      </c>
      <c r="B142">
        <v>0</v>
      </c>
      <c r="C142">
        <v>5.4377657321582701E-2</v>
      </c>
      <c r="D142">
        <v>-0.1360699779212349</v>
      </c>
      <c r="E142">
        <v>5.4377657321582701E-2</v>
      </c>
      <c r="F142">
        <v>0.1736409933369413</v>
      </c>
      <c r="G142">
        <v>-9.7865115206146699E-2</v>
      </c>
      <c r="H142">
        <v>5.5665280665280599E-2</v>
      </c>
      <c r="I142">
        <v>-5.4377657321582701E-2</v>
      </c>
      <c r="J142">
        <v>-0.2164746751771893</v>
      </c>
      <c r="K142">
        <v>-4.14176491153989E-2</v>
      </c>
    </row>
    <row r="143" spans="1:11" x14ac:dyDescent="0.3">
      <c r="A143" t="s">
        <v>19</v>
      </c>
      <c r="B143">
        <v>1</v>
      </c>
      <c r="C143">
        <v>6.3955996082624395E-2</v>
      </c>
      <c r="D143">
        <v>-0.145054533303483</v>
      </c>
      <c r="E143">
        <v>5.5355886045368903E-2</v>
      </c>
      <c r="F143">
        <v>0.17544218979255441</v>
      </c>
      <c r="G143">
        <v>-0.11007279366665799</v>
      </c>
      <c r="H143">
        <v>5.4271653788246298E-2</v>
      </c>
      <c r="I143">
        <v>-5.5355886045369E-2</v>
      </c>
      <c r="J143">
        <v>-0.2358374128187197</v>
      </c>
      <c r="K143">
        <v>-6.3955996082624395E-2</v>
      </c>
    </row>
    <row r="144" spans="1:11" x14ac:dyDescent="0.3">
      <c r="A144" t="s">
        <v>19</v>
      </c>
      <c r="B144">
        <v>2</v>
      </c>
      <c r="C144">
        <v>4.8765907507243099E-2</v>
      </c>
      <c r="D144">
        <v>-0.14424915983864109</v>
      </c>
      <c r="E144">
        <v>4.2388051788632697E-2</v>
      </c>
      <c r="F144">
        <v>0.16359435723586299</v>
      </c>
      <c r="G144">
        <v>-9.2724232638021598E-2</v>
      </c>
      <c r="H144">
        <v>7.1788503761292796E-2</v>
      </c>
      <c r="I144">
        <v>-4.2388051788632697E-2</v>
      </c>
      <c r="J144">
        <v>-0.21670981591598931</v>
      </c>
      <c r="K144">
        <v>-4.8765907507243099E-2</v>
      </c>
    </row>
    <row r="145" spans="1:11" x14ac:dyDescent="0.3">
      <c r="A145" t="s">
        <v>19</v>
      </c>
      <c r="B145">
        <v>3</v>
      </c>
      <c r="C145">
        <v>4.5550844726716E-2</v>
      </c>
      <c r="D145">
        <v>-0.14626237842450659</v>
      </c>
      <c r="E145">
        <v>4.5550844726716E-2</v>
      </c>
      <c r="F145">
        <v>0.1745661363843182</v>
      </c>
      <c r="G145">
        <v>-9.8034728943819899E-2</v>
      </c>
      <c r="H145">
        <v>6.7012437542656997E-2</v>
      </c>
      <c r="I145">
        <v>-4.5550844726716E-2</v>
      </c>
      <c r="J145">
        <v>-0.2255123193063561</v>
      </c>
      <c r="K145">
        <v>-4.4802515806759001E-2</v>
      </c>
    </row>
    <row r="146" spans="1:11" x14ac:dyDescent="0.3">
      <c r="A146" t="s">
        <v>19</v>
      </c>
      <c r="B146">
        <v>4</v>
      </c>
      <c r="C146">
        <v>5.6181555100376097E-2</v>
      </c>
      <c r="D146">
        <v>-0.1548359800264798</v>
      </c>
      <c r="E146">
        <v>4.80080349273036E-2</v>
      </c>
      <c r="F146">
        <v>0.1745689853987718</v>
      </c>
      <c r="G146">
        <v>-0.1040240994355196</v>
      </c>
      <c r="H146">
        <v>7.3296506395784805E-2</v>
      </c>
      <c r="I146">
        <v>-4.80080349273036E-2</v>
      </c>
      <c r="J146">
        <v>-0.23637545365717469</v>
      </c>
      <c r="K146">
        <v>-5.6181555100376097E-2</v>
      </c>
    </row>
    <row r="147" spans="1:11" x14ac:dyDescent="0.3">
      <c r="A147" t="s">
        <v>19</v>
      </c>
      <c r="B147">
        <v>0</v>
      </c>
      <c r="C147">
        <v>6.8801573522139906E-2</v>
      </c>
      <c r="D147">
        <v>-0.119659850448712</v>
      </c>
      <c r="E147">
        <v>6.8801573522139906E-2</v>
      </c>
      <c r="F147">
        <v>0.1729379308374909</v>
      </c>
      <c r="G147">
        <v>-8.3633174010739997E-2</v>
      </c>
      <c r="H147">
        <v>5.71823153568356E-2</v>
      </c>
      <c r="I147">
        <v>-6.8801573522140003E-2</v>
      </c>
      <c r="J147">
        <v>-0.18213738554058831</v>
      </c>
      <c r="K147">
        <v>-2.3512923300093299E-2</v>
      </c>
    </row>
    <row r="148" spans="1:11" x14ac:dyDescent="0.3">
      <c r="A148" t="s">
        <v>19</v>
      </c>
      <c r="B148">
        <v>1</v>
      </c>
      <c r="C148">
        <v>5.1091702357635202E-2</v>
      </c>
      <c r="D148">
        <v>-0.1373237925023906</v>
      </c>
      <c r="E148">
        <v>5.1091702357635202E-2</v>
      </c>
      <c r="F148">
        <v>0.16721369134781239</v>
      </c>
      <c r="G148">
        <v>-7.9124874987639399E-2</v>
      </c>
      <c r="H148">
        <v>8.4469696969696903E-2</v>
      </c>
      <c r="I148">
        <v>-5.1091702357635202E-2</v>
      </c>
      <c r="J148">
        <v>-0.1901778880350844</v>
      </c>
      <c r="K148">
        <v>-2.8573338483020901E-2</v>
      </c>
    </row>
    <row r="149" spans="1:11" x14ac:dyDescent="0.3">
      <c r="A149" t="s">
        <v>19</v>
      </c>
      <c r="B149">
        <v>2</v>
      </c>
      <c r="C149">
        <v>6.4886361815005303E-2</v>
      </c>
      <c r="D149">
        <v>-0.12910921357760699</v>
      </c>
      <c r="E149">
        <v>6.4886361815005303E-2</v>
      </c>
      <c r="F149">
        <v>0.1623482961348906</v>
      </c>
      <c r="G149">
        <v>-8.2532192086460399E-2</v>
      </c>
      <c r="H149">
        <v>6.9971415203022802E-2</v>
      </c>
      <c r="I149">
        <v>-6.4886361815005206E-2</v>
      </c>
      <c r="J149">
        <v>-0.1882470119521911</v>
      </c>
      <c r="K149">
        <v>-3.57921221434193E-2</v>
      </c>
    </row>
    <row r="150" spans="1:11" x14ac:dyDescent="0.3">
      <c r="A150" t="s">
        <v>19</v>
      </c>
      <c r="B150">
        <v>3</v>
      </c>
      <c r="C150">
        <v>6.49875502624193E-2</v>
      </c>
      <c r="D150">
        <v>-0.13201537512557829</v>
      </c>
      <c r="E150">
        <v>6.49875502624193E-2</v>
      </c>
      <c r="F150">
        <v>0.17363003236288421</v>
      </c>
      <c r="G150">
        <v>-7.9689779424508597E-2</v>
      </c>
      <c r="H150">
        <v>7.6728387583751806E-2</v>
      </c>
      <c r="I150">
        <v>-6.49875502624193E-2</v>
      </c>
      <c r="J150">
        <v>-0.18730236266740469</v>
      </c>
      <c r="K150">
        <v>-1.25371076673225E-2</v>
      </c>
    </row>
    <row r="151" spans="1:11" x14ac:dyDescent="0.3">
      <c r="A151" t="s">
        <v>19</v>
      </c>
      <c r="B151">
        <v>4</v>
      </c>
      <c r="C151">
        <v>7.5165666266506601E-2</v>
      </c>
      <c r="D151">
        <v>-0.13066261539680149</v>
      </c>
      <c r="E151">
        <v>7.5165666266506601E-2</v>
      </c>
      <c r="F151">
        <v>0.1785962366505372</v>
      </c>
      <c r="G151">
        <v>-9.6084410809106693E-2</v>
      </c>
      <c r="H151">
        <v>5.9050723808136099E-2</v>
      </c>
      <c r="I151">
        <v>-7.5165666266506601E-2</v>
      </c>
      <c r="J151">
        <v>-0.2022745069854667</v>
      </c>
      <c r="K151">
        <v>-3.3020063243467401E-2</v>
      </c>
    </row>
    <row r="152" spans="1:11" x14ac:dyDescent="0.3">
      <c r="A152" t="s">
        <v>19</v>
      </c>
      <c r="B152">
        <v>0</v>
      </c>
      <c r="C152">
        <v>0.18965982851576429</v>
      </c>
      <c r="D152">
        <v>-2.6078475845163099E-2</v>
      </c>
      <c r="E152">
        <v>0.18965982851576429</v>
      </c>
      <c r="F152">
        <v>0.25381968384697962</v>
      </c>
      <c r="G152">
        <v>-4.9351186334667001E-2</v>
      </c>
      <c r="H152">
        <v>6.5052812910830005E-4</v>
      </c>
      <c r="I152">
        <v>-0.18965982851576441</v>
      </c>
      <c r="J152">
        <v>-5.1506423561217998E-2</v>
      </c>
      <c r="K152">
        <v>0.1823993296246976</v>
      </c>
    </row>
    <row r="153" spans="1:11" x14ac:dyDescent="0.3">
      <c r="A153" t="s">
        <v>19</v>
      </c>
      <c r="B153">
        <v>1</v>
      </c>
      <c r="C153">
        <v>0.1241596366864591</v>
      </c>
      <c r="D153">
        <v>-8.1377734587461503E-2</v>
      </c>
      <c r="E153">
        <v>0.1241596366864591</v>
      </c>
      <c r="F153">
        <v>0.1911774565890117</v>
      </c>
      <c r="G153">
        <v>-6.6346061434572695E-2</v>
      </c>
      <c r="H153">
        <v>4.5675808994343897E-2</v>
      </c>
      <c r="I153">
        <v>-0.1241596366864591</v>
      </c>
      <c r="J153">
        <v>-0.1170796601805791</v>
      </c>
      <c r="K153">
        <v>7.8393881453154804E-2</v>
      </c>
    </row>
    <row r="154" spans="1:11" x14ac:dyDescent="0.3">
      <c r="A154" t="s">
        <v>19</v>
      </c>
      <c r="B154">
        <v>2</v>
      </c>
      <c r="C154">
        <v>0.1771137886017434</v>
      </c>
      <c r="D154">
        <v>-0.1062294683989712</v>
      </c>
      <c r="E154">
        <v>0.14597007638867671</v>
      </c>
      <c r="F154">
        <v>0.25736573082779551</v>
      </c>
      <c r="G154">
        <v>-4.2250425341389897E-2</v>
      </c>
      <c r="H154">
        <v>0.1159229803531712</v>
      </c>
      <c r="I154">
        <v>-0.14597007638867671</v>
      </c>
      <c r="J154">
        <v>-9.6535956444771004E-2</v>
      </c>
      <c r="K154">
        <v>0.1771137886017434</v>
      </c>
    </row>
    <row r="155" spans="1:11" x14ac:dyDescent="0.3">
      <c r="A155" t="s">
        <v>19</v>
      </c>
      <c r="B155">
        <v>3</v>
      </c>
      <c r="C155">
        <v>0.15184125530886791</v>
      </c>
      <c r="D155">
        <v>-7.3511932187346501E-2</v>
      </c>
      <c r="E155">
        <v>0.15000996554767801</v>
      </c>
      <c r="F155">
        <v>0.22342687760789859</v>
      </c>
      <c r="G155">
        <v>-4.3245483333175003E-2</v>
      </c>
      <c r="H155">
        <v>6.2937404133211694E-2</v>
      </c>
      <c r="I155">
        <v>-0.1500099655476779</v>
      </c>
      <c r="J155">
        <v>-8.4086460241481198E-2</v>
      </c>
      <c r="K155">
        <v>0.15184125530886791</v>
      </c>
    </row>
    <row r="156" spans="1:11" x14ac:dyDescent="0.3">
      <c r="A156" t="s">
        <v>19</v>
      </c>
      <c r="B156">
        <v>4</v>
      </c>
      <c r="C156">
        <v>0.18882020448343509</v>
      </c>
      <c r="D156">
        <v>-8.2495306494655002E-2</v>
      </c>
      <c r="E156">
        <v>0.15672579519215271</v>
      </c>
      <c r="F156">
        <v>0.25726140392029268</v>
      </c>
      <c r="G156">
        <v>-4.4062148859135002E-2</v>
      </c>
      <c r="H156">
        <v>8.09341769795104E-2</v>
      </c>
      <c r="I156">
        <v>-0.15672579519215279</v>
      </c>
      <c r="J156">
        <v>-8.4056436009799701E-2</v>
      </c>
      <c r="K156">
        <v>0.18882020448343509</v>
      </c>
    </row>
    <row r="157" spans="1:11" x14ac:dyDescent="0.3">
      <c r="A157" t="s">
        <v>19</v>
      </c>
      <c r="B157">
        <v>0</v>
      </c>
      <c r="D157">
        <v>-0.261957960940086</v>
      </c>
      <c r="G157">
        <v>0.52391592188017211</v>
      </c>
      <c r="H157">
        <v>-0.47608407811982789</v>
      </c>
      <c r="J157">
        <v>0</v>
      </c>
    </row>
    <row r="158" spans="1:11" x14ac:dyDescent="0.3">
      <c r="A158" t="s">
        <v>19</v>
      </c>
      <c r="B158">
        <v>1</v>
      </c>
      <c r="D158">
        <v>-0.261957960940086</v>
      </c>
      <c r="G158">
        <v>0.52391592188017211</v>
      </c>
      <c r="H158">
        <v>-0.47608407811982789</v>
      </c>
      <c r="J158">
        <v>0</v>
      </c>
    </row>
    <row r="159" spans="1:11" x14ac:dyDescent="0.3">
      <c r="A159" t="s">
        <v>19</v>
      </c>
      <c r="B159">
        <v>2</v>
      </c>
      <c r="D159">
        <v>-0.261957960940086</v>
      </c>
      <c r="G159">
        <v>0.52391592188017211</v>
      </c>
      <c r="H159">
        <v>-0.47608407811982789</v>
      </c>
      <c r="J159">
        <v>0</v>
      </c>
    </row>
    <row r="160" spans="1:11" x14ac:dyDescent="0.3">
      <c r="A160" t="s">
        <v>19</v>
      </c>
      <c r="B160">
        <v>3</v>
      </c>
      <c r="D160">
        <v>-0.26199933796756042</v>
      </c>
      <c r="G160">
        <v>0.52399867593512084</v>
      </c>
      <c r="H160">
        <v>-0.47600132406487911</v>
      </c>
      <c r="J160">
        <v>0</v>
      </c>
    </row>
    <row r="161" spans="1:11" x14ac:dyDescent="0.3">
      <c r="A161" t="s">
        <v>19</v>
      </c>
      <c r="B161">
        <v>4</v>
      </c>
      <c r="D161">
        <v>-0.26199933796756042</v>
      </c>
      <c r="G161">
        <v>0.52399867593512084</v>
      </c>
      <c r="H161">
        <v>-0.47600132406487911</v>
      </c>
      <c r="J161">
        <v>0</v>
      </c>
    </row>
    <row r="162" spans="1:11" x14ac:dyDescent="0.3">
      <c r="A162" t="s">
        <v>20</v>
      </c>
      <c r="B162">
        <v>0</v>
      </c>
      <c r="C162">
        <v>2.9750479846449102E-2</v>
      </c>
      <c r="D162">
        <v>0.41314069825305783</v>
      </c>
      <c r="E162">
        <v>4.6251273501897996E-3</v>
      </c>
      <c r="F162">
        <v>7.7456748924210005E-4</v>
      </c>
      <c r="G162">
        <v>2.7058341383448901E-2</v>
      </c>
      <c r="H162">
        <v>-0.79487179487179482</v>
      </c>
      <c r="I162">
        <v>-4.6251273501897996E-3</v>
      </c>
      <c r="J162">
        <v>3.1409601634320702E-2</v>
      </c>
      <c r="K162">
        <v>-2.9750479846449102E-2</v>
      </c>
    </row>
    <row r="163" spans="1:11" x14ac:dyDescent="0.3">
      <c r="A163" t="s">
        <v>20</v>
      </c>
      <c r="B163">
        <v>1</v>
      </c>
      <c r="C163">
        <v>8.6080795383120898E-2</v>
      </c>
      <c r="D163">
        <v>-0.1784858684273832</v>
      </c>
      <c r="E163">
        <v>2.3354676551946799E-2</v>
      </c>
      <c r="F163">
        <v>1.1293507204861501E-2</v>
      </c>
      <c r="G163">
        <v>-0.50243616290925774</v>
      </c>
      <c r="H163">
        <v>-0.1535211267605634</v>
      </c>
      <c r="I163">
        <v>-2.3354676551946799E-2</v>
      </c>
      <c r="J163">
        <v>-0.51049286361532986</v>
      </c>
      <c r="K163">
        <v>-8.6080795383120898E-2</v>
      </c>
    </row>
    <row r="164" spans="1:11" x14ac:dyDescent="0.3">
      <c r="A164" t="s">
        <v>20</v>
      </c>
      <c r="B164">
        <v>2</v>
      </c>
      <c r="C164">
        <v>4.1679748822605903E-2</v>
      </c>
      <c r="D164">
        <v>-0.36608469446006059</v>
      </c>
      <c r="E164">
        <v>2.3866901941013301E-2</v>
      </c>
      <c r="F164">
        <v>0.14031123794031861</v>
      </c>
      <c r="G164">
        <v>-0.36165547172986312</v>
      </c>
      <c r="H164">
        <v>0.27771584293323409</v>
      </c>
      <c r="I164">
        <v>-2.3866901941013301E-2</v>
      </c>
      <c r="J164">
        <v>-0.45445354598688709</v>
      </c>
      <c r="K164">
        <v>4.1679748822605903E-2</v>
      </c>
    </row>
    <row r="165" spans="1:11" x14ac:dyDescent="0.3">
      <c r="A165" t="s">
        <v>20</v>
      </c>
      <c r="B165">
        <v>3</v>
      </c>
      <c r="C165">
        <v>2.4205677758977199E-2</v>
      </c>
      <c r="D165">
        <v>-0.43889788336577878</v>
      </c>
      <c r="E165">
        <v>-1.78776978417266E-2</v>
      </c>
      <c r="F165">
        <v>0.1330765183030351</v>
      </c>
      <c r="G165">
        <v>-0.3073450422454107</v>
      </c>
      <c r="H165">
        <v>0.46355857945466727</v>
      </c>
      <c r="I165">
        <v>1.78776978417266E-2</v>
      </c>
      <c r="J165">
        <v>-0.4142371872768903</v>
      </c>
      <c r="K165">
        <v>2.4205677758977199E-2</v>
      </c>
    </row>
    <row r="166" spans="1:11" x14ac:dyDescent="0.3">
      <c r="A166" t="s">
        <v>20</v>
      </c>
      <c r="B166">
        <v>4</v>
      </c>
      <c r="C166">
        <v>0.38874972128779578</v>
      </c>
      <c r="D166">
        <v>4.1992003033911401E-2</v>
      </c>
      <c r="E166">
        <v>0.38874972128779578</v>
      </c>
      <c r="F166">
        <v>0.43146348345855068</v>
      </c>
      <c r="G166">
        <v>-0.27777438619054201</v>
      </c>
      <c r="H166">
        <v>-0.10467293617198729</v>
      </c>
      <c r="I166">
        <v>-0.38874972128779578</v>
      </c>
      <c r="J166">
        <v>-2.06889301041643E-2</v>
      </c>
      <c r="K166">
        <v>0.38025151187472461</v>
      </c>
    </row>
    <row r="167" spans="1:11" x14ac:dyDescent="0.3">
      <c r="A167" t="s">
        <v>20</v>
      </c>
      <c r="B167">
        <v>0</v>
      </c>
      <c r="C167">
        <v>1.19699959940756E-2</v>
      </c>
      <c r="D167">
        <v>4.5023327181146197E-2</v>
      </c>
      <c r="E167">
        <v>1.19699959940756E-2</v>
      </c>
      <c r="F167">
        <v>3.2445613601779001E-3</v>
      </c>
      <c r="G167">
        <v>3.99390601028419E-2</v>
      </c>
      <c r="H167">
        <v>-4.9999999999999899E-2</v>
      </c>
      <c r="I167">
        <v>-1.19699959940755E-2</v>
      </c>
      <c r="J167">
        <v>4.0046654362292398E-2</v>
      </c>
      <c r="K167">
        <v>6.099564316834E-4</v>
      </c>
    </row>
    <row r="168" spans="1:11" x14ac:dyDescent="0.3">
      <c r="A168" t="s">
        <v>20</v>
      </c>
      <c r="B168">
        <v>1</v>
      </c>
      <c r="C168">
        <v>2.1008715276231101E-2</v>
      </c>
      <c r="D168">
        <v>8.8592544574176896E-2</v>
      </c>
      <c r="E168">
        <v>2.1008715276231101E-2</v>
      </c>
      <c r="F168">
        <v>9.3926398789157001E-3</v>
      </c>
      <c r="G168">
        <v>5.3124714679297101E-2</v>
      </c>
      <c r="H168">
        <v>-0.1219977125428898</v>
      </c>
      <c r="I168">
        <v>-2.1008715276231198E-2</v>
      </c>
      <c r="J168">
        <v>5.5187376605463898E-2</v>
      </c>
      <c r="K168">
        <v>3.9398749879060002E-4</v>
      </c>
    </row>
    <row r="169" spans="1:11" x14ac:dyDescent="0.3">
      <c r="A169" t="s">
        <v>20</v>
      </c>
      <c r="B169">
        <v>2</v>
      </c>
      <c r="C169">
        <v>1.2719899641158701E-2</v>
      </c>
      <c r="D169">
        <v>0.1246383432165212</v>
      </c>
      <c r="E169">
        <v>1.2719899641158701E-2</v>
      </c>
      <c r="F169">
        <v>1.8701382098045501E-2</v>
      </c>
      <c r="G169">
        <v>5.9747186909836998E-2</v>
      </c>
      <c r="H169">
        <v>-0.18226645968404709</v>
      </c>
      <c r="I169">
        <v>-1.2719899641158701E-2</v>
      </c>
      <c r="J169">
        <v>6.70102267489954E-2</v>
      </c>
      <c r="K169">
        <v>-9.9588686185020001E-4</v>
      </c>
    </row>
    <row r="170" spans="1:11" x14ac:dyDescent="0.3">
      <c r="A170" t="s">
        <v>20</v>
      </c>
      <c r="B170">
        <v>3</v>
      </c>
      <c r="C170">
        <v>4.0930260769776999E-3</v>
      </c>
      <c r="D170">
        <v>-1.3504541786568E-2</v>
      </c>
      <c r="E170">
        <v>-1.558014621967E-4</v>
      </c>
      <c r="F170">
        <v>5.5818820208234001E-3</v>
      </c>
      <c r="G170">
        <v>8.7201555910759992E-3</v>
      </c>
      <c r="H170">
        <v>3.3055911224925301E-2</v>
      </c>
      <c r="I170">
        <v>1.558014621967E-4</v>
      </c>
      <c r="J170">
        <v>6.0468276517891004E-3</v>
      </c>
      <c r="K170">
        <v>4.0930260769776999E-3</v>
      </c>
    </row>
    <row r="171" spans="1:11" x14ac:dyDescent="0.3">
      <c r="A171" t="s">
        <v>20</v>
      </c>
      <c r="B171">
        <v>4</v>
      </c>
      <c r="C171">
        <v>3.9749686378621099E-2</v>
      </c>
      <c r="D171">
        <v>-3.4643691370001002E-3</v>
      </c>
      <c r="E171">
        <v>-3.9749686378621099E-2</v>
      </c>
      <c r="F171">
        <v>2.0793028447507599E-2</v>
      </c>
      <c r="G171">
        <v>2.93158764324918E-2</v>
      </c>
      <c r="H171">
        <v>2.40318479303013E-2</v>
      </c>
      <c r="I171">
        <v>3.9749686378621203E-2</v>
      </c>
      <c r="J171">
        <v>1.7103109656301099E-2</v>
      </c>
      <c r="K171">
        <v>2.0634246863953699E-2</v>
      </c>
    </row>
    <row r="172" spans="1:11" x14ac:dyDescent="0.3">
      <c r="A172" t="s">
        <v>20</v>
      </c>
      <c r="B172">
        <v>0</v>
      </c>
      <c r="C172">
        <v>1.43953934740882E-2</v>
      </c>
      <c r="D172">
        <v>-0.1248579892060812</v>
      </c>
      <c r="E172">
        <v>-7.6903358113300003E-4</v>
      </c>
      <c r="F172">
        <v>-2.3744911804612998E-3</v>
      </c>
      <c r="G172">
        <v>3.6400341826727398E-2</v>
      </c>
      <c r="H172">
        <v>-0.7142857142857143</v>
      </c>
      <c r="I172">
        <v>7.6903358113300003E-4</v>
      </c>
      <c r="J172">
        <v>3.5998307302123098E-2</v>
      </c>
      <c r="K172">
        <v>-1.43953934740882E-2</v>
      </c>
    </row>
    <row r="173" spans="1:11" x14ac:dyDescent="0.3">
      <c r="A173" t="s">
        <v>20</v>
      </c>
      <c r="B173">
        <v>1</v>
      </c>
      <c r="C173">
        <v>5.6909377404815102E-2</v>
      </c>
      <c r="D173">
        <v>-0.16856633050615949</v>
      </c>
      <c r="E173">
        <v>3.24097363458766E-2</v>
      </c>
      <c r="F173">
        <v>2.1898085330921101E-2</v>
      </c>
      <c r="G173">
        <v>-0.4804010251771445</v>
      </c>
      <c r="H173">
        <v>-0.15126050420168069</v>
      </c>
      <c r="I173">
        <v>-3.2409736345876697E-2</v>
      </c>
      <c r="J173">
        <v>-0.48839316521399961</v>
      </c>
      <c r="K173">
        <v>-5.6909377404815102E-2</v>
      </c>
    </row>
    <row r="174" spans="1:11" x14ac:dyDescent="0.3">
      <c r="A174" t="s">
        <v>20</v>
      </c>
      <c r="B174">
        <v>2</v>
      </c>
      <c r="C174">
        <v>3.7474332648870602E-2</v>
      </c>
      <c r="D174">
        <v>-0.4129473551385196</v>
      </c>
      <c r="E174">
        <v>1.1404833836857999E-2</v>
      </c>
      <c r="F174">
        <v>0.1420975338026029</v>
      </c>
      <c r="G174">
        <v>-0.4180128627133235</v>
      </c>
      <c r="H174">
        <v>0.29740259740259739</v>
      </c>
      <c r="I174">
        <v>-1.14048338368579E-2</v>
      </c>
      <c r="J174">
        <v>-0.52849211287444187</v>
      </c>
      <c r="K174">
        <v>3.7474332648870602E-2</v>
      </c>
    </row>
    <row r="175" spans="1:11" x14ac:dyDescent="0.3">
      <c r="A175" t="s">
        <v>20</v>
      </c>
      <c r="B175">
        <v>3</v>
      </c>
      <c r="C175">
        <v>2.0144664549624401E-2</v>
      </c>
      <c r="D175">
        <v>-0.44482454481486228</v>
      </c>
      <c r="E175">
        <v>-2.0144664549624401E-2</v>
      </c>
      <c r="F175">
        <v>0.12505318583129449</v>
      </c>
      <c r="G175">
        <v>-0.30664734248129633</v>
      </c>
      <c r="H175">
        <v>0.47754585705249841</v>
      </c>
      <c r="I175">
        <v>2.0144664549624401E-2</v>
      </c>
      <c r="J175">
        <v>-0.4121032325772262</v>
      </c>
      <c r="K175">
        <v>1.2991163752585E-2</v>
      </c>
    </row>
    <row r="176" spans="1:11" x14ac:dyDescent="0.3">
      <c r="A176" t="s">
        <v>20</v>
      </c>
      <c r="B176">
        <v>4</v>
      </c>
      <c r="C176">
        <v>0.28888152016129298</v>
      </c>
      <c r="D176">
        <v>2.0022328829421201E-2</v>
      </c>
      <c r="E176">
        <v>0.28888152016129298</v>
      </c>
      <c r="F176">
        <v>0.3293205880920963</v>
      </c>
      <c r="G176">
        <v>-0.22492013417707929</v>
      </c>
      <c r="H176">
        <v>-8.89345314505776E-2</v>
      </c>
      <c r="I176">
        <v>-0.28888152016129282</v>
      </c>
      <c r="J176">
        <v>-4.8889873791735199E-2</v>
      </c>
      <c r="K176">
        <v>0.27192810703617237</v>
      </c>
    </row>
    <row r="177" spans="1:11" x14ac:dyDescent="0.3">
      <c r="A177" t="s">
        <v>20</v>
      </c>
      <c r="B177">
        <v>0</v>
      </c>
      <c r="C177">
        <v>1.17120368460851E-2</v>
      </c>
      <c r="D177">
        <v>7.0665834923030094E-2</v>
      </c>
      <c r="E177">
        <v>1.17120368460851E-2</v>
      </c>
      <c r="F177">
        <v>2.3120186851611998E-3</v>
      </c>
      <c r="G177">
        <v>3.0165970314566901E-2</v>
      </c>
      <c r="H177">
        <v>-0.1111111111111111</v>
      </c>
      <c r="I177">
        <v>-1.17120368460851E-2</v>
      </c>
      <c r="J177">
        <v>3.0220558734948999E-2</v>
      </c>
      <c r="K177">
        <v>3.9527742939919998E-4</v>
      </c>
    </row>
    <row r="178" spans="1:11" x14ac:dyDescent="0.3">
      <c r="A178" t="s">
        <v>20</v>
      </c>
      <c r="B178">
        <v>1</v>
      </c>
      <c r="C178">
        <v>4.7967588862028801E-2</v>
      </c>
      <c r="D178">
        <v>0.10355219295675661</v>
      </c>
      <c r="E178">
        <v>4.7967588862028801E-2</v>
      </c>
      <c r="F178">
        <v>1.37610953717904E-2</v>
      </c>
      <c r="G178">
        <v>5.3899494530019902E-2</v>
      </c>
      <c r="H178">
        <v>-0.15130288596245439</v>
      </c>
      <c r="I178">
        <v>-4.7967588862028898E-2</v>
      </c>
      <c r="J178">
        <v>5.5801499951058903E-2</v>
      </c>
      <c r="K178">
        <v>1.3595374315329E-3</v>
      </c>
    </row>
    <row r="179" spans="1:11" x14ac:dyDescent="0.3">
      <c r="A179" t="s">
        <v>20</v>
      </c>
      <c r="B179">
        <v>2</v>
      </c>
      <c r="C179">
        <v>1.39468631944014E-2</v>
      </c>
      <c r="D179">
        <v>8.2859558557916796E-2</v>
      </c>
      <c r="E179">
        <v>-1.39468631944014E-2</v>
      </c>
      <c r="F179">
        <v>1.39055425572219E-2</v>
      </c>
      <c r="G179">
        <v>6.0446722123229102E-2</v>
      </c>
      <c r="H179">
        <v>-0.1010204081632653</v>
      </c>
      <c r="I179">
        <v>1.39468631944014E-2</v>
      </c>
      <c r="J179">
        <v>6.4698708952568199E-2</v>
      </c>
      <c r="K179">
        <v>1.2186914166979999E-3</v>
      </c>
    </row>
    <row r="180" spans="1:11" x14ac:dyDescent="0.3">
      <c r="A180" t="s">
        <v>20</v>
      </c>
      <c r="B180">
        <v>3</v>
      </c>
      <c r="C180">
        <v>2.35690235690235E-2</v>
      </c>
      <c r="D180">
        <v>1.1981832471544201E-2</v>
      </c>
      <c r="E180">
        <v>-2.35690235690235E-2</v>
      </c>
      <c r="F180">
        <v>-1.4404906225485999E-3</v>
      </c>
      <c r="G180">
        <v>8.1053348863375004E-3</v>
      </c>
      <c r="H180">
        <v>-1.4275625504438999E-2</v>
      </c>
      <c r="I180">
        <v>2.35690235690235E-2</v>
      </c>
      <c r="J180">
        <v>9.6880394386492999E-3</v>
      </c>
      <c r="K180">
        <v>-1.1788839552335001E-3</v>
      </c>
    </row>
    <row r="181" spans="1:11" x14ac:dyDescent="0.3">
      <c r="A181" t="s">
        <v>20</v>
      </c>
      <c r="B181">
        <v>4</v>
      </c>
      <c r="C181">
        <v>4.6838784445016698E-2</v>
      </c>
      <c r="D181">
        <v>-3.1999228954153998E-3</v>
      </c>
      <c r="E181">
        <v>-4.6838784445016698E-2</v>
      </c>
      <c r="F181">
        <v>2.3628143706619999E-2</v>
      </c>
      <c r="G181">
        <v>3.5536688356736797E-2</v>
      </c>
      <c r="H181">
        <v>2.8909952606634998E-2</v>
      </c>
      <c r="I181">
        <v>4.6838784445016698E-2</v>
      </c>
      <c r="J181">
        <v>2.2510106815803999E-2</v>
      </c>
      <c r="K181">
        <v>2.3020463965345801E-2</v>
      </c>
    </row>
    <row r="182" spans="1:11" x14ac:dyDescent="0.3">
      <c r="A182" t="s">
        <v>20</v>
      </c>
      <c r="B182">
        <v>0</v>
      </c>
      <c r="C182">
        <v>9.5969289827254993E-3</v>
      </c>
      <c r="D182">
        <v>0.3113110624756949</v>
      </c>
      <c r="E182">
        <v>4.6898460860217003E-3</v>
      </c>
      <c r="F182">
        <v>3.2068669726897001E-3</v>
      </c>
      <c r="G182">
        <v>3.0248180089952201E-2</v>
      </c>
      <c r="H182">
        <v>-0.58823529411764708</v>
      </c>
      <c r="I182">
        <v>-4.6898460860218E-3</v>
      </c>
      <c r="J182">
        <v>3.4386830833742797E-2</v>
      </c>
      <c r="K182">
        <v>-9.5969289827254993E-3</v>
      </c>
    </row>
    <row r="183" spans="1:11" x14ac:dyDescent="0.3">
      <c r="A183" t="s">
        <v>20</v>
      </c>
      <c r="B183">
        <v>1</v>
      </c>
      <c r="C183">
        <v>5.1521164021164002E-2</v>
      </c>
      <c r="D183">
        <v>-0.1669042511764324</v>
      </c>
      <c r="E183">
        <v>2.8977559651559098E-2</v>
      </c>
      <c r="F183">
        <v>1.80323708549514E-2</v>
      </c>
      <c r="G183">
        <v>-0.53041112113692768</v>
      </c>
      <c r="H183">
        <v>-0.20434782608695651</v>
      </c>
      <c r="I183">
        <v>-2.8977559651559098E-2</v>
      </c>
      <c r="J183">
        <v>-0.53815632843982153</v>
      </c>
      <c r="K183">
        <v>-5.1521164021164002E-2</v>
      </c>
    </row>
    <row r="184" spans="1:11" x14ac:dyDescent="0.3">
      <c r="A184" t="s">
        <v>20</v>
      </c>
      <c r="B184">
        <v>2</v>
      </c>
      <c r="C184">
        <v>7.5179795952500406E-2</v>
      </c>
      <c r="D184">
        <v>-0.47985003108350488</v>
      </c>
      <c r="E184">
        <v>7.5179795952500406E-2</v>
      </c>
      <c r="F184">
        <v>0.19114345674733821</v>
      </c>
      <c r="G184">
        <v>-0.56962590731434948</v>
      </c>
      <c r="H184">
        <v>0.21376186367558231</v>
      </c>
      <c r="I184">
        <v>-7.5179795952500406E-2</v>
      </c>
      <c r="J184">
        <v>-0.7459381984914274</v>
      </c>
      <c r="K184">
        <v>5.79043743641912E-2</v>
      </c>
    </row>
    <row r="185" spans="1:11" x14ac:dyDescent="0.3">
      <c r="A185" t="s">
        <v>20</v>
      </c>
      <c r="B185">
        <v>3</v>
      </c>
      <c r="C185">
        <v>4.2038775665979598E-2</v>
      </c>
      <c r="D185">
        <v>-0.41406608537962919</v>
      </c>
      <c r="E185">
        <v>-1.48335025626986E-2</v>
      </c>
      <c r="F185">
        <v>0.13122298488669881</v>
      </c>
      <c r="G185">
        <v>-0.32670866663366388</v>
      </c>
      <c r="H185">
        <v>0.39285714285714279</v>
      </c>
      <c r="I185">
        <v>1.48335025626986E-2</v>
      </c>
      <c r="J185">
        <v>-0.43527502790211547</v>
      </c>
      <c r="K185">
        <v>-4.2038775665979598E-2</v>
      </c>
    </row>
    <row r="186" spans="1:11" x14ac:dyDescent="0.3">
      <c r="A186" t="s">
        <v>20</v>
      </c>
      <c r="B186">
        <v>4</v>
      </c>
      <c r="C186">
        <v>0.2712423122625125</v>
      </c>
      <c r="D186">
        <v>-4.1944315045969897E-2</v>
      </c>
      <c r="E186">
        <v>0.2712423122625125</v>
      </c>
      <c r="F186">
        <v>0.30443820040093328</v>
      </c>
      <c r="G186">
        <v>-0.2083155323320954</v>
      </c>
      <c r="H186">
        <v>2.70940040261957E-2</v>
      </c>
      <c r="I186">
        <v>-0.27124231226251261</v>
      </c>
      <c r="J186">
        <v>-5.6794626065744203E-2</v>
      </c>
      <c r="K186">
        <v>0.2319450598139122</v>
      </c>
    </row>
    <row r="187" spans="1:11" x14ac:dyDescent="0.3">
      <c r="A187" t="s">
        <v>20</v>
      </c>
      <c r="B187">
        <v>0</v>
      </c>
      <c r="D187">
        <v>-0.33583871960603262</v>
      </c>
      <c r="G187">
        <v>0.88322459360831584</v>
      </c>
      <c r="H187">
        <v>-0.44444444444444442</v>
      </c>
      <c r="J187">
        <v>-0.11612188365650961</v>
      </c>
    </row>
    <row r="188" spans="1:11" x14ac:dyDescent="0.3">
      <c r="A188" t="s">
        <v>20</v>
      </c>
      <c r="B188">
        <v>1</v>
      </c>
      <c r="D188">
        <v>-0.451686422755326</v>
      </c>
      <c r="G188">
        <v>0.88940499889405</v>
      </c>
      <c r="H188">
        <v>-0.20618556701030921</v>
      </c>
      <c r="J188">
        <v>-0.10955841252096141</v>
      </c>
    </row>
    <row r="189" spans="1:11" x14ac:dyDescent="0.3">
      <c r="A189" t="s">
        <v>20</v>
      </c>
      <c r="B189">
        <v>2</v>
      </c>
      <c r="D189">
        <v>7.6916722678772795E-2</v>
      </c>
      <c r="E189">
        <v>0.814569536423841</v>
      </c>
      <c r="F189">
        <v>0.97102090476717162</v>
      </c>
      <c r="G189">
        <v>-0.1025329056520296</v>
      </c>
      <c r="H189">
        <v>-0.25190839694656481</v>
      </c>
      <c r="I189">
        <v>-0.81456953642384111</v>
      </c>
      <c r="J189">
        <v>-9.8074951589019202E-2</v>
      </c>
    </row>
    <row r="190" spans="1:11" x14ac:dyDescent="0.3">
      <c r="A190" t="s">
        <v>20</v>
      </c>
      <c r="B190">
        <v>3</v>
      </c>
      <c r="C190">
        <v>3.5070440763784001E-3</v>
      </c>
      <c r="D190">
        <v>1.9623407499297502E-2</v>
      </c>
      <c r="E190">
        <v>-1.2857602057216001E-3</v>
      </c>
      <c r="F190">
        <v>-3.9859437193628996E-3</v>
      </c>
      <c r="G190">
        <v>-4.4522658258064002E-3</v>
      </c>
      <c r="H190">
        <v>-4.1047416843595197E-2</v>
      </c>
      <c r="I190">
        <v>1.2857602057215001E-3</v>
      </c>
      <c r="J190">
        <v>-1.8006018450002E-3</v>
      </c>
      <c r="K190">
        <v>-3.5070440763784001E-3</v>
      </c>
    </row>
    <row r="191" spans="1:11" x14ac:dyDescent="0.3">
      <c r="A191" t="s">
        <v>20</v>
      </c>
      <c r="B191">
        <v>4</v>
      </c>
      <c r="C191">
        <v>2.8585215036949E-2</v>
      </c>
      <c r="D191">
        <v>9.2664537760309099E-2</v>
      </c>
      <c r="E191">
        <v>1.3726993865030601E-2</v>
      </c>
      <c r="F191">
        <v>-1.49668115127607E-2</v>
      </c>
      <c r="G191">
        <v>-1.39133853740682E-2</v>
      </c>
      <c r="H191">
        <v>-0.17262405382674509</v>
      </c>
      <c r="I191">
        <v>-1.3726993865030601E-2</v>
      </c>
      <c r="J191">
        <v>1.27050216938731E-2</v>
      </c>
      <c r="K191">
        <v>-2.8585215036949E-2</v>
      </c>
    </row>
    <row r="192" spans="1:11" x14ac:dyDescent="0.3">
      <c r="A192" t="s">
        <v>20</v>
      </c>
      <c r="B192">
        <v>0</v>
      </c>
      <c r="C192">
        <v>5.55751905751906E-2</v>
      </c>
      <c r="D192">
        <v>3.2960317090472403E-2</v>
      </c>
      <c r="E192">
        <v>5.55751905751906E-2</v>
      </c>
      <c r="F192">
        <v>5.5554617772931303E-2</v>
      </c>
      <c r="G192">
        <v>-3.6088501172040703E-2</v>
      </c>
      <c r="H192">
        <v>-3.1989174330607099E-2</v>
      </c>
      <c r="I192">
        <v>-5.5575190575190503E-2</v>
      </c>
      <c r="J192">
        <v>3.39314598503377E-2</v>
      </c>
      <c r="K192">
        <v>-3.9107485604606501E-2</v>
      </c>
    </row>
    <row r="193" spans="1:11" x14ac:dyDescent="0.3">
      <c r="A193" t="s">
        <v>20</v>
      </c>
      <c r="B193">
        <v>1</v>
      </c>
      <c r="C193">
        <v>1.58242087895605E-2</v>
      </c>
      <c r="D193">
        <v>-0.20323850311756581</v>
      </c>
      <c r="E193">
        <v>1.43938437283556E-2</v>
      </c>
      <c r="F193">
        <v>1.7156252501611999E-2</v>
      </c>
      <c r="G193">
        <v>-0.51743769370750403</v>
      </c>
      <c r="H193">
        <v>-0.1195652173913043</v>
      </c>
      <c r="I193">
        <v>-1.43938437283556E-2</v>
      </c>
      <c r="J193">
        <v>-0.52604222362643593</v>
      </c>
      <c r="K193">
        <v>-1.58242087895605E-2</v>
      </c>
    </row>
    <row r="194" spans="1:11" x14ac:dyDescent="0.3">
      <c r="A194" t="s">
        <v>20</v>
      </c>
      <c r="B194">
        <v>2</v>
      </c>
      <c r="C194">
        <v>9.6116829860239297E-2</v>
      </c>
      <c r="D194">
        <v>-0.65427005537252214</v>
      </c>
      <c r="E194">
        <v>9.6116829860239297E-2</v>
      </c>
      <c r="F194">
        <v>0.1636153255544861</v>
      </c>
      <c r="G194">
        <v>-0.47190711523003109</v>
      </c>
      <c r="H194">
        <v>0.61989899576246588</v>
      </c>
      <c r="I194">
        <v>-9.61168298602392E-2</v>
      </c>
      <c r="J194">
        <v>-0.68864111498257841</v>
      </c>
      <c r="K194">
        <v>7.64326890471346E-2</v>
      </c>
    </row>
    <row r="195" spans="1:11" x14ac:dyDescent="0.3">
      <c r="A195" t="s">
        <v>20</v>
      </c>
      <c r="B195">
        <v>3</v>
      </c>
      <c r="C195">
        <v>3.32512785283565E-2</v>
      </c>
      <c r="D195">
        <v>-0.41616297164680238</v>
      </c>
      <c r="E195">
        <v>-2.2966384398255001E-2</v>
      </c>
      <c r="F195">
        <v>0.1224252055424124</v>
      </c>
      <c r="G195">
        <v>-0.32493193042643242</v>
      </c>
      <c r="H195">
        <v>0.40406320541760721</v>
      </c>
      <c r="I195">
        <v>2.2966384398255001E-2</v>
      </c>
      <c r="J195">
        <v>-0.4282627378759975</v>
      </c>
      <c r="K195">
        <v>-3.32512785283565E-2</v>
      </c>
    </row>
    <row r="196" spans="1:11" x14ac:dyDescent="0.3">
      <c r="A196" t="s">
        <v>20</v>
      </c>
      <c r="B196">
        <v>4</v>
      </c>
      <c r="C196">
        <v>0.291637744800464</v>
      </c>
      <c r="D196">
        <v>2.6193800104728899E-2</v>
      </c>
      <c r="E196">
        <v>0.291637744800464</v>
      </c>
      <c r="F196">
        <v>0.32251064287580489</v>
      </c>
      <c r="G196">
        <v>-0.2379776059890403</v>
      </c>
      <c r="H196">
        <v>-0.1184577190049146</v>
      </c>
      <c r="I196">
        <v>-0.291637744800464</v>
      </c>
      <c r="J196">
        <v>-6.6070118795456503E-2</v>
      </c>
      <c r="K196">
        <v>0.23205775161199879</v>
      </c>
    </row>
    <row r="197" spans="1:11" x14ac:dyDescent="0.3">
      <c r="A197" t="s">
        <v>20</v>
      </c>
      <c r="B197">
        <v>0</v>
      </c>
      <c r="D197">
        <v>5.8498285967046301E-2</v>
      </c>
      <c r="G197">
        <v>-0.88300342806590737</v>
      </c>
      <c r="H197">
        <v>0</v>
      </c>
      <c r="J197">
        <v>0.1169965719340926</v>
      </c>
    </row>
    <row r="198" spans="1:11" x14ac:dyDescent="0.3">
      <c r="A198" t="s">
        <v>20</v>
      </c>
      <c r="B198">
        <v>1</v>
      </c>
      <c r="D198">
        <v>5.8449458084494497E-2</v>
      </c>
      <c r="G198">
        <v>-0.88310108383101082</v>
      </c>
      <c r="H198">
        <v>0</v>
      </c>
      <c r="J198">
        <v>0.11689891616898911</v>
      </c>
    </row>
    <row r="199" spans="1:11" x14ac:dyDescent="0.3">
      <c r="A199" t="s">
        <v>20</v>
      </c>
      <c r="B199">
        <v>2</v>
      </c>
      <c r="D199">
        <v>5.8504755585047502E-2</v>
      </c>
      <c r="G199">
        <v>-0.88299048882990494</v>
      </c>
      <c r="H199">
        <v>0</v>
      </c>
      <c r="J199">
        <v>0.1170095111700951</v>
      </c>
    </row>
    <row r="200" spans="1:11" x14ac:dyDescent="0.3">
      <c r="A200" t="s">
        <v>20</v>
      </c>
      <c r="B200">
        <v>3</v>
      </c>
      <c r="D200">
        <v>5.8504755585047502E-2</v>
      </c>
      <c r="G200">
        <v>-0.88299048882990494</v>
      </c>
      <c r="H200">
        <v>0</v>
      </c>
      <c r="J200">
        <v>0.1170095111700951</v>
      </c>
    </row>
    <row r="201" spans="1:11" x14ac:dyDescent="0.3">
      <c r="A201" t="s">
        <v>20</v>
      </c>
      <c r="B201">
        <v>4</v>
      </c>
      <c r="D201">
        <v>5.8504755585047502E-2</v>
      </c>
      <c r="G201">
        <v>-0.88299048882990494</v>
      </c>
      <c r="H201">
        <v>0</v>
      </c>
      <c r="J201">
        <v>0.1170095111700951</v>
      </c>
    </row>
    <row r="202" spans="1:11" x14ac:dyDescent="0.3">
      <c r="A202" t="s">
        <v>21</v>
      </c>
      <c r="B202">
        <v>0</v>
      </c>
      <c r="C202">
        <v>2.58222876779577E-2</v>
      </c>
      <c r="D202">
        <v>-4.1471629928092099E-2</v>
      </c>
      <c r="E202">
        <v>2.58222876779577E-2</v>
      </c>
      <c r="F202">
        <v>1.80659247129786E-2</v>
      </c>
      <c r="G202">
        <v>6.7016365537083001E-3</v>
      </c>
      <c r="H202">
        <v>8.0528818804468993E-2</v>
      </c>
      <c r="I202">
        <v>-2.58222876779578E-2</v>
      </c>
      <c r="J202">
        <v>-2.4144410517152998E-3</v>
      </c>
      <c r="K202">
        <v>1.58333333333333E-2</v>
      </c>
    </row>
    <row r="203" spans="1:11" x14ac:dyDescent="0.3">
      <c r="A203" t="s">
        <v>21</v>
      </c>
      <c r="B203">
        <v>1</v>
      </c>
      <c r="C203">
        <v>2.1257485029940099E-2</v>
      </c>
      <c r="D203">
        <v>2.09554730195139E-2</v>
      </c>
      <c r="E203">
        <v>2.1257485029940099E-2</v>
      </c>
      <c r="F203">
        <v>1.41508319152958E-2</v>
      </c>
      <c r="G203">
        <v>1.8245415012289701E-2</v>
      </c>
      <c r="H203">
        <v>-2.2494335958571501E-2</v>
      </c>
      <c r="I203">
        <v>-2.1257485029940001E-2</v>
      </c>
      <c r="J203">
        <v>1.9416610080456299E-2</v>
      </c>
      <c r="K203">
        <v>5.2488608698005998E-3</v>
      </c>
    </row>
    <row r="204" spans="1:11" x14ac:dyDescent="0.3">
      <c r="A204" t="s">
        <v>21</v>
      </c>
      <c r="B204">
        <v>2</v>
      </c>
      <c r="C204">
        <v>4.3707911942600999E-2</v>
      </c>
      <c r="D204">
        <v>2.8543027233143201E-2</v>
      </c>
      <c r="E204">
        <v>4.3707911942600999E-2</v>
      </c>
      <c r="F204">
        <v>1.92102558135024E-2</v>
      </c>
      <c r="G204">
        <v>1.47189363457472E-2</v>
      </c>
      <c r="H204">
        <v>-4.03733693207377E-2</v>
      </c>
      <c r="I204">
        <v>-4.3707911942600999E-2</v>
      </c>
      <c r="J204">
        <v>1.67126851455488E-2</v>
      </c>
      <c r="K204">
        <v>4.7756944352235998E-3</v>
      </c>
    </row>
    <row r="205" spans="1:11" x14ac:dyDescent="0.3">
      <c r="A205" t="s">
        <v>21</v>
      </c>
      <c r="B205">
        <v>3</v>
      </c>
      <c r="C205">
        <v>7.5812813132928203E-2</v>
      </c>
      <c r="D205">
        <v>2.7369470326555501E-2</v>
      </c>
      <c r="E205">
        <v>7.5812813132928203E-2</v>
      </c>
      <c r="F205">
        <v>4.1561357313062097E-2</v>
      </c>
      <c r="G205">
        <v>4.1246022956423697E-2</v>
      </c>
      <c r="H205">
        <v>-1.08225108225108E-2</v>
      </c>
      <c r="I205">
        <v>-7.58128131329283E-2</v>
      </c>
      <c r="J205">
        <v>4.39164298306002E-2</v>
      </c>
      <c r="K205">
        <v>1.3648883378275601E-2</v>
      </c>
    </row>
    <row r="206" spans="1:11" x14ac:dyDescent="0.3">
      <c r="A206" t="s">
        <v>21</v>
      </c>
      <c r="B206">
        <v>4</v>
      </c>
      <c r="C206">
        <v>8.6360558787359999E-4</v>
      </c>
      <c r="D206">
        <v>3.4479651132195602E-2</v>
      </c>
      <c r="E206">
        <v>-8.6360558787359999E-4</v>
      </c>
      <c r="F206">
        <v>5.0202890870917997E-3</v>
      </c>
      <c r="G206">
        <v>2.5755188908824299E-2</v>
      </c>
      <c r="H206">
        <v>-3.9584877687175703E-2</v>
      </c>
      <c r="I206">
        <v>8.6360558787350002E-4</v>
      </c>
      <c r="J206">
        <v>2.9374424577215601E-2</v>
      </c>
      <c r="K206">
        <v>-5.8545542571819997E-4</v>
      </c>
    </row>
    <row r="207" spans="1:11" x14ac:dyDescent="0.3">
      <c r="A207" t="s">
        <v>21</v>
      </c>
      <c r="B207">
        <v>0</v>
      </c>
      <c r="C207">
        <v>1.79516160524484E-2</v>
      </c>
      <c r="D207">
        <v>4.0644516184804497E-2</v>
      </c>
      <c r="E207">
        <v>-1.63376586105815E-2</v>
      </c>
      <c r="F207">
        <v>-2.0310656599717699E-2</v>
      </c>
      <c r="G207">
        <v>-2.1815182633979299E-2</v>
      </c>
      <c r="H207">
        <v>-9.4334526301573296E-2</v>
      </c>
      <c r="I207">
        <v>1.63376586105815E-2</v>
      </c>
      <c r="J207">
        <v>-1.30454939319642E-2</v>
      </c>
      <c r="K207">
        <v>-1.79516160524484E-2</v>
      </c>
    </row>
    <row r="208" spans="1:11" x14ac:dyDescent="0.3">
      <c r="A208" t="s">
        <v>21</v>
      </c>
      <c r="B208">
        <v>1</v>
      </c>
      <c r="C208">
        <v>7.1291098636728098E-2</v>
      </c>
      <c r="D208">
        <v>2.2254579067763399E-2</v>
      </c>
      <c r="E208">
        <v>-7.1291098636728098E-2</v>
      </c>
      <c r="F208">
        <v>-3.71675726753267E-2</v>
      </c>
      <c r="G208">
        <v>-1.6033162289323201E-2</v>
      </c>
      <c r="H208">
        <v>-5.0967741935483798E-2</v>
      </c>
      <c r="I208">
        <v>7.1291098636728098E-2</v>
      </c>
      <c r="J208">
        <v>-6.4585837999568997E-3</v>
      </c>
      <c r="K208">
        <v>-2.2603588239156699E-2</v>
      </c>
    </row>
    <row r="209" spans="1:11" x14ac:dyDescent="0.3">
      <c r="A209" t="s">
        <v>21</v>
      </c>
      <c r="B209">
        <v>2</v>
      </c>
      <c r="C209">
        <v>6.8105271947892801E-2</v>
      </c>
      <c r="D209">
        <v>-1.13123071065367E-2</v>
      </c>
      <c r="E209">
        <v>-6.8105271947892801E-2</v>
      </c>
      <c r="F209">
        <v>-2.88581011830162E-2</v>
      </c>
      <c r="G209">
        <v>-1.3397756473545E-2</v>
      </c>
      <c r="H209">
        <v>1.1322612405644901E-2</v>
      </c>
      <c r="I209">
        <v>6.8105271947892801E-2</v>
      </c>
      <c r="J209">
        <v>-1.1302001807428399E-2</v>
      </c>
      <c r="K209">
        <v>-1.14745070061143E-2</v>
      </c>
    </row>
    <row r="210" spans="1:11" x14ac:dyDescent="0.3">
      <c r="A210" t="s">
        <v>21</v>
      </c>
      <c r="B210">
        <v>3</v>
      </c>
      <c r="C210">
        <v>7.1545280915002001E-3</v>
      </c>
      <c r="D210">
        <v>-1.1461526502783001E-2</v>
      </c>
      <c r="E210">
        <v>4.1516434880481999E-3</v>
      </c>
      <c r="F210">
        <v>-1.41042061310757E-2</v>
      </c>
      <c r="G210">
        <v>-4.77869494900834E-2</v>
      </c>
      <c r="H210">
        <v>-2.5495337995337899E-2</v>
      </c>
      <c r="I210">
        <v>-4.1516434880482997E-3</v>
      </c>
      <c r="J210">
        <v>-4.8418391000904101E-2</v>
      </c>
      <c r="K210">
        <v>-7.1545280915002001E-3</v>
      </c>
    </row>
    <row r="211" spans="1:11" x14ac:dyDescent="0.3">
      <c r="A211" t="s">
        <v>21</v>
      </c>
      <c r="B211">
        <v>4</v>
      </c>
      <c r="C211">
        <v>2.1116460339293899E-2</v>
      </c>
      <c r="D211">
        <v>8.5181392836760003E-3</v>
      </c>
      <c r="E211">
        <v>-2.1116460339293899E-2</v>
      </c>
      <c r="F211">
        <v>-1.8491009265174899E-2</v>
      </c>
      <c r="G211">
        <v>-3.17442624561321E-2</v>
      </c>
      <c r="H211">
        <v>-4.6968787515006001E-2</v>
      </c>
      <c r="I211">
        <v>2.1116460339293899E-2</v>
      </c>
      <c r="J211">
        <v>-2.9932508947653799E-2</v>
      </c>
      <c r="K211">
        <v>-9.7464133572558002E-3</v>
      </c>
    </row>
    <row r="212" spans="1:11" x14ac:dyDescent="0.3">
      <c r="A212" t="s">
        <v>21</v>
      </c>
      <c r="B212">
        <v>0</v>
      </c>
      <c r="C212">
        <v>3.4045382955141999E-2</v>
      </c>
      <c r="D212">
        <v>4.5548702376007999E-2</v>
      </c>
      <c r="E212">
        <v>3.4045382955141999E-2</v>
      </c>
      <c r="F212">
        <v>1.46339757859192E-2</v>
      </c>
      <c r="G212">
        <v>1.80039293757745E-2</v>
      </c>
      <c r="H212">
        <v>-6.8602993585174604E-2</v>
      </c>
      <c r="I212">
        <v>-3.4045382955141999E-2</v>
      </c>
      <c r="J212">
        <v>2.2494411166841501E-2</v>
      </c>
      <c r="K212">
        <v>1.2635141074096E-3</v>
      </c>
    </row>
    <row r="213" spans="1:11" x14ac:dyDescent="0.3">
      <c r="A213" t="s">
        <v>21</v>
      </c>
      <c r="B213">
        <v>1</v>
      </c>
      <c r="C213">
        <v>4.0912740515585098E-2</v>
      </c>
      <c r="D213">
        <v>9.0409349610132E-3</v>
      </c>
      <c r="E213">
        <v>4.0912740515585098E-2</v>
      </c>
      <c r="F213">
        <v>1.71555555555555E-2</v>
      </c>
      <c r="G213">
        <v>5.6888888888887998E-3</v>
      </c>
      <c r="H213">
        <v>-1.3762744893343001E-2</v>
      </c>
      <c r="I213">
        <v>-4.0912740515585098E-2</v>
      </c>
      <c r="J213">
        <v>4.3191250286832E-3</v>
      </c>
      <c r="K213">
        <v>6.9206114485503003E-3</v>
      </c>
    </row>
    <row r="214" spans="1:11" x14ac:dyDescent="0.3">
      <c r="A214" t="s">
        <v>21</v>
      </c>
      <c r="B214">
        <v>2</v>
      </c>
      <c r="C214">
        <v>6.3694343304538201E-2</v>
      </c>
      <c r="D214">
        <v>-1.1597971911473E-3</v>
      </c>
      <c r="E214">
        <v>6.3694343304538201E-2</v>
      </c>
      <c r="F214">
        <v>1.81848701685174E-2</v>
      </c>
      <c r="G214">
        <v>-1.15105488406043E-2</v>
      </c>
      <c r="H214">
        <v>-1.1670788320534401E-2</v>
      </c>
      <c r="I214">
        <v>-6.3694343304538104E-2</v>
      </c>
      <c r="J214">
        <v>-1.3990382702829001E-2</v>
      </c>
      <c r="K214">
        <v>6.0317686150682002E-3</v>
      </c>
    </row>
    <row r="215" spans="1:11" x14ac:dyDescent="0.3">
      <c r="A215" t="s">
        <v>21</v>
      </c>
      <c r="B215">
        <v>3</v>
      </c>
      <c r="C215">
        <v>5.2970503674728997E-2</v>
      </c>
      <c r="D215">
        <v>5.4183655441397E-2</v>
      </c>
      <c r="E215">
        <v>5.2970503674728997E-2</v>
      </c>
      <c r="F215">
        <v>1.62147193041965E-2</v>
      </c>
      <c r="G215">
        <v>1.0276791910473201E-2</v>
      </c>
      <c r="H215">
        <v>-9.2385218365061597E-2</v>
      </c>
      <c r="I215">
        <v>-5.2970503674728997E-2</v>
      </c>
      <c r="J215">
        <v>1.5982092517732499E-2</v>
      </c>
      <c r="K215">
        <v>-1.5147791084555E-3</v>
      </c>
    </row>
    <row r="216" spans="1:11" x14ac:dyDescent="0.3">
      <c r="A216" t="s">
        <v>21</v>
      </c>
      <c r="B216">
        <v>4</v>
      </c>
      <c r="C216">
        <v>2.74299842911984E-2</v>
      </c>
      <c r="D216">
        <v>1.69301275407788E-2</v>
      </c>
      <c r="E216">
        <v>2.74299842911984E-2</v>
      </c>
      <c r="F216">
        <v>9.7205167609061005E-3</v>
      </c>
      <c r="G216">
        <v>6.3556517966779002E-3</v>
      </c>
      <c r="H216">
        <v>-2.6080586080585999E-2</v>
      </c>
      <c r="I216">
        <v>-2.7429984291198299E-2</v>
      </c>
      <c r="J216">
        <v>7.7796690009715001E-3</v>
      </c>
      <c r="K216">
        <v>1.4295890340144E-3</v>
      </c>
    </row>
    <row r="217" spans="1:11" x14ac:dyDescent="0.3">
      <c r="A217" t="s">
        <v>21</v>
      </c>
      <c r="B217">
        <v>0</v>
      </c>
      <c r="C217">
        <v>3.1064971858893502E-2</v>
      </c>
      <c r="D217">
        <v>-6.4582425322728954E-5</v>
      </c>
      <c r="E217">
        <v>3.1064971858893502E-2</v>
      </c>
      <c r="F217">
        <v>1.87995952177493E-2</v>
      </c>
      <c r="G217">
        <v>1.50606666503673E-2</v>
      </c>
      <c r="H217">
        <v>1.17667853445446E-2</v>
      </c>
      <c r="I217">
        <v>-3.1064971858893401E-2</v>
      </c>
      <c r="J217">
        <v>1.16376204938991E-2</v>
      </c>
      <c r="K217">
        <v>1.1129812566631699E-2</v>
      </c>
    </row>
    <row r="218" spans="1:11" x14ac:dyDescent="0.3">
      <c r="A218" t="s">
        <v>21</v>
      </c>
      <c r="B218">
        <v>1</v>
      </c>
      <c r="C218">
        <v>1.7796827385868401E-2</v>
      </c>
      <c r="D218">
        <v>3.6458539961174902E-2</v>
      </c>
      <c r="E218">
        <v>1.7796827385868401E-2</v>
      </c>
      <c r="F218">
        <v>1.33829184375632E-2</v>
      </c>
      <c r="G218">
        <v>2.6339376066151901E-2</v>
      </c>
      <c r="H218">
        <v>-4.2971734148204703E-2</v>
      </c>
      <c r="I218">
        <v>-1.7796827385868401E-2</v>
      </c>
      <c r="J218">
        <v>2.9945345774145E-2</v>
      </c>
      <c r="K218">
        <v>3.1689285625177001E-3</v>
      </c>
    </row>
    <row r="219" spans="1:11" x14ac:dyDescent="0.3">
      <c r="A219" t="s">
        <v>21</v>
      </c>
      <c r="B219">
        <v>2</v>
      </c>
      <c r="C219">
        <v>3.8532110091743101E-2</v>
      </c>
      <c r="D219">
        <v>2.2992155857714299E-2</v>
      </c>
      <c r="E219">
        <v>3.8532110091743101E-2</v>
      </c>
      <c r="F219">
        <v>7.1506616922932999E-3</v>
      </c>
      <c r="G219">
        <v>-9.6216744660815E-3</v>
      </c>
      <c r="H219">
        <v>-5.3322811566427999E-2</v>
      </c>
      <c r="I219">
        <v>-3.8532110091743101E-2</v>
      </c>
      <c r="J219">
        <v>-7.3384998509992997E-3</v>
      </c>
      <c r="K219">
        <v>-1.8883320540290999E-3</v>
      </c>
    </row>
    <row r="220" spans="1:11" x14ac:dyDescent="0.3">
      <c r="A220" t="s">
        <v>21</v>
      </c>
      <c r="B220">
        <v>3</v>
      </c>
      <c r="C220">
        <v>6.1132918335249697E-2</v>
      </c>
      <c r="D220">
        <v>2.0427394314324498E-2</v>
      </c>
      <c r="E220">
        <v>6.1132918335249697E-2</v>
      </c>
      <c r="F220">
        <v>3.6876876876876803E-2</v>
      </c>
      <c r="G220">
        <v>4.4744744744744602E-2</v>
      </c>
      <c r="H220">
        <v>5.7814992025517998E-3</v>
      </c>
      <c r="I220">
        <v>-6.1132918335249697E-2</v>
      </c>
      <c r="J220">
        <v>4.6636287831200898E-2</v>
      </c>
      <c r="K220">
        <v>1.3751564855266799E-2</v>
      </c>
    </row>
    <row r="221" spans="1:11" x14ac:dyDescent="0.3">
      <c r="A221" t="s">
        <v>21</v>
      </c>
      <c r="B221">
        <v>4</v>
      </c>
      <c r="C221">
        <v>1.12449739315411E-2</v>
      </c>
      <c r="D221">
        <v>3.6695434020023003E-2</v>
      </c>
      <c r="E221">
        <v>1.12449739315411E-2</v>
      </c>
      <c r="F221">
        <v>1.19450648274451E-2</v>
      </c>
      <c r="G221">
        <v>3.4838787907427997E-2</v>
      </c>
      <c r="H221">
        <v>-3.5012333890347698E-2</v>
      </c>
      <c r="I221">
        <v>-1.1244973931541001E-2</v>
      </c>
      <c r="J221">
        <v>3.8378534149698197E-2</v>
      </c>
      <c r="K221">
        <v>2.4374051925576002E-3</v>
      </c>
    </row>
    <row r="222" spans="1:11" x14ac:dyDescent="0.3">
      <c r="A222" t="s">
        <v>21</v>
      </c>
      <c r="B222">
        <v>0</v>
      </c>
      <c r="C222">
        <v>4.0715888982577803E-2</v>
      </c>
      <c r="D222">
        <v>-5.7697106753800999E-3</v>
      </c>
      <c r="E222">
        <v>-4.0715888982577803E-2</v>
      </c>
      <c r="F222">
        <v>-1.5441188705302899E-2</v>
      </c>
      <c r="G222">
        <v>-1.9634270120967002E-3</v>
      </c>
      <c r="H222">
        <v>1.15938012425229E-2</v>
      </c>
      <c r="I222">
        <v>4.0715888982577698E-2</v>
      </c>
      <c r="J222">
        <v>5.4379891762601502E-5</v>
      </c>
      <c r="K222">
        <v>-6.6656686488162998E-3</v>
      </c>
    </row>
    <row r="223" spans="1:11" x14ac:dyDescent="0.3">
      <c r="A223" t="s">
        <v>21</v>
      </c>
      <c r="B223">
        <v>1</v>
      </c>
      <c r="C223">
        <v>1.3411427085833099E-2</v>
      </c>
      <c r="D223">
        <v>2.0419470986049799E-2</v>
      </c>
      <c r="E223">
        <v>-1.3411427085833099E-2</v>
      </c>
      <c r="F223">
        <v>-1.2573656087545499E-2</v>
      </c>
      <c r="G223">
        <v>-1.24016787402809E-2</v>
      </c>
      <c r="H223">
        <v>-4.8564786739438003E-2</v>
      </c>
      <c r="I223">
        <v>1.34114270858332E-2</v>
      </c>
      <c r="J223">
        <v>-7.7258447673382996E-3</v>
      </c>
      <c r="K223">
        <v>-1.00649265680277E-2</v>
      </c>
    </row>
    <row r="224" spans="1:11" x14ac:dyDescent="0.3">
      <c r="A224" t="s">
        <v>21</v>
      </c>
      <c r="B224">
        <v>2</v>
      </c>
      <c r="C224">
        <v>3.5208415595986503E-2</v>
      </c>
      <c r="D224">
        <v>-3.3837125993509798E-2</v>
      </c>
      <c r="E224">
        <v>-3.5208415595986503E-2</v>
      </c>
      <c r="F224">
        <v>-1.2486614949656799E-2</v>
      </c>
      <c r="G224">
        <v>-9.3002026053662992E-3</v>
      </c>
      <c r="H224">
        <v>5.5826831109992398E-2</v>
      </c>
      <c r="I224">
        <v>3.5208415595986503E-2</v>
      </c>
      <c r="J224">
        <v>-1.1847420877027099E-2</v>
      </c>
      <c r="K224">
        <v>-1.6085266888545E-3</v>
      </c>
    </row>
    <row r="225" spans="1:11" x14ac:dyDescent="0.3">
      <c r="A225" t="s">
        <v>21</v>
      </c>
      <c r="B225">
        <v>3</v>
      </c>
      <c r="C225">
        <v>3.5890029139743998E-2</v>
      </c>
      <c r="D225">
        <v>-6.9002858764095107E-2</v>
      </c>
      <c r="E225">
        <v>-3.5890029139743998E-2</v>
      </c>
      <c r="F225">
        <v>-1.5282750196788999E-2</v>
      </c>
      <c r="G225">
        <v>-3.3251654029183897E-2</v>
      </c>
      <c r="H225">
        <v>9.8969072164948393E-2</v>
      </c>
      <c r="I225">
        <v>3.5890029139744102E-2</v>
      </c>
      <c r="J225">
        <v>-3.9036645363241702E-2</v>
      </c>
      <c r="K225">
        <v>3.1767187620760002E-4</v>
      </c>
    </row>
    <row r="226" spans="1:11" x14ac:dyDescent="0.3">
      <c r="A226" t="s">
        <v>21</v>
      </c>
      <c r="B226">
        <v>4</v>
      </c>
      <c r="C226">
        <v>8.0286059609616198E-2</v>
      </c>
      <c r="D226">
        <v>2.6507566903685E-3</v>
      </c>
      <c r="E226">
        <v>-8.0286059609616198E-2</v>
      </c>
      <c r="F226">
        <v>-2.8872702134206701E-2</v>
      </c>
      <c r="G226">
        <v>-6.3341918495756003E-3</v>
      </c>
      <c r="H226">
        <v>-9.4215187488222996E-3</v>
      </c>
      <c r="I226">
        <v>8.0286059609616198E-2</v>
      </c>
      <c r="J226">
        <v>-4.1200053680851001E-3</v>
      </c>
      <c r="K226">
        <v>-1.0576470434647E-2</v>
      </c>
    </row>
    <row r="227" spans="1:11" x14ac:dyDescent="0.3">
      <c r="A227" t="s">
        <v>21</v>
      </c>
      <c r="B227">
        <v>0</v>
      </c>
      <c r="C227">
        <v>6.7047031262804799E-2</v>
      </c>
      <c r="D227">
        <v>5.0362383802228197E-2</v>
      </c>
      <c r="E227">
        <v>6.7047031262804799E-2</v>
      </c>
      <c r="F227">
        <v>1.7831399559226701E-2</v>
      </c>
      <c r="G227">
        <v>-2.4079253600579002E-3</v>
      </c>
      <c r="H227">
        <v>-9.8289651778023901E-2</v>
      </c>
      <c r="I227">
        <v>-6.7047031262804799E-2</v>
      </c>
      <c r="J227">
        <v>2.4351158264326002E-3</v>
      </c>
      <c r="K227">
        <v>-8.3727061275939995E-4</v>
      </c>
    </row>
    <row r="228" spans="1:11" x14ac:dyDescent="0.3">
      <c r="A228" t="s">
        <v>21</v>
      </c>
      <c r="B228">
        <v>1</v>
      </c>
      <c r="C228">
        <v>1.6141575840145299E-2</v>
      </c>
      <c r="D228">
        <v>3.3533233013098998E-3</v>
      </c>
      <c r="E228">
        <v>1.6141575840145299E-2</v>
      </c>
      <c r="F228">
        <v>1.0265682555704401E-2</v>
      </c>
      <c r="G228">
        <v>1.0719562630883001E-2</v>
      </c>
      <c r="H228">
        <v>2.9403973509932999E-3</v>
      </c>
      <c r="I228">
        <v>-1.6141575840145299E-2</v>
      </c>
      <c r="J228">
        <v>9.6470439536131998E-3</v>
      </c>
      <c r="K228">
        <v>5.3792600142541997E-3</v>
      </c>
    </row>
    <row r="229" spans="1:11" x14ac:dyDescent="0.3">
      <c r="A229" t="s">
        <v>21</v>
      </c>
      <c r="B229">
        <v>2</v>
      </c>
      <c r="C229">
        <v>2.5084448227252101E-2</v>
      </c>
      <c r="D229">
        <v>-6.9530536841412999E-3</v>
      </c>
      <c r="E229">
        <v>2.5084448227252101E-2</v>
      </c>
      <c r="F229">
        <v>2.1646394031922499E-2</v>
      </c>
      <c r="G229">
        <v>2.53475230863585E-2</v>
      </c>
      <c r="H229">
        <v>3.47040588976072E-2</v>
      </c>
      <c r="I229">
        <v>-2.5084448227252198E-2</v>
      </c>
      <c r="J229">
        <v>2.0797951529324499E-2</v>
      </c>
      <c r="K229">
        <v>1.45210295040803E-2</v>
      </c>
    </row>
    <row r="230" spans="1:11" x14ac:dyDescent="0.3">
      <c r="A230" t="s">
        <v>21</v>
      </c>
      <c r="B230">
        <v>3</v>
      </c>
      <c r="C230">
        <v>9.4728953812370004E-4</v>
      </c>
      <c r="D230">
        <v>1.09492946319023E-2</v>
      </c>
      <c r="E230">
        <v>9.4728953812370004E-4</v>
      </c>
      <c r="F230">
        <v>1.9682025591367999E-3</v>
      </c>
      <c r="G230">
        <v>8.6848713565761005E-3</v>
      </c>
      <c r="H230">
        <v>-1.21726677577741E-2</v>
      </c>
      <c r="I230">
        <v>-9.472895381238E-4</v>
      </c>
      <c r="J230">
        <v>9.7259215060304001E-3</v>
      </c>
      <c r="K230">
        <v>-1.5264039536482671E-6</v>
      </c>
    </row>
    <row r="231" spans="1:11" x14ac:dyDescent="0.3">
      <c r="A231" t="s">
        <v>21</v>
      </c>
      <c r="B231">
        <v>4</v>
      </c>
      <c r="C231">
        <v>9.8694079934309002E-3</v>
      </c>
      <c r="D231">
        <v>-4.4347998499612001E-3</v>
      </c>
      <c r="E231">
        <v>9.8694079934309002E-3</v>
      </c>
      <c r="F231">
        <v>1.13257618997093E-2</v>
      </c>
      <c r="G231">
        <v>2.1706916651765999E-2</v>
      </c>
      <c r="H231">
        <v>2.9279279279279199E-2</v>
      </c>
      <c r="I231">
        <v>-9.8694079934309002E-3</v>
      </c>
      <c r="J231">
        <v>2.0409679579356702E-2</v>
      </c>
      <c r="K231">
        <v>6.6549050160094004E-3</v>
      </c>
    </row>
    <row r="232" spans="1:11" x14ac:dyDescent="0.3">
      <c r="A232" t="s">
        <v>21</v>
      </c>
      <c r="B232">
        <v>0</v>
      </c>
      <c r="C232">
        <v>1.07057024251693E-2</v>
      </c>
      <c r="D232">
        <v>0.1628288769887159</v>
      </c>
      <c r="E232">
        <v>-8.4837762856337998E-3</v>
      </c>
      <c r="F232">
        <v>-1.31444820001073E-2</v>
      </c>
      <c r="G232">
        <v>-5.9230645420891598E-2</v>
      </c>
      <c r="H232">
        <v>-0.37984496124031009</v>
      </c>
      <c r="I232">
        <v>8.4837762856336991E-3</v>
      </c>
      <c r="J232">
        <v>-5.4187207262878102E-2</v>
      </c>
      <c r="K232">
        <v>-1.07057024251693E-2</v>
      </c>
    </row>
    <row r="233" spans="1:11" x14ac:dyDescent="0.3">
      <c r="A233" t="s">
        <v>21</v>
      </c>
      <c r="B233">
        <v>1</v>
      </c>
      <c r="C233">
        <v>4.10893454371715E-2</v>
      </c>
      <c r="D233">
        <v>6.1514528316879598E-2</v>
      </c>
      <c r="E233">
        <v>-4.10893454371715E-2</v>
      </c>
      <c r="F233">
        <v>-1.47260273972602E-2</v>
      </c>
      <c r="G233">
        <v>2.30308219178081E-2</v>
      </c>
      <c r="H233">
        <v>-9.4827586206896505E-2</v>
      </c>
      <c r="I233">
        <v>4.10893454371715E-2</v>
      </c>
      <c r="J233">
        <v>2.8201470426862701E-2</v>
      </c>
      <c r="K233">
        <v>-9.3102296329648001E-3</v>
      </c>
    </row>
    <row r="234" spans="1:11" x14ac:dyDescent="0.3">
      <c r="A234" t="s">
        <v>21</v>
      </c>
      <c r="B234">
        <v>2</v>
      </c>
      <c r="C234">
        <v>1.4477095937769999E-2</v>
      </c>
      <c r="D234">
        <v>0.2213370480560416</v>
      </c>
      <c r="E234">
        <v>-4.9796747967479002E-3</v>
      </c>
      <c r="F234">
        <v>-1.04377104377104E-2</v>
      </c>
      <c r="G234">
        <v>1.7003367003366899E-2</v>
      </c>
      <c r="H234">
        <v>-0.41614906832298137</v>
      </c>
      <c r="I234">
        <v>4.9796747967479002E-3</v>
      </c>
      <c r="J234">
        <v>2.6525027789101902E-2</v>
      </c>
      <c r="K234">
        <v>-1.4477095937769999E-2</v>
      </c>
    </row>
    <row r="235" spans="1:11" x14ac:dyDescent="0.3">
      <c r="A235" t="s">
        <v>21</v>
      </c>
      <c r="B235">
        <v>3</v>
      </c>
      <c r="C235">
        <v>4.5992274263640699E-2</v>
      </c>
      <c r="D235">
        <v>9.2978557447497404E-2</v>
      </c>
      <c r="E235">
        <v>-4.5992274263640699E-2</v>
      </c>
      <c r="F235">
        <v>-2.0578231292516999E-2</v>
      </c>
      <c r="G235">
        <v>-5.7482993197278898E-2</v>
      </c>
      <c r="H235">
        <v>-0.2411764705882353</v>
      </c>
      <c r="I235">
        <v>4.5992274263640699E-2</v>
      </c>
      <c r="J235">
        <v>-5.5219355693240497E-2</v>
      </c>
      <c r="K235">
        <v>-8.9676290463691997E-3</v>
      </c>
    </row>
    <row r="236" spans="1:11" x14ac:dyDescent="0.3">
      <c r="A236" t="s">
        <v>21</v>
      </c>
      <c r="B236">
        <v>4</v>
      </c>
      <c r="C236">
        <v>7.5474209650582E-3</v>
      </c>
      <c r="D236">
        <v>2.47300715211945E-2</v>
      </c>
      <c r="E236">
        <v>-7.5474209650582E-3</v>
      </c>
      <c r="F236">
        <v>-2.0007040278090999E-3</v>
      </c>
      <c r="G236">
        <v>1.4517823454026401E-2</v>
      </c>
      <c r="H236">
        <v>-3.3724340175953098E-2</v>
      </c>
      <c r="I236">
        <v>7.5474209650582998E-3</v>
      </c>
      <c r="J236">
        <v>1.5735802866435999E-2</v>
      </c>
      <c r="K236">
        <v>-1.5366344480268E-3</v>
      </c>
    </row>
    <row r="237" spans="1:11" x14ac:dyDescent="0.3">
      <c r="A237" t="s">
        <v>21</v>
      </c>
      <c r="B237">
        <v>0</v>
      </c>
      <c r="C237">
        <v>3.4181043262978099E-2</v>
      </c>
      <c r="D237">
        <v>1.9238773825535498E-2</v>
      </c>
      <c r="E237">
        <v>-3.4181043262978099E-2</v>
      </c>
      <c r="F237">
        <v>-1.23380955911165E-2</v>
      </c>
      <c r="G237">
        <v>8.3130294151909992E-3</v>
      </c>
      <c r="H237">
        <v>-2.7589796980739101E-2</v>
      </c>
      <c r="I237">
        <v>3.4181043262978099E-2</v>
      </c>
      <c r="J237">
        <v>1.08877506703318E-2</v>
      </c>
      <c r="K237">
        <v>-6.4070106455065001E-3</v>
      </c>
    </row>
    <row r="238" spans="1:11" x14ac:dyDescent="0.3">
      <c r="A238" t="s">
        <v>21</v>
      </c>
      <c r="B238">
        <v>1</v>
      </c>
      <c r="C238">
        <v>3.4833669660410599E-2</v>
      </c>
      <c r="D238">
        <v>6.0665259298327397E-2</v>
      </c>
      <c r="E238">
        <v>-3.4833669660410599E-2</v>
      </c>
      <c r="F238">
        <v>-2.02527402553998E-2</v>
      </c>
      <c r="G238">
        <v>-2.3863793063088199E-2</v>
      </c>
      <c r="H238">
        <v>-0.13941620738926311</v>
      </c>
      <c r="I238">
        <v>3.4833669660410599E-2</v>
      </c>
      <c r="J238">
        <v>-1.8085688792608301E-2</v>
      </c>
      <c r="K238">
        <v>-1.35643567505335E-2</v>
      </c>
    </row>
    <row r="239" spans="1:11" x14ac:dyDescent="0.3">
      <c r="A239" t="s">
        <v>21</v>
      </c>
      <c r="B239">
        <v>2</v>
      </c>
      <c r="C239">
        <v>3.3829600433377502E-2</v>
      </c>
      <c r="D239">
        <v>-0.1388981810764422</v>
      </c>
      <c r="E239">
        <v>-3.3829600433377502E-2</v>
      </c>
      <c r="F239">
        <v>-8.3623693379789997E-4</v>
      </c>
      <c r="G239">
        <v>7.4425087108014E-3</v>
      </c>
      <c r="H239">
        <v>0.27807319361901778</v>
      </c>
      <c r="I239">
        <v>3.3829600433377502E-2</v>
      </c>
      <c r="J239">
        <v>2.7683146613329999E-4</v>
      </c>
      <c r="K239">
        <v>8.7884013260384995E-3</v>
      </c>
    </row>
    <row r="240" spans="1:11" x14ac:dyDescent="0.3">
      <c r="A240" t="s">
        <v>21</v>
      </c>
      <c r="B240">
        <v>3</v>
      </c>
      <c r="C240">
        <v>1.3126603135776E-2</v>
      </c>
      <c r="D240">
        <v>-6.7670987424174295E-2</v>
      </c>
      <c r="E240">
        <v>1.3126603135776E-2</v>
      </c>
      <c r="F240">
        <v>3.7056749484914E-3</v>
      </c>
      <c r="G240">
        <v>-2.6491938432496701E-2</v>
      </c>
      <c r="H240">
        <v>0.1045513095749248</v>
      </c>
      <c r="I240">
        <v>-1.3126603135776E-2</v>
      </c>
      <c r="J240">
        <v>-3.0790665273423799E-2</v>
      </c>
      <c r="K240">
        <v>4.805136793056E-3</v>
      </c>
    </row>
    <row r="241" spans="1:11" x14ac:dyDescent="0.3">
      <c r="A241" t="s">
        <v>21</v>
      </c>
      <c r="B241">
        <v>4</v>
      </c>
      <c r="C241">
        <v>1.1389939817697099E-2</v>
      </c>
      <c r="D241">
        <v>-0.13123628051923239</v>
      </c>
      <c r="E241">
        <v>-1.1389939817697099E-2</v>
      </c>
      <c r="F241">
        <v>3.3983133148941E-3</v>
      </c>
      <c r="G241">
        <v>-8.0423058644333995E-3</v>
      </c>
      <c r="H241">
        <v>0.24766355140186919</v>
      </c>
      <c r="I241">
        <v>1.1389939817697E-2</v>
      </c>
      <c r="J241">
        <v>-1.48090096365958E-2</v>
      </c>
      <c r="K241">
        <v>8.7907149533830008E-3</v>
      </c>
    </row>
    <row r="242" spans="1:11" x14ac:dyDescent="0.3">
      <c r="A242" t="s">
        <v>21</v>
      </c>
      <c r="B242">
        <v>0</v>
      </c>
      <c r="C242">
        <v>1.0192032292914099E-2</v>
      </c>
      <c r="D242">
        <v>6.6817485982927402E-2</v>
      </c>
      <c r="E242">
        <v>-1.0192032292914099E-2</v>
      </c>
      <c r="F242">
        <v>-3.4125703695949E-3</v>
      </c>
      <c r="G242">
        <v>3.4180154612438597E-2</v>
      </c>
      <c r="H242">
        <v>-9.6399535423925695E-2</v>
      </c>
      <c r="I242">
        <v>1.0192032292914099E-2</v>
      </c>
      <c r="J242">
        <v>3.72354365419292E-2</v>
      </c>
      <c r="K242">
        <v>-3.6139517601253002E-3</v>
      </c>
    </row>
    <row r="243" spans="1:11" x14ac:dyDescent="0.3">
      <c r="A243" t="s">
        <v>21</v>
      </c>
      <c r="B243">
        <v>1</v>
      </c>
      <c r="C243">
        <v>2.57900506539653E-2</v>
      </c>
      <c r="D243">
        <v>-9.7226853565703097E-2</v>
      </c>
      <c r="E243">
        <v>1.5671673187765502E-2</v>
      </c>
      <c r="F243">
        <v>2.3778840157971302E-2</v>
      </c>
      <c r="G243">
        <v>1.8696736645188099E-2</v>
      </c>
      <c r="H243">
        <v>0.1982281284606866</v>
      </c>
      <c r="I243">
        <v>-1.5671673187765502E-2</v>
      </c>
      <c r="J243">
        <v>3.7744213292801999E-3</v>
      </c>
      <c r="K243">
        <v>2.57900506539653E-2</v>
      </c>
    </row>
    <row r="244" spans="1:11" x14ac:dyDescent="0.3">
      <c r="A244" t="s">
        <v>21</v>
      </c>
      <c r="B244">
        <v>2</v>
      </c>
      <c r="C244">
        <v>3.9851529160739599E-2</v>
      </c>
      <c r="D244">
        <v>-2.1934185606060599E-2</v>
      </c>
      <c r="E244">
        <v>3.9851529160739599E-2</v>
      </c>
      <c r="F244">
        <v>2.0073834794646899E-2</v>
      </c>
      <c r="G244">
        <v>9.4705709611107997E-3</v>
      </c>
      <c r="H244">
        <v>4.74025974025973E-2</v>
      </c>
      <c r="I244">
        <v>-3.9851529160739599E-2</v>
      </c>
      <c r="J244">
        <v>3.5342261904760999E-3</v>
      </c>
      <c r="K244">
        <v>1.3553837521042399E-2</v>
      </c>
    </row>
    <row r="245" spans="1:11" x14ac:dyDescent="0.3">
      <c r="A245" t="s">
        <v>21</v>
      </c>
      <c r="B245">
        <v>3</v>
      </c>
      <c r="C245">
        <v>3.4888223904242198E-2</v>
      </c>
      <c r="D245">
        <v>-2.2833200088335E-3</v>
      </c>
      <c r="E245">
        <v>3.4888223904242198E-2</v>
      </c>
      <c r="F245">
        <v>1.29601894996477E-2</v>
      </c>
      <c r="G245">
        <v>7.3470954796437003E-3</v>
      </c>
      <c r="H245">
        <v>1.12903225806451E-2</v>
      </c>
      <c r="I245">
        <v>-3.4888223904242198E-2</v>
      </c>
      <c r="J245">
        <v>6.7236825629780001E-3</v>
      </c>
      <c r="K245">
        <v>4.7801509345914003E-3</v>
      </c>
    </row>
    <row r="246" spans="1:11" x14ac:dyDescent="0.3">
      <c r="A246" t="s">
        <v>21</v>
      </c>
      <c r="B246">
        <v>4</v>
      </c>
      <c r="C246">
        <v>2.4020156774916E-2</v>
      </c>
      <c r="D246">
        <v>-6.4104010030031799E-2</v>
      </c>
      <c r="E246">
        <v>2.4020156774916E-2</v>
      </c>
      <c r="F246">
        <v>2.22679894543736E-2</v>
      </c>
      <c r="G246">
        <v>4.6000054761220599E-2</v>
      </c>
      <c r="H246">
        <v>0.1672727272727273</v>
      </c>
      <c r="I246">
        <v>-2.40201567749159E-2</v>
      </c>
      <c r="J246">
        <v>3.9064707212663398E-2</v>
      </c>
      <c r="K246">
        <v>1.82085455620467E-2</v>
      </c>
    </row>
    <row r="247" spans="1:11" x14ac:dyDescent="0.3">
      <c r="A247" t="s">
        <v>21</v>
      </c>
      <c r="B247">
        <v>0</v>
      </c>
      <c r="D247">
        <v>0.11066666666666659</v>
      </c>
      <c r="G247">
        <v>-0.77866666666666662</v>
      </c>
      <c r="H247">
        <v>0</v>
      </c>
      <c r="J247">
        <v>0.2213333333333333</v>
      </c>
    </row>
    <row r="248" spans="1:11" x14ac:dyDescent="0.3">
      <c r="A248" t="s">
        <v>21</v>
      </c>
      <c r="B248">
        <v>1</v>
      </c>
      <c r="D248">
        <v>0.1105833333333333</v>
      </c>
      <c r="G248">
        <v>-0.77883333333333338</v>
      </c>
      <c r="H248">
        <v>0</v>
      </c>
      <c r="J248">
        <v>0.22116666666666659</v>
      </c>
    </row>
    <row r="249" spans="1:11" x14ac:dyDescent="0.3">
      <c r="A249" t="s">
        <v>21</v>
      </c>
      <c r="B249">
        <v>2</v>
      </c>
      <c r="D249">
        <v>0.1105833333333333</v>
      </c>
      <c r="G249">
        <v>-0.77883333333333338</v>
      </c>
      <c r="H249">
        <v>0</v>
      </c>
      <c r="J249">
        <v>0.22116666666666659</v>
      </c>
    </row>
    <row r="250" spans="1:11" x14ac:dyDescent="0.3">
      <c r="A250" t="s">
        <v>21</v>
      </c>
      <c r="B250">
        <v>3</v>
      </c>
      <c r="D250">
        <v>0.1105833333333333</v>
      </c>
      <c r="G250">
        <v>-0.77883333333333338</v>
      </c>
      <c r="H250">
        <v>0</v>
      </c>
      <c r="J250">
        <v>0.22116666666666659</v>
      </c>
    </row>
    <row r="251" spans="1:11" x14ac:dyDescent="0.3">
      <c r="A251" t="s">
        <v>21</v>
      </c>
      <c r="B251">
        <v>4</v>
      </c>
      <c r="D251">
        <v>0.1105833333333333</v>
      </c>
      <c r="G251">
        <v>-0.77883333333333338</v>
      </c>
      <c r="H251">
        <v>0</v>
      </c>
      <c r="J251">
        <v>0.22116666666666659</v>
      </c>
    </row>
    <row r="252" spans="1:11" x14ac:dyDescent="0.3">
      <c r="A252" t="s">
        <v>21</v>
      </c>
      <c r="B252">
        <v>0</v>
      </c>
      <c r="D252">
        <v>0.11066666666666659</v>
      </c>
      <c r="G252">
        <v>-0.77866666666666662</v>
      </c>
      <c r="H252">
        <v>0</v>
      </c>
      <c r="J252">
        <v>0.2213333333333333</v>
      </c>
    </row>
    <row r="253" spans="1:11" x14ac:dyDescent="0.3">
      <c r="A253" t="s">
        <v>21</v>
      </c>
      <c r="B253">
        <v>1</v>
      </c>
      <c r="D253">
        <v>0.1105833333333333</v>
      </c>
      <c r="G253">
        <v>-0.77883333333333338</v>
      </c>
      <c r="H253">
        <v>0</v>
      </c>
      <c r="J253">
        <v>0.22116666666666659</v>
      </c>
    </row>
    <row r="254" spans="1:11" x14ac:dyDescent="0.3">
      <c r="A254" t="s">
        <v>21</v>
      </c>
      <c r="B254">
        <v>2</v>
      </c>
      <c r="D254">
        <v>0.1105833333333333</v>
      </c>
      <c r="G254">
        <v>-0.77883333333333338</v>
      </c>
      <c r="H254">
        <v>0</v>
      </c>
      <c r="J254">
        <v>0.22116666666666659</v>
      </c>
    </row>
    <row r="255" spans="1:11" x14ac:dyDescent="0.3">
      <c r="A255" t="s">
        <v>21</v>
      </c>
      <c r="B255">
        <v>3</v>
      </c>
      <c r="D255">
        <v>0.1105833333333333</v>
      </c>
      <c r="G255">
        <v>-0.77883333333333338</v>
      </c>
      <c r="H255">
        <v>0</v>
      </c>
      <c r="J255">
        <v>0.22116666666666659</v>
      </c>
    </row>
    <row r="256" spans="1:11" x14ac:dyDescent="0.3">
      <c r="A256" t="s">
        <v>21</v>
      </c>
      <c r="B256">
        <v>4</v>
      </c>
      <c r="D256">
        <v>0.1105833333333333</v>
      </c>
      <c r="G256">
        <v>-0.77883333333333338</v>
      </c>
      <c r="H256">
        <v>0</v>
      </c>
      <c r="J256">
        <v>0.22116666666666659</v>
      </c>
    </row>
    <row r="257" spans="1:11" x14ac:dyDescent="0.3">
      <c r="A257" t="s">
        <v>21</v>
      </c>
      <c r="B257">
        <v>0</v>
      </c>
      <c r="D257">
        <v>0.11066666666666659</v>
      </c>
      <c r="G257">
        <v>-0.77866666666666662</v>
      </c>
      <c r="H257">
        <v>0</v>
      </c>
      <c r="J257">
        <v>0.2213333333333333</v>
      </c>
    </row>
    <row r="258" spans="1:11" x14ac:dyDescent="0.3">
      <c r="A258" t="s">
        <v>21</v>
      </c>
      <c r="B258">
        <v>1</v>
      </c>
      <c r="D258">
        <v>0.1105833333333333</v>
      </c>
      <c r="G258">
        <v>-0.77883333333333338</v>
      </c>
      <c r="H258">
        <v>0</v>
      </c>
      <c r="J258">
        <v>0.22116666666666659</v>
      </c>
    </row>
    <row r="259" spans="1:11" x14ac:dyDescent="0.3">
      <c r="A259" t="s">
        <v>21</v>
      </c>
      <c r="B259">
        <v>2</v>
      </c>
      <c r="D259">
        <v>0.1105833333333333</v>
      </c>
      <c r="G259">
        <v>-0.77883333333333338</v>
      </c>
      <c r="H259">
        <v>0</v>
      </c>
      <c r="J259">
        <v>0.22116666666666659</v>
      </c>
    </row>
    <row r="260" spans="1:11" x14ac:dyDescent="0.3">
      <c r="A260" t="s">
        <v>21</v>
      </c>
      <c r="B260">
        <v>3</v>
      </c>
      <c r="D260">
        <v>0.1105833333333333</v>
      </c>
      <c r="G260">
        <v>-0.77883333333333338</v>
      </c>
      <c r="H260">
        <v>0</v>
      </c>
      <c r="J260">
        <v>0.22116666666666659</v>
      </c>
    </row>
    <row r="261" spans="1:11" x14ac:dyDescent="0.3">
      <c r="A261" t="s">
        <v>21</v>
      </c>
      <c r="B261">
        <v>4</v>
      </c>
      <c r="D261">
        <v>0.1105833333333333</v>
      </c>
      <c r="G261">
        <v>-0.77883333333333338</v>
      </c>
      <c r="H261">
        <v>0</v>
      </c>
      <c r="J261">
        <v>0.22116666666666659</v>
      </c>
    </row>
    <row r="262" spans="1:11" x14ac:dyDescent="0.3">
      <c r="A262" t="s">
        <v>22</v>
      </c>
      <c r="B262">
        <v>0</v>
      </c>
      <c r="C262">
        <v>3.9566755083996402E-2</v>
      </c>
      <c r="D262">
        <v>2.6831586673243999E-3</v>
      </c>
      <c r="E262">
        <v>0</v>
      </c>
      <c r="F262">
        <v>-0.1676454049695503</v>
      </c>
      <c r="G262">
        <v>-1.3052496445774201E-2</v>
      </c>
      <c r="H262">
        <v>-5.3663173346487998E-3</v>
      </c>
      <c r="I262">
        <v>0</v>
      </c>
      <c r="J262">
        <v>0</v>
      </c>
      <c r="K262">
        <v>-3.9566755083996402E-2</v>
      </c>
    </row>
    <row r="263" spans="1:11" x14ac:dyDescent="0.3">
      <c r="A263" t="s">
        <v>22</v>
      </c>
      <c r="B263">
        <v>1</v>
      </c>
      <c r="C263">
        <v>7.61576528808766E-2</v>
      </c>
      <c r="D263">
        <v>2.15367965367965E-2</v>
      </c>
      <c r="E263">
        <v>-4.8309178743961003E-3</v>
      </c>
      <c r="F263">
        <v>-0.1544993324432577</v>
      </c>
      <c r="G263">
        <v>-3.0534045393858501E-2</v>
      </c>
      <c r="H263">
        <v>-3.9898989898989899E-2</v>
      </c>
      <c r="I263">
        <v>4.8309178743961003E-3</v>
      </c>
      <c r="J263">
        <v>3.1746031746031E-3</v>
      </c>
      <c r="K263">
        <v>-7.61576528808766E-2</v>
      </c>
    </row>
    <row r="264" spans="1:11" x14ac:dyDescent="0.3">
      <c r="A264" t="s">
        <v>22</v>
      </c>
      <c r="B264">
        <v>2</v>
      </c>
      <c r="C264">
        <v>5.0275920619760099E-2</v>
      </c>
      <c r="D264">
        <v>3.2095657646317999E-3</v>
      </c>
      <c r="E264">
        <v>0</v>
      </c>
      <c r="F264">
        <v>-0.16271659137664091</v>
      </c>
      <c r="G264">
        <v>-1.6558503531208201E-2</v>
      </c>
      <c r="H264">
        <v>-6.4191315292635998E-3</v>
      </c>
      <c r="I264">
        <v>0</v>
      </c>
      <c r="J264">
        <v>0</v>
      </c>
      <c r="K264">
        <v>-5.0275920619760099E-2</v>
      </c>
    </row>
    <row r="265" spans="1:11" x14ac:dyDescent="0.3">
      <c r="A265" t="s">
        <v>22</v>
      </c>
      <c r="B265">
        <v>3</v>
      </c>
      <c r="C265">
        <v>4.2127738746002001E-2</v>
      </c>
      <c r="D265">
        <v>-9.8138747884940003E-4</v>
      </c>
      <c r="E265">
        <v>0</v>
      </c>
      <c r="F265">
        <v>-0.1431016271576217</v>
      </c>
      <c r="G265">
        <v>-1.2249809474148599E-2</v>
      </c>
      <c r="H265">
        <v>1.9627749576988001E-3</v>
      </c>
      <c r="I265">
        <v>0</v>
      </c>
      <c r="J265">
        <v>0</v>
      </c>
      <c r="K265">
        <v>-4.2127738746002001E-2</v>
      </c>
    </row>
    <row r="266" spans="1:11" x14ac:dyDescent="0.3">
      <c r="A266" t="s">
        <v>22</v>
      </c>
      <c r="B266">
        <v>4</v>
      </c>
      <c r="C266">
        <v>3.3000434216239598E-2</v>
      </c>
      <c r="D266">
        <v>-1.3665710186513601E-2</v>
      </c>
      <c r="E266">
        <v>0</v>
      </c>
      <c r="F266">
        <v>-0.19126334557796831</v>
      </c>
      <c r="G266">
        <v>-3.8613563618396999E-3</v>
      </c>
      <c r="H266">
        <v>2.7331420373027202E-2</v>
      </c>
      <c r="I266">
        <v>0</v>
      </c>
      <c r="J266">
        <v>0</v>
      </c>
      <c r="K266">
        <v>-3.3000434216239598E-2</v>
      </c>
    </row>
    <row r="267" spans="1:11" x14ac:dyDescent="0.3">
      <c r="A267" t="s">
        <v>22</v>
      </c>
      <c r="B267">
        <v>0</v>
      </c>
      <c r="C267">
        <v>3.6920563610373699E-2</v>
      </c>
      <c r="D267">
        <v>-2.9591158886405999E-3</v>
      </c>
      <c r="E267">
        <v>0</v>
      </c>
      <c r="F267">
        <v>-0.2439191919191919</v>
      </c>
      <c r="G267">
        <v>-1.3818181818181801E-2</v>
      </c>
      <c r="H267">
        <v>5.9182317772811998E-3</v>
      </c>
      <c r="I267">
        <v>0</v>
      </c>
      <c r="J267">
        <v>0</v>
      </c>
      <c r="K267">
        <v>-3.6920563610373699E-2</v>
      </c>
    </row>
    <row r="268" spans="1:11" x14ac:dyDescent="0.3">
      <c r="A268" t="s">
        <v>22</v>
      </c>
      <c r="B268">
        <v>1</v>
      </c>
      <c r="C268">
        <v>4.4119570905285198E-2</v>
      </c>
      <c r="D268">
        <v>2.2227209727209E-3</v>
      </c>
      <c r="E268">
        <v>1.8518518518518001E-3</v>
      </c>
      <c r="F268">
        <v>-0.17056289627801169</v>
      </c>
      <c r="G268">
        <v>-1.8222738492812501E-2</v>
      </c>
      <c r="H268">
        <v>-6.1936936936936998E-3</v>
      </c>
      <c r="I268">
        <v>-1.8518518518518001E-3</v>
      </c>
      <c r="J268">
        <v>-1.7482517482516999E-3</v>
      </c>
      <c r="K268">
        <v>-4.4119570905285198E-2</v>
      </c>
    </row>
    <row r="269" spans="1:11" x14ac:dyDescent="0.3">
      <c r="A269" t="s">
        <v>22</v>
      </c>
      <c r="B269">
        <v>2</v>
      </c>
      <c r="C269">
        <v>5.4213113619054197E-2</v>
      </c>
      <c r="D269">
        <v>8.9947089947089998E-3</v>
      </c>
      <c r="E269">
        <v>0</v>
      </c>
      <c r="F269">
        <v>-0.2050213764237595</v>
      </c>
      <c r="G269">
        <v>-2.3017312659842502E-2</v>
      </c>
      <c r="H269">
        <v>-1.7989417989417899E-2</v>
      </c>
      <c r="I269">
        <v>0</v>
      </c>
      <c r="J269">
        <v>0</v>
      </c>
      <c r="K269">
        <v>-5.4213113619054197E-2</v>
      </c>
    </row>
    <row r="270" spans="1:11" x14ac:dyDescent="0.3">
      <c r="A270" t="s">
        <v>22</v>
      </c>
      <c r="B270">
        <v>3</v>
      </c>
      <c r="C270">
        <v>3.3014049761982703E-2</v>
      </c>
      <c r="D270">
        <v>-5.4063730755459999E-3</v>
      </c>
      <c r="E270">
        <v>0</v>
      </c>
      <c r="F270">
        <v>-0.1492901190305464</v>
      </c>
      <c r="G270">
        <v>-9.6358061365947999E-3</v>
      </c>
      <c r="H270">
        <v>1.0812746151092E-2</v>
      </c>
      <c r="I270">
        <v>0</v>
      </c>
      <c r="J270">
        <v>0</v>
      </c>
      <c r="K270">
        <v>-3.3014049761982703E-2</v>
      </c>
    </row>
    <row r="271" spans="1:11" x14ac:dyDescent="0.3">
      <c r="A271" t="s">
        <v>22</v>
      </c>
      <c r="B271">
        <v>4</v>
      </c>
      <c r="C271">
        <v>3.8660135045677203E-2</v>
      </c>
      <c r="D271">
        <v>6.5701740120344002E-3</v>
      </c>
      <c r="E271">
        <v>0</v>
      </c>
      <c r="F271">
        <v>-0.12458081824279001</v>
      </c>
      <c r="G271">
        <v>-1.5787029871536899E-2</v>
      </c>
      <c r="H271">
        <v>-1.3140348024068899E-2</v>
      </c>
      <c r="I271">
        <v>0</v>
      </c>
      <c r="J271">
        <v>0</v>
      </c>
      <c r="K271">
        <v>-3.8660135045677203E-2</v>
      </c>
    </row>
    <row r="272" spans="1:11" x14ac:dyDescent="0.3">
      <c r="A272" t="s">
        <v>22</v>
      </c>
      <c r="B272">
        <v>0</v>
      </c>
      <c r="C272">
        <v>3.5106689734717401E-2</v>
      </c>
      <c r="D272">
        <v>-2.15332361399777E-2</v>
      </c>
      <c r="E272">
        <v>7.8559342518729999E-4</v>
      </c>
      <c r="F272">
        <v>-0.13871904057421541</v>
      </c>
      <c r="G272">
        <v>-4.0079202128557E-3</v>
      </c>
      <c r="H272">
        <v>3.5773464986948098E-2</v>
      </c>
      <c r="I272">
        <v>-7.8559342518729999E-4</v>
      </c>
      <c r="J272">
        <v>-7.2930072930071999E-3</v>
      </c>
      <c r="K272">
        <v>-3.5106689734717401E-2</v>
      </c>
    </row>
    <row r="273" spans="1:11" x14ac:dyDescent="0.3">
      <c r="A273" t="s">
        <v>22</v>
      </c>
      <c r="B273">
        <v>1</v>
      </c>
      <c r="C273">
        <v>6.6852444038373607E-2</v>
      </c>
      <c r="D273">
        <v>6.5398568393659996E-3</v>
      </c>
      <c r="E273">
        <v>-2.5023551577955999E-3</v>
      </c>
      <c r="F273">
        <v>-0.12657529752477481</v>
      </c>
      <c r="G273">
        <v>-2.78095162677044E-2</v>
      </c>
      <c r="H273">
        <v>-2.2264722863741301E-2</v>
      </c>
      <c r="I273">
        <v>2.5023551577955001E-3</v>
      </c>
      <c r="J273">
        <v>-9.1850091850090992E-3</v>
      </c>
      <c r="K273">
        <v>-6.6852444038373607E-2</v>
      </c>
    </row>
    <row r="274" spans="1:11" x14ac:dyDescent="0.3">
      <c r="A274" t="s">
        <v>22</v>
      </c>
      <c r="B274">
        <v>2</v>
      </c>
      <c r="C274">
        <v>1.10043730733385E-2</v>
      </c>
      <c r="D274">
        <v>-3.1328467057262097E-2</v>
      </c>
      <c r="E274">
        <v>-1.5310586176727E-3</v>
      </c>
      <c r="F274">
        <v>-0.11213166005188351</v>
      </c>
      <c r="G274">
        <v>6.9787809582936003E-3</v>
      </c>
      <c r="H274">
        <v>5.1851268138375102E-2</v>
      </c>
      <c r="I274">
        <v>1.5310586176727E-3</v>
      </c>
      <c r="J274">
        <v>-1.08056659761491E-2</v>
      </c>
      <c r="K274">
        <v>-1.10043730733385E-2</v>
      </c>
    </row>
    <row r="275" spans="1:11" x14ac:dyDescent="0.3">
      <c r="A275" t="s">
        <v>22</v>
      </c>
      <c r="B275">
        <v>3</v>
      </c>
      <c r="C275">
        <v>4.5918367346937999E-3</v>
      </c>
      <c r="D275">
        <v>-3.6545860026208597E-2</v>
      </c>
      <c r="E275">
        <v>3.2245122368009002E-3</v>
      </c>
      <c r="F275">
        <v>-9.7022835386793904E-2</v>
      </c>
      <c r="G275">
        <v>1.1916572685157599E-2</v>
      </c>
      <c r="H275">
        <v>6.1923080999162702E-2</v>
      </c>
      <c r="I275">
        <v>-3.2245122368009999E-3</v>
      </c>
      <c r="J275">
        <v>-1.11686390532544E-2</v>
      </c>
      <c r="K275">
        <v>-4.5918367346937999E-3</v>
      </c>
    </row>
    <row r="276" spans="1:11" x14ac:dyDescent="0.3">
      <c r="A276" t="s">
        <v>22</v>
      </c>
      <c r="B276">
        <v>4</v>
      </c>
      <c r="C276">
        <v>5.1009274413529697E-2</v>
      </c>
      <c r="D276">
        <v>-2.1071584502068402E-2</v>
      </c>
      <c r="E276">
        <v>7.0142329165683E-3</v>
      </c>
      <c r="F276">
        <v>-0.15570837094024431</v>
      </c>
      <c r="G276">
        <v>-1.4919557026403499E-2</v>
      </c>
      <c r="H276">
        <v>2.6317667205784399E-2</v>
      </c>
      <c r="I276">
        <v>-7.0142329165683E-3</v>
      </c>
      <c r="J276">
        <v>-1.58255017983524E-2</v>
      </c>
      <c r="K276">
        <v>-5.1009274413529697E-2</v>
      </c>
    </row>
    <row r="277" spans="1:11" x14ac:dyDescent="0.3">
      <c r="A277" t="s">
        <v>22</v>
      </c>
      <c r="B277">
        <v>0</v>
      </c>
      <c r="D277">
        <v>-0.43748292421503931</v>
      </c>
      <c r="G277">
        <v>0.92307692307692324</v>
      </c>
      <c r="H277">
        <v>-0.13685847589424571</v>
      </c>
      <c r="J277">
        <v>-1.1824324324324301E-2</v>
      </c>
    </row>
    <row r="278" spans="1:11" x14ac:dyDescent="0.3">
      <c r="A278" t="s">
        <v>22</v>
      </c>
      <c r="B278">
        <v>1</v>
      </c>
      <c r="D278">
        <v>-0.44989508196721312</v>
      </c>
      <c r="G278">
        <v>0.92469635627530355</v>
      </c>
      <c r="H278">
        <v>-0.12479999999999999</v>
      </c>
      <c r="J278">
        <v>-2.4590163934426201E-2</v>
      </c>
    </row>
    <row r="279" spans="1:11" x14ac:dyDescent="0.3">
      <c r="A279" t="s">
        <v>22</v>
      </c>
      <c r="B279">
        <v>2</v>
      </c>
      <c r="C279">
        <v>7.2754491017963996E-2</v>
      </c>
      <c r="D279">
        <v>-6.9866646784397995E-2</v>
      </c>
      <c r="E279">
        <v>2.68817204301075E-2</v>
      </c>
      <c r="F279">
        <v>-1.22349102773245E-2</v>
      </c>
      <c r="G279">
        <v>4.3433931484502399E-2</v>
      </c>
      <c r="H279">
        <v>0.11464968152866239</v>
      </c>
      <c r="I279">
        <v>-2.68817204301075E-2</v>
      </c>
      <c r="J279">
        <v>-2.50836120401337E-2</v>
      </c>
      <c r="K279">
        <v>7.2754491017963996E-2</v>
      </c>
    </row>
    <row r="280" spans="1:11" x14ac:dyDescent="0.3">
      <c r="A280" t="s">
        <v>22</v>
      </c>
      <c r="B280">
        <v>3</v>
      </c>
      <c r="C280">
        <v>0.15695067264573989</v>
      </c>
      <c r="D280">
        <v>7.0710011966493805E-2</v>
      </c>
      <c r="E280">
        <v>1.9642857142857101E-2</v>
      </c>
      <c r="F280">
        <v>-0.132139951179821</v>
      </c>
      <c r="G280">
        <v>-9.4385679414157805E-2</v>
      </c>
      <c r="H280">
        <v>-0.16055045871559631</v>
      </c>
      <c r="I280">
        <v>-1.9642857142857101E-2</v>
      </c>
      <c r="J280">
        <v>-1.9130434782608601E-2</v>
      </c>
      <c r="K280">
        <v>-0.15695067264573989</v>
      </c>
    </row>
    <row r="281" spans="1:11" x14ac:dyDescent="0.3">
      <c r="A281" t="s">
        <v>22</v>
      </c>
      <c r="B281">
        <v>4</v>
      </c>
      <c r="C281">
        <v>0.15488721804511271</v>
      </c>
      <c r="D281">
        <v>-0.1401071749454498</v>
      </c>
      <c r="E281">
        <v>1.7889087656529499E-2</v>
      </c>
      <c r="F281">
        <v>-1.9607843137254902E-2</v>
      </c>
      <c r="G281">
        <v>0.12075163398692799</v>
      </c>
      <c r="H281">
        <v>0.26320754716981132</v>
      </c>
      <c r="I281">
        <v>-1.7889087656529499E-2</v>
      </c>
      <c r="J281">
        <v>-1.7006802721088399E-2</v>
      </c>
      <c r="K281">
        <v>0.15488721804511271</v>
      </c>
    </row>
    <row r="282" spans="1:11" x14ac:dyDescent="0.3">
      <c r="A282" t="s">
        <v>22</v>
      </c>
      <c r="B282">
        <v>0</v>
      </c>
      <c r="C282">
        <v>0.1047580151112926</v>
      </c>
      <c r="D282">
        <v>2.47053550241252E-2</v>
      </c>
      <c r="E282">
        <v>-7.0385126162018599E-2</v>
      </c>
      <c r="F282">
        <v>-0.1103896103896103</v>
      </c>
      <c r="G282">
        <v>-3.2301032301032297E-2</v>
      </c>
      <c r="H282">
        <v>-5.8823529411764698E-2</v>
      </c>
      <c r="I282">
        <v>7.0385126162018502E-2</v>
      </c>
      <c r="J282">
        <v>-9.4128193635141001E-3</v>
      </c>
      <c r="K282">
        <v>-0.1047580151112926</v>
      </c>
    </row>
    <row r="283" spans="1:11" x14ac:dyDescent="0.3">
      <c r="A283" t="s">
        <v>22</v>
      </c>
      <c r="B283">
        <v>1</v>
      </c>
      <c r="C283">
        <v>9.2743946893825993E-2</v>
      </c>
      <c r="D283">
        <v>-5.0800161859109998E-3</v>
      </c>
      <c r="E283">
        <v>-9.2743946893825993E-2</v>
      </c>
      <c r="F283">
        <v>-0.13634721404485359</v>
      </c>
      <c r="G283">
        <v>-3.0696354975111001E-2</v>
      </c>
      <c r="H283">
        <v>-2.4979321753515301E-2</v>
      </c>
      <c r="I283">
        <v>9.2743946893825993E-2</v>
      </c>
      <c r="J283">
        <v>-3.5139354125337398E-2</v>
      </c>
      <c r="K283">
        <v>-8.7855142056822697E-2</v>
      </c>
    </row>
    <row r="284" spans="1:11" x14ac:dyDescent="0.3">
      <c r="A284" t="s">
        <v>22</v>
      </c>
      <c r="B284">
        <v>2</v>
      </c>
      <c r="C284">
        <v>0.2624750499001996</v>
      </c>
      <c r="D284">
        <v>-3.9593493707417701E-2</v>
      </c>
      <c r="E284">
        <v>-0.2624750499001996</v>
      </c>
      <c r="F284">
        <v>-0.22258390391738689</v>
      </c>
      <c r="G284">
        <v>2.6233503840418199E-2</v>
      </c>
      <c r="H284">
        <v>9.1269841269841195E-2</v>
      </c>
      <c r="I284">
        <v>0.2624750499001996</v>
      </c>
      <c r="J284">
        <v>1.2082853855005699E-2</v>
      </c>
      <c r="K284">
        <v>-9.1219332226526395E-2</v>
      </c>
    </row>
    <row r="285" spans="1:11" x14ac:dyDescent="0.3">
      <c r="A285" t="s">
        <v>22</v>
      </c>
      <c r="B285">
        <v>3</v>
      </c>
      <c r="C285">
        <v>0.15811365135825139</v>
      </c>
      <c r="D285">
        <v>2.3975673144850398E-2</v>
      </c>
      <c r="E285">
        <v>-0.15811365135825139</v>
      </c>
      <c r="F285">
        <v>-0.14791525694134991</v>
      </c>
      <c r="G285">
        <v>8.0154918497245993E-3</v>
      </c>
      <c r="H285">
        <v>-1.31647043602018E-2</v>
      </c>
      <c r="I285">
        <v>0.15811365135825131</v>
      </c>
      <c r="J285">
        <v>3.4786641929498999E-2</v>
      </c>
      <c r="K285">
        <v>-0.10048951048951039</v>
      </c>
    </row>
    <row r="286" spans="1:11" x14ac:dyDescent="0.3">
      <c r="A286" t="s">
        <v>22</v>
      </c>
      <c r="B286">
        <v>4</v>
      </c>
      <c r="C286">
        <v>5.5796316359696597E-2</v>
      </c>
      <c r="D286">
        <v>-0.1216724005477805</v>
      </c>
      <c r="E286">
        <v>-3.5485230092224103E-2</v>
      </c>
      <c r="F286">
        <v>-0.15060954371299201</v>
      </c>
      <c r="G286">
        <v>-3.5527690700104503E-2</v>
      </c>
      <c r="H286">
        <v>0.13152804642166341</v>
      </c>
      <c r="I286">
        <v>3.5485230092224103E-2</v>
      </c>
      <c r="J286">
        <v>-0.1118167546738975</v>
      </c>
      <c r="K286">
        <v>-5.5796316359696597E-2</v>
      </c>
    </row>
    <row r="287" spans="1:11" x14ac:dyDescent="0.3">
      <c r="A287" t="s">
        <v>22</v>
      </c>
      <c r="B287">
        <v>0</v>
      </c>
      <c r="D287">
        <v>0.2275303643724696</v>
      </c>
      <c r="G287">
        <v>-0.5449392712550607</v>
      </c>
      <c r="H287">
        <v>0</v>
      </c>
      <c r="J287">
        <v>0.45506072874493919</v>
      </c>
    </row>
    <row r="288" spans="1:11" x14ac:dyDescent="0.3">
      <c r="A288" t="s">
        <v>22</v>
      </c>
      <c r="B288">
        <v>1</v>
      </c>
      <c r="D288">
        <v>0.2275303643724696</v>
      </c>
      <c r="G288">
        <v>-0.5449392712550607</v>
      </c>
      <c r="H288">
        <v>0</v>
      </c>
      <c r="J288">
        <v>0.45506072874493919</v>
      </c>
    </row>
    <row r="289" spans="1:11" x14ac:dyDescent="0.3">
      <c r="A289" t="s">
        <v>22</v>
      </c>
      <c r="B289">
        <v>2</v>
      </c>
      <c r="D289">
        <v>0.2273095623987034</v>
      </c>
      <c r="G289">
        <v>-0.54538087520259315</v>
      </c>
      <c r="H289">
        <v>0</v>
      </c>
      <c r="J289">
        <v>0.45461912479740679</v>
      </c>
    </row>
    <row r="290" spans="1:11" x14ac:dyDescent="0.3">
      <c r="A290" t="s">
        <v>22</v>
      </c>
      <c r="B290">
        <v>3</v>
      </c>
      <c r="D290">
        <v>0.22771474878444081</v>
      </c>
      <c r="G290">
        <v>-0.54457050243111826</v>
      </c>
      <c r="H290">
        <v>0</v>
      </c>
      <c r="J290">
        <v>0.45542949756888168</v>
      </c>
    </row>
    <row r="291" spans="1:11" x14ac:dyDescent="0.3">
      <c r="A291" t="s">
        <v>22</v>
      </c>
      <c r="B291">
        <v>4</v>
      </c>
      <c r="D291">
        <v>0.22771474878444081</v>
      </c>
      <c r="G291">
        <v>-0.54457050243111826</v>
      </c>
      <c r="H291">
        <v>0</v>
      </c>
      <c r="J291">
        <v>0.45542949756888168</v>
      </c>
    </row>
    <row r="292" spans="1:11" x14ac:dyDescent="0.3">
      <c r="A292" t="s">
        <v>22</v>
      </c>
      <c r="B292">
        <v>0</v>
      </c>
      <c r="D292">
        <v>0.2275303643724696</v>
      </c>
      <c r="G292">
        <v>-0.5449392712550607</v>
      </c>
      <c r="H292">
        <v>0</v>
      </c>
      <c r="J292">
        <v>0.45506072874493919</v>
      </c>
    </row>
    <row r="293" spans="1:11" x14ac:dyDescent="0.3">
      <c r="A293" t="s">
        <v>22</v>
      </c>
      <c r="B293">
        <v>1</v>
      </c>
      <c r="D293">
        <v>0.2275303643724696</v>
      </c>
      <c r="G293">
        <v>-0.5449392712550607</v>
      </c>
      <c r="H293">
        <v>0</v>
      </c>
      <c r="J293">
        <v>0.45506072874493919</v>
      </c>
    </row>
    <row r="294" spans="1:11" x14ac:dyDescent="0.3">
      <c r="A294" t="s">
        <v>22</v>
      </c>
      <c r="B294">
        <v>2</v>
      </c>
      <c r="D294">
        <v>0.2273095623987034</v>
      </c>
      <c r="G294">
        <v>-0.54538087520259315</v>
      </c>
      <c r="H294">
        <v>0</v>
      </c>
      <c r="J294">
        <v>0.45461912479740679</v>
      </c>
    </row>
    <row r="295" spans="1:11" x14ac:dyDescent="0.3">
      <c r="A295" t="s">
        <v>22</v>
      </c>
      <c r="B295">
        <v>3</v>
      </c>
      <c r="D295">
        <v>0.22771474878444081</v>
      </c>
      <c r="G295">
        <v>-0.54457050243111826</v>
      </c>
      <c r="H295">
        <v>0</v>
      </c>
      <c r="J295">
        <v>0.45542949756888168</v>
      </c>
    </row>
    <row r="296" spans="1:11" x14ac:dyDescent="0.3">
      <c r="A296" t="s">
        <v>22</v>
      </c>
      <c r="B296">
        <v>4</v>
      </c>
      <c r="D296">
        <v>0.22771474878444081</v>
      </c>
      <c r="G296">
        <v>-0.54457050243111826</v>
      </c>
      <c r="H296">
        <v>0</v>
      </c>
      <c r="J296">
        <v>0.45542949756888168</v>
      </c>
    </row>
    <row r="297" spans="1:11" x14ac:dyDescent="0.3">
      <c r="A297" t="s">
        <v>22</v>
      </c>
      <c r="B297">
        <v>0</v>
      </c>
      <c r="D297">
        <v>0.2275303643724696</v>
      </c>
      <c r="G297">
        <v>-0.5449392712550607</v>
      </c>
      <c r="H297">
        <v>0</v>
      </c>
      <c r="J297">
        <v>0.45506072874493919</v>
      </c>
    </row>
    <row r="298" spans="1:11" x14ac:dyDescent="0.3">
      <c r="A298" t="s">
        <v>22</v>
      </c>
      <c r="B298">
        <v>1</v>
      </c>
      <c r="D298">
        <v>0.2275303643724696</v>
      </c>
      <c r="G298">
        <v>-0.5449392712550607</v>
      </c>
      <c r="H298">
        <v>0</v>
      </c>
      <c r="J298">
        <v>0.45506072874493919</v>
      </c>
    </row>
    <row r="299" spans="1:11" x14ac:dyDescent="0.3">
      <c r="A299" t="s">
        <v>22</v>
      </c>
      <c r="B299">
        <v>2</v>
      </c>
      <c r="D299">
        <v>0.2273095623987034</v>
      </c>
      <c r="G299">
        <v>-0.54538087520259315</v>
      </c>
      <c r="H299">
        <v>0</v>
      </c>
      <c r="J299">
        <v>0.45461912479740679</v>
      </c>
    </row>
    <row r="300" spans="1:11" x14ac:dyDescent="0.3">
      <c r="A300" t="s">
        <v>22</v>
      </c>
      <c r="B300">
        <v>3</v>
      </c>
      <c r="D300">
        <v>0.22771474878444081</v>
      </c>
      <c r="G300">
        <v>-0.54457050243111826</v>
      </c>
      <c r="H300">
        <v>0</v>
      </c>
      <c r="J300">
        <v>0.45542949756888168</v>
      </c>
    </row>
    <row r="301" spans="1:11" x14ac:dyDescent="0.3">
      <c r="A301" t="s">
        <v>22</v>
      </c>
      <c r="B301">
        <v>4</v>
      </c>
      <c r="D301">
        <v>0.22771474878444081</v>
      </c>
      <c r="G301">
        <v>-0.54457050243111826</v>
      </c>
      <c r="H301">
        <v>0</v>
      </c>
      <c r="J301">
        <v>0.45542949756888168</v>
      </c>
    </row>
    <row r="302" spans="1:11" x14ac:dyDescent="0.3">
      <c r="A302" t="s">
        <v>23</v>
      </c>
      <c r="B302">
        <v>0</v>
      </c>
      <c r="C302">
        <v>1.55879752431476E-2</v>
      </c>
      <c r="D302">
        <v>1.5126050420168E-2</v>
      </c>
      <c r="E302">
        <v>0</v>
      </c>
      <c r="F302">
        <v>-0.15065724838641481</v>
      </c>
      <c r="G302">
        <v>-1.1633980425563699E-2</v>
      </c>
      <c r="H302">
        <v>-3.02521008403361E-2</v>
      </c>
      <c r="I302">
        <v>0</v>
      </c>
      <c r="J302">
        <v>0</v>
      </c>
      <c r="K302">
        <v>-1.55879752431476E-2</v>
      </c>
    </row>
    <row r="303" spans="1:11" x14ac:dyDescent="0.3">
      <c r="A303" t="s">
        <v>23</v>
      </c>
      <c r="B303">
        <v>1</v>
      </c>
      <c r="C303">
        <v>1.7857142857142901E-2</v>
      </c>
      <c r="D303">
        <v>3.0100480559196102E-2</v>
      </c>
      <c r="E303">
        <v>-1.7857142857142901E-2</v>
      </c>
      <c r="F303">
        <v>-4.4262091259480198E-2</v>
      </c>
      <c r="G303">
        <v>-9.0637821708317006E-3</v>
      </c>
      <c r="H303">
        <v>-5.7142857142857099E-2</v>
      </c>
      <c r="I303">
        <v>1.7857142857142801E-2</v>
      </c>
      <c r="J303">
        <v>3.0581039755351001E-3</v>
      </c>
      <c r="K303">
        <v>-1.42829364868925E-2</v>
      </c>
    </row>
    <row r="304" spans="1:11" x14ac:dyDescent="0.3">
      <c r="A304" t="s">
        <v>23</v>
      </c>
      <c r="B304">
        <v>2</v>
      </c>
      <c r="C304">
        <v>3.1175483529100002E-3</v>
      </c>
      <c r="D304">
        <v>-1.05708245243129E-2</v>
      </c>
      <c r="E304">
        <v>0</v>
      </c>
      <c r="F304">
        <v>-6.5476338343062906E-2</v>
      </c>
      <c r="G304">
        <v>-1.5712333871569001E-3</v>
      </c>
      <c r="H304">
        <v>2.1141649048625699E-2</v>
      </c>
      <c r="I304">
        <v>0</v>
      </c>
      <c r="J304">
        <v>0</v>
      </c>
      <c r="K304">
        <v>-3.1175483529100002E-3</v>
      </c>
    </row>
    <row r="305" spans="1:11" x14ac:dyDescent="0.3">
      <c r="A305" t="s">
        <v>23</v>
      </c>
      <c r="B305">
        <v>3</v>
      </c>
      <c r="C305">
        <v>5.5279943302622E-3</v>
      </c>
      <c r="D305">
        <v>-2.4870344177274899E-2</v>
      </c>
      <c r="E305">
        <v>0</v>
      </c>
      <c r="F305">
        <v>-0.1188977557978344</v>
      </c>
      <c r="G305">
        <v>-2.5788967567095E-3</v>
      </c>
      <c r="H305">
        <v>4.97406883545497E-2</v>
      </c>
      <c r="I305">
        <v>0</v>
      </c>
      <c r="J305">
        <v>0</v>
      </c>
      <c r="K305">
        <v>-5.5279943302622E-3</v>
      </c>
    </row>
    <row r="306" spans="1:11" x14ac:dyDescent="0.3">
      <c r="A306" t="s">
        <v>23</v>
      </c>
      <c r="B306">
        <v>4</v>
      </c>
      <c r="C306">
        <v>1.02663215007624E-2</v>
      </c>
      <c r="D306">
        <v>-1.48327372185987E-2</v>
      </c>
      <c r="E306">
        <v>0</v>
      </c>
      <c r="F306">
        <v>-0.1083355066254362</v>
      </c>
      <c r="G306">
        <v>-6.3149659103609E-3</v>
      </c>
      <c r="H306">
        <v>2.9665474437197501E-2</v>
      </c>
      <c r="I306">
        <v>0</v>
      </c>
      <c r="J306">
        <v>0</v>
      </c>
      <c r="K306">
        <v>-1.02663215007624E-2</v>
      </c>
    </row>
    <row r="307" spans="1:11" x14ac:dyDescent="0.3">
      <c r="A307" t="s">
        <v>23</v>
      </c>
      <c r="B307">
        <v>0</v>
      </c>
      <c r="C307">
        <v>1.1072261072261E-3</v>
      </c>
      <c r="D307">
        <v>-2.63779527559054E-2</v>
      </c>
      <c r="E307">
        <v>0</v>
      </c>
      <c r="F307">
        <v>-7.6793902047253296E-2</v>
      </c>
      <c r="G307">
        <v>1.8106947811102E-3</v>
      </c>
      <c r="H307">
        <v>5.2755905511811002E-2</v>
      </c>
      <c r="I307">
        <v>0</v>
      </c>
      <c r="J307">
        <v>0</v>
      </c>
      <c r="K307">
        <v>1.1072261072261E-3</v>
      </c>
    </row>
    <row r="308" spans="1:11" x14ac:dyDescent="0.3">
      <c r="A308" t="s">
        <v>23</v>
      </c>
      <c r="B308">
        <v>1</v>
      </c>
      <c r="C308">
        <v>1.13636363636363E-2</v>
      </c>
      <c r="D308">
        <v>2.5299730853927099E-2</v>
      </c>
      <c r="E308">
        <v>7.8125E-3</v>
      </c>
      <c r="F308">
        <v>-0.1462092217969746</v>
      </c>
      <c r="G308">
        <v>-1.0752688172042999E-2</v>
      </c>
      <c r="H308">
        <v>-5.2238805970149203E-2</v>
      </c>
      <c r="I308">
        <v>-7.8125E-3</v>
      </c>
      <c r="J308">
        <v>-1.639344262295E-3</v>
      </c>
      <c r="K308">
        <v>-1.13636363636363E-2</v>
      </c>
    </row>
    <row r="309" spans="1:11" x14ac:dyDescent="0.3">
      <c r="A309" t="s">
        <v>23</v>
      </c>
      <c r="B309">
        <v>2</v>
      </c>
      <c r="C309">
        <v>3.6280020439448E-3</v>
      </c>
      <c r="D309">
        <v>-6.5648854961831996E-2</v>
      </c>
      <c r="E309">
        <v>0</v>
      </c>
      <c r="F309">
        <v>-9.9216268291412807E-2</v>
      </c>
      <c r="G309">
        <v>5.0122376711972004E-3</v>
      </c>
      <c r="H309">
        <v>0.1312977099236641</v>
      </c>
      <c r="I309">
        <v>0</v>
      </c>
      <c r="J309">
        <v>0</v>
      </c>
      <c r="K309">
        <v>3.6280020439448E-3</v>
      </c>
    </row>
    <row r="310" spans="1:11" x14ac:dyDescent="0.3">
      <c r="A310" t="s">
        <v>23</v>
      </c>
      <c r="B310">
        <v>3</v>
      </c>
      <c r="C310">
        <v>8.8211564320931999E-3</v>
      </c>
      <c r="D310">
        <v>3.1806615776080002E-4</v>
      </c>
      <c r="E310">
        <v>0</v>
      </c>
      <c r="F310">
        <v>-7.7378097521982395E-2</v>
      </c>
      <c r="G310">
        <v>-6.5680788702371E-3</v>
      </c>
      <c r="H310">
        <v>-6.3613231552160003E-4</v>
      </c>
      <c r="I310">
        <v>0</v>
      </c>
      <c r="J310">
        <v>0</v>
      </c>
      <c r="K310">
        <v>-8.8211564320931999E-3</v>
      </c>
    </row>
    <row r="311" spans="1:11" x14ac:dyDescent="0.3">
      <c r="A311" t="s">
        <v>23</v>
      </c>
      <c r="B311">
        <v>4</v>
      </c>
      <c r="C311">
        <v>1.29438717067583E-2</v>
      </c>
      <c r="D311">
        <v>1.0572139303482501E-2</v>
      </c>
      <c r="E311">
        <v>0</v>
      </c>
      <c r="F311">
        <v>-7.2071309695072E-2</v>
      </c>
      <c r="G311">
        <v>-1.004202984401E-2</v>
      </c>
      <c r="H311">
        <v>-2.1144278606965099E-2</v>
      </c>
      <c r="I311">
        <v>0</v>
      </c>
      <c r="J311">
        <v>0</v>
      </c>
      <c r="K311">
        <v>-1.29438717067583E-2</v>
      </c>
    </row>
    <row r="312" spans="1:11" x14ac:dyDescent="0.3">
      <c r="A312" t="s">
        <v>23</v>
      </c>
      <c r="B312">
        <v>0</v>
      </c>
      <c r="C312">
        <v>3.2047398431931502E-2</v>
      </c>
      <c r="D312">
        <v>4.2410714285714302E-2</v>
      </c>
      <c r="E312">
        <v>0</v>
      </c>
      <c r="F312">
        <v>-0.14459059855205461</v>
      </c>
      <c r="G312">
        <v>-2.48610686244519E-2</v>
      </c>
      <c r="H312">
        <v>-8.4821428571428506E-2</v>
      </c>
      <c r="I312">
        <v>0</v>
      </c>
      <c r="J312">
        <v>0</v>
      </c>
      <c r="K312">
        <v>-3.2047398431931502E-2</v>
      </c>
    </row>
    <row r="313" spans="1:11" x14ac:dyDescent="0.3">
      <c r="A313" t="s">
        <v>23</v>
      </c>
      <c r="B313">
        <v>1</v>
      </c>
      <c r="C313">
        <v>2.3473543829296398E-2</v>
      </c>
      <c r="D313">
        <v>3.8393085442824999E-2</v>
      </c>
      <c r="E313">
        <v>1.21951219512195E-2</v>
      </c>
      <c r="F313">
        <v>-5.0381426624724501E-2</v>
      </c>
      <c r="G313">
        <v>-2.1140841303600302E-2</v>
      </c>
      <c r="H313">
        <v>-7.9474342928660804E-2</v>
      </c>
      <c r="I313">
        <v>-1.21951219512195E-2</v>
      </c>
      <c r="J313">
        <v>-2.6881720430107E-3</v>
      </c>
      <c r="K313">
        <v>-2.3473543829296398E-2</v>
      </c>
    </row>
    <row r="314" spans="1:11" x14ac:dyDescent="0.3">
      <c r="A314" t="s">
        <v>23</v>
      </c>
      <c r="B314">
        <v>2</v>
      </c>
      <c r="C314">
        <v>2.2291287107491099E-2</v>
      </c>
      <c r="D314">
        <v>1.9642857142857101E-2</v>
      </c>
      <c r="E314">
        <v>0</v>
      </c>
      <c r="F314">
        <v>-0.10746325634663099</v>
      </c>
      <c r="G314">
        <v>-1.69307119679327E-2</v>
      </c>
      <c r="H314">
        <v>-3.9285714285714202E-2</v>
      </c>
      <c r="I314">
        <v>0</v>
      </c>
      <c r="J314">
        <v>0</v>
      </c>
      <c r="K314">
        <v>-2.2291287107491099E-2</v>
      </c>
    </row>
    <row r="315" spans="1:11" x14ac:dyDescent="0.3">
      <c r="A315" t="s">
        <v>23</v>
      </c>
      <c r="B315">
        <v>3</v>
      </c>
      <c r="C315">
        <v>1.440831359694E-4</v>
      </c>
      <c r="D315">
        <v>-4.5443925233644801E-2</v>
      </c>
      <c r="E315">
        <v>0</v>
      </c>
      <c r="F315">
        <v>-0.1016192717778549</v>
      </c>
      <c r="G315">
        <v>2.6044681097349E-3</v>
      </c>
      <c r="H315">
        <v>9.0887850467289699E-2</v>
      </c>
      <c r="I315">
        <v>0</v>
      </c>
      <c r="J315">
        <v>0</v>
      </c>
      <c r="K315">
        <v>1.440831359694E-4</v>
      </c>
    </row>
    <row r="316" spans="1:11" x14ac:dyDescent="0.3">
      <c r="A316" t="s">
        <v>23</v>
      </c>
      <c r="B316">
        <v>4</v>
      </c>
      <c r="C316">
        <v>3.0320366132723101E-2</v>
      </c>
      <c r="D316">
        <v>2.7562446167097299E-2</v>
      </c>
      <c r="E316">
        <v>0</v>
      </c>
      <c r="F316">
        <v>-0.1094181772087717</v>
      </c>
      <c r="G316">
        <v>-2.3120801115477301E-2</v>
      </c>
      <c r="H316">
        <v>-5.5124892334194597E-2</v>
      </c>
      <c r="I316">
        <v>0</v>
      </c>
      <c r="J316">
        <v>0</v>
      </c>
      <c r="K316">
        <v>-3.0320366132723101E-2</v>
      </c>
    </row>
    <row r="317" spans="1:11" x14ac:dyDescent="0.3">
      <c r="A317" t="s">
        <v>23</v>
      </c>
      <c r="B317">
        <v>0</v>
      </c>
      <c r="C317">
        <v>2.1052631578947299E-2</v>
      </c>
      <c r="D317">
        <v>4.8951048951048903E-2</v>
      </c>
      <c r="E317">
        <v>0</v>
      </c>
      <c r="F317">
        <v>-6.8989644556395197E-2</v>
      </c>
      <c r="G317">
        <v>-1.7632241813602002E-2</v>
      </c>
      <c r="H317">
        <v>-9.7902097902097904E-2</v>
      </c>
      <c r="I317">
        <v>0</v>
      </c>
      <c r="J317">
        <v>0</v>
      </c>
      <c r="K317">
        <v>-2.1052631578947299E-2</v>
      </c>
    </row>
    <row r="318" spans="1:11" x14ac:dyDescent="0.3">
      <c r="A318" t="s">
        <v>23</v>
      </c>
      <c r="B318">
        <v>1</v>
      </c>
      <c r="D318">
        <v>-0.44558746462634941</v>
      </c>
      <c r="G318">
        <v>0.97882938978829404</v>
      </c>
      <c r="H318">
        <v>-0.1103448275862069</v>
      </c>
      <c r="J318">
        <v>-1.5197568389057E-3</v>
      </c>
    </row>
    <row r="319" spans="1:11" x14ac:dyDescent="0.3">
      <c r="A319" t="s">
        <v>23</v>
      </c>
      <c r="B319">
        <v>2</v>
      </c>
      <c r="C319">
        <v>2.6146654981010799E-2</v>
      </c>
      <c r="D319">
        <v>-0.20104895104895101</v>
      </c>
      <c r="E319">
        <v>0</v>
      </c>
      <c r="F319">
        <v>-9.21895006402048E-2</v>
      </c>
      <c r="G319">
        <v>2.7528809218949998E-2</v>
      </c>
      <c r="H319">
        <v>0.40209790209790208</v>
      </c>
      <c r="I319">
        <v>0</v>
      </c>
      <c r="J319">
        <v>0</v>
      </c>
      <c r="K319">
        <v>2.6146654981010799E-2</v>
      </c>
    </row>
    <row r="320" spans="1:11" x14ac:dyDescent="0.3">
      <c r="A320" t="s">
        <v>23</v>
      </c>
      <c r="B320">
        <v>3</v>
      </c>
      <c r="C320">
        <v>4.3835616438356102E-2</v>
      </c>
      <c r="D320">
        <v>-0.1145833333333333</v>
      </c>
      <c r="E320">
        <v>0</v>
      </c>
      <c r="F320">
        <v>-6.7355186349348003E-3</v>
      </c>
      <c r="G320">
        <v>3.9739559946115798E-2</v>
      </c>
      <c r="H320">
        <v>0.2291666666666666</v>
      </c>
      <c r="I320">
        <v>0</v>
      </c>
      <c r="J320">
        <v>0</v>
      </c>
      <c r="K320">
        <v>4.3835616438356102E-2</v>
      </c>
    </row>
    <row r="321" spans="1:11" x14ac:dyDescent="0.3">
      <c r="A321" t="s">
        <v>23</v>
      </c>
      <c r="B321">
        <v>4</v>
      </c>
      <c r="C321">
        <v>3.0441400304414001E-2</v>
      </c>
      <c r="D321">
        <v>-0.43377483443708609</v>
      </c>
      <c r="F321">
        <v>-0.19162436548223349</v>
      </c>
      <c r="G321">
        <v>-2.5380710659898401E-2</v>
      </c>
      <c r="H321">
        <v>-0.1324503311258278</v>
      </c>
      <c r="J321">
        <v>0</v>
      </c>
      <c r="K321">
        <v>-3.0441400304414001E-2</v>
      </c>
    </row>
    <row r="322" spans="1:11" x14ac:dyDescent="0.3">
      <c r="A322" t="s">
        <v>23</v>
      </c>
      <c r="B322">
        <v>0</v>
      </c>
      <c r="C322">
        <v>9.6076215081543001E-3</v>
      </c>
      <c r="D322">
        <v>-5.9974747474747002E-3</v>
      </c>
      <c r="E322">
        <v>0</v>
      </c>
      <c r="F322">
        <v>-3.9789405022597001E-2</v>
      </c>
      <c r="G322">
        <v>-6.4879094255228999E-3</v>
      </c>
      <c r="H322">
        <v>1.19949494949494E-2</v>
      </c>
      <c r="I322">
        <v>0</v>
      </c>
      <c r="J322">
        <v>0</v>
      </c>
      <c r="K322">
        <v>-9.6076215081543001E-3</v>
      </c>
    </row>
    <row r="323" spans="1:11" x14ac:dyDescent="0.3">
      <c r="A323" t="s">
        <v>23</v>
      </c>
      <c r="B323">
        <v>1</v>
      </c>
      <c r="C323">
        <v>4.7619047619047603E-2</v>
      </c>
      <c r="D323">
        <v>-4.9076382771205601E-2</v>
      </c>
      <c r="E323">
        <v>-4.7619047619047603E-2</v>
      </c>
      <c r="F323">
        <v>-2.73609276093944E-2</v>
      </c>
      <c r="G323">
        <v>2.03506142651496E-2</v>
      </c>
      <c r="H323">
        <v>0.1059652655424112</v>
      </c>
      <c r="I323">
        <v>4.7619047619047603E-2</v>
      </c>
      <c r="J323">
        <v>7.8125E-3</v>
      </c>
      <c r="K323">
        <v>1.4034943586373E-2</v>
      </c>
    </row>
    <row r="324" spans="1:11" x14ac:dyDescent="0.3">
      <c r="A324" t="s">
        <v>23</v>
      </c>
      <c r="B324">
        <v>2</v>
      </c>
      <c r="C324">
        <v>3.0406270813053901E-2</v>
      </c>
      <c r="D324">
        <v>2.7913669064748101E-2</v>
      </c>
      <c r="E324">
        <v>0</v>
      </c>
      <c r="F324">
        <v>-7.2530433974537595E-2</v>
      </c>
      <c r="G324">
        <v>-2.3863953164204001E-2</v>
      </c>
      <c r="H324">
        <v>-5.58273381294963E-2</v>
      </c>
      <c r="I324">
        <v>0</v>
      </c>
      <c r="J324">
        <v>0</v>
      </c>
      <c r="K324">
        <v>-3.0406270813053901E-2</v>
      </c>
    </row>
    <row r="325" spans="1:11" x14ac:dyDescent="0.3">
      <c r="A325" t="s">
        <v>23</v>
      </c>
      <c r="B325">
        <v>3</v>
      </c>
      <c r="C325">
        <v>2.6463927531543099E-2</v>
      </c>
      <c r="D325">
        <v>-6.7142857142857101E-2</v>
      </c>
      <c r="E325">
        <v>0</v>
      </c>
      <c r="F325">
        <v>-1.0250198015188901E-2</v>
      </c>
      <c r="G325">
        <v>2.45305875227135E-2</v>
      </c>
      <c r="H325">
        <v>0.1342857142857142</v>
      </c>
      <c r="I325">
        <v>0</v>
      </c>
      <c r="J325">
        <v>0</v>
      </c>
      <c r="K325">
        <v>2.6463927531543099E-2</v>
      </c>
    </row>
    <row r="326" spans="1:11" x14ac:dyDescent="0.3">
      <c r="A326" t="s">
        <v>23</v>
      </c>
      <c r="B326">
        <v>4</v>
      </c>
      <c r="C326">
        <v>1.9734713684891599E-2</v>
      </c>
      <c r="D326">
        <v>-7.1794871794871803E-2</v>
      </c>
      <c r="E326">
        <v>0</v>
      </c>
      <c r="F326">
        <v>-3.00884955752212E-2</v>
      </c>
      <c r="G326">
        <v>2.10029498525072E-2</v>
      </c>
      <c r="H326">
        <v>0.14358974358974361</v>
      </c>
      <c r="I326">
        <v>0</v>
      </c>
      <c r="J326">
        <v>0</v>
      </c>
      <c r="K326">
        <v>1.9734713684891599E-2</v>
      </c>
    </row>
    <row r="327" spans="1:11" x14ac:dyDescent="0.3">
      <c r="A327" t="s">
        <v>23</v>
      </c>
      <c r="B327">
        <v>0</v>
      </c>
      <c r="D327">
        <v>8.0946450809464499E-2</v>
      </c>
      <c r="G327">
        <v>-0.838107098381071</v>
      </c>
      <c r="H327">
        <v>0</v>
      </c>
      <c r="J327">
        <v>0.161892901618929</v>
      </c>
    </row>
    <row r="328" spans="1:11" x14ac:dyDescent="0.3">
      <c r="A328" t="s">
        <v>23</v>
      </c>
      <c r="B328">
        <v>1</v>
      </c>
      <c r="D328">
        <v>8.0946450809464499E-2</v>
      </c>
      <c r="G328">
        <v>-0.838107098381071</v>
      </c>
      <c r="H328">
        <v>0</v>
      </c>
      <c r="J328">
        <v>0.161892901618929</v>
      </c>
    </row>
    <row r="329" spans="1:11" x14ac:dyDescent="0.3">
      <c r="A329" t="s">
        <v>23</v>
      </c>
      <c r="B329">
        <v>2</v>
      </c>
      <c r="D329">
        <v>8.0946450809464499E-2</v>
      </c>
      <c r="G329">
        <v>-0.838107098381071</v>
      </c>
      <c r="H329">
        <v>0</v>
      </c>
      <c r="J329">
        <v>0.161892901618929</v>
      </c>
    </row>
    <row r="330" spans="1:11" x14ac:dyDescent="0.3">
      <c r="A330" t="s">
        <v>23</v>
      </c>
      <c r="B330">
        <v>3</v>
      </c>
      <c r="D330">
        <v>8.1569115815691096E-2</v>
      </c>
      <c r="G330">
        <v>-0.8368617683686177</v>
      </c>
      <c r="H330">
        <v>0</v>
      </c>
      <c r="J330">
        <v>0.1631382316313823</v>
      </c>
    </row>
    <row r="331" spans="1:11" x14ac:dyDescent="0.3">
      <c r="A331" t="s">
        <v>23</v>
      </c>
      <c r="B331">
        <v>4</v>
      </c>
      <c r="D331">
        <v>8.1569115815691096E-2</v>
      </c>
      <c r="G331">
        <v>-0.8368617683686177</v>
      </c>
      <c r="H331">
        <v>0</v>
      </c>
      <c r="J331">
        <v>0.1631382316313823</v>
      </c>
    </row>
    <row r="332" spans="1:11" x14ac:dyDescent="0.3">
      <c r="A332" t="s">
        <v>23</v>
      </c>
      <c r="B332">
        <v>0</v>
      </c>
      <c r="D332">
        <v>8.0946450809464499E-2</v>
      </c>
      <c r="G332">
        <v>-0.838107098381071</v>
      </c>
      <c r="H332">
        <v>0</v>
      </c>
      <c r="J332">
        <v>0.161892901618929</v>
      </c>
    </row>
    <row r="333" spans="1:11" x14ac:dyDescent="0.3">
      <c r="A333" t="s">
        <v>23</v>
      </c>
      <c r="B333">
        <v>1</v>
      </c>
      <c r="D333">
        <v>8.0946450809464499E-2</v>
      </c>
      <c r="G333">
        <v>-0.838107098381071</v>
      </c>
      <c r="H333">
        <v>0</v>
      </c>
      <c r="J333">
        <v>0.161892901618929</v>
      </c>
    </row>
    <row r="334" spans="1:11" x14ac:dyDescent="0.3">
      <c r="A334" t="s">
        <v>23</v>
      </c>
      <c r="B334">
        <v>2</v>
      </c>
      <c r="D334">
        <v>8.0946450809464499E-2</v>
      </c>
      <c r="G334">
        <v>-0.838107098381071</v>
      </c>
      <c r="H334">
        <v>0</v>
      </c>
      <c r="J334">
        <v>0.161892901618929</v>
      </c>
    </row>
    <row r="335" spans="1:11" x14ac:dyDescent="0.3">
      <c r="A335" t="s">
        <v>23</v>
      </c>
      <c r="B335">
        <v>3</v>
      </c>
      <c r="D335">
        <v>8.1569115815691096E-2</v>
      </c>
      <c r="G335">
        <v>-0.8368617683686177</v>
      </c>
      <c r="H335">
        <v>0</v>
      </c>
      <c r="J335">
        <v>0.1631382316313823</v>
      </c>
    </row>
    <row r="336" spans="1:11" x14ac:dyDescent="0.3">
      <c r="A336" t="s">
        <v>23</v>
      </c>
      <c r="B336">
        <v>4</v>
      </c>
      <c r="D336">
        <v>8.1569115815691096E-2</v>
      </c>
      <c r="G336">
        <v>-0.8368617683686177</v>
      </c>
      <c r="H336">
        <v>0</v>
      </c>
      <c r="J336">
        <v>0.1631382316313823</v>
      </c>
    </row>
    <row r="337" spans="1:11" x14ac:dyDescent="0.3">
      <c r="A337" t="s">
        <v>23</v>
      </c>
      <c r="B337">
        <v>0</v>
      </c>
      <c r="D337">
        <v>8.0946450809464499E-2</v>
      </c>
      <c r="G337">
        <v>-0.838107098381071</v>
      </c>
      <c r="H337">
        <v>0</v>
      </c>
      <c r="J337">
        <v>0.161892901618929</v>
      </c>
    </row>
    <row r="338" spans="1:11" x14ac:dyDescent="0.3">
      <c r="A338" t="s">
        <v>23</v>
      </c>
      <c r="B338">
        <v>1</v>
      </c>
      <c r="D338">
        <v>8.0946450809464499E-2</v>
      </c>
      <c r="G338">
        <v>-0.838107098381071</v>
      </c>
      <c r="H338">
        <v>0</v>
      </c>
      <c r="J338">
        <v>0.161892901618929</v>
      </c>
    </row>
    <row r="339" spans="1:11" x14ac:dyDescent="0.3">
      <c r="A339" t="s">
        <v>23</v>
      </c>
      <c r="B339">
        <v>2</v>
      </c>
      <c r="D339">
        <v>8.0946450809464499E-2</v>
      </c>
      <c r="G339">
        <v>-0.838107098381071</v>
      </c>
      <c r="H339">
        <v>0</v>
      </c>
      <c r="J339">
        <v>0.161892901618929</v>
      </c>
    </row>
    <row r="340" spans="1:11" x14ac:dyDescent="0.3">
      <c r="A340" t="s">
        <v>23</v>
      </c>
      <c r="B340">
        <v>3</v>
      </c>
      <c r="D340">
        <v>8.1569115815691096E-2</v>
      </c>
      <c r="G340">
        <v>-0.8368617683686177</v>
      </c>
      <c r="H340">
        <v>0</v>
      </c>
      <c r="J340">
        <v>0.1631382316313823</v>
      </c>
    </row>
    <row r="341" spans="1:11" x14ac:dyDescent="0.3">
      <c r="A341" t="s">
        <v>23</v>
      </c>
      <c r="B341">
        <v>4</v>
      </c>
      <c r="D341">
        <v>8.1569115815691096E-2</v>
      </c>
      <c r="G341">
        <v>-0.8368617683686177</v>
      </c>
      <c r="H341">
        <v>0</v>
      </c>
      <c r="J341">
        <v>0.1631382316313823</v>
      </c>
    </row>
    <row r="342" spans="1:11" x14ac:dyDescent="0.3">
      <c r="A342" t="s">
        <v>24</v>
      </c>
      <c r="B342">
        <v>0</v>
      </c>
      <c r="C342">
        <v>6.6945394777686998E-3</v>
      </c>
      <c r="D342">
        <v>-0.1116224346513139</v>
      </c>
      <c r="E342">
        <v>6.6945394777686998E-3</v>
      </c>
      <c r="F342">
        <v>-5.0386064971349998E-4</v>
      </c>
      <c r="G342">
        <v>3.3151876477589999E-4</v>
      </c>
      <c r="H342">
        <v>2.4142826183826001E-3</v>
      </c>
      <c r="I342">
        <v>-6.6945394777686998E-3</v>
      </c>
      <c r="J342">
        <v>-0.22083058668424521</v>
      </c>
      <c r="K342">
        <v>-2.8435702975246001E-3</v>
      </c>
    </row>
    <row r="343" spans="1:11" x14ac:dyDescent="0.3">
      <c r="A343" t="s">
        <v>24</v>
      </c>
      <c r="B343">
        <v>1</v>
      </c>
      <c r="C343">
        <v>2.8326112951599001E-3</v>
      </c>
      <c r="D343">
        <v>9.0356601077630994E-2</v>
      </c>
      <c r="E343">
        <v>2.8326112951599001E-3</v>
      </c>
      <c r="F343">
        <v>1.9137474278321999E-3</v>
      </c>
      <c r="G343">
        <v>-4.8528209411331999E-3</v>
      </c>
      <c r="H343">
        <v>-5.713202155262E-3</v>
      </c>
      <c r="I343">
        <v>-2.8326112951599998E-3</v>
      </c>
      <c r="J343">
        <v>0.17499999999999999</v>
      </c>
      <c r="K343">
        <v>1.6967930029154E-3</v>
      </c>
    </row>
    <row r="344" spans="1:11" x14ac:dyDescent="0.3">
      <c r="A344" t="s">
        <v>24</v>
      </c>
      <c r="B344">
        <v>2</v>
      </c>
      <c r="C344">
        <v>2.033749903485E-3</v>
      </c>
      <c r="D344">
        <v>-0.20057802340174849</v>
      </c>
      <c r="E344">
        <v>-8.6333497233570002E-4</v>
      </c>
      <c r="F344">
        <v>-1.7629075485574E-3</v>
      </c>
      <c r="G344">
        <v>-4.7094925312571E-3</v>
      </c>
      <c r="H344">
        <v>-3.6058579584077998E-3</v>
      </c>
      <c r="I344">
        <v>8.6333497233570002E-4</v>
      </c>
      <c r="J344">
        <v>-0.40476190476190482</v>
      </c>
      <c r="K344">
        <v>-2.033749903485E-3</v>
      </c>
    </row>
    <row r="345" spans="1:11" x14ac:dyDescent="0.3">
      <c r="A345" t="s">
        <v>24</v>
      </c>
      <c r="B345">
        <v>3</v>
      </c>
      <c r="C345">
        <v>4.2906042955059001E-3</v>
      </c>
      <c r="D345">
        <v>0.1394204874010001</v>
      </c>
      <c r="E345">
        <v>-4.2906042955059001E-3</v>
      </c>
      <c r="F345">
        <v>-2.274316984759E-4</v>
      </c>
      <c r="G345">
        <v>-5.8320703289821002E-3</v>
      </c>
      <c r="H345">
        <v>-6.7821512725883999E-3</v>
      </c>
      <c r="I345">
        <v>4.2906042955059001E-3</v>
      </c>
      <c r="J345">
        <v>0.2720588235294118</v>
      </c>
      <c r="K345">
        <v>1.1251283864944E-3</v>
      </c>
    </row>
    <row r="346" spans="1:11" x14ac:dyDescent="0.3">
      <c r="A346" t="s">
        <v>24</v>
      </c>
      <c r="B346">
        <v>4</v>
      </c>
      <c r="C346">
        <v>9.0628302371791002E-3</v>
      </c>
      <c r="D346">
        <v>4.5169895816240001E-4</v>
      </c>
      <c r="E346">
        <v>9.0628302371791002E-3</v>
      </c>
      <c r="F346">
        <v>4.3930421424463999E-3</v>
      </c>
      <c r="G346">
        <v>2.373854355685E-4</v>
      </c>
      <c r="H346">
        <v>-9.0339791632470005E-4</v>
      </c>
      <c r="I346">
        <v>-9.0628302371791002E-3</v>
      </c>
      <c r="J346">
        <v>0</v>
      </c>
      <c r="K346">
        <v>2.899183916136E-3</v>
      </c>
    </row>
    <row r="347" spans="1:11" x14ac:dyDescent="0.3">
      <c r="A347" t="s">
        <v>24</v>
      </c>
      <c r="B347">
        <v>0</v>
      </c>
      <c r="C347">
        <v>1.3995667254467999E-3</v>
      </c>
      <c r="D347">
        <v>-2.6806801347684098E-2</v>
      </c>
      <c r="E347">
        <v>-1.3995667254467999E-3</v>
      </c>
      <c r="F347">
        <v>-1.2810933565528999E-3</v>
      </c>
      <c r="G347">
        <v>7.7727998336979999E-3</v>
      </c>
      <c r="H347">
        <v>8.5155634796819004E-3</v>
      </c>
      <c r="I347">
        <v>1.3995667254467999E-3</v>
      </c>
      <c r="J347">
        <v>-4.5098039215686198E-2</v>
      </c>
      <c r="K347">
        <v>-1.2875853128927999E-3</v>
      </c>
    </row>
    <row r="348" spans="1:11" x14ac:dyDescent="0.3">
      <c r="A348" t="s">
        <v>24</v>
      </c>
      <c r="B348">
        <v>1</v>
      </c>
      <c r="C348">
        <v>8.5263319576336996E-3</v>
      </c>
      <c r="D348">
        <v>-3.7304750265915197E-2</v>
      </c>
      <c r="E348">
        <v>8.5263319576336996E-3</v>
      </c>
      <c r="F348">
        <v>2.5072096877958999E-3</v>
      </c>
      <c r="G348">
        <v>-1.00303960242817E-2</v>
      </c>
      <c r="H348">
        <v>-1.00058840835539E-2</v>
      </c>
      <c r="I348">
        <v>-8.5263319576336996E-3</v>
      </c>
      <c r="J348">
        <v>-8.4615384615384495E-2</v>
      </c>
      <c r="K348">
        <v>6.9225787722470005E-4</v>
      </c>
    </row>
    <row r="349" spans="1:11" x14ac:dyDescent="0.3">
      <c r="A349" t="s">
        <v>24</v>
      </c>
      <c r="B349">
        <v>2</v>
      </c>
      <c r="C349">
        <v>6.2184091513699995E-4</v>
      </c>
      <c r="D349">
        <v>4.1313373408583903E-2</v>
      </c>
      <c r="E349">
        <v>-6.2184091513699995E-4</v>
      </c>
      <c r="F349">
        <v>-2.9036482781630291E-5</v>
      </c>
      <c r="G349">
        <v>8.3148599267400005E-4</v>
      </c>
      <c r="H349">
        <v>7.065865161653E-4</v>
      </c>
      <c r="I349">
        <v>6.2184091513699995E-4</v>
      </c>
      <c r="J349">
        <v>8.3333333333333301E-2</v>
      </c>
      <c r="K349">
        <v>1.5740914053499999E-4</v>
      </c>
    </row>
    <row r="350" spans="1:11" x14ac:dyDescent="0.3">
      <c r="A350" t="s">
        <v>24</v>
      </c>
      <c r="B350">
        <v>3</v>
      </c>
      <c r="C350">
        <v>6.1811152117696999E-3</v>
      </c>
      <c r="D350">
        <v>0.26569881076570301</v>
      </c>
      <c r="E350">
        <v>-6.1811152117696999E-3</v>
      </c>
      <c r="F350">
        <v>-5.9459771092007507E-5</v>
      </c>
      <c r="G350">
        <v>-2.6292749230247001E-3</v>
      </c>
      <c r="H350">
        <v>-4.1248942586785001E-3</v>
      </c>
      <c r="I350">
        <v>6.1811152117696999E-3</v>
      </c>
      <c r="J350">
        <v>0.52727272727272734</v>
      </c>
      <c r="K350">
        <v>1.9250700875029999E-3</v>
      </c>
    </row>
    <row r="351" spans="1:11" x14ac:dyDescent="0.3">
      <c r="A351" t="s">
        <v>24</v>
      </c>
      <c r="B351">
        <v>4</v>
      </c>
      <c r="C351">
        <v>9.1386330890182998E-3</v>
      </c>
      <c r="D351">
        <v>-5.6964470959137502E-2</v>
      </c>
      <c r="E351">
        <v>9.1386330890182998E-3</v>
      </c>
      <c r="F351">
        <v>2.9573763864675002E-3</v>
      </c>
      <c r="G351">
        <v>-1.52073166228399E-2</v>
      </c>
      <c r="H351">
        <v>-1.5441687452354099E-2</v>
      </c>
      <c r="I351">
        <v>-9.1386330890182998E-3</v>
      </c>
      <c r="J351">
        <v>-0.12937062937062929</v>
      </c>
      <c r="K351">
        <v>1.1190798170572999E-3</v>
      </c>
    </row>
    <row r="352" spans="1:11" x14ac:dyDescent="0.3">
      <c r="A352" t="s">
        <v>24</v>
      </c>
      <c r="B352">
        <v>0</v>
      </c>
      <c r="C352">
        <v>1.902033703599E-3</v>
      </c>
      <c r="D352">
        <v>-4.3640635886466203E-2</v>
      </c>
      <c r="E352">
        <v>-1.902033703599E-3</v>
      </c>
      <c r="F352">
        <v>-1.3437386981811001E-3</v>
      </c>
      <c r="G352">
        <v>-1.5086394782564E-3</v>
      </c>
      <c r="H352">
        <v>-9.5402234471450001E-4</v>
      </c>
      <c r="I352">
        <v>1.9020337035991E-3</v>
      </c>
      <c r="J352">
        <v>-8.8235294117646995E-2</v>
      </c>
      <c r="K352">
        <v>-1.1631466176920001E-3</v>
      </c>
    </row>
    <row r="353" spans="1:11" x14ac:dyDescent="0.3">
      <c r="A353" t="s">
        <v>24</v>
      </c>
      <c r="B353">
        <v>1</v>
      </c>
      <c r="C353">
        <v>6.7515343232854002E-3</v>
      </c>
      <c r="D353">
        <v>0.20107057801045769</v>
      </c>
      <c r="E353">
        <v>-6.7515343232854002E-3</v>
      </c>
      <c r="F353">
        <v>-7.1362998348510002E-4</v>
      </c>
      <c r="G353">
        <v>-1.0215941981177E-3</v>
      </c>
      <c r="H353">
        <v>-2.1411560209154E-3</v>
      </c>
      <c r="I353">
        <v>6.7515343232852996E-3</v>
      </c>
      <c r="J353">
        <v>0.4</v>
      </c>
      <c r="K353">
        <v>1.2336252242441E-3</v>
      </c>
    </row>
    <row r="354" spans="1:11" x14ac:dyDescent="0.3">
      <c r="A354" t="s">
        <v>24</v>
      </c>
      <c r="B354">
        <v>2</v>
      </c>
      <c r="C354">
        <v>5.1136363636363003E-3</v>
      </c>
      <c r="D354">
        <v>0.26864076691282568</v>
      </c>
      <c r="E354">
        <v>-5.1136363636363003E-3</v>
      </c>
      <c r="F354">
        <v>-1.8363385976717999E-3</v>
      </c>
      <c r="G354">
        <v>-8.0083787399975997E-3</v>
      </c>
      <c r="H354">
        <v>-7.8697691197692002E-3</v>
      </c>
      <c r="I354">
        <v>5.1136363636363003E-3</v>
      </c>
      <c r="J354">
        <v>0.52941176470588236</v>
      </c>
      <c r="K354">
        <v>-7.8712033759949999E-4</v>
      </c>
    </row>
    <row r="355" spans="1:11" x14ac:dyDescent="0.3">
      <c r="A355" t="s">
        <v>24</v>
      </c>
      <c r="B355">
        <v>3</v>
      </c>
      <c r="C355">
        <v>2.6791264713802001E-3</v>
      </c>
      <c r="D355">
        <v>-4.0081327274472202E-2</v>
      </c>
      <c r="E355">
        <v>2.6791264713802001E-3</v>
      </c>
      <c r="F355">
        <v>7.8905370861750003E-4</v>
      </c>
      <c r="G355">
        <v>-8.0521103948727E-3</v>
      </c>
      <c r="H355">
        <v>-8.0726395687024995E-3</v>
      </c>
      <c r="I355">
        <v>-2.6791264713802001E-3</v>
      </c>
      <c r="J355">
        <v>-8.8235294117646995E-2</v>
      </c>
      <c r="K355">
        <v>2.2664095564849999E-4</v>
      </c>
    </row>
    <row r="356" spans="1:11" x14ac:dyDescent="0.3">
      <c r="A356" t="s">
        <v>24</v>
      </c>
      <c r="B356">
        <v>4</v>
      </c>
      <c r="C356">
        <v>8.6297181787406002E-3</v>
      </c>
      <c r="D356">
        <v>-8.4409364672752007E-3</v>
      </c>
      <c r="E356">
        <v>8.6297181787406002E-3</v>
      </c>
      <c r="F356">
        <v>2.7419747262105E-3</v>
      </c>
      <c r="G356">
        <v>-1.79709312848449E-2</v>
      </c>
      <c r="H356">
        <v>-1.85248256300426E-2</v>
      </c>
      <c r="I356">
        <v>-8.6297181787406002E-3</v>
      </c>
      <c r="J356">
        <v>-3.5406698564593199E-2</v>
      </c>
      <c r="K356">
        <v>1.2232267035778999E-3</v>
      </c>
    </row>
    <row r="357" spans="1:11" x14ac:dyDescent="0.3">
      <c r="A357" t="s">
        <v>24</v>
      </c>
      <c r="B357">
        <v>0</v>
      </c>
      <c r="D357">
        <v>-0.1210215465383353</v>
      </c>
      <c r="G357">
        <v>0.24204309307667071</v>
      </c>
      <c r="H357">
        <v>-0.75795690692332929</v>
      </c>
      <c r="J357">
        <v>0</v>
      </c>
    </row>
    <row r="358" spans="1:11" x14ac:dyDescent="0.3">
      <c r="A358" t="s">
        <v>24</v>
      </c>
      <c r="B358">
        <v>1</v>
      </c>
      <c r="D358">
        <v>-0.1210215465383353</v>
      </c>
      <c r="G358">
        <v>0.24204309307667071</v>
      </c>
      <c r="H358">
        <v>-0.75795690692332929</v>
      </c>
      <c r="J358">
        <v>0</v>
      </c>
    </row>
    <row r="359" spans="1:11" x14ac:dyDescent="0.3">
      <c r="A359" t="s">
        <v>24</v>
      </c>
      <c r="B359">
        <v>2</v>
      </c>
      <c r="D359">
        <v>-0.1210215465383353</v>
      </c>
      <c r="G359">
        <v>0.24204309307667071</v>
      </c>
      <c r="H359">
        <v>-0.75795690692332929</v>
      </c>
      <c r="J359">
        <v>0</v>
      </c>
    </row>
    <row r="360" spans="1:11" x14ac:dyDescent="0.3">
      <c r="A360" t="s">
        <v>24</v>
      </c>
      <c r="B360">
        <v>3</v>
      </c>
      <c r="D360">
        <v>-0.1210215465383353</v>
      </c>
      <c r="G360">
        <v>0.24204309307667071</v>
      </c>
      <c r="H360">
        <v>-0.75795690692332929</v>
      </c>
      <c r="J360">
        <v>0</v>
      </c>
    </row>
    <row r="361" spans="1:11" x14ac:dyDescent="0.3">
      <c r="A361" t="s">
        <v>24</v>
      </c>
      <c r="B361">
        <v>4</v>
      </c>
      <c r="D361">
        <v>-0.1210762331838565</v>
      </c>
      <c r="G361">
        <v>0.24215246636771301</v>
      </c>
      <c r="H361">
        <v>-0.75784753363228696</v>
      </c>
      <c r="J361">
        <v>0</v>
      </c>
    </row>
    <row r="362" spans="1:11" x14ac:dyDescent="0.3">
      <c r="A362" t="s">
        <v>25</v>
      </c>
      <c r="B362">
        <v>0</v>
      </c>
      <c r="C362">
        <v>0.25</v>
      </c>
      <c r="D362">
        <v>-0.15686274509803921</v>
      </c>
      <c r="E362">
        <v>0</v>
      </c>
      <c r="F362">
        <v>-0.29473684210526319</v>
      </c>
      <c r="G362">
        <v>8.42105263157895E-2</v>
      </c>
      <c r="H362">
        <v>0.31372549019607832</v>
      </c>
      <c r="I362">
        <v>0</v>
      </c>
      <c r="J362">
        <v>0</v>
      </c>
      <c r="K362">
        <v>-0.25</v>
      </c>
    </row>
    <row r="363" spans="1:11" x14ac:dyDescent="0.3">
      <c r="A363" t="s">
        <v>25</v>
      </c>
      <c r="B363">
        <v>1</v>
      </c>
      <c r="C363">
        <v>0.5</v>
      </c>
      <c r="D363">
        <v>2.9166666666666601E-2</v>
      </c>
      <c r="E363">
        <v>-8.3333333333333301E-2</v>
      </c>
      <c r="F363">
        <v>-0.44285714285714289</v>
      </c>
      <c r="G363">
        <v>-0.25714285714285712</v>
      </c>
      <c r="H363">
        <v>-0.33333333333333331</v>
      </c>
      <c r="I363">
        <v>8.3333333333333301E-2</v>
      </c>
      <c r="J363">
        <v>-0.27500000000000002</v>
      </c>
      <c r="K363">
        <v>-0.5</v>
      </c>
    </row>
    <row r="364" spans="1:11" x14ac:dyDescent="0.3">
      <c r="A364" t="s">
        <v>25</v>
      </c>
      <c r="B364">
        <v>2</v>
      </c>
      <c r="C364">
        <v>0.19047619047619041</v>
      </c>
      <c r="D364">
        <v>-0.42307692307692307</v>
      </c>
      <c r="F364">
        <v>-0.62184873949579833</v>
      </c>
      <c r="G364">
        <v>2.5210084033613401E-2</v>
      </c>
      <c r="H364">
        <v>0.84615384615384615</v>
      </c>
      <c r="J364">
        <v>0</v>
      </c>
      <c r="K364">
        <v>-0.19047619047619041</v>
      </c>
    </row>
    <row r="365" spans="1:11" x14ac:dyDescent="0.3">
      <c r="A365" t="s">
        <v>25</v>
      </c>
      <c r="B365">
        <v>3</v>
      </c>
      <c r="C365">
        <v>0</v>
      </c>
      <c r="D365">
        <v>0</v>
      </c>
      <c r="E365">
        <v>0</v>
      </c>
      <c r="F365">
        <v>-0.21538461538461531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t="s">
        <v>25</v>
      </c>
      <c r="B366">
        <v>4</v>
      </c>
      <c r="C366">
        <v>0.33333333333333331</v>
      </c>
      <c r="D366">
        <v>0.3034188034188034</v>
      </c>
      <c r="E366">
        <v>0.33333333333333331</v>
      </c>
      <c r="F366">
        <v>0.1</v>
      </c>
      <c r="G366">
        <v>-0.41538461538461541</v>
      </c>
      <c r="H366">
        <v>0</v>
      </c>
      <c r="I366">
        <v>-0.33333333333333331</v>
      </c>
      <c r="J366">
        <v>-0.39316239316239321</v>
      </c>
      <c r="K366">
        <v>0</v>
      </c>
    </row>
    <row r="367" spans="1:11" x14ac:dyDescent="0.3">
      <c r="A367" t="s">
        <v>25</v>
      </c>
      <c r="B367">
        <v>0</v>
      </c>
      <c r="C367">
        <v>0.45454545454545447</v>
      </c>
      <c r="D367">
        <v>0.15625</v>
      </c>
      <c r="E367">
        <v>0</v>
      </c>
      <c r="F367">
        <v>-0.22727272727272729</v>
      </c>
      <c r="G367">
        <v>-0.22727272727272729</v>
      </c>
      <c r="H367">
        <v>-0.3125</v>
      </c>
      <c r="I367">
        <v>0</v>
      </c>
      <c r="J367">
        <v>0</v>
      </c>
      <c r="K367">
        <v>-0.45454545454545447</v>
      </c>
    </row>
    <row r="368" spans="1:11" x14ac:dyDescent="0.3">
      <c r="A368" t="s">
        <v>25</v>
      </c>
      <c r="B368">
        <v>1</v>
      </c>
      <c r="C368">
        <v>8.3333333333333301E-2</v>
      </c>
      <c r="D368">
        <v>8.3333333333333301E-2</v>
      </c>
      <c r="E368">
        <v>7.1428571428571397E-2</v>
      </c>
      <c r="F368">
        <v>0</v>
      </c>
      <c r="G368">
        <v>-6.25E-2</v>
      </c>
      <c r="H368">
        <v>-0.1666666666666666</v>
      </c>
      <c r="I368">
        <v>-7.1428571428571397E-2</v>
      </c>
      <c r="J368">
        <v>0</v>
      </c>
      <c r="K368">
        <v>-8.3333333333333301E-2</v>
      </c>
    </row>
    <row r="369" spans="1:11" x14ac:dyDescent="0.3">
      <c r="A369" t="s">
        <v>25</v>
      </c>
      <c r="B369">
        <v>2</v>
      </c>
      <c r="C369">
        <v>0.19047619047619041</v>
      </c>
      <c r="D369">
        <v>-0.45833333333333331</v>
      </c>
      <c r="F369">
        <v>-0.33333333333333331</v>
      </c>
      <c r="G369">
        <v>0.27777777777777779</v>
      </c>
      <c r="H369">
        <v>0.91666666666666663</v>
      </c>
      <c r="J369">
        <v>0</v>
      </c>
      <c r="K369">
        <v>0.19047619047619041</v>
      </c>
    </row>
    <row r="370" spans="1:11" x14ac:dyDescent="0.3">
      <c r="A370" t="s">
        <v>25</v>
      </c>
      <c r="B370">
        <v>3</v>
      </c>
      <c r="C370">
        <v>0.2</v>
      </c>
      <c r="D370">
        <v>-1.6666666666666601E-2</v>
      </c>
      <c r="E370">
        <v>0.1666666666666666</v>
      </c>
      <c r="F370">
        <v>-0.1287878787878787</v>
      </c>
      <c r="G370">
        <v>-0.18181818181818171</v>
      </c>
      <c r="H370">
        <v>-0.1666666666666666</v>
      </c>
      <c r="I370">
        <v>-0.1666666666666666</v>
      </c>
      <c r="J370">
        <v>-0.2</v>
      </c>
      <c r="K370">
        <v>-0.2</v>
      </c>
    </row>
    <row r="371" spans="1:11" x14ac:dyDescent="0.3">
      <c r="A371" t="s">
        <v>25</v>
      </c>
      <c r="B371">
        <v>4</v>
      </c>
      <c r="C371">
        <v>0.25</v>
      </c>
      <c r="D371">
        <v>0.4375</v>
      </c>
      <c r="E371">
        <v>0.25</v>
      </c>
      <c r="F371">
        <v>0.1111111111111111</v>
      </c>
      <c r="G371">
        <v>-0.1666666666666666</v>
      </c>
      <c r="H371">
        <v>0</v>
      </c>
      <c r="I371">
        <v>-0.25</v>
      </c>
      <c r="J371">
        <v>-0.125</v>
      </c>
      <c r="K371">
        <v>0</v>
      </c>
    </row>
    <row r="372" spans="1:11" x14ac:dyDescent="0.3">
      <c r="A372" t="s">
        <v>25</v>
      </c>
      <c r="B372">
        <v>0</v>
      </c>
      <c r="D372">
        <v>-0.5</v>
      </c>
      <c r="G372">
        <v>0.5</v>
      </c>
      <c r="H372">
        <v>-0.5</v>
      </c>
      <c r="J372">
        <v>-0.5</v>
      </c>
    </row>
    <row r="373" spans="1:11" x14ac:dyDescent="0.3">
      <c r="A373" t="s">
        <v>25</v>
      </c>
      <c r="B373">
        <v>1</v>
      </c>
      <c r="C373">
        <v>0.1818181818181818</v>
      </c>
      <c r="D373">
        <v>-0.55208333333333326</v>
      </c>
      <c r="F373">
        <v>-0.27272727272727271</v>
      </c>
      <c r="G373">
        <v>-0.40909090909090901</v>
      </c>
      <c r="H373">
        <v>-0.33333333333333331</v>
      </c>
      <c r="J373">
        <v>-0.4375</v>
      </c>
      <c r="K373">
        <v>-0.1818181818181818</v>
      </c>
    </row>
    <row r="374" spans="1:11" x14ac:dyDescent="0.3">
      <c r="A374" t="s">
        <v>25</v>
      </c>
      <c r="B374">
        <v>2</v>
      </c>
      <c r="C374">
        <v>0.58333333333333337</v>
      </c>
      <c r="D374">
        <v>-0.3774509803921568</v>
      </c>
      <c r="F374">
        <v>-0.73913043478260865</v>
      </c>
      <c r="G374">
        <v>-0.34782608695652167</v>
      </c>
      <c r="H374">
        <v>-0.41176470588235292</v>
      </c>
      <c r="J374">
        <v>-0.1666666666666666</v>
      </c>
      <c r="K374">
        <v>-0.58333333333333337</v>
      </c>
    </row>
    <row r="375" spans="1:11" x14ac:dyDescent="0.3">
      <c r="A375" t="s">
        <v>25</v>
      </c>
      <c r="B375">
        <v>3</v>
      </c>
      <c r="C375">
        <v>0.88888888888888884</v>
      </c>
      <c r="D375">
        <v>-0.141025641025641</v>
      </c>
      <c r="E375">
        <v>-0.88888888888888884</v>
      </c>
      <c r="F375">
        <v>-0.68421052631578949</v>
      </c>
      <c r="G375">
        <v>0.18421052631578949</v>
      </c>
      <c r="H375">
        <v>-0.38461538461538458</v>
      </c>
      <c r="I375">
        <v>0.88888888888888884</v>
      </c>
      <c r="J375">
        <v>0.33333333333333331</v>
      </c>
      <c r="K375">
        <v>-0.5</v>
      </c>
    </row>
    <row r="376" spans="1:11" x14ac:dyDescent="0.3">
      <c r="A376" t="s">
        <v>25</v>
      </c>
      <c r="B376">
        <v>4</v>
      </c>
      <c r="C376">
        <v>0.22222222222222221</v>
      </c>
      <c r="D376">
        <v>-0.30555555555555558</v>
      </c>
      <c r="F376">
        <v>-0.1</v>
      </c>
      <c r="G376">
        <v>-0.65</v>
      </c>
      <c r="H376">
        <v>-1</v>
      </c>
      <c r="J376">
        <v>-0.61111111111111116</v>
      </c>
      <c r="K376">
        <v>-0.22222222222222221</v>
      </c>
    </row>
    <row r="377" spans="1:11" x14ac:dyDescent="0.3">
      <c r="A377" t="s">
        <v>25</v>
      </c>
      <c r="B377">
        <v>0</v>
      </c>
      <c r="D377">
        <v>0.25</v>
      </c>
      <c r="G377">
        <v>-0.5</v>
      </c>
      <c r="H377">
        <v>0</v>
      </c>
      <c r="J377">
        <v>0.5</v>
      </c>
    </row>
    <row r="378" spans="1:11" x14ac:dyDescent="0.3">
      <c r="A378" t="s">
        <v>25</v>
      </c>
      <c r="B378">
        <v>1</v>
      </c>
      <c r="D378">
        <v>0.2291666666666666</v>
      </c>
      <c r="G378">
        <v>-0.54166666666666663</v>
      </c>
      <c r="H378">
        <v>0</v>
      </c>
      <c r="J378">
        <v>0.45833333333333331</v>
      </c>
    </row>
    <row r="379" spans="1:11" x14ac:dyDescent="0.3">
      <c r="A379" t="s">
        <v>25</v>
      </c>
      <c r="B379">
        <v>2</v>
      </c>
      <c r="D379">
        <v>0.2291666666666666</v>
      </c>
      <c r="G379">
        <v>-0.54166666666666663</v>
      </c>
      <c r="H379">
        <v>0</v>
      </c>
      <c r="J379">
        <v>0.45833333333333331</v>
      </c>
    </row>
    <row r="380" spans="1:11" x14ac:dyDescent="0.3">
      <c r="A380" t="s">
        <v>25</v>
      </c>
      <c r="B380">
        <v>3</v>
      </c>
      <c r="D380">
        <v>0.2391304347826087</v>
      </c>
      <c r="G380">
        <v>-0.52173913043478259</v>
      </c>
      <c r="H380">
        <v>0</v>
      </c>
      <c r="J380">
        <v>0.47826086956521741</v>
      </c>
    </row>
    <row r="381" spans="1:11" x14ac:dyDescent="0.3">
      <c r="A381" t="s">
        <v>25</v>
      </c>
      <c r="B381">
        <v>4</v>
      </c>
      <c r="D381">
        <v>0.2391304347826087</v>
      </c>
      <c r="G381">
        <v>-0.52173913043478259</v>
      </c>
      <c r="H381">
        <v>0</v>
      </c>
      <c r="J381">
        <v>0.47826086956521741</v>
      </c>
    </row>
    <row r="382" spans="1:11" x14ac:dyDescent="0.3">
      <c r="A382" t="s">
        <v>26</v>
      </c>
      <c r="B382">
        <v>0</v>
      </c>
      <c r="C382">
        <v>0.1136363636363636</v>
      </c>
      <c r="D382">
        <v>-0.4371585311240484</v>
      </c>
      <c r="E382">
        <v>0.1136363636363636</v>
      </c>
      <c r="F382">
        <v>0.17243589743589749</v>
      </c>
      <c r="G382">
        <v>0.27115384615384619</v>
      </c>
      <c r="H382">
        <v>0.3970443349753694</v>
      </c>
      <c r="I382">
        <v>-0.1136363636363636</v>
      </c>
      <c r="J382">
        <v>-0.47727272727272729</v>
      </c>
      <c r="K382">
        <v>8.0952380952380804E-2</v>
      </c>
    </row>
    <row r="383" spans="1:11" x14ac:dyDescent="0.3">
      <c r="A383" t="s">
        <v>26</v>
      </c>
      <c r="B383">
        <v>1</v>
      </c>
      <c r="C383">
        <v>4.9999999999999899E-2</v>
      </c>
      <c r="D383">
        <v>4.1974963935036497E-2</v>
      </c>
      <c r="E383">
        <v>4.9999999999999899E-2</v>
      </c>
      <c r="F383">
        <v>2.32712765957446E-2</v>
      </c>
      <c r="G383">
        <v>5.9840425531914997E-3</v>
      </c>
      <c r="H383">
        <v>-3.2667876588021803E-2</v>
      </c>
      <c r="I383">
        <v>-0.05</v>
      </c>
      <c r="J383">
        <v>5.1282051282051197E-2</v>
      </c>
      <c r="K383">
        <v>3.3724340175953001E-2</v>
      </c>
    </row>
    <row r="384" spans="1:11" x14ac:dyDescent="0.3">
      <c r="A384" t="s">
        <v>26</v>
      </c>
      <c r="B384">
        <v>2</v>
      </c>
      <c r="C384">
        <v>0.5357142857142857</v>
      </c>
      <c r="D384">
        <v>-2.3831667054173E-3</v>
      </c>
      <c r="E384">
        <v>0.5357142857142857</v>
      </c>
      <c r="F384">
        <v>0.27115384615384619</v>
      </c>
      <c r="G384">
        <v>-8.2692307692307704E-2</v>
      </c>
      <c r="H384">
        <v>-0.142292490118577</v>
      </c>
      <c r="I384">
        <v>-0.5357142857142857</v>
      </c>
      <c r="J384">
        <v>-0.1470588235294118</v>
      </c>
      <c r="K384">
        <v>0.1196581196581195</v>
      </c>
    </row>
    <row r="385" spans="1:11" x14ac:dyDescent="0.3">
      <c r="A385" t="s">
        <v>26</v>
      </c>
      <c r="B385">
        <v>3</v>
      </c>
      <c r="C385">
        <v>0.2307692307692307</v>
      </c>
      <c r="D385">
        <v>-2.7727786918963399E-2</v>
      </c>
      <c r="E385">
        <v>0.2307692307692307</v>
      </c>
      <c r="F385">
        <v>0.23254281949934119</v>
      </c>
      <c r="G385">
        <v>4.2160737812911603E-2</v>
      </c>
      <c r="H385">
        <v>5.6818181818182002E-3</v>
      </c>
      <c r="I385">
        <v>-0.23076923076923081</v>
      </c>
      <c r="J385">
        <v>-4.9773755656108601E-2</v>
      </c>
      <c r="K385">
        <v>0.16818181818181821</v>
      </c>
    </row>
    <row r="386" spans="1:11" x14ac:dyDescent="0.3">
      <c r="A386" t="s">
        <v>26</v>
      </c>
      <c r="B386">
        <v>4</v>
      </c>
      <c r="C386">
        <v>0.1071428571428571</v>
      </c>
      <c r="D386">
        <v>8.3905415713195999E-2</v>
      </c>
      <c r="E386">
        <v>-0.1071428571428571</v>
      </c>
      <c r="F386">
        <v>-3.4105534105534102E-2</v>
      </c>
      <c r="G386">
        <v>9.3307593307593306E-2</v>
      </c>
      <c r="H386">
        <v>2.5171624713958798E-2</v>
      </c>
      <c r="I386">
        <v>0.1071428571428571</v>
      </c>
      <c r="J386">
        <v>0.19298245614035081</v>
      </c>
      <c r="K386">
        <v>7.2463768115942004E-2</v>
      </c>
    </row>
    <row r="387" spans="1:11" x14ac:dyDescent="0.3">
      <c r="A387" t="s">
        <v>26</v>
      </c>
      <c r="B387">
        <v>0</v>
      </c>
      <c r="C387">
        <v>0.70833333333333337</v>
      </c>
      <c r="D387">
        <v>9.58485958485958E-2</v>
      </c>
      <c r="E387">
        <v>-0.70833333333333337</v>
      </c>
      <c r="F387">
        <v>-0.49561403508771928</v>
      </c>
      <c r="G387">
        <v>0.30263157894736831</v>
      </c>
      <c r="H387">
        <v>0.26984126984126988</v>
      </c>
      <c r="I387">
        <v>0.70833333333333326</v>
      </c>
      <c r="J387">
        <v>0.46153846153846151</v>
      </c>
      <c r="K387">
        <v>0.1153846153846154</v>
      </c>
    </row>
    <row r="388" spans="1:11" x14ac:dyDescent="0.3">
      <c r="A388" t="s">
        <v>26</v>
      </c>
      <c r="B388">
        <v>1</v>
      </c>
      <c r="C388">
        <v>0.21153846153846151</v>
      </c>
      <c r="D388">
        <v>0.39935587761674718</v>
      </c>
      <c r="E388">
        <v>-3.8095238095238002E-2</v>
      </c>
      <c r="F388">
        <v>-0.29680365296803651</v>
      </c>
      <c r="G388">
        <v>5.2511415525114097E-2</v>
      </c>
      <c r="H388">
        <v>-0.39130434782608692</v>
      </c>
      <c r="I388">
        <v>3.8095238095238099E-2</v>
      </c>
      <c r="J388">
        <v>0.40740740740740738</v>
      </c>
      <c r="K388">
        <v>0.21153846153846151</v>
      </c>
    </row>
    <row r="389" spans="1:11" x14ac:dyDescent="0.3">
      <c r="A389" t="s">
        <v>26</v>
      </c>
      <c r="B389">
        <v>2</v>
      </c>
      <c r="C389">
        <v>0.34313725490196079</v>
      </c>
      <c r="D389">
        <v>0.32452002648129752</v>
      </c>
      <c r="E389">
        <v>-7.61904761904761E-2</v>
      </c>
      <c r="F389">
        <v>-0.30753968253968261</v>
      </c>
      <c r="G389">
        <v>-0.1785714285714286</v>
      </c>
      <c r="H389">
        <v>-0.4779874213836478</v>
      </c>
      <c r="I389">
        <v>7.61904761904761E-2</v>
      </c>
      <c r="J389">
        <v>0.17105263157894729</v>
      </c>
      <c r="K389">
        <v>-0.34313725490196079</v>
      </c>
    </row>
    <row r="390" spans="1:11" x14ac:dyDescent="0.3">
      <c r="A390" t="s">
        <v>26</v>
      </c>
      <c r="B390">
        <v>3</v>
      </c>
      <c r="C390">
        <v>0.6992481203007519</v>
      </c>
      <c r="D390">
        <v>0.1397630147630147</v>
      </c>
      <c r="E390">
        <v>-0.6992481203007519</v>
      </c>
      <c r="F390">
        <v>-0.4126344086021505</v>
      </c>
      <c r="G390">
        <v>1.9489247311827902E-2</v>
      </c>
      <c r="H390">
        <v>8.5858585858585801E-2</v>
      </c>
      <c r="I390">
        <v>0.6992481203007519</v>
      </c>
      <c r="J390">
        <v>0.36538461538461542</v>
      </c>
      <c r="K390">
        <v>-0.21982758620689649</v>
      </c>
    </row>
    <row r="391" spans="1:11" x14ac:dyDescent="0.3">
      <c r="A391" t="s">
        <v>26</v>
      </c>
      <c r="B391">
        <v>4</v>
      </c>
      <c r="C391">
        <v>0.28299120234604103</v>
      </c>
      <c r="D391">
        <v>6.4132104454685104E-2</v>
      </c>
      <c r="E391">
        <v>-0.25714285714285717</v>
      </c>
      <c r="F391">
        <v>-0.37393162393162388</v>
      </c>
      <c r="G391">
        <v>-0.12250712250712251</v>
      </c>
      <c r="H391">
        <v>-4.7619047619047603E-2</v>
      </c>
      <c r="I391">
        <v>0.25714285714285712</v>
      </c>
      <c r="J391">
        <v>8.0645161290322606E-2</v>
      </c>
      <c r="K391">
        <v>-0.28299120234604103</v>
      </c>
    </row>
    <row r="392" spans="1:11" x14ac:dyDescent="0.3">
      <c r="A392" t="s">
        <v>26</v>
      </c>
      <c r="B392">
        <v>0</v>
      </c>
      <c r="C392">
        <v>0.16339869281045749</v>
      </c>
      <c r="D392">
        <v>1.17424242424242E-2</v>
      </c>
      <c r="E392">
        <v>-0.16339869281045749</v>
      </c>
      <c r="F392">
        <v>1.35658914728682E-2</v>
      </c>
      <c r="G392">
        <v>0.31395348837209303</v>
      </c>
      <c r="H392">
        <v>0.30984848484848482</v>
      </c>
      <c r="I392">
        <v>0.16339869281045749</v>
      </c>
      <c r="J392">
        <v>0.33333333333333331</v>
      </c>
      <c r="K392">
        <v>7.5851393188854394E-2</v>
      </c>
    </row>
    <row r="393" spans="1:11" x14ac:dyDescent="0.3">
      <c r="A393" t="s">
        <v>26</v>
      </c>
      <c r="B393">
        <v>1</v>
      </c>
      <c r="C393">
        <v>0.24603174603174591</v>
      </c>
      <c r="D393">
        <v>0.1597569097569097</v>
      </c>
      <c r="E393">
        <v>4.5112781954887202E-2</v>
      </c>
      <c r="F393">
        <v>0.1622222222222221</v>
      </c>
      <c r="G393">
        <v>0.14074074074074069</v>
      </c>
      <c r="H393">
        <v>-1.6483516483516401E-2</v>
      </c>
      <c r="I393">
        <v>-4.5112781954887202E-2</v>
      </c>
      <c r="J393">
        <v>0.30303030303030298</v>
      </c>
      <c r="K393">
        <v>0.24603174603174591</v>
      </c>
    </row>
    <row r="394" spans="1:11" x14ac:dyDescent="0.3">
      <c r="A394" t="s">
        <v>26</v>
      </c>
      <c r="B394">
        <v>2</v>
      </c>
      <c r="C394">
        <v>0.1287878787878787</v>
      </c>
      <c r="D394">
        <v>2.6086956521739101E-2</v>
      </c>
      <c r="E394">
        <v>6.0606060606059001E-3</v>
      </c>
      <c r="F394">
        <v>9.1397849462365593E-2</v>
      </c>
      <c r="G394">
        <v>0.10685483870967739</v>
      </c>
      <c r="H394">
        <v>7.2826086956521693E-2</v>
      </c>
      <c r="I394">
        <v>-6.0606060606059999E-3</v>
      </c>
      <c r="J394">
        <v>0.125</v>
      </c>
      <c r="K394">
        <v>0.1287878787878787</v>
      </c>
    </row>
    <row r="395" spans="1:11" x14ac:dyDescent="0.3">
      <c r="A395" t="s">
        <v>26</v>
      </c>
      <c r="B395">
        <v>3</v>
      </c>
      <c r="C395">
        <v>0.36969696969696958</v>
      </c>
      <c r="D395">
        <v>-0.1079365079365079</v>
      </c>
      <c r="E395">
        <v>0.36969696969696958</v>
      </c>
      <c r="F395">
        <v>0.18067226890756291</v>
      </c>
      <c r="G395">
        <v>-6.3725490196078399E-2</v>
      </c>
      <c r="H395">
        <v>-3.9682539682539597E-2</v>
      </c>
      <c r="I395">
        <v>-0.36969696969696969</v>
      </c>
      <c r="J395">
        <v>-0.25555555555555548</v>
      </c>
      <c r="K395">
        <v>3.7581699346405303E-2</v>
      </c>
    </row>
    <row r="396" spans="1:11" x14ac:dyDescent="0.3">
      <c r="A396" t="s">
        <v>26</v>
      </c>
      <c r="B396">
        <v>4</v>
      </c>
      <c r="C396">
        <v>0.2307692307692307</v>
      </c>
      <c r="D396">
        <v>1.0351966873706001E-3</v>
      </c>
      <c r="E396">
        <v>-0.2307692307692307</v>
      </c>
      <c r="F396">
        <v>-0.1216216216216216</v>
      </c>
      <c r="G396">
        <v>5.0193050193050197E-2</v>
      </c>
      <c r="H396">
        <v>9.5238095238095205E-2</v>
      </c>
      <c r="I396">
        <v>0.2307692307692307</v>
      </c>
      <c r="J396">
        <v>9.7308488612836405E-2</v>
      </c>
      <c r="K396">
        <v>-5.1724137931034399E-2</v>
      </c>
    </row>
    <row r="397" spans="1:11" x14ac:dyDescent="0.3">
      <c r="A397" t="s">
        <v>26</v>
      </c>
      <c r="B397">
        <v>0</v>
      </c>
      <c r="C397">
        <v>0.12</v>
      </c>
      <c r="D397">
        <v>-0.31176470588235289</v>
      </c>
      <c r="E397">
        <v>0.12</v>
      </c>
      <c r="F397">
        <v>8.1081081081081002E-2</v>
      </c>
      <c r="G397">
        <v>0.13783783783783779</v>
      </c>
      <c r="H397">
        <v>0.1235294117647058</v>
      </c>
      <c r="I397">
        <v>-0.12</v>
      </c>
      <c r="J397">
        <v>-0.5</v>
      </c>
      <c r="K397">
        <v>6.1224489795918297E-2</v>
      </c>
    </row>
    <row r="398" spans="1:11" x14ac:dyDescent="0.3">
      <c r="A398" t="s">
        <v>26</v>
      </c>
      <c r="B398">
        <v>1</v>
      </c>
      <c r="C398">
        <v>0.5714285714285714</v>
      </c>
      <c r="D398">
        <v>7.40196078431372E-2</v>
      </c>
      <c r="E398">
        <v>-0.5714285714285714</v>
      </c>
      <c r="F398">
        <v>-0.46830985915492962</v>
      </c>
      <c r="G398">
        <v>0.198943661971831</v>
      </c>
      <c r="H398">
        <v>0.23529411764705879</v>
      </c>
      <c r="I398">
        <v>0.5714285714285714</v>
      </c>
      <c r="J398">
        <v>0.3833333333333333</v>
      </c>
      <c r="K398">
        <v>-0.1133333333333334</v>
      </c>
    </row>
    <row r="399" spans="1:11" x14ac:dyDescent="0.3">
      <c r="A399" t="s">
        <v>26</v>
      </c>
      <c r="B399">
        <v>2</v>
      </c>
      <c r="C399">
        <v>0.17333333333333331</v>
      </c>
      <c r="D399">
        <v>0.37316849816849818</v>
      </c>
      <c r="E399">
        <v>-2.25563909774435E-2</v>
      </c>
      <c r="F399">
        <v>-0.11159420289855081</v>
      </c>
      <c r="G399">
        <v>-0.28115942028985508</v>
      </c>
      <c r="H399">
        <v>-0.4642857142857143</v>
      </c>
      <c r="I399">
        <v>2.2556390977443601E-2</v>
      </c>
      <c r="J399">
        <v>0.28205128205128199</v>
      </c>
      <c r="K399">
        <v>-0.17333333333333331</v>
      </c>
    </row>
    <row r="400" spans="1:11" x14ac:dyDescent="0.3">
      <c r="A400" t="s">
        <v>26</v>
      </c>
      <c r="B400">
        <v>3</v>
      </c>
      <c r="C400">
        <v>0.55000000000000004</v>
      </c>
      <c r="D400">
        <v>0.36524242622521758</v>
      </c>
      <c r="E400">
        <v>-0.55000000000000004</v>
      </c>
      <c r="F400">
        <v>-0.28965053763440851</v>
      </c>
      <c r="G400">
        <v>-5.4435483870967701E-2</v>
      </c>
      <c r="H400">
        <v>-8.3426028921023299E-2</v>
      </c>
      <c r="I400">
        <v>0.55000000000000004</v>
      </c>
      <c r="J400">
        <v>0.6470588235294118</v>
      </c>
      <c r="K400">
        <v>-0.13428571428571431</v>
      </c>
    </row>
    <row r="401" spans="1:11" x14ac:dyDescent="0.3">
      <c r="A401" t="s">
        <v>26</v>
      </c>
      <c r="B401">
        <v>4</v>
      </c>
      <c r="C401">
        <v>0.40952380952380951</v>
      </c>
      <c r="D401">
        <v>0.1339869281045751</v>
      </c>
      <c r="E401">
        <v>-0.40952380952380951</v>
      </c>
      <c r="F401">
        <v>-0.34666666666666668</v>
      </c>
      <c r="G401">
        <v>-6.5925925925925902E-2</v>
      </c>
      <c r="H401">
        <v>-4.5751633986927998E-2</v>
      </c>
      <c r="I401">
        <v>0.40952380952380951</v>
      </c>
      <c r="J401">
        <v>0.22222222222222221</v>
      </c>
      <c r="K401">
        <v>-0.2757575757575757</v>
      </c>
    </row>
    <row r="402" spans="1:11" x14ac:dyDescent="0.3">
      <c r="A402" t="s">
        <v>26</v>
      </c>
      <c r="B402">
        <v>0</v>
      </c>
      <c r="C402">
        <v>0.1999999999999999</v>
      </c>
      <c r="D402">
        <v>0.36388028895768831</v>
      </c>
      <c r="E402">
        <v>-0.1999999999999999</v>
      </c>
      <c r="F402">
        <v>-8.0645161290322606E-2</v>
      </c>
      <c r="G402">
        <v>7.8747628083491505E-2</v>
      </c>
      <c r="H402">
        <v>7.2239422084623306E-2</v>
      </c>
      <c r="I402">
        <v>0.2</v>
      </c>
      <c r="J402">
        <v>0.8</v>
      </c>
      <c r="K402">
        <v>-2.3809523809523801E-2</v>
      </c>
    </row>
    <row r="403" spans="1:11" x14ac:dyDescent="0.3">
      <c r="A403" t="s">
        <v>26</v>
      </c>
      <c r="B403">
        <v>1</v>
      </c>
      <c r="C403">
        <v>0.64</v>
      </c>
      <c r="D403">
        <v>1.0593220338983E-2</v>
      </c>
      <c r="E403">
        <v>0.64</v>
      </c>
      <c r="F403">
        <v>-4.4014084507042202E-2</v>
      </c>
      <c r="G403">
        <v>-0.26760563380281688</v>
      </c>
      <c r="H403">
        <v>-0.2711864406779661</v>
      </c>
      <c r="I403">
        <v>-0.64</v>
      </c>
      <c r="J403">
        <v>-0.25</v>
      </c>
      <c r="K403">
        <v>-6.5217391304347699E-2</v>
      </c>
    </row>
    <row r="404" spans="1:11" x14ac:dyDescent="0.3">
      <c r="A404" t="s">
        <v>26</v>
      </c>
      <c r="B404">
        <v>2</v>
      </c>
      <c r="C404">
        <v>5.5900621118012403E-2</v>
      </c>
      <c r="D404">
        <v>-3.4291187739463602E-2</v>
      </c>
      <c r="E404">
        <v>-3.8095238095238099E-2</v>
      </c>
      <c r="F404">
        <v>3.2338308457711303E-2</v>
      </c>
      <c r="G404">
        <v>0.1181592039800996</v>
      </c>
      <c r="H404">
        <v>0.1241379310344827</v>
      </c>
      <c r="I404">
        <v>3.8095238095238002E-2</v>
      </c>
      <c r="J404">
        <v>5.5555555555555497E-2</v>
      </c>
      <c r="K404">
        <v>5.5900621118012403E-2</v>
      </c>
    </row>
    <row r="405" spans="1:11" x14ac:dyDescent="0.3">
      <c r="A405" t="s">
        <v>26</v>
      </c>
      <c r="B405">
        <v>3</v>
      </c>
      <c r="C405">
        <v>0.23188405797101441</v>
      </c>
      <c r="D405">
        <v>3.0379604672057501E-2</v>
      </c>
      <c r="E405">
        <v>0.23188405797101441</v>
      </c>
      <c r="F405">
        <v>6.8115942028985493E-2</v>
      </c>
      <c r="G405">
        <v>-7.5362318840579701E-2</v>
      </c>
      <c r="H405">
        <v>-0.1024258760107815</v>
      </c>
      <c r="I405">
        <v>-0.23188405797101441</v>
      </c>
      <c r="J405">
        <v>-4.1666666666666602E-2</v>
      </c>
      <c r="K405">
        <v>1.2422360248447201E-2</v>
      </c>
    </row>
    <row r="406" spans="1:11" x14ac:dyDescent="0.3">
      <c r="A406" t="s">
        <v>26</v>
      </c>
      <c r="B406">
        <v>4</v>
      </c>
      <c r="C406">
        <v>6.7765567765567705E-2</v>
      </c>
      <c r="D406">
        <v>1.44787644787644E-2</v>
      </c>
      <c r="E406">
        <v>-4.9999999999999899E-2</v>
      </c>
      <c r="F406">
        <v>-7.2881355932203296E-2</v>
      </c>
      <c r="G406">
        <v>-3.8983050847457498E-2</v>
      </c>
      <c r="H406">
        <v>-2.89575289575289E-2</v>
      </c>
      <c r="I406">
        <v>0.05</v>
      </c>
      <c r="J406">
        <v>0</v>
      </c>
      <c r="K406">
        <v>-6.7765567765567705E-2</v>
      </c>
    </row>
    <row r="407" spans="1:11" x14ac:dyDescent="0.3">
      <c r="A407" t="s">
        <v>26</v>
      </c>
      <c r="B407">
        <v>0</v>
      </c>
      <c r="C407">
        <v>0.1666666666666666</v>
      </c>
      <c r="D407">
        <v>2.6271542664985201E-2</v>
      </c>
      <c r="E407">
        <v>-7.49999999999999E-2</v>
      </c>
      <c r="F407">
        <v>-0.1557539682539682</v>
      </c>
      <c r="G407">
        <v>-0.34027777777777779</v>
      </c>
      <c r="H407">
        <v>-0.3858764186633038</v>
      </c>
      <c r="I407">
        <v>7.4999999999999997E-2</v>
      </c>
      <c r="J407">
        <v>-0.33333333333333331</v>
      </c>
      <c r="K407">
        <v>-0.1666666666666666</v>
      </c>
    </row>
    <row r="408" spans="1:11" x14ac:dyDescent="0.3">
      <c r="A408" t="s">
        <v>26</v>
      </c>
      <c r="B408">
        <v>1</v>
      </c>
      <c r="C408">
        <v>0.52777777777777779</v>
      </c>
      <c r="D408">
        <v>-7.869249394673E-4</v>
      </c>
      <c r="E408">
        <v>-0.52777777777777779</v>
      </c>
      <c r="F408">
        <v>-0.45520833333333333</v>
      </c>
      <c r="G408">
        <v>-3.2291666666666601E-2</v>
      </c>
      <c r="H408">
        <v>-4.8426150121065298E-2</v>
      </c>
      <c r="I408">
        <v>0.52777777777777779</v>
      </c>
      <c r="J408">
        <v>-0.05</v>
      </c>
      <c r="K408">
        <v>-0.2639751552795031</v>
      </c>
    </row>
    <row r="409" spans="1:11" x14ac:dyDescent="0.3">
      <c r="A409" t="s">
        <v>26</v>
      </c>
      <c r="B409">
        <v>2</v>
      </c>
      <c r="C409">
        <v>0.1830065359477123</v>
      </c>
      <c r="D409">
        <v>-0.12992063492063491</v>
      </c>
      <c r="E409">
        <v>0.1830065359477123</v>
      </c>
      <c r="F409">
        <v>-5.9011164274322001E-2</v>
      </c>
      <c r="G409">
        <v>-0.25438596491228072</v>
      </c>
      <c r="H409">
        <v>-0.2044444444444444</v>
      </c>
      <c r="I409">
        <v>-0.18300653594771241</v>
      </c>
      <c r="J409">
        <v>-0.4642857142857143</v>
      </c>
      <c r="K409">
        <v>-0.1807692307692306</v>
      </c>
    </row>
    <row r="410" spans="1:11" x14ac:dyDescent="0.3">
      <c r="A410" t="s">
        <v>26</v>
      </c>
      <c r="B410">
        <v>3</v>
      </c>
      <c r="C410">
        <v>0.63157894736842102</v>
      </c>
      <c r="D410">
        <v>0.32937215290156469</v>
      </c>
      <c r="E410">
        <v>-0.63157894736842102</v>
      </c>
      <c r="F410">
        <v>-0.27103448275862058</v>
      </c>
      <c r="G410">
        <v>7.0344827586206804E-2</v>
      </c>
      <c r="H410">
        <v>4.7138047138047097E-2</v>
      </c>
      <c r="I410">
        <v>0.63157894736842102</v>
      </c>
      <c r="J410">
        <v>0.70588235294117652</v>
      </c>
      <c r="K410">
        <v>-7.0381231671554106E-2</v>
      </c>
    </row>
    <row r="411" spans="1:11" x14ac:dyDescent="0.3">
      <c r="A411" t="s">
        <v>26</v>
      </c>
      <c r="B411">
        <v>4</v>
      </c>
      <c r="C411">
        <v>0.27976190476190471</v>
      </c>
      <c r="D411">
        <v>5.8178053830227699E-2</v>
      </c>
      <c r="E411">
        <v>7.61904761904761E-2</v>
      </c>
      <c r="F411">
        <v>-0.24165457184325109</v>
      </c>
      <c r="G411">
        <v>-0.26124818577648767</v>
      </c>
      <c r="H411">
        <v>-0.23809523809523811</v>
      </c>
      <c r="I411">
        <v>-7.61904761904761E-2</v>
      </c>
      <c r="J411">
        <v>-0.1217391304347825</v>
      </c>
      <c r="K411">
        <v>-0.27976190476190471</v>
      </c>
    </row>
    <row r="412" spans="1:11" x14ac:dyDescent="0.3">
      <c r="A412" t="s">
        <v>26</v>
      </c>
      <c r="B412">
        <v>0</v>
      </c>
      <c r="D412">
        <v>0.28962703962703962</v>
      </c>
      <c r="G412">
        <v>-0.41772151898734178</v>
      </c>
      <c r="H412">
        <v>0.65151515151515149</v>
      </c>
      <c r="J412">
        <v>0.2307692307692307</v>
      </c>
    </row>
    <row r="413" spans="1:11" x14ac:dyDescent="0.3">
      <c r="A413" t="s">
        <v>26</v>
      </c>
      <c r="B413">
        <v>1</v>
      </c>
      <c r="D413">
        <v>0.29166666666666657</v>
      </c>
      <c r="G413">
        <v>-0.35443037974683539</v>
      </c>
      <c r="H413">
        <v>0.66666666666666663</v>
      </c>
      <c r="J413">
        <v>0.25</v>
      </c>
    </row>
    <row r="414" spans="1:11" x14ac:dyDescent="0.3">
      <c r="A414" t="s">
        <v>26</v>
      </c>
      <c r="B414">
        <v>2</v>
      </c>
      <c r="D414">
        <v>0.34623015873015872</v>
      </c>
      <c r="G414">
        <v>-0.379746835443038</v>
      </c>
      <c r="H414">
        <v>0.68253968253968256</v>
      </c>
      <c r="J414">
        <v>0.375</v>
      </c>
    </row>
    <row r="415" spans="1:11" x14ac:dyDescent="0.3">
      <c r="A415" t="s">
        <v>26</v>
      </c>
      <c r="B415">
        <v>3</v>
      </c>
      <c r="D415">
        <v>0.30900621118012422</v>
      </c>
      <c r="G415">
        <v>-0.46835443037974689</v>
      </c>
      <c r="H415">
        <v>0.6428571428571429</v>
      </c>
      <c r="J415">
        <v>0.2608695652173913</v>
      </c>
    </row>
    <row r="416" spans="1:11" x14ac:dyDescent="0.3">
      <c r="A416" t="s">
        <v>26</v>
      </c>
      <c r="B416">
        <v>4</v>
      </c>
      <c r="D416">
        <v>-0.1644736842105263</v>
      </c>
      <c r="G416">
        <v>0.3289473684210526</v>
      </c>
      <c r="H416">
        <v>-0.67105263157894735</v>
      </c>
      <c r="J416">
        <v>0</v>
      </c>
    </row>
    <row r="417" spans="1:11" x14ac:dyDescent="0.3">
      <c r="A417" t="s">
        <v>26</v>
      </c>
      <c r="B417">
        <v>0</v>
      </c>
      <c r="C417">
        <v>1.8181818181818101E-2</v>
      </c>
      <c r="D417">
        <v>-0.242296918767507</v>
      </c>
      <c r="E417">
        <v>-1.38888888888888E-2</v>
      </c>
      <c r="F417">
        <v>-1.28369704749679E-2</v>
      </c>
      <c r="G417">
        <v>0.2092426187419768</v>
      </c>
      <c r="H417">
        <v>0.29411764705882348</v>
      </c>
      <c r="I417">
        <v>1.38888888888888E-2</v>
      </c>
      <c r="J417">
        <v>-0.19047619047619041</v>
      </c>
      <c r="K417">
        <v>1.8181818181818101E-2</v>
      </c>
    </row>
    <row r="418" spans="1:11" x14ac:dyDescent="0.3">
      <c r="A418" t="s">
        <v>26</v>
      </c>
      <c r="B418">
        <v>1</v>
      </c>
      <c r="C418">
        <v>9.0909090909090898E-2</v>
      </c>
      <c r="D418">
        <v>0.31127450980392157</v>
      </c>
      <c r="E418">
        <v>-9.0909090909090898E-2</v>
      </c>
      <c r="F418">
        <v>-3.91872278664731E-2</v>
      </c>
      <c r="G418">
        <v>-0.1023222060957911</v>
      </c>
      <c r="H418">
        <v>-0.1225490196078431</v>
      </c>
      <c r="I418">
        <v>9.0909090909090898E-2</v>
      </c>
      <c r="J418">
        <v>0.5</v>
      </c>
      <c r="K418">
        <v>-1.40350877192981E-2</v>
      </c>
    </row>
    <row r="419" spans="1:11" x14ac:dyDescent="0.3">
      <c r="A419" t="s">
        <v>26</v>
      </c>
      <c r="B419">
        <v>2</v>
      </c>
      <c r="C419">
        <v>0.119047619047619</v>
      </c>
      <c r="D419">
        <v>0.217391304347826</v>
      </c>
      <c r="E419">
        <v>-0.119047619047619</v>
      </c>
      <c r="F419">
        <v>-9.1397849462365593E-2</v>
      </c>
      <c r="G419">
        <v>-0.11827956989247319</v>
      </c>
      <c r="H419">
        <v>-0.18478260869565219</v>
      </c>
      <c r="I419">
        <v>0.119047619047619</v>
      </c>
      <c r="J419">
        <v>0.25</v>
      </c>
      <c r="K419">
        <v>-6.8627450980392204E-2</v>
      </c>
    </row>
    <row r="420" spans="1:11" x14ac:dyDescent="0.3">
      <c r="A420" t="s">
        <v>26</v>
      </c>
      <c r="B420">
        <v>3</v>
      </c>
      <c r="C420">
        <v>0.1538461538461538</v>
      </c>
      <c r="D420">
        <v>0.1185383244206773</v>
      </c>
      <c r="E420">
        <v>-0.1538461538461538</v>
      </c>
      <c r="F420">
        <v>-0.1084967320261437</v>
      </c>
      <c r="G420">
        <v>-5.5555555555555497E-2</v>
      </c>
      <c r="H420">
        <v>-8.5561497326203204E-2</v>
      </c>
      <c r="I420">
        <v>0.1538461538461538</v>
      </c>
      <c r="J420">
        <v>0.15151515151515149</v>
      </c>
      <c r="K420">
        <v>-9.9702380952380903E-2</v>
      </c>
    </row>
    <row r="421" spans="1:11" x14ac:dyDescent="0.3">
      <c r="A421" t="s">
        <v>26</v>
      </c>
      <c r="B421">
        <v>4</v>
      </c>
      <c r="C421">
        <v>7.1428571428571397E-2</v>
      </c>
      <c r="D421">
        <v>0.17196969696969691</v>
      </c>
      <c r="E421">
        <v>-7.1428571428571397E-2</v>
      </c>
      <c r="F421">
        <v>-6.0489060489060401E-2</v>
      </c>
      <c r="G421">
        <v>-9.9099099099099197E-2</v>
      </c>
      <c r="H421">
        <v>-9.3939393939393795E-2</v>
      </c>
      <c r="I421">
        <v>7.1428571428571397E-2</v>
      </c>
      <c r="J421">
        <v>0.25</v>
      </c>
      <c r="K421">
        <v>-6.3768115942028997E-2</v>
      </c>
    </row>
    <row r="422" spans="1:11" x14ac:dyDescent="0.3">
      <c r="A422" t="s">
        <v>27</v>
      </c>
      <c r="B422">
        <v>0</v>
      </c>
      <c r="C422">
        <v>0.125</v>
      </c>
      <c r="D422">
        <v>0.1619488763081145</v>
      </c>
      <c r="E422">
        <v>0.125</v>
      </c>
      <c r="F422">
        <v>-9.5238095238093998E-3</v>
      </c>
      <c r="G422">
        <v>-0.14761904761904759</v>
      </c>
      <c r="H422">
        <v>-0.15723108594956259</v>
      </c>
      <c r="I422">
        <v>-0.125</v>
      </c>
      <c r="J422">
        <v>0.1666666666666666</v>
      </c>
      <c r="K422">
        <v>-6.6137566137550001E-4</v>
      </c>
    </row>
    <row r="423" spans="1:11" x14ac:dyDescent="0.3">
      <c r="A423" t="s">
        <v>27</v>
      </c>
      <c r="B423">
        <v>1</v>
      </c>
      <c r="C423">
        <v>0.1538461538461538</v>
      </c>
      <c r="D423">
        <v>0.2299245381212594</v>
      </c>
      <c r="E423">
        <v>-0.1538461538461538</v>
      </c>
      <c r="F423">
        <v>-5.74003795066413E-2</v>
      </c>
      <c r="G423">
        <v>-7.6850094876660197E-2</v>
      </c>
      <c r="H423">
        <v>-5.9849076242518798E-2</v>
      </c>
      <c r="I423">
        <v>0.1538461538461538</v>
      </c>
      <c r="J423">
        <v>0.4</v>
      </c>
      <c r="K423">
        <v>-3.6363636363636299E-2</v>
      </c>
    </row>
    <row r="424" spans="1:11" x14ac:dyDescent="0.3">
      <c r="A424" t="s">
        <v>27</v>
      </c>
      <c r="B424">
        <v>2</v>
      </c>
      <c r="C424">
        <v>6.25E-2</v>
      </c>
      <c r="D424">
        <v>-0.31845238095238088</v>
      </c>
      <c r="E424">
        <v>6.25E-2</v>
      </c>
      <c r="F424">
        <v>2.70270270270269E-2</v>
      </c>
      <c r="G424">
        <v>0.1447876447876448</v>
      </c>
      <c r="H424">
        <v>0.13690476190476189</v>
      </c>
      <c r="I424">
        <v>-6.25E-2</v>
      </c>
      <c r="J424">
        <v>-0.5</v>
      </c>
      <c r="K424">
        <v>1.72413793103448E-2</v>
      </c>
    </row>
    <row r="425" spans="1:11" x14ac:dyDescent="0.3">
      <c r="A425" t="s">
        <v>27</v>
      </c>
      <c r="B425">
        <v>3</v>
      </c>
      <c r="C425">
        <v>4.7619047619047603E-2</v>
      </c>
      <c r="D425">
        <v>0.16500195848021931</v>
      </c>
      <c r="E425">
        <v>4.7619047619047603E-2</v>
      </c>
      <c r="F425">
        <v>-6.4102564102564097E-2</v>
      </c>
      <c r="G425">
        <v>-0.15384615384615391</v>
      </c>
      <c r="H425">
        <v>-0.163337250293772</v>
      </c>
      <c r="I425">
        <v>-4.7619047619047603E-2</v>
      </c>
      <c r="J425">
        <v>0.1666666666666666</v>
      </c>
      <c r="K425">
        <v>-2.48538011695906E-2</v>
      </c>
    </row>
    <row r="426" spans="1:11" x14ac:dyDescent="0.3">
      <c r="A426" t="s">
        <v>27</v>
      </c>
      <c r="B426">
        <v>4</v>
      </c>
      <c r="C426">
        <v>0.4</v>
      </c>
      <c r="D426">
        <v>-0.2291666666666666</v>
      </c>
      <c r="E426">
        <v>0.4</v>
      </c>
      <c r="F426">
        <v>-0.19047619047619041</v>
      </c>
      <c r="G426">
        <v>-0.26587301587301582</v>
      </c>
      <c r="H426">
        <v>-4.1666666666666602E-2</v>
      </c>
      <c r="I426">
        <v>-0.4</v>
      </c>
      <c r="J426">
        <v>-0.5</v>
      </c>
      <c r="K426">
        <v>-0.28804347826086951</v>
      </c>
    </row>
    <row r="427" spans="1:11" x14ac:dyDescent="0.3">
      <c r="A427" t="s">
        <v>27</v>
      </c>
      <c r="B427">
        <v>0</v>
      </c>
      <c r="C427">
        <v>0.2156862745098039</v>
      </c>
      <c r="D427">
        <v>0.3108974358974359</v>
      </c>
      <c r="E427">
        <v>-0.2156862745098039</v>
      </c>
      <c r="F427">
        <v>-7.8053259871441696E-2</v>
      </c>
      <c r="G427">
        <v>-8.1726354453627095E-2</v>
      </c>
      <c r="H427">
        <v>-0.12179487179487181</v>
      </c>
      <c r="I427">
        <v>0.2156862745098039</v>
      </c>
      <c r="J427">
        <v>0.5</v>
      </c>
      <c r="K427">
        <v>1.9230769230769201E-2</v>
      </c>
    </row>
    <row r="428" spans="1:11" x14ac:dyDescent="0.3">
      <c r="A428" t="s">
        <v>27</v>
      </c>
      <c r="B428">
        <v>1</v>
      </c>
      <c r="C428">
        <v>0.2857142857142857</v>
      </c>
      <c r="D428">
        <v>0.33631115997800981</v>
      </c>
      <c r="E428">
        <v>-0.2857142857142857</v>
      </c>
      <c r="F428">
        <v>-0.1721275666229794</v>
      </c>
      <c r="G428">
        <v>-0.1957186544342506</v>
      </c>
      <c r="H428">
        <v>-0.1726223199560197</v>
      </c>
      <c r="I428">
        <v>0.2857142857142857</v>
      </c>
      <c r="J428">
        <v>0.5</v>
      </c>
      <c r="K428">
        <v>-0.12202380952380951</v>
      </c>
    </row>
    <row r="429" spans="1:11" x14ac:dyDescent="0.3">
      <c r="A429" t="s">
        <v>27</v>
      </c>
      <c r="B429">
        <v>2</v>
      </c>
      <c r="C429">
        <v>6.6666666666666596E-2</v>
      </c>
      <c r="D429">
        <v>-0.55473190017296758</v>
      </c>
      <c r="E429">
        <v>6.6666666666666596E-2</v>
      </c>
      <c r="F429">
        <v>-3.3524904214559999E-3</v>
      </c>
      <c r="G429">
        <v>9.09961685823754E-2</v>
      </c>
      <c r="H429">
        <v>0.1094638003459351</v>
      </c>
      <c r="I429">
        <v>-6.6666666666666596E-2</v>
      </c>
      <c r="J429">
        <v>-1</v>
      </c>
      <c r="K429">
        <v>-1.8867924528301799E-2</v>
      </c>
    </row>
    <row r="430" spans="1:11" x14ac:dyDescent="0.3">
      <c r="A430" t="s">
        <v>27</v>
      </c>
      <c r="B430">
        <v>3</v>
      </c>
      <c r="C430">
        <v>0.2626262626262626</v>
      </c>
      <c r="D430">
        <v>8.3031309775495804E-2</v>
      </c>
      <c r="E430">
        <v>-0.2626262626262626</v>
      </c>
      <c r="F430">
        <v>-7.3066263542454005E-2</v>
      </c>
      <c r="G430">
        <v>-7.0546737213403E-3</v>
      </c>
      <c r="H430">
        <v>6.0404711567499999E-4</v>
      </c>
      <c r="I430">
        <v>0.2626262626262626</v>
      </c>
      <c r="J430">
        <v>0.1666666666666666</v>
      </c>
      <c r="K430">
        <v>-2.1428571428571401E-2</v>
      </c>
    </row>
    <row r="431" spans="1:11" x14ac:dyDescent="0.3">
      <c r="A431" t="s">
        <v>27</v>
      </c>
      <c r="B431">
        <v>4</v>
      </c>
      <c r="C431">
        <v>0.19047619047619041</v>
      </c>
      <c r="D431">
        <v>0.16923624288425049</v>
      </c>
      <c r="E431">
        <v>-0.19047619047619041</v>
      </c>
      <c r="F431">
        <v>-0.15935672514619889</v>
      </c>
      <c r="G431">
        <v>-0.17397660818713451</v>
      </c>
      <c r="H431">
        <v>-0.1443548387096773</v>
      </c>
      <c r="I431">
        <v>0.19047619047619049</v>
      </c>
      <c r="J431">
        <v>0.19411764705882351</v>
      </c>
      <c r="K431">
        <v>-0.14270613107822411</v>
      </c>
    </row>
    <row r="432" spans="1:11" x14ac:dyDescent="0.3">
      <c r="A432" t="s">
        <v>27</v>
      </c>
      <c r="B432">
        <v>0</v>
      </c>
      <c r="C432">
        <v>0.1333333333333333</v>
      </c>
      <c r="D432">
        <v>6.5517241379310295E-2</v>
      </c>
      <c r="E432">
        <v>0.1333333333333333</v>
      </c>
      <c r="F432">
        <v>2.8646455001193E-3</v>
      </c>
      <c r="G432">
        <v>-0.12938648842205769</v>
      </c>
      <c r="H432">
        <v>-0.13103448275862059</v>
      </c>
      <c r="I432">
        <v>-0.1333333333333333</v>
      </c>
      <c r="J432">
        <v>0</v>
      </c>
      <c r="K432">
        <v>0</v>
      </c>
    </row>
    <row r="433" spans="1:11" x14ac:dyDescent="0.3">
      <c r="A433" t="s">
        <v>27</v>
      </c>
      <c r="B433">
        <v>1</v>
      </c>
      <c r="C433">
        <v>0.1333333333333333</v>
      </c>
      <c r="D433">
        <v>0.21822704658525549</v>
      </c>
      <c r="E433">
        <v>-0.1333333333333333</v>
      </c>
      <c r="F433">
        <v>-4.7104061523672101E-2</v>
      </c>
      <c r="G433">
        <v>-0.1100696947849075</v>
      </c>
      <c r="H433">
        <v>-0.10312075983717769</v>
      </c>
      <c r="I433">
        <v>0.1333333333333333</v>
      </c>
      <c r="J433">
        <v>0.33333333333333331</v>
      </c>
      <c r="K433">
        <v>-3.0503978779840901E-2</v>
      </c>
    </row>
    <row r="434" spans="1:11" x14ac:dyDescent="0.3">
      <c r="A434" t="s">
        <v>27</v>
      </c>
      <c r="B434">
        <v>2</v>
      </c>
      <c r="C434">
        <v>6.6666666666666596E-2</v>
      </c>
      <c r="D434">
        <v>-0.55978260869565222</v>
      </c>
      <c r="E434">
        <v>6.6666666666666596E-2</v>
      </c>
      <c r="F434">
        <v>1.42857142857142E-2</v>
      </c>
      <c r="G434">
        <v>0.1166666666666665</v>
      </c>
      <c r="H434">
        <v>0.1195652173913043</v>
      </c>
      <c r="I434">
        <v>-6.6666666666666596E-2</v>
      </c>
      <c r="J434">
        <v>-1</v>
      </c>
      <c r="K434">
        <v>0</v>
      </c>
    </row>
    <row r="435" spans="1:11" x14ac:dyDescent="0.3">
      <c r="A435" t="s">
        <v>27</v>
      </c>
      <c r="B435">
        <v>3</v>
      </c>
      <c r="C435">
        <v>0.13333333333333339</v>
      </c>
      <c r="D435">
        <v>0.3518065268065268</v>
      </c>
      <c r="E435">
        <v>-0.13333333333333339</v>
      </c>
      <c r="F435">
        <v>-4.0389641244951202E-2</v>
      </c>
      <c r="G435">
        <v>-7.8878593490140106E-2</v>
      </c>
      <c r="H435">
        <v>-0.1202797202797202</v>
      </c>
      <c r="I435">
        <v>0.1333333333333333</v>
      </c>
      <c r="J435">
        <v>0.58333333333333337</v>
      </c>
      <c r="K435">
        <v>2.5135869565217399E-2</v>
      </c>
    </row>
    <row r="436" spans="1:11" x14ac:dyDescent="0.3">
      <c r="A436" t="s">
        <v>27</v>
      </c>
      <c r="B436">
        <v>4</v>
      </c>
      <c r="C436">
        <v>0.119047619047619</v>
      </c>
      <c r="D436">
        <v>-0.25499847374847368</v>
      </c>
      <c r="E436">
        <v>0.119047619047619</v>
      </c>
      <c r="F436">
        <v>-6.06725146198831E-2</v>
      </c>
      <c r="G436">
        <v>-4.7514619883040898E-2</v>
      </c>
      <c r="H436">
        <v>4.9679487179487197E-2</v>
      </c>
      <c r="I436">
        <v>-0.119047619047619</v>
      </c>
      <c r="J436">
        <v>-0.46031746031746029</v>
      </c>
      <c r="K436">
        <v>-0.1051386071670047</v>
      </c>
    </row>
    <row r="437" spans="1:11" x14ac:dyDescent="0.3">
      <c r="A437" t="s">
        <v>27</v>
      </c>
      <c r="B437">
        <v>0</v>
      </c>
      <c r="C437">
        <v>0.1875</v>
      </c>
      <c r="D437">
        <v>7.2261072261072201E-2</v>
      </c>
      <c r="E437">
        <v>-0.1875</v>
      </c>
      <c r="F437">
        <v>-7.4858757062146897E-2</v>
      </c>
      <c r="G437">
        <v>-0.1228813559322034</v>
      </c>
      <c r="H437">
        <v>-0.14452214452214451</v>
      </c>
      <c r="I437">
        <v>0.1875</v>
      </c>
      <c r="J437">
        <v>0</v>
      </c>
      <c r="K437">
        <v>0</v>
      </c>
    </row>
    <row r="438" spans="1:11" x14ac:dyDescent="0.3">
      <c r="A438" t="s">
        <v>27</v>
      </c>
      <c r="B438">
        <v>1</v>
      </c>
      <c r="C438">
        <v>0.25</v>
      </c>
      <c r="D438">
        <v>0.27636363636363631</v>
      </c>
      <c r="E438">
        <v>-0.25</v>
      </c>
      <c r="F438">
        <v>-0.15605897159295221</v>
      </c>
      <c r="G438">
        <v>-0.18770226537216819</v>
      </c>
      <c r="H438">
        <v>-0.15272727272727271</v>
      </c>
      <c r="I438">
        <v>0.25</v>
      </c>
      <c r="J438">
        <v>0.4</v>
      </c>
      <c r="K438">
        <v>-0.12492770387507229</v>
      </c>
    </row>
    <row r="439" spans="1:11" x14ac:dyDescent="0.3">
      <c r="A439" t="s">
        <v>27</v>
      </c>
      <c r="B439">
        <v>2</v>
      </c>
      <c r="C439">
        <v>7.1428571428571397E-2</v>
      </c>
      <c r="D439">
        <v>-0.54420289855072468</v>
      </c>
      <c r="E439">
        <v>7.1428571428571397E-2</v>
      </c>
      <c r="F439">
        <v>1.42857142857142E-2</v>
      </c>
      <c r="G439">
        <v>8.5714285714285701E-2</v>
      </c>
      <c r="H439">
        <v>8.8405797101449204E-2</v>
      </c>
      <c r="I439">
        <v>-7.1428571428571397E-2</v>
      </c>
      <c r="J439">
        <v>-1</v>
      </c>
      <c r="K439">
        <v>0</v>
      </c>
    </row>
    <row r="440" spans="1:11" x14ac:dyDescent="0.3">
      <c r="A440" t="s">
        <v>27</v>
      </c>
      <c r="B440">
        <v>3</v>
      </c>
      <c r="C440">
        <v>0.29166666666666657</v>
      </c>
      <c r="D440">
        <v>-0.188729399255715</v>
      </c>
      <c r="E440">
        <v>-0.29166666666666657</v>
      </c>
      <c r="F440">
        <v>-0.1568243077677039</v>
      </c>
      <c r="G440">
        <v>-0.1166380789022297</v>
      </c>
      <c r="H440">
        <v>-6.6985645933014301E-2</v>
      </c>
      <c r="I440">
        <v>0.29166666666666669</v>
      </c>
      <c r="J440">
        <v>-0.44444444444444442</v>
      </c>
      <c r="K440">
        <v>-9.7560975609756004E-2</v>
      </c>
    </row>
    <row r="441" spans="1:11" x14ac:dyDescent="0.3">
      <c r="A441" t="s">
        <v>27</v>
      </c>
      <c r="B441">
        <v>4</v>
      </c>
      <c r="C441">
        <v>0.119047619047619</v>
      </c>
      <c r="D441">
        <v>0.20596389039011989</v>
      </c>
      <c r="E441">
        <v>-0.119047619047619</v>
      </c>
      <c r="F441">
        <v>-4.4599807135969199E-2</v>
      </c>
      <c r="G441">
        <v>-8.4136933461909397E-2</v>
      </c>
      <c r="H441">
        <v>-0.1103404791929382</v>
      </c>
      <c r="I441">
        <v>0.119047619047619</v>
      </c>
      <c r="J441">
        <v>0.30158730158730152</v>
      </c>
      <c r="K441">
        <v>-9.6087851750170997E-3</v>
      </c>
    </row>
    <row r="442" spans="1:11" x14ac:dyDescent="0.3">
      <c r="A442" t="s">
        <v>27</v>
      </c>
      <c r="B442">
        <v>0</v>
      </c>
      <c r="C442">
        <v>0.10526315789473679</v>
      </c>
      <c r="D442">
        <v>0.5608974358974359</v>
      </c>
      <c r="E442">
        <v>-0.10526315789473679</v>
      </c>
      <c r="F442">
        <v>-1.8867924528301799E-2</v>
      </c>
      <c r="G442">
        <v>-0.1187106918238993</v>
      </c>
      <c r="H442">
        <v>-0.12179487179487181</v>
      </c>
      <c r="I442">
        <v>0.10526315789473679</v>
      </c>
      <c r="J442">
        <v>1</v>
      </c>
      <c r="K442">
        <v>0</v>
      </c>
    </row>
    <row r="443" spans="1:11" x14ac:dyDescent="0.3">
      <c r="A443" t="s">
        <v>27</v>
      </c>
      <c r="B443">
        <v>1</v>
      </c>
      <c r="C443">
        <v>0.1176470588235294</v>
      </c>
      <c r="D443">
        <v>0.17269475357710651</v>
      </c>
      <c r="E443">
        <v>-0.1176470588235294</v>
      </c>
      <c r="F443">
        <v>-8.6021505376344107E-2</v>
      </c>
      <c r="G443">
        <v>-0.14472537053182211</v>
      </c>
      <c r="H443">
        <v>-9.5389507154213099E-2</v>
      </c>
      <c r="I443">
        <v>0.1176470588235294</v>
      </c>
      <c r="J443">
        <v>0.25</v>
      </c>
      <c r="K443">
        <v>-7.8947368421052599E-2</v>
      </c>
    </row>
    <row r="444" spans="1:11" x14ac:dyDescent="0.3">
      <c r="A444" t="s">
        <v>27</v>
      </c>
      <c r="B444">
        <v>2</v>
      </c>
      <c r="C444">
        <v>0</v>
      </c>
      <c r="D444">
        <v>-9.7402597402597393E-2</v>
      </c>
      <c r="E444">
        <v>0</v>
      </c>
      <c r="F444">
        <v>0</v>
      </c>
      <c r="G444">
        <v>0.1948051948051947</v>
      </c>
      <c r="H444">
        <v>0.1948051948051947</v>
      </c>
      <c r="I444">
        <v>0</v>
      </c>
      <c r="J444">
        <v>0</v>
      </c>
      <c r="K444">
        <v>0</v>
      </c>
    </row>
    <row r="445" spans="1:11" x14ac:dyDescent="0.3">
      <c r="A445" t="s">
        <v>27</v>
      </c>
      <c r="B445">
        <v>3</v>
      </c>
      <c r="C445">
        <v>0.23529411764705879</v>
      </c>
      <c r="D445">
        <v>0.46019494204425709</v>
      </c>
      <c r="E445">
        <v>-0.23529411764705879</v>
      </c>
      <c r="F445">
        <v>-6.4102564102564097E-2</v>
      </c>
      <c r="G445">
        <v>-0.12179487179487181</v>
      </c>
      <c r="H445">
        <v>-0.1203898840885142</v>
      </c>
      <c r="I445">
        <v>0.23529411764705879</v>
      </c>
      <c r="J445">
        <v>0.8</v>
      </c>
      <c r="K445">
        <v>-1.63934426229508E-2</v>
      </c>
    </row>
    <row r="446" spans="1:11" x14ac:dyDescent="0.3">
      <c r="A446" t="s">
        <v>27</v>
      </c>
      <c r="B446">
        <v>4</v>
      </c>
      <c r="C446">
        <v>0.25</v>
      </c>
      <c r="D446">
        <v>0.2324999999999999</v>
      </c>
      <c r="E446">
        <v>-0.25</v>
      </c>
      <c r="F446">
        <v>-5.7315233785821901E-2</v>
      </c>
      <c r="G446">
        <v>2.2624434389140299E-2</v>
      </c>
      <c r="H446">
        <v>3.5000000000000003E-2</v>
      </c>
      <c r="I446">
        <v>0.25</v>
      </c>
      <c r="J446">
        <v>0.5</v>
      </c>
      <c r="K446">
        <v>-2.2198731501057001E-2</v>
      </c>
    </row>
    <row r="447" spans="1:11" x14ac:dyDescent="0.3">
      <c r="A447" t="s">
        <v>27</v>
      </c>
      <c r="B447">
        <v>0</v>
      </c>
      <c r="C447">
        <v>0.1333333333333333</v>
      </c>
      <c r="D447">
        <v>8.2956259426847003E-3</v>
      </c>
      <c r="E447">
        <v>-0.1333333333333333</v>
      </c>
      <c r="F447">
        <v>-2.7328299172959401E-2</v>
      </c>
      <c r="G447">
        <v>-1.2225818051060801E-2</v>
      </c>
      <c r="H447">
        <v>-1.6591251885369501E-2</v>
      </c>
      <c r="I447">
        <v>0.1333333333333333</v>
      </c>
      <c r="J447">
        <v>0</v>
      </c>
      <c r="K447">
        <v>0</v>
      </c>
    </row>
    <row r="448" spans="1:11" x14ac:dyDescent="0.3">
      <c r="A448" t="s">
        <v>27</v>
      </c>
      <c r="B448">
        <v>1</v>
      </c>
      <c r="C448">
        <v>0.22222222222222221</v>
      </c>
      <c r="D448">
        <v>0.1492063492063492</v>
      </c>
      <c r="E448">
        <v>-0.22222222222222221</v>
      </c>
      <c r="F448">
        <v>-0.12179487179487181</v>
      </c>
      <c r="G448">
        <v>-7.69230769230769E-2</v>
      </c>
      <c r="H448">
        <v>-1.26984126984126E-2</v>
      </c>
      <c r="I448">
        <v>0.22222222222222221</v>
      </c>
      <c r="J448">
        <v>0.2857142857142857</v>
      </c>
      <c r="K448">
        <v>-0.1013536966331134</v>
      </c>
    </row>
    <row r="449" spans="1:11" x14ac:dyDescent="0.3">
      <c r="A449" t="s">
        <v>27</v>
      </c>
      <c r="B449">
        <v>2</v>
      </c>
      <c r="C449">
        <v>0</v>
      </c>
      <c r="D449">
        <v>-4.0389641244951202E-2</v>
      </c>
      <c r="E449">
        <v>0</v>
      </c>
      <c r="F449">
        <v>0</v>
      </c>
      <c r="G449">
        <v>8.0779282489902599E-2</v>
      </c>
      <c r="H449">
        <v>8.0779282489902599E-2</v>
      </c>
      <c r="I449">
        <v>0</v>
      </c>
      <c r="J449">
        <v>0</v>
      </c>
      <c r="K449">
        <v>0</v>
      </c>
    </row>
    <row r="450" spans="1:11" x14ac:dyDescent="0.3">
      <c r="A450" t="s">
        <v>27</v>
      </c>
      <c r="B450">
        <v>3</v>
      </c>
      <c r="C450">
        <v>1.8867924528301799E-2</v>
      </c>
      <c r="D450">
        <v>-0.16153846153846149</v>
      </c>
      <c r="E450">
        <v>0</v>
      </c>
      <c r="F450">
        <v>-1.7768301350390901E-2</v>
      </c>
      <c r="G450">
        <v>-2.3454157782515899E-2</v>
      </c>
      <c r="H450">
        <v>-1.0256410256410199E-2</v>
      </c>
      <c r="I450">
        <v>0</v>
      </c>
      <c r="J450">
        <v>-0.33333333333333331</v>
      </c>
      <c r="K450">
        <v>-1.8867924528301799E-2</v>
      </c>
    </row>
    <row r="451" spans="1:11" x14ac:dyDescent="0.3">
      <c r="A451" t="s">
        <v>27</v>
      </c>
      <c r="B451">
        <v>4</v>
      </c>
      <c r="C451">
        <v>0.1875</v>
      </c>
      <c r="D451">
        <v>0.35646704949412078</v>
      </c>
      <c r="E451">
        <v>-0.1875</v>
      </c>
      <c r="F451">
        <v>-3.1203931203931098E-2</v>
      </c>
      <c r="G451">
        <v>-9.3611793611793601E-2</v>
      </c>
      <c r="H451">
        <v>-0.11293409898824169</v>
      </c>
      <c r="I451">
        <v>0.1875</v>
      </c>
      <c r="J451">
        <v>0.6</v>
      </c>
      <c r="K451">
        <v>4.7329276538201001E-3</v>
      </c>
    </row>
    <row r="452" spans="1:11" x14ac:dyDescent="0.3">
      <c r="A452" t="s">
        <v>27</v>
      </c>
      <c r="B452">
        <v>0</v>
      </c>
      <c r="D452">
        <v>0.40419947506561671</v>
      </c>
      <c r="G452">
        <v>-0.14615384615384619</v>
      </c>
      <c r="H452">
        <v>0.8582677165354331</v>
      </c>
      <c r="J452">
        <v>0.66666666666666663</v>
      </c>
    </row>
    <row r="453" spans="1:11" x14ac:dyDescent="0.3">
      <c r="A453" t="s">
        <v>27</v>
      </c>
      <c r="B453">
        <v>1</v>
      </c>
      <c r="D453">
        <v>0.20039682539682541</v>
      </c>
      <c r="G453">
        <v>-0.1692307692307693</v>
      </c>
      <c r="H453">
        <v>0.84920634920634919</v>
      </c>
      <c r="J453">
        <v>0.25</v>
      </c>
    </row>
    <row r="454" spans="1:11" x14ac:dyDescent="0.3">
      <c r="A454" t="s">
        <v>27</v>
      </c>
      <c r="B454">
        <v>2</v>
      </c>
      <c r="C454">
        <v>9.2592592592593004E-3</v>
      </c>
      <c r="D454">
        <v>7.8740157480314904E-2</v>
      </c>
      <c r="F454">
        <v>-7.8125E-3</v>
      </c>
      <c r="G454">
        <v>-0.1640625</v>
      </c>
      <c r="H454">
        <v>-0.15748031496062989</v>
      </c>
      <c r="J454">
        <v>0</v>
      </c>
      <c r="K454">
        <v>-9.2592592592593004E-3</v>
      </c>
    </row>
    <row r="455" spans="1:11" x14ac:dyDescent="0.3">
      <c r="A455" t="s">
        <v>27</v>
      </c>
      <c r="B455">
        <v>3</v>
      </c>
      <c r="C455">
        <v>0</v>
      </c>
      <c r="D455">
        <v>0.08</v>
      </c>
      <c r="F455">
        <v>0</v>
      </c>
      <c r="G455">
        <v>-0.16</v>
      </c>
      <c r="H455">
        <v>-0.16</v>
      </c>
      <c r="J455">
        <v>0</v>
      </c>
      <c r="K455">
        <v>0</v>
      </c>
    </row>
    <row r="456" spans="1:11" x14ac:dyDescent="0.3">
      <c r="A456" t="s">
        <v>27</v>
      </c>
      <c r="B456">
        <v>4</v>
      </c>
      <c r="C456">
        <v>9.8039215686274005E-3</v>
      </c>
      <c r="D456">
        <v>-3.5480859010270697E-2</v>
      </c>
      <c r="E456">
        <v>0</v>
      </c>
      <c r="F456">
        <v>-8.3333333333333003E-3</v>
      </c>
      <c r="G456">
        <v>6.3888888888888801E-2</v>
      </c>
      <c r="H456">
        <v>7.0961718020541506E-2</v>
      </c>
      <c r="I456">
        <v>0</v>
      </c>
      <c r="J456">
        <v>0</v>
      </c>
      <c r="K456">
        <v>-9.8039215686274005E-3</v>
      </c>
    </row>
    <row r="457" spans="1:11" x14ac:dyDescent="0.3">
      <c r="A457" t="s">
        <v>27</v>
      </c>
      <c r="B457">
        <v>0</v>
      </c>
      <c r="C457">
        <v>0.25</v>
      </c>
      <c r="D457">
        <v>-0.29594549684280491</v>
      </c>
      <c r="E457">
        <v>0.25</v>
      </c>
      <c r="F457">
        <v>4.8387096774193498E-2</v>
      </c>
      <c r="G457">
        <v>-6.3567362428842505E-2</v>
      </c>
      <c r="H457">
        <v>-7.4775672981056904E-2</v>
      </c>
      <c r="I457">
        <v>-0.25</v>
      </c>
      <c r="J457">
        <v>-0.66666666666666663</v>
      </c>
      <c r="K457">
        <v>1.85185185185184E-2</v>
      </c>
    </row>
    <row r="458" spans="1:11" x14ac:dyDescent="0.3">
      <c r="A458" t="s">
        <v>27</v>
      </c>
      <c r="B458">
        <v>1</v>
      </c>
      <c r="C458">
        <v>9.9999999999999895E-2</v>
      </c>
      <c r="D458">
        <v>0.1492105263157894</v>
      </c>
      <c r="E458">
        <v>-9.9999999999999895E-2</v>
      </c>
      <c r="F458">
        <v>-7.4074074074074001E-2</v>
      </c>
      <c r="G458">
        <v>-9.0643274853801095E-2</v>
      </c>
      <c r="H458">
        <v>-4.8421052631578997E-2</v>
      </c>
      <c r="I458">
        <v>0.1</v>
      </c>
      <c r="J458">
        <v>0.25</v>
      </c>
      <c r="K458">
        <v>-6.8181818181818205E-2</v>
      </c>
    </row>
    <row r="459" spans="1:11" x14ac:dyDescent="0.3">
      <c r="A459" t="s">
        <v>27</v>
      </c>
      <c r="B459">
        <v>2</v>
      </c>
      <c r="C459">
        <v>1.6129032258064498E-2</v>
      </c>
      <c r="D459">
        <v>-6.8127106403466503E-2</v>
      </c>
      <c r="E459">
        <v>0</v>
      </c>
      <c r="F459">
        <v>-1.47058823529411E-2</v>
      </c>
      <c r="G459">
        <v>0.122865275142315</v>
      </c>
      <c r="H459">
        <v>0.13625421280693301</v>
      </c>
      <c r="I459">
        <v>0</v>
      </c>
      <c r="J459">
        <v>0</v>
      </c>
      <c r="K459">
        <v>-1.6129032258064498E-2</v>
      </c>
    </row>
    <row r="460" spans="1:11" x14ac:dyDescent="0.3">
      <c r="A460" t="s">
        <v>27</v>
      </c>
      <c r="B460">
        <v>3</v>
      </c>
      <c r="C460">
        <v>0</v>
      </c>
      <c r="D460">
        <v>-2.25332068311195E-2</v>
      </c>
      <c r="E460">
        <v>0</v>
      </c>
      <c r="F460">
        <v>0</v>
      </c>
      <c r="G460">
        <v>4.5066413662239103E-2</v>
      </c>
      <c r="H460">
        <v>4.5066413662238999E-2</v>
      </c>
      <c r="I460">
        <v>0</v>
      </c>
      <c r="J460">
        <v>0</v>
      </c>
      <c r="K460">
        <v>0</v>
      </c>
    </row>
    <row r="461" spans="1:11" x14ac:dyDescent="0.3">
      <c r="A461" t="s">
        <v>27</v>
      </c>
      <c r="B461">
        <v>4</v>
      </c>
      <c r="C461">
        <v>1.9607843137254902E-2</v>
      </c>
      <c r="D461">
        <v>4.36507936507936E-2</v>
      </c>
      <c r="E461">
        <v>0</v>
      </c>
      <c r="F461">
        <v>1.7543859649122799E-2</v>
      </c>
      <c r="G461">
        <v>-7.1637426900584805E-2</v>
      </c>
      <c r="H461">
        <v>-8.7301587301587297E-2</v>
      </c>
      <c r="I461">
        <v>0</v>
      </c>
      <c r="J461">
        <v>0</v>
      </c>
      <c r="K461">
        <v>1.9607843137254902E-2</v>
      </c>
    </row>
    <row r="462" spans="1:11" x14ac:dyDescent="0.3">
      <c r="A462" t="s">
        <v>28</v>
      </c>
      <c r="B462">
        <v>0</v>
      </c>
      <c r="C462">
        <v>0</v>
      </c>
      <c r="D462">
        <v>-6.6820011765138396E-2</v>
      </c>
      <c r="E462">
        <v>0</v>
      </c>
      <c r="F462">
        <v>0</v>
      </c>
      <c r="G462">
        <v>0.13364002353027679</v>
      </c>
      <c r="H462">
        <v>0.13364002353027679</v>
      </c>
      <c r="I462">
        <v>0</v>
      </c>
      <c r="J462">
        <v>0</v>
      </c>
      <c r="K462">
        <v>0</v>
      </c>
    </row>
    <row r="463" spans="1:11" x14ac:dyDescent="0.3">
      <c r="A463" t="s">
        <v>28</v>
      </c>
      <c r="B463">
        <v>1</v>
      </c>
      <c r="C463">
        <v>0</v>
      </c>
      <c r="D463">
        <v>-8.8575339497122402E-2</v>
      </c>
      <c r="E463">
        <v>0</v>
      </c>
      <c r="F463">
        <v>0</v>
      </c>
      <c r="G463">
        <v>0.1771506789942448</v>
      </c>
      <c r="H463">
        <v>0.17715067899424489</v>
      </c>
      <c r="I463">
        <v>0</v>
      </c>
      <c r="J463">
        <v>0</v>
      </c>
      <c r="K463">
        <v>0</v>
      </c>
    </row>
    <row r="464" spans="1:11" x14ac:dyDescent="0.3">
      <c r="A464" t="s">
        <v>28</v>
      </c>
      <c r="B464">
        <v>2</v>
      </c>
      <c r="C464">
        <v>7.0671378091872999E-3</v>
      </c>
      <c r="D464">
        <v>0.410914345683218</v>
      </c>
      <c r="E464">
        <v>-7.0671378091872999E-3</v>
      </c>
      <c r="F464">
        <v>-5.1546391752576998E-3</v>
      </c>
      <c r="G464">
        <v>0.18192377912125149</v>
      </c>
      <c r="H464">
        <v>0.1781713086335639</v>
      </c>
      <c r="I464">
        <v>7.0671378091872001E-3</v>
      </c>
      <c r="J464">
        <v>1</v>
      </c>
      <c r="K464">
        <v>0</v>
      </c>
    </row>
    <row r="465" spans="1:11" x14ac:dyDescent="0.3">
      <c r="A465" t="s">
        <v>28</v>
      </c>
      <c r="B465">
        <v>3</v>
      </c>
      <c r="C465">
        <v>0</v>
      </c>
      <c r="D465">
        <v>-7.4089461528286896E-2</v>
      </c>
      <c r="E465">
        <v>0</v>
      </c>
      <c r="F465">
        <v>0</v>
      </c>
      <c r="G465">
        <v>0.1481789230565739</v>
      </c>
      <c r="H465">
        <v>0.1481789230565739</v>
      </c>
      <c r="I465">
        <v>0</v>
      </c>
      <c r="J465">
        <v>0</v>
      </c>
      <c r="K465">
        <v>0</v>
      </c>
    </row>
    <row r="466" spans="1:11" x14ac:dyDescent="0.3">
      <c r="A466" t="s">
        <v>28</v>
      </c>
      <c r="B466">
        <v>4</v>
      </c>
      <c r="C466">
        <v>0</v>
      </c>
      <c r="D466">
        <v>-7.9858246059452007E-2</v>
      </c>
      <c r="E466">
        <v>0</v>
      </c>
      <c r="F466">
        <v>0</v>
      </c>
      <c r="G466">
        <v>0.15971649211890401</v>
      </c>
      <c r="H466">
        <v>0.15971649211890401</v>
      </c>
      <c r="I466">
        <v>0</v>
      </c>
      <c r="J466">
        <v>0</v>
      </c>
      <c r="K466">
        <v>0</v>
      </c>
    </row>
    <row r="467" spans="1:11" x14ac:dyDescent="0.3">
      <c r="A467" t="s">
        <v>28</v>
      </c>
      <c r="B467">
        <v>0</v>
      </c>
      <c r="C467">
        <v>0</v>
      </c>
      <c r="D467">
        <v>-1.19454345109482E-2</v>
      </c>
      <c r="E467">
        <v>0</v>
      </c>
      <c r="F467">
        <v>0</v>
      </c>
      <c r="G467">
        <v>2.38908690218964E-2</v>
      </c>
      <c r="H467">
        <v>2.3890869021896299E-2</v>
      </c>
      <c r="I467">
        <v>0</v>
      </c>
      <c r="J467">
        <v>0</v>
      </c>
      <c r="K467">
        <v>0</v>
      </c>
    </row>
    <row r="468" spans="1:11" x14ac:dyDescent="0.3">
      <c r="A468" t="s">
        <v>28</v>
      </c>
      <c r="B468">
        <v>1</v>
      </c>
      <c r="C468">
        <v>0</v>
      </c>
      <c r="D468">
        <v>-5.2406743124919003E-3</v>
      </c>
      <c r="E468">
        <v>0</v>
      </c>
      <c r="F468">
        <v>0</v>
      </c>
      <c r="G468">
        <v>1.0481348624983801E-2</v>
      </c>
      <c r="H468">
        <v>1.0481348624983801E-2</v>
      </c>
      <c r="I468">
        <v>0</v>
      </c>
      <c r="J468">
        <v>0</v>
      </c>
      <c r="K468">
        <v>0</v>
      </c>
    </row>
    <row r="469" spans="1:11" x14ac:dyDescent="0.3">
      <c r="A469" t="s">
        <v>28</v>
      </c>
      <c r="B469">
        <v>2</v>
      </c>
      <c r="C469">
        <v>1.9938946403140001E-4</v>
      </c>
      <c r="D469">
        <v>-4.1970110209565E-3</v>
      </c>
      <c r="E469">
        <v>-1.9938946403140001E-4</v>
      </c>
      <c r="F469">
        <v>-1.725717674495E-4</v>
      </c>
      <c r="G469">
        <v>8.5432559239310996E-3</v>
      </c>
      <c r="H469">
        <v>8.3940220419130001E-3</v>
      </c>
      <c r="I469">
        <v>1.9938946403140001E-4</v>
      </c>
      <c r="J469">
        <v>0</v>
      </c>
      <c r="K469">
        <v>0</v>
      </c>
    </row>
    <row r="470" spans="1:11" x14ac:dyDescent="0.3">
      <c r="A470" t="s">
        <v>28</v>
      </c>
      <c r="B470">
        <v>3</v>
      </c>
      <c r="C470">
        <v>0</v>
      </c>
      <c r="D470">
        <v>-3.7774720129452998E-3</v>
      </c>
      <c r="E470">
        <v>0</v>
      </c>
      <c r="F470">
        <v>0</v>
      </c>
      <c r="G470">
        <v>7.5549440258907002E-3</v>
      </c>
      <c r="H470">
        <v>7.5549440258905996E-3</v>
      </c>
      <c r="I470">
        <v>0</v>
      </c>
      <c r="J470">
        <v>0</v>
      </c>
      <c r="K470">
        <v>0</v>
      </c>
    </row>
    <row r="471" spans="1:11" x14ac:dyDescent="0.3">
      <c r="A471" t="s">
        <v>28</v>
      </c>
      <c r="B471">
        <v>4</v>
      </c>
      <c r="C471">
        <v>0</v>
      </c>
      <c r="D471">
        <v>-7.4840453498546001E-3</v>
      </c>
      <c r="E471">
        <v>0</v>
      </c>
      <c r="F471">
        <v>0</v>
      </c>
      <c r="G471">
        <v>1.49680906997092E-2</v>
      </c>
      <c r="H471">
        <v>1.49680906997092E-2</v>
      </c>
      <c r="I471">
        <v>0</v>
      </c>
      <c r="J471">
        <v>0</v>
      </c>
      <c r="K471">
        <v>0</v>
      </c>
    </row>
    <row r="472" spans="1:11" x14ac:dyDescent="0.3">
      <c r="A472" t="s">
        <v>28</v>
      </c>
      <c r="B472">
        <v>0</v>
      </c>
      <c r="D472">
        <v>0.44483173076923072</v>
      </c>
      <c r="G472">
        <v>-0.1103365384615384</v>
      </c>
      <c r="H472">
        <v>0</v>
      </c>
      <c r="J472">
        <v>0.88966346153846154</v>
      </c>
    </row>
    <row r="473" spans="1:11" x14ac:dyDescent="0.3">
      <c r="A473" t="s">
        <v>28</v>
      </c>
      <c r="B473">
        <v>1</v>
      </c>
      <c r="D473">
        <v>0.44483173076923072</v>
      </c>
      <c r="G473">
        <v>-0.1103365384615384</v>
      </c>
      <c r="H473">
        <v>0</v>
      </c>
      <c r="J473">
        <v>0.88966346153846154</v>
      </c>
    </row>
    <row r="474" spans="1:11" x14ac:dyDescent="0.3">
      <c r="A474" t="s">
        <v>28</v>
      </c>
      <c r="B474">
        <v>2</v>
      </c>
      <c r="D474">
        <v>0.44483173076923072</v>
      </c>
      <c r="G474">
        <v>-0.1103365384615384</v>
      </c>
      <c r="H474">
        <v>0</v>
      </c>
      <c r="J474">
        <v>0.88966346153846154</v>
      </c>
    </row>
    <row r="475" spans="1:11" x14ac:dyDescent="0.3">
      <c r="A475" t="s">
        <v>28</v>
      </c>
      <c r="B475">
        <v>3</v>
      </c>
      <c r="D475">
        <v>0.44493868718441931</v>
      </c>
      <c r="G475">
        <v>-0.11012262563116131</v>
      </c>
      <c r="H475">
        <v>0</v>
      </c>
      <c r="J475">
        <v>0.88987737436883863</v>
      </c>
    </row>
    <row r="476" spans="1:11" x14ac:dyDescent="0.3">
      <c r="A476" t="s">
        <v>28</v>
      </c>
      <c r="B476">
        <v>4</v>
      </c>
      <c r="D476">
        <v>0.44493868718441931</v>
      </c>
      <c r="G476">
        <v>-0.11012262563116131</v>
      </c>
      <c r="H476">
        <v>0</v>
      </c>
      <c r="J476">
        <v>0.88987737436883863</v>
      </c>
    </row>
    <row r="477" spans="1:11" x14ac:dyDescent="0.3">
      <c r="A477" t="s">
        <v>28</v>
      </c>
      <c r="B477">
        <v>0</v>
      </c>
      <c r="C477">
        <v>0</v>
      </c>
      <c r="D477">
        <v>-7.3324336482231004E-3</v>
      </c>
      <c r="E477">
        <v>0</v>
      </c>
      <c r="F477">
        <v>0</v>
      </c>
      <c r="G477">
        <v>1.46648672964463E-2</v>
      </c>
      <c r="H477">
        <v>1.4664867296446201E-2</v>
      </c>
      <c r="I477">
        <v>0</v>
      </c>
      <c r="J477">
        <v>0</v>
      </c>
      <c r="K477">
        <v>0</v>
      </c>
    </row>
    <row r="478" spans="1:11" x14ac:dyDescent="0.3">
      <c r="A478" t="s">
        <v>28</v>
      </c>
      <c r="B478">
        <v>1</v>
      </c>
      <c r="C478">
        <v>0</v>
      </c>
      <c r="D478">
        <v>-1.7657925323599201E-2</v>
      </c>
      <c r="E478">
        <v>0</v>
      </c>
      <c r="F478">
        <v>0</v>
      </c>
      <c r="G478">
        <v>3.5315850647198499E-2</v>
      </c>
      <c r="H478">
        <v>3.5315850647198499E-2</v>
      </c>
      <c r="I478">
        <v>0</v>
      </c>
      <c r="J478">
        <v>0</v>
      </c>
      <c r="K478">
        <v>0</v>
      </c>
    </row>
    <row r="479" spans="1:11" x14ac:dyDescent="0.3">
      <c r="A479" t="s">
        <v>28</v>
      </c>
      <c r="B479">
        <v>2</v>
      </c>
      <c r="C479">
        <v>0</v>
      </c>
      <c r="D479">
        <v>-1.02211796246649E-2</v>
      </c>
      <c r="E479">
        <v>0</v>
      </c>
      <c r="F479">
        <v>0</v>
      </c>
      <c r="G479">
        <v>2.04423592493298E-2</v>
      </c>
      <c r="H479">
        <v>2.0442359249329699E-2</v>
      </c>
      <c r="I479">
        <v>0</v>
      </c>
      <c r="J479">
        <v>0</v>
      </c>
      <c r="K479">
        <v>0</v>
      </c>
    </row>
    <row r="480" spans="1:11" x14ac:dyDescent="0.3">
      <c r="A480" t="s">
        <v>28</v>
      </c>
      <c r="B480">
        <v>3</v>
      </c>
      <c r="C480">
        <v>0</v>
      </c>
      <c r="D480">
        <v>-1.3869839818483399E-2</v>
      </c>
      <c r="E480">
        <v>0</v>
      </c>
      <c r="F480">
        <v>0</v>
      </c>
      <c r="G480">
        <v>2.7739679636966899E-2</v>
      </c>
      <c r="H480">
        <v>2.7739679636967E-2</v>
      </c>
      <c r="I480">
        <v>0</v>
      </c>
      <c r="J480">
        <v>0</v>
      </c>
      <c r="K480">
        <v>0</v>
      </c>
    </row>
    <row r="481" spans="1:11" x14ac:dyDescent="0.3">
      <c r="A481" t="s">
        <v>28</v>
      </c>
      <c r="B481">
        <v>4</v>
      </c>
      <c r="C481">
        <v>0</v>
      </c>
      <c r="D481">
        <v>-5.8338458129982996E-3</v>
      </c>
      <c r="E481">
        <v>0</v>
      </c>
      <c r="F481">
        <v>0</v>
      </c>
      <c r="G481">
        <v>1.1667691625996599E-2</v>
      </c>
      <c r="H481">
        <v>1.1667691625996599E-2</v>
      </c>
      <c r="I481">
        <v>0</v>
      </c>
      <c r="J481">
        <v>0</v>
      </c>
      <c r="K481">
        <v>0</v>
      </c>
    </row>
    <row r="482" spans="1:11" x14ac:dyDescent="0.3">
      <c r="A482" t="s">
        <v>28</v>
      </c>
      <c r="B482">
        <v>0</v>
      </c>
      <c r="D482">
        <v>0.44483173076923072</v>
      </c>
      <c r="G482">
        <v>-0.1103365384615384</v>
      </c>
      <c r="H482">
        <v>0</v>
      </c>
      <c r="J482">
        <v>0.88966346153846154</v>
      </c>
    </row>
    <row r="483" spans="1:11" x14ac:dyDescent="0.3">
      <c r="A483" t="s">
        <v>28</v>
      </c>
      <c r="B483">
        <v>1</v>
      </c>
      <c r="D483">
        <v>0.44483173076923072</v>
      </c>
      <c r="G483">
        <v>-0.1103365384615384</v>
      </c>
      <c r="H483">
        <v>0</v>
      </c>
      <c r="J483">
        <v>0.88966346153846154</v>
      </c>
    </row>
    <row r="484" spans="1:11" x14ac:dyDescent="0.3">
      <c r="A484" t="s">
        <v>28</v>
      </c>
      <c r="B484">
        <v>2</v>
      </c>
      <c r="D484">
        <v>0.44483173076923072</v>
      </c>
      <c r="G484">
        <v>-0.1103365384615384</v>
      </c>
      <c r="H484">
        <v>0</v>
      </c>
      <c r="J484">
        <v>0.88966346153846154</v>
      </c>
    </row>
    <row r="485" spans="1:11" x14ac:dyDescent="0.3">
      <c r="A485" t="s">
        <v>28</v>
      </c>
      <c r="B485">
        <v>3</v>
      </c>
      <c r="D485">
        <v>0.44493868718441931</v>
      </c>
      <c r="G485">
        <v>-0.11012262563116131</v>
      </c>
      <c r="H485">
        <v>0</v>
      </c>
      <c r="J485">
        <v>0.88987737436883863</v>
      </c>
    </row>
    <row r="486" spans="1:11" x14ac:dyDescent="0.3">
      <c r="A486" t="s">
        <v>28</v>
      </c>
      <c r="B486">
        <v>4</v>
      </c>
      <c r="D486">
        <v>0.44493868718441931</v>
      </c>
      <c r="G486">
        <v>-0.11012262563116131</v>
      </c>
      <c r="H486">
        <v>0</v>
      </c>
      <c r="J486">
        <v>0.88987737436883863</v>
      </c>
    </row>
    <row r="487" spans="1:11" x14ac:dyDescent="0.3">
      <c r="A487" t="s">
        <v>28</v>
      </c>
      <c r="B487">
        <v>0</v>
      </c>
      <c r="C487">
        <v>0</v>
      </c>
      <c r="D487">
        <v>4.381739305562E-4</v>
      </c>
      <c r="E487">
        <v>0</v>
      </c>
      <c r="F487">
        <v>0</v>
      </c>
      <c r="G487">
        <v>-8.763478611124E-4</v>
      </c>
      <c r="H487">
        <v>-8.763478611124E-4</v>
      </c>
      <c r="I487">
        <v>0</v>
      </c>
      <c r="J487">
        <v>0</v>
      </c>
      <c r="K487">
        <v>0</v>
      </c>
    </row>
    <row r="488" spans="1:11" x14ac:dyDescent="0.3">
      <c r="A488" t="s">
        <v>28</v>
      </c>
      <c r="B488">
        <v>1</v>
      </c>
      <c r="C488">
        <v>0</v>
      </c>
      <c r="D488">
        <v>-7.3772335594067002E-3</v>
      </c>
      <c r="E488">
        <v>0</v>
      </c>
      <c r="F488">
        <v>0</v>
      </c>
      <c r="G488">
        <v>1.4754467118813499E-2</v>
      </c>
      <c r="H488">
        <v>1.47544671188136E-2</v>
      </c>
      <c r="I488">
        <v>0</v>
      </c>
      <c r="J488">
        <v>0</v>
      </c>
      <c r="K488">
        <v>0</v>
      </c>
    </row>
    <row r="489" spans="1:11" x14ac:dyDescent="0.3">
      <c r="A489" t="s">
        <v>28</v>
      </c>
      <c r="B489">
        <v>2</v>
      </c>
      <c r="C489">
        <v>0</v>
      </c>
      <c r="D489">
        <v>1.9587145202908701E-2</v>
      </c>
      <c r="E489">
        <v>0</v>
      </c>
      <c r="F489">
        <v>0</v>
      </c>
      <c r="G489">
        <v>-3.9174290405817498E-2</v>
      </c>
      <c r="H489">
        <v>-3.9174290405817401E-2</v>
      </c>
      <c r="I489">
        <v>0</v>
      </c>
      <c r="J489">
        <v>0</v>
      </c>
      <c r="K489">
        <v>0</v>
      </c>
    </row>
    <row r="490" spans="1:11" x14ac:dyDescent="0.3">
      <c r="A490" t="s">
        <v>28</v>
      </c>
      <c r="B490">
        <v>3</v>
      </c>
      <c r="C490">
        <v>0</v>
      </c>
      <c r="D490">
        <v>-2.48215317322769E-2</v>
      </c>
      <c r="E490">
        <v>0</v>
      </c>
      <c r="F490">
        <v>0</v>
      </c>
      <c r="G490">
        <v>4.9643063464553903E-2</v>
      </c>
      <c r="H490">
        <v>4.9643063464553903E-2</v>
      </c>
      <c r="I490">
        <v>0</v>
      </c>
      <c r="J490">
        <v>0</v>
      </c>
      <c r="K490">
        <v>0</v>
      </c>
    </row>
    <row r="491" spans="1:11" x14ac:dyDescent="0.3">
      <c r="A491" t="s">
        <v>28</v>
      </c>
      <c r="B491">
        <v>4</v>
      </c>
      <c r="C491">
        <v>0</v>
      </c>
      <c r="D491">
        <v>4.2669747928582996E-3</v>
      </c>
      <c r="E491">
        <v>0</v>
      </c>
      <c r="F491">
        <v>0</v>
      </c>
      <c r="G491">
        <v>-8.5339495857166998E-3</v>
      </c>
      <c r="H491">
        <v>-8.5339495857165992E-3</v>
      </c>
      <c r="I491">
        <v>0</v>
      </c>
      <c r="J491">
        <v>0</v>
      </c>
      <c r="K491">
        <v>0</v>
      </c>
    </row>
    <row r="492" spans="1:11" x14ac:dyDescent="0.3">
      <c r="A492" t="s">
        <v>28</v>
      </c>
      <c r="B492">
        <v>0</v>
      </c>
      <c r="D492">
        <v>0.44483173076923072</v>
      </c>
      <c r="G492">
        <v>-0.1103365384615384</v>
      </c>
      <c r="H492">
        <v>0</v>
      </c>
      <c r="J492">
        <v>0.88966346153846154</v>
      </c>
    </row>
    <row r="493" spans="1:11" x14ac:dyDescent="0.3">
      <c r="A493" t="s">
        <v>28</v>
      </c>
      <c r="B493">
        <v>1</v>
      </c>
      <c r="D493">
        <v>0.44483173076923072</v>
      </c>
      <c r="G493">
        <v>-0.1103365384615384</v>
      </c>
      <c r="H493">
        <v>0</v>
      </c>
      <c r="J493">
        <v>0.88966346153846154</v>
      </c>
    </row>
    <row r="494" spans="1:11" x14ac:dyDescent="0.3">
      <c r="A494" t="s">
        <v>28</v>
      </c>
      <c r="B494">
        <v>2</v>
      </c>
      <c r="D494">
        <v>0.44483173076923072</v>
      </c>
      <c r="G494">
        <v>-0.1103365384615384</v>
      </c>
      <c r="H494">
        <v>0</v>
      </c>
      <c r="J494">
        <v>0.88966346153846154</v>
      </c>
    </row>
    <row r="495" spans="1:11" x14ac:dyDescent="0.3">
      <c r="A495" t="s">
        <v>28</v>
      </c>
      <c r="B495">
        <v>3</v>
      </c>
      <c r="D495">
        <v>0.44493868718441931</v>
      </c>
      <c r="G495">
        <v>-0.11012262563116131</v>
      </c>
      <c r="H495">
        <v>0</v>
      </c>
      <c r="J495">
        <v>0.88987737436883863</v>
      </c>
    </row>
    <row r="496" spans="1:11" x14ac:dyDescent="0.3">
      <c r="A496" t="s">
        <v>28</v>
      </c>
      <c r="B496">
        <v>4</v>
      </c>
      <c r="D496">
        <v>0.44493868718441931</v>
      </c>
      <c r="G496">
        <v>-0.11012262563116131</v>
      </c>
      <c r="H496">
        <v>0</v>
      </c>
      <c r="J496">
        <v>0.88987737436883863</v>
      </c>
    </row>
    <row r="497" spans="1:11" x14ac:dyDescent="0.3">
      <c r="A497" t="s">
        <v>28</v>
      </c>
      <c r="B497">
        <v>0</v>
      </c>
      <c r="D497">
        <v>0.44483173076923072</v>
      </c>
      <c r="G497">
        <v>-0.1103365384615384</v>
      </c>
      <c r="H497">
        <v>0</v>
      </c>
      <c r="J497">
        <v>0.88966346153846154</v>
      </c>
    </row>
    <row r="498" spans="1:11" x14ac:dyDescent="0.3">
      <c r="A498" t="s">
        <v>28</v>
      </c>
      <c r="B498">
        <v>1</v>
      </c>
      <c r="D498">
        <v>0.44483173076923072</v>
      </c>
      <c r="G498">
        <v>-0.1103365384615384</v>
      </c>
      <c r="H498">
        <v>0</v>
      </c>
      <c r="J498">
        <v>0.88966346153846154</v>
      </c>
    </row>
    <row r="499" spans="1:11" x14ac:dyDescent="0.3">
      <c r="A499" t="s">
        <v>28</v>
      </c>
      <c r="B499">
        <v>2</v>
      </c>
      <c r="D499">
        <v>0.44483173076923072</v>
      </c>
      <c r="G499">
        <v>-0.1103365384615384</v>
      </c>
      <c r="H499">
        <v>0</v>
      </c>
      <c r="J499">
        <v>0.88966346153846154</v>
      </c>
    </row>
    <row r="500" spans="1:11" x14ac:dyDescent="0.3">
      <c r="A500" t="s">
        <v>28</v>
      </c>
      <c r="B500">
        <v>3</v>
      </c>
      <c r="D500">
        <v>0.44493868718441931</v>
      </c>
      <c r="G500">
        <v>-0.11012262563116131</v>
      </c>
      <c r="H500">
        <v>0</v>
      </c>
      <c r="J500">
        <v>0.88987737436883863</v>
      </c>
    </row>
    <row r="501" spans="1:11" x14ac:dyDescent="0.3">
      <c r="A501" t="s">
        <v>28</v>
      </c>
      <c r="B501">
        <v>4</v>
      </c>
      <c r="D501">
        <v>0.44493868718441931</v>
      </c>
      <c r="G501">
        <v>-0.11012262563116131</v>
      </c>
      <c r="H501">
        <v>0</v>
      </c>
      <c r="J501">
        <v>0.88987737436883863</v>
      </c>
    </row>
    <row r="502" spans="1:11" x14ac:dyDescent="0.3">
      <c r="B502" t="s">
        <v>46</v>
      </c>
      <c r="C502">
        <f>AVERAGE(C2:C501)</f>
        <v>9.5810554787485652E-2</v>
      </c>
      <c r="D502">
        <f t="shared" ref="D502:K502" si="0">AVERAGE(D2:D501)</f>
        <v>2.6393076292461501E-2</v>
      </c>
      <c r="E502">
        <f t="shared" si="0"/>
        <v>-2.6571628025103548E-3</v>
      </c>
      <c r="F502">
        <f t="shared" si="0"/>
        <v>-1.9100289140127964E-2</v>
      </c>
      <c r="G502">
        <f t="shared" si="0"/>
        <v>-0.18552712839168675</v>
      </c>
      <c r="H502">
        <f t="shared" si="0"/>
        <v>-9.7221489889414738E-3</v>
      </c>
      <c r="I502">
        <f t="shared" si="0"/>
        <v>2.6571628025103553E-3</v>
      </c>
      <c r="J502">
        <f t="shared" si="0"/>
        <v>9.3064003595981548E-2</v>
      </c>
      <c r="K502">
        <f t="shared" si="0"/>
        <v>-1.1240992515589247E-2</v>
      </c>
    </row>
    <row r="503" spans="1:11" x14ac:dyDescent="0.3">
      <c r="B503" t="s">
        <v>47</v>
      </c>
      <c r="C503">
        <f t="shared" ref="C503:K503" si="1">_xlfn.STDEV.S(C2:C501)</f>
        <v>0.14705055610426887</v>
      </c>
      <c r="D503">
        <f t="shared" si="1"/>
        <v>0.19978627014876052</v>
      </c>
      <c r="E503">
        <f t="shared" si="1"/>
        <v>0.16190483008072215</v>
      </c>
      <c r="F503">
        <f t="shared" si="1"/>
        <v>0.14947114904944991</v>
      </c>
      <c r="G503">
        <f t="shared" si="1"/>
        <v>0.38752397309618575</v>
      </c>
      <c r="H503">
        <f t="shared" si="1"/>
        <v>0.20909283109584309</v>
      </c>
      <c r="I503">
        <f t="shared" si="1"/>
        <v>0.16190483008072215</v>
      </c>
      <c r="J503">
        <f t="shared" si="1"/>
        <v>0.29136963571771374</v>
      </c>
      <c r="K503">
        <f t="shared" si="1"/>
        <v>0.10983487696120785</v>
      </c>
    </row>
    <row r="504" spans="1:11" x14ac:dyDescent="0.3">
      <c r="B504" t="s">
        <v>48</v>
      </c>
      <c r="C504">
        <f t="shared" ref="C504:K504" si="2">COUNTA(C2:C501)</f>
        <v>323</v>
      </c>
      <c r="D504">
        <f t="shared" si="2"/>
        <v>500</v>
      </c>
      <c r="E504">
        <f t="shared" si="2"/>
        <v>316</v>
      </c>
      <c r="F504">
        <f t="shared" si="2"/>
        <v>324</v>
      </c>
      <c r="G504">
        <f t="shared" si="2"/>
        <v>500</v>
      </c>
      <c r="H504">
        <f t="shared" si="2"/>
        <v>500</v>
      </c>
      <c r="I504">
        <f t="shared" si="2"/>
        <v>316</v>
      </c>
      <c r="J504">
        <f t="shared" si="2"/>
        <v>500</v>
      </c>
      <c r="K504">
        <f t="shared" si="2"/>
        <v>323</v>
      </c>
    </row>
    <row r="505" spans="1:11" x14ac:dyDescent="0.3">
      <c r="B505" t="s">
        <v>49</v>
      </c>
      <c r="C505">
        <f t="shared" ref="C505:K505" si="3">C503/SQRT(C504)</f>
        <v>8.1821118127870639E-3</v>
      </c>
      <c r="D505">
        <f t="shared" si="3"/>
        <v>8.9347136204753104E-3</v>
      </c>
      <c r="E505">
        <f t="shared" si="3"/>
        <v>9.1078582712652133E-3</v>
      </c>
      <c r="F505">
        <f t="shared" si="3"/>
        <v>8.3039527249694402E-3</v>
      </c>
      <c r="G505">
        <f t="shared" si="3"/>
        <v>1.7330598935077417E-2</v>
      </c>
      <c r="H505">
        <f t="shared" si="3"/>
        <v>9.3509156787637392E-3</v>
      </c>
      <c r="I505">
        <f t="shared" si="3"/>
        <v>9.1078582712652133E-3</v>
      </c>
      <c r="J505">
        <f t="shared" si="3"/>
        <v>1.3030446240883172E-2</v>
      </c>
      <c r="K505">
        <f t="shared" si="3"/>
        <v>6.1113760331724708E-3</v>
      </c>
    </row>
    <row r="506" spans="1:11" x14ac:dyDescent="0.3">
      <c r="B506" t="s">
        <v>50</v>
      </c>
      <c r="C506">
        <f t="shared" ref="C506:K506" si="4">1.96*C505</f>
        <v>1.6036939153062646E-2</v>
      </c>
      <c r="D506">
        <f t="shared" si="4"/>
        <v>1.7512038696131608E-2</v>
      </c>
      <c r="E506">
        <f t="shared" si="4"/>
        <v>1.7851402211679818E-2</v>
      </c>
      <c r="F506">
        <f t="shared" si="4"/>
        <v>1.6275747340940103E-2</v>
      </c>
      <c r="G506">
        <f t="shared" si="4"/>
        <v>3.3967973912751741E-2</v>
      </c>
      <c r="H506">
        <f t="shared" si="4"/>
        <v>1.8327794730376927E-2</v>
      </c>
      <c r="I506">
        <f t="shared" si="4"/>
        <v>1.7851402211679818E-2</v>
      </c>
      <c r="J506">
        <f t="shared" si="4"/>
        <v>2.5539674632131016E-2</v>
      </c>
      <c r="K506">
        <f t="shared" si="4"/>
        <v>1.1978297025018042E-2</v>
      </c>
    </row>
    <row r="507" spans="1:11" x14ac:dyDescent="0.3">
      <c r="B507" t="s">
        <v>51</v>
      </c>
      <c r="C507">
        <f t="shared" ref="C507:K507" si="5">C502-C506</f>
        <v>7.9773615634423006E-2</v>
      </c>
      <c r="D507">
        <f t="shared" si="5"/>
        <v>8.8810375963298931E-3</v>
      </c>
      <c r="E507">
        <f t="shared" si="5"/>
        <v>-2.0508565014190173E-2</v>
      </c>
      <c r="F507">
        <f t="shared" si="5"/>
        <v>-3.5376036481068067E-2</v>
      </c>
      <c r="G507">
        <f t="shared" si="5"/>
        <v>-0.2194951023044385</v>
      </c>
      <c r="H507">
        <f t="shared" si="5"/>
        <v>-2.8049943719318401E-2</v>
      </c>
      <c r="I507">
        <f t="shared" si="5"/>
        <v>-1.5194239409169464E-2</v>
      </c>
      <c r="J507">
        <f t="shared" si="5"/>
        <v>6.7524328963850536E-2</v>
      </c>
      <c r="K507">
        <f t="shared" si="5"/>
        <v>-2.3219289540607289E-2</v>
      </c>
    </row>
    <row r="508" spans="1:11" x14ac:dyDescent="0.3">
      <c r="B508" t="s">
        <v>52</v>
      </c>
      <c r="C508">
        <f>C502+C506</f>
        <v>0.1118474939405483</v>
      </c>
      <c r="D508">
        <f>D502+D506</f>
        <v>4.3905114988593105E-2</v>
      </c>
      <c r="E508">
        <f>E502+E506</f>
        <v>1.5194239409169464E-2</v>
      </c>
      <c r="F508">
        <f>F502+F506</f>
        <v>-2.8245417991878616E-3</v>
      </c>
      <c r="G508">
        <f>G502+G506</f>
        <v>-0.151559154478935</v>
      </c>
      <c r="H508">
        <f>H502+H506</f>
        <v>8.6056457414354533E-3</v>
      </c>
      <c r="I508">
        <f>I502+I506</f>
        <v>2.0508565014190173E-2</v>
      </c>
      <c r="J508">
        <f>J502+J506</f>
        <v>0.11860367822811256</v>
      </c>
      <c r="K508">
        <f>K502+K506</f>
        <v>7.3730450942879541E-4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8"/>
  <sheetViews>
    <sheetView topLeftCell="A486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3">
      <c r="A2" t="s">
        <v>16</v>
      </c>
      <c r="B2">
        <v>0</v>
      </c>
      <c r="C2">
        <v>0</v>
      </c>
      <c r="D2">
        <v>9.2635766333444984E-6</v>
      </c>
      <c r="E2">
        <v>0</v>
      </c>
      <c r="F2">
        <v>0</v>
      </c>
      <c r="G2">
        <v>-8.3986705642092006E-3</v>
      </c>
      <c r="H2">
        <v>0</v>
      </c>
      <c r="I2">
        <v>0</v>
      </c>
      <c r="J2">
        <v>-8.3986705642092995E-3</v>
      </c>
      <c r="K2">
        <v>0</v>
      </c>
    </row>
    <row r="3" spans="1:11" x14ac:dyDescent="0.3">
      <c r="A3" t="s">
        <v>16</v>
      </c>
      <c r="B3">
        <v>1</v>
      </c>
      <c r="C3">
        <v>0</v>
      </c>
      <c r="D3">
        <v>3.0356062928845371E-5</v>
      </c>
      <c r="E3">
        <v>0</v>
      </c>
      <c r="F3">
        <v>0</v>
      </c>
      <c r="G3">
        <v>1.6931811539486901E-2</v>
      </c>
      <c r="H3">
        <v>0</v>
      </c>
      <c r="I3">
        <v>0</v>
      </c>
      <c r="J3">
        <v>1.6931811539487002E-2</v>
      </c>
      <c r="K3">
        <v>0</v>
      </c>
    </row>
    <row r="4" spans="1:11" x14ac:dyDescent="0.3">
      <c r="A4" t="s">
        <v>16</v>
      </c>
      <c r="B4">
        <v>2</v>
      </c>
      <c r="C4">
        <v>0</v>
      </c>
      <c r="D4">
        <v>6.9263893772545514E-6</v>
      </c>
      <c r="E4">
        <v>0</v>
      </c>
      <c r="F4">
        <v>0</v>
      </c>
      <c r="G4">
        <v>-7.8808161910079999E-3</v>
      </c>
      <c r="H4">
        <v>0</v>
      </c>
      <c r="I4">
        <v>0</v>
      </c>
      <c r="J4">
        <v>-7.8808161910079999E-3</v>
      </c>
      <c r="K4">
        <v>0</v>
      </c>
    </row>
    <row r="5" spans="1:11" x14ac:dyDescent="0.3">
      <c r="A5" t="s">
        <v>16</v>
      </c>
      <c r="B5">
        <v>3</v>
      </c>
      <c r="C5">
        <v>0</v>
      </c>
      <c r="D5">
        <v>1.324286027685277E-5</v>
      </c>
      <c r="E5">
        <v>0</v>
      </c>
      <c r="F5">
        <v>0</v>
      </c>
      <c r="G5">
        <v>-1.0285978770311E-2</v>
      </c>
      <c r="H5">
        <v>0</v>
      </c>
      <c r="I5">
        <v>0</v>
      </c>
      <c r="J5">
        <v>-1.0285978770311E-2</v>
      </c>
      <c r="K5">
        <v>0</v>
      </c>
    </row>
    <row r="6" spans="1:11" x14ac:dyDescent="0.3">
      <c r="A6" t="s">
        <v>16</v>
      </c>
      <c r="B6">
        <v>4</v>
      </c>
      <c r="C6">
        <v>0</v>
      </c>
      <c r="D6">
        <v>6.1099297113273838E-6</v>
      </c>
      <c r="E6">
        <v>0</v>
      </c>
      <c r="F6">
        <v>0</v>
      </c>
      <c r="G6">
        <v>7.4109935945180999E-3</v>
      </c>
      <c r="H6">
        <v>0</v>
      </c>
      <c r="I6">
        <v>0</v>
      </c>
      <c r="J6">
        <v>7.4109935945180999E-3</v>
      </c>
      <c r="K6">
        <v>0</v>
      </c>
    </row>
    <row r="7" spans="1:11" x14ac:dyDescent="0.3">
      <c r="A7" t="s">
        <v>16</v>
      </c>
      <c r="B7">
        <v>0</v>
      </c>
      <c r="C7">
        <v>0</v>
      </c>
      <c r="D7">
        <v>8.2814074229182575E-6</v>
      </c>
      <c r="E7">
        <v>0</v>
      </c>
      <c r="F7">
        <v>0</v>
      </c>
      <c r="G7">
        <v>1.6666868413126399E-2</v>
      </c>
      <c r="H7">
        <v>0</v>
      </c>
      <c r="I7">
        <v>0</v>
      </c>
      <c r="J7">
        <v>1.6666868413126399E-2</v>
      </c>
      <c r="K7">
        <v>0</v>
      </c>
    </row>
    <row r="8" spans="1:11" x14ac:dyDescent="0.3">
      <c r="A8" t="s">
        <v>16</v>
      </c>
      <c r="B8">
        <v>1</v>
      </c>
      <c r="C8">
        <v>0</v>
      </c>
      <c r="D8">
        <v>2.0682447521633649E-5</v>
      </c>
      <c r="E8">
        <v>0</v>
      </c>
      <c r="F8">
        <v>0</v>
      </c>
      <c r="G8">
        <v>2.3876527287417799E-2</v>
      </c>
      <c r="H8">
        <v>0</v>
      </c>
      <c r="I8">
        <v>0</v>
      </c>
      <c r="J8">
        <v>2.3876527287417799E-2</v>
      </c>
      <c r="K8">
        <v>0</v>
      </c>
    </row>
    <row r="9" spans="1:11" x14ac:dyDescent="0.3">
      <c r="A9" t="s">
        <v>16</v>
      </c>
      <c r="B9">
        <v>2</v>
      </c>
      <c r="C9">
        <v>0</v>
      </c>
      <c r="D9">
        <v>4.1345607632943828E-7</v>
      </c>
      <c r="E9">
        <v>0</v>
      </c>
      <c r="F9">
        <v>0</v>
      </c>
      <c r="G9">
        <v>3.6018912745757001E-3</v>
      </c>
      <c r="H9">
        <v>0</v>
      </c>
      <c r="I9">
        <v>0</v>
      </c>
      <c r="J9">
        <v>3.6018912745757001E-3</v>
      </c>
      <c r="K9">
        <v>0</v>
      </c>
    </row>
    <row r="10" spans="1:11" x14ac:dyDescent="0.3">
      <c r="A10" t="s">
        <v>16</v>
      </c>
      <c r="B10">
        <v>3</v>
      </c>
      <c r="C10">
        <v>0</v>
      </c>
      <c r="D10">
        <v>7.0215544303539106E-6</v>
      </c>
      <c r="E10">
        <v>0</v>
      </c>
      <c r="F10">
        <v>0</v>
      </c>
      <c r="G10">
        <v>-1.45405300465459E-2</v>
      </c>
      <c r="H10">
        <v>0</v>
      </c>
      <c r="I10">
        <v>0</v>
      </c>
      <c r="J10">
        <v>-1.45405300465459E-2</v>
      </c>
      <c r="K10">
        <v>0</v>
      </c>
    </row>
    <row r="11" spans="1:11" x14ac:dyDescent="0.3">
      <c r="A11" t="s">
        <v>16</v>
      </c>
      <c r="B11">
        <v>4</v>
      </c>
      <c r="C11">
        <v>0</v>
      </c>
      <c r="D11">
        <v>2.9345414202648601E-5</v>
      </c>
      <c r="E11">
        <v>0</v>
      </c>
      <c r="F11">
        <v>0</v>
      </c>
      <c r="G11">
        <v>-2.9582155855626499E-2</v>
      </c>
      <c r="H11">
        <v>0</v>
      </c>
      <c r="I11">
        <v>0</v>
      </c>
      <c r="J11">
        <v>-2.9582155855626499E-2</v>
      </c>
      <c r="K11">
        <v>0</v>
      </c>
    </row>
    <row r="12" spans="1:11" x14ac:dyDescent="0.3">
      <c r="A12" t="s">
        <v>16</v>
      </c>
      <c r="B12">
        <v>0</v>
      </c>
      <c r="C12">
        <v>0</v>
      </c>
      <c r="D12">
        <v>1.01458824083904E-6</v>
      </c>
      <c r="E12">
        <v>0</v>
      </c>
      <c r="F12">
        <v>0</v>
      </c>
      <c r="G12">
        <v>2.4086431330452001E-3</v>
      </c>
      <c r="H12">
        <v>0</v>
      </c>
      <c r="I12">
        <v>0</v>
      </c>
      <c r="J12">
        <v>2.4086431330452001E-3</v>
      </c>
      <c r="K12">
        <v>0</v>
      </c>
    </row>
    <row r="13" spans="1:11" x14ac:dyDescent="0.3">
      <c r="A13" t="s">
        <v>16</v>
      </c>
      <c r="B13">
        <v>1</v>
      </c>
      <c r="C13">
        <v>0</v>
      </c>
      <c r="D13">
        <v>7.4740229768152449E-6</v>
      </c>
      <c r="E13">
        <v>0</v>
      </c>
      <c r="F13">
        <v>0</v>
      </c>
      <c r="G13">
        <v>6.7976822712759004E-3</v>
      </c>
      <c r="H13">
        <v>0</v>
      </c>
      <c r="I13">
        <v>0</v>
      </c>
      <c r="J13">
        <v>6.7976822712759004E-3</v>
      </c>
      <c r="K13">
        <v>0</v>
      </c>
    </row>
    <row r="14" spans="1:11" x14ac:dyDescent="0.3">
      <c r="A14" t="s">
        <v>16</v>
      </c>
      <c r="B14">
        <v>2</v>
      </c>
      <c r="C14">
        <v>0</v>
      </c>
      <c r="D14">
        <v>5.4319692164663008E-5</v>
      </c>
      <c r="E14">
        <v>0</v>
      </c>
      <c r="F14">
        <v>0</v>
      </c>
      <c r="G14">
        <v>-1.7323974423316301E-2</v>
      </c>
      <c r="H14">
        <v>0</v>
      </c>
      <c r="I14">
        <v>0</v>
      </c>
      <c r="J14">
        <v>-1.7323974423316402E-2</v>
      </c>
      <c r="K14">
        <v>0</v>
      </c>
    </row>
    <row r="15" spans="1:11" x14ac:dyDescent="0.3">
      <c r="A15" t="s">
        <v>16</v>
      </c>
      <c r="B15">
        <v>3</v>
      </c>
      <c r="C15">
        <v>0</v>
      </c>
      <c r="D15">
        <v>4.2967937885670669E-7</v>
      </c>
      <c r="E15">
        <v>0</v>
      </c>
      <c r="F15">
        <v>0</v>
      </c>
      <c r="G15">
        <v>1.6240279999468E-3</v>
      </c>
      <c r="H15">
        <v>0</v>
      </c>
      <c r="I15">
        <v>0</v>
      </c>
      <c r="J15">
        <v>1.6240279999468999E-3</v>
      </c>
      <c r="K15">
        <v>0</v>
      </c>
    </row>
    <row r="16" spans="1:11" x14ac:dyDescent="0.3">
      <c r="A16" t="s">
        <v>16</v>
      </c>
      <c r="B16">
        <v>4</v>
      </c>
      <c r="C16">
        <v>0</v>
      </c>
      <c r="D16">
        <v>1.8812479016759529E-5</v>
      </c>
      <c r="E16">
        <v>0</v>
      </c>
      <c r="F16">
        <v>0</v>
      </c>
      <c r="G16">
        <v>1.01333960645393E-2</v>
      </c>
      <c r="H16">
        <v>0</v>
      </c>
      <c r="I16">
        <v>0</v>
      </c>
      <c r="J16">
        <v>1.01333960645393E-2</v>
      </c>
      <c r="K16">
        <v>0</v>
      </c>
    </row>
    <row r="17" spans="1:11" x14ac:dyDescent="0.3">
      <c r="A17" t="s">
        <v>16</v>
      </c>
      <c r="B17">
        <v>0</v>
      </c>
      <c r="C17">
        <v>0</v>
      </c>
      <c r="D17">
        <v>5.4533408571393563E-5</v>
      </c>
      <c r="E17">
        <v>0</v>
      </c>
      <c r="F17">
        <v>0</v>
      </c>
      <c r="G17">
        <v>-3.4138274253631799E-2</v>
      </c>
      <c r="H17">
        <v>0</v>
      </c>
      <c r="I17">
        <v>0</v>
      </c>
      <c r="J17">
        <v>-3.4138274253631702E-2</v>
      </c>
      <c r="K17">
        <v>0</v>
      </c>
    </row>
    <row r="18" spans="1:11" x14ac:dyDescent="0.3">
      <c r="A18" t="s">
        <v>16</v>
      </c>
      <c r="B18">
        <v>1</v>
      </c>
      <c r="C18">
        <v>0</v>
      </c>
      <c r="D18">
        <v>5.1855118207737731E-5</v>
      </c>
      <c r="E18">
        <v>0</v>
      </c>
      <c r="F18">
        <v>0</v>
      </c>
      <c r="G18">
        <v>3.73868660140486E-2</v>
      </c>
      <c r="H18">
        <v>0</v>
      </c>
      <c r="I18">
        <v>0</v>
      </c>
      <c r="J18">
        <v>3.73868660140486E-2</v>
      </c>
      <c r="K18">
        <v>0</v>
      </c>
    </row>
    <row r="19" spans="1:11" x14ac:dyDescent="0.3">
      <c r="A19" t="s">
        <v>16</v>
      </c>
      <c r="B19">
        <v>2</v>
      </c>
      <c r="C19">
        <v>0</v>
      </c>
      <c r="D19">
        <v>2.750855729273609E-6</v>
      </c>
      <c r="E19">
        <v>0</v>
      </c>
      <c r="F19">
        <v>0</v>
      </c>
      <c r="G19">
        <v>8.0575035220682E-3</v>
      </c>
      <c r="H19">
        <v>0</v>
      </c>
      <c r="I19">
        <v>0</v>
      </c>
      <c r="J19">
        <v>8.0575035220682E-3</v>
      </c>
      <c r="K19">
        <v>0</v>
      </c>
    </row>
    <row r="20" spans="1:11" x14ac:dyDescent="0.3">
      <c r="A20" t="s">
        <v>16</v>
      </c>
      <c r="B20">
        <v>3</v>
      </c>
      <c r="C20">
        <v>0</v>
      </c>
      <c r="D20">
        <v>3.0677613868069988E-5</v>
      </c>
      <c r="E20">
        <v>0</v>
      </c>
      <c r="F20">
        <v>0</v>
      </c>
      <c r="G20">
        <v>-2.7782480015054199E-2</v>
      </c>
      <c r="H20">
        <v>0</v>
      </c>
      <c r="I20">
        <v>0</v>
      </c>
      <c r="J20">
        <v>-2.7782480015054099E-2</v>
      </c>
      <c r="K20">
        <v>0</v>
      </c>
    </row>
    <row r="21" spans="1:11" x14ac:dyDescent="0.3">
      <c r="A21" t="s">
        <v>16</v>
      </c>
      <c r="B21">
        <v>4</v>
      </c>
      <c r="C21">
        <v>0</v>
      </c>
      <c r="D21">
        <v>8.9331350653579279E-6</v>
      </c>
      <c r="E21">
        <v>0</v>
      </c>
      <c r="F21">
        <v>0</v>
      </c>
      <c r="G21">
        <v>-1.52705423981087E-2</v>
      </c>
      <c r="H21">
        <v>0</v>
      </c>
      <c r="I21">
        <v>0</v>
      </c>
      <c r="J21">
        <v>-1.5270542398108799E-2</v>
      </c>
      <c r="K21">
        <v>0</v>
      </c>
    </row>
    <row r="22" spans="1:11" x14ac:dyDescent="0.3">
      <c r="A22" t="s">
        <v>16</v>
      </c>
      <c r="B22">
        <v>0</v>
      </c>
      <c r="D22">
        <v>2.9162094548379668E-16</v>
      </c>
      <c r="G22">
        <v>-0.76141514648977338</v>
      </c>
      <c r="H22">
        <v>0</v>
      </c>
      <c r="J22">
        <v>0.2385848535102266</v>
      </c>
    </row>
    <row r="23" spans="1:11" x14ac:dyDescent="0.3">
      <c r="A23" t="s">
        <v>16</v>
      </c>
      <c r="B23">
        <v>1</v>
      </c>
      <c r="D23">
        <v>2.9162094548379668E-16</v>
      </c>
      <c r="G23">
        <v>-0.76141514648977338</v>
      </c>
      <c r="H23">
        <v>0</v>
      </c>
      <c r="J23">
        <v>0.2385848535102266</v>
      </c>
    </row>
    <row r="24" spans="1:11" x14ac:dyDescent="0.3">
      <c r="A24" t="s">
        <v>16</v>
      </c>
      <c r="B24">
        <v>2</v>
      </c>
      <c r="D24">
        <v>0</v>
      </c>
      <c r="G24">
        <v>-0.76138876603272887</v>
      </c>
      <c r="H24">
        <v>0</v>
      </c>
      <c r="J24">
        <v>0.2386112339672711</v>
      </c>
    </row>
    <row r="25" spans="1:11" x14ac:dyDescent="0.3">
      <c r="A25" t="s">
        <v>16</v>
      </c>
      <c r="B25">
        <v>3</v>
      </c>
      <c r="D25">
        <v>0</v>
      </c>
      <c r="G25">
        <v>-0.76138876603272887</v>
      </c>
      <c r="H25">
        <v>0</v>
      </c>
      <c r="J25">
        <v>0.2386112339672711</v>
      </c>
    </row>
    <row r="26" spans="1:11" x14ac:dyDescent="0.3">
      <c r="A26" t="s">
        <v>16</v>
      </c>
      <c r="B26">
        <v>4</v>
      </c>
      <c r="D26">
        <v>0</v>
      </c>
      <c r="G26">
        <v>-0.76138876603272887</v>
      </c>
      <c r="H26">
        <v>0</v>
      </c>
      <c r="J26">
        <v>0.2386112339672711</v>
      </c>
    </row>
    <row r="27" spans="1:11" x14ac:dyDescent="0.3">
      <c r="A27" t="s">
        <v>16</v>
      </c>
      <c r="B27">
        <v>0</v>
      </c>
      <c r="C27">
        <v>0</v>
      </c>
      <c r="D27">
        <v>1.2356654982579019E-5</v>
      </c>
      <c r="E27">
        <v>0</v>
      </c>
      <c r="F27">
        <v>0</v>
      </c>
      <c r="G27">
        <v>9.5025959701101996E-3</v>
      </c>
      <c r="H27">
        <v>0</v>
      </c>
      <c r="I27">
        <v>0</v>
      </c>
      <c r="J27">
        <v>9.5025959701103002E-3</v>
      </c>
      <c r="K27">
        <v>0</v>
      </c>
    </row>
    <row r="28" spans="1:11" x14ac:dyDescent="0.3">
      <c r="A28" t="s">
        <v>16</v>
      </c>
      <c r="B28">
        <v>1</v>
      </c>
      <c r="C28">
        <v>0</v>
      </c>
      <c r="D28">
        <v>1.31021455116576E-6</v>
      </c>
      <c r="E28">
        <v>0</v>
      </c>
      <c r="F28">
        <v>0</v>
      </c>
      <c r="G28">
        <v>3.1745776684444001E-3</v>
      </c>
      <c r="H28">
        <v>0</v>
      </c>
      <c r="I28">
        <v>0</v>
      </c>
      <c r="J28">
        <v>3.1745776684444001E-3</v>
      </c>
      <c r="K28">
        <v>0</v>
      </c>
    </row>
    <row r="29" spans="1:11" x14ac:dyDescent="0.3">
      <c r="A29" t="s">
        <v>16</v>
      </c>
      <c r="B29">
        <v>2</v>
      </c>
      <c r="C29">
        <v>0</v>
      </c>
      <c r="D29">
        <v>1.2229359070512791E-5</v>
      </c>
      <c r="E29">
        <v>0</v>
      </c>
      <c r="F29">
        <v>0</v>
      </c>
      <c r="G29">
        <v>-9.8791204576810995E-3</v>
      </c>
      <c r="H29">
        <v>0</v>
      </c>
      <c r="I29">
        <v>0</v>
      </c>
      <c r="J29">
        <v>-9.8791204576810995E-3</v>
      </c>
      <c r="K29">
        <v>0</v>
      </c>
    </row>
    <row r="30" spans="1:11" x14ac:dyDescent="0.3">
      <c r="A30" t="s">
        <v>16</v>
      </c>
      <c r="B30">
        <v>3</v>
      </c>
      <c r="C30">
        <v>0</v>
      </c>
      <c r="D30">
        <v>1.115361966430156E-6</v>
      </c>
      <c r="E30">
        <v>0</v>
      </c>
      <c r="F30">
        <v>0</v>
      </c>
      <c r="G30">
        <v>-2.9901703765364E-3</v>
      </c>
      <c r="H30">
        <v>0</v>
      </c>
      <c r="I30">
        <v>0</v>
      </c>
      <c r="J30">
        <v>-2.9901703765364E-3</v>
      </c>
      <c r="K30">
        <v>0</v>
      </c>
    </row>
    <row r="31" spans="1:11" x14ac:dyDescent="0.3">
      <c r="A31" t="s">
        <v>16</v>
      </c>
      <c r="B31">
        <v>4</v>
      </c>
      <c r="C31">
        <v>0</v>
      </c>
      <c r="D31">
        <v>4.7864723615642923E-6</v>
      </c>
      <c r="E31">
        <v>0</v>
      </c>
      <c r="F31">
        <v>0</v>
      </c>
      <c r="G31">
        <v>-6.8916375860997E-3</v>
      </c>
      <c r="H31">
        <v>0</v>
      </c>
      <c r="I31">
        <v>0</v>
      </c>
      <c r="J31">
        <v>-6.8916375860997997E-3</v>
      </c>
      <c r="K31">
        <v>0</v>
      </c>
    </row>
    <row r="32" spans="1:11" x14ac:dyDescent="0.3">
      <c r="A32" t="s">
        <v>16</v>
      </c>
      <c r="B32">
        <v>0</v>
      </c>
      <c r="D32">
        <v>2.9162094548379668E-16</v>
      </c>
      <c r="G32">
        <v>-0.76141514648977338</v>
      </c>
      <c r="H32">
        <v>0</v>
      </c>
      <c r="J32">
        <v>0.2385848535102266</v>
      </c>
    </row>
    <row r="33" spans="1:10" x14ac:dyDescent="0.3">
      <c r="A33" t="s">
        <v>16</v>
      </c>
      <c r="B33">
        <v>1</v>
      </c>
      <c r="D33">
        <v>2.9162094548379668E-16</v>
      </c>
      <c r="G33">
        <v>-0.76141514648977338</v>
      </c>
      <c r="H33">
        <v>0</v>
      </c>
      <c r="J33">
        <v>0.2385848535102266</v>
      </c>
    </row>
    <row r="34" spans="1:10" x14ac:dyDescent="0.3">
      <c r="A34" t="s">
        <v>16</v>
      </c>
      <c r="B34">
        <v>2</v>
      </c>
      <c r="D34">
        <v>0</v>
      </c>
      <c r="G34">
        <v>-0.76138876603272887</v>
      </c>
      <c r="H34">
        <v>0</v>
      </c>
      <c r="J34">
        <v>0.2386112339672711</v>
      </c>
    </row>
    <row r="35" spans="1:10" x14ac:dyDescent="0.3">
      <c r="A35" t="s">
        <v>16</v>
      </c>
      <c r="B35">
        <v>3</v>
      </c>
      <c r="D35">
        <v>0</v>
      </c>
      <c r="G35">
        <v>-0.76138876603272887</v>
      </c>
      <c r="H35">
        <v>0</v>
      </c>
      <c r="J35">
        <v>0.2386112339672711</v>
      </c>
    </row>
    <row r="36" spans="1:10" x14ac:dyDescent="0.3">
      <c r="A36" t="s">
        <v>16</v>
      </c>
      <c r="B36">
        <v>4</v>
      </c>
      <c r="D36">
        <v>0</v>
      </c>
      <c r="G36">
        <v>-0.76138876603272887</v>
      </c>
      <c r="H36">
        <v>0</v>
      </c>
      <c r="J36">
        <v>0.2386112339672711</v>
      </c>
    </row>
    <row r="37" spans="1:10" x14ac:dyDescent="0.3">
      <c r="A37" t="s">
        <v>16</v>
      </c>
      <c r="B37">
        <v>0</v>
      </c>
      <c r="D37">
        <v>2.9162094548379668E-16</v>
      </c>
      <c r="G37">
        <v>-0.76141514648977338</v>
      </c>
      <c r="H37">
        <v>0</v>
      </c>
      <c r="J37">
        <v>0.2385848535102266</v>
      </c>
    </row>
    <row r="38" spans="1:10" x14ac:dyDescent="0.3">
      <c r="A38" t="s">
        <v>16</v>
      </c>
      <c r="B38">
        <v>1</v>
      </c>
      <c r="D38">
        <v>2.9162094548379668E-16</v>
      </c>
      <c r="G38">
        <v>-0.76141514648977338</v>
      </c>
      <c r="H38">
        <v>0</v>
      </c>
      <c r="J38">
        <v>0.2385848535102266</v>
      </c>
    </row>
    <row r="39" spans="1:10" x14ac:dyDescent="0.3">
      <c r="A39" t="s">
        <v>16</v>
      </c>
      <c r="B39">
        <v>2</v>
      </c>
      <c r="D39">
        <v>0</v>
      </c>
      <c r="G39">
        <v>-0.76138876603272887</v>
      </c>
      <c r="H39">
        <v>0</v>
      </c>
      <c r="J39">
        <v>0.2386112339672711</v>
      </c>
    </row>
    <row r="40" spans="1:10" x14ac:dyDescent="0.3">
      <c r="A40" t="s">
        <v>16</v>
      </c>
      <c r="B40">
        <v>3</v>
      </c>
      <c r="D40">
        <v>0</v>
      </c>
      <c r="G40">
        <v>-0.76138876603272887</v>
      </c>
      <c r="H40">
        <v>0</v>
      </c>
      <c r="J40">
        <v>0.2386112339672711</v>
      </c>
    </row>
    <row r="41" spans="1:10" x14ac:dyDescent="0.3">
      <c r="A41" t="s">
        <v>16</v>
      </c>
      <c r="B41">
        <v>4</v>
      </c>
      <c r="D41">
        <v>0</v>
      </c>
      <c r="G41">
        <v>-0.76138876603272887</v>
      </c>
      <c r="H41">
        <v>0</v>
      </c>
      <c r="J41">
        <v>0.2386112339672711</v>
      </c>
    </row>
    <row r="42" spans="1:10" x14ac:dyDescent="0.3">
      <c r="A42" t="s">
        <v>16</v>
      </c>
      <c r="B42">
        <v>0</v>
      </c>
      <c r="D42">
        <v>2.9162094548379668E-16</v>
      </c>
      <c r="G42">
        <v>-0.76141514648977338</v>
      </c>
      <c r="H42">
        <v>0</v>
      </c>
      <c r="J42">
        <v>0.2385848535102266</v>
      </c>
    </row>
    <row r="43" spans="1:10" x14ac:dyDescent="0.3">
      <c r="A43" t="s">
        <v>16</v>
      </c>
      <c r="B43">
        <v>1</v>
      </c>
      <c r="D43">
        <v>2.9162094548379668E-16</v>
      </c>
      <c r="G43">
        <v>-0.76141514648977338</v>
      </c>
      <c r="H43">
        <v>0</v>
      </c>
      <c r="J43">
        <v>0.2385848535102266</v>
      </c>
    </row>
    <row r="44" spans="1:10" x14ac:dyDescent="0.3">
      <c r="A44" t="s">
        <v>16</v>
      </c>
      <c r="B44">
        <v>2</v>
      </c>
      <c r="D44">
        <v>0</v>
      </c>
      <c r="G44">
        <v>-0.76138876603272887</v>
      </c>
      <c r="H44">
        <v>0</v>
      </c>
      <c r="J44">
        <v>0.2386112339672711</v>
      </c>
    </row>
    <row r="45" spans="1:10" x14ac:dyDescent="0.3">
      <c r="A45" t="s">
        <v>16</v>
      </c>
      <c r="B45">
        <v>3</v>
      </c>
      <c r="D45">
        <v>0</v>
      </c>
      <c r="G45">
        <v>-0.76138876603272887</v>
      </c>
      <c r="H45">
        <v>0</v>
      </c>
      <c r="J45">
        <v>0.2386112339672711</v>
      </c>
    </row>
    <row r="46" spans="1:10" x14ac:dyDescent="0.3">
      <c r="A46" t="s">
        <v>16</v>
      </c>
      <c r="B46">
        <v>4</v>
      </c>
      <c r="D46">
        <v>0</v>
      </c>
      <c r="G46">
        <v>-0.76138876603272887</v>
      </c>
      <c r="H46">
        <v>0</v>
      </c>
      <c r="J46">
        <v>0.2386112339672711</v>
      </c>
    </row>
    <row r="47" spans="1:10" x14ac:dyDescent="0.3">
      <c r="A47" t="s">
        <v>16</v>
      </c>
      <c r="B47">
        <v>0</v>
      </c>
      <c r="D47">
        <v>2.9162094548379668E-16</v>
      </c>
      <c r="G47">
        <v>-0.76141514648977338</v>
      </c>
      <c r="H47">
        <v>0</v>
      </c>
      <c r="J47">
        <v>0.2385848535102266</v>
      </c>
    </row>
    <row r="48" spans="1:10" x14ac:dyDescent="0.3">
      <c r="A48" t="s">
        <v>16</v>
      </c>
      <c r="B48">
        <v>1</v>
      </c>
      <c r="D48">
        <v>2.9162094548379668E-16</v>
      </c>
      <c r="G48">
        <v>-0.76141514648977338</v>
      </c>
      <c r="H48">
        <v>0</v>
      </c>
      <c r="J48">
        <v>0.2385848535102266</v>
      </c>
    </row>
    <row r="49" spans="1:11" x14ac:dyDescent="0.3">
      <c r="A49" t="s">
        <v>16</v>
      </c>
      <c r="B49">
        <v>2</v>
      </c>
      <c r="D49">
        <v>0</v>
      </c>
      <c r="G49">
        <v>-0.76138876603272887</v>
      </c>
      <c r="H49">
        <v>0</v>
      </c>
      <c r="J49">
        <v>0.2386112339672711</v>
      </c>
    </row>
    <row r="50" spans="1:11" x14ac:dyDescent="0.3">
      <c r="A50" t="s">
        <v>16</v>
      </c>
      <c r="B50">
        <v>3</v>
      </c>
      <c r="D50">
        <v>0</v>
      </c>
      <c r="G50">
        <v>-0.76138876603272887</v>
      </c>
      <c r="H50">
        <v>0</v>
      </c>
      <c r="J50">
        <v>0.2386112339672711</v>
      </c>
    </row>
    <row r="51" spans="1:11" x14ac:dyDescent="0.3">
      <c r="A51" t="s">
        <v>16</v>
      </c>
      <c r="B51">
        <v>4</v>
      </c>
      <c r="D51">
        <v>0</v>
      </c>
      <c r="G51">
        <v>-0.76138876603272887</v>
      </c>
      <c r="H51">
        <v>0</v>
      </c>
      <c r="J51">
        <v>0.2386112339672711</v>
      </c>
    </row>
    <row r="52" spans="1:11" x14ac:dyDescent="0.3">
      <c r="A52" t="s">
        <v>16</v>
      </c>
      <c r="B52">
        <v>0</v>
      </c>
      <c r="D52">
        <v>2.9162094548379668E-16</v>
      </c>
      <c r="G52">
        <v>-0.76141514648977338</v>
      </c>
      <c r="H52">
        <v>0</v>
      </c>
      <c r="J52">
        <v>0.2385848535102266</v>
      </c>
    </row>
    <row r="53" spans="1:11" x14ac:dyDescent="0.3">
      <c r="A53" t="s">
        <v>16</v>
      </c>
      <c r="B53">
        <v>1</v>
      </c>
      <c r="D53">
        <v>2.9162094548379668E-16</v>
      </c>
      <c r="G53">
        <v>-0.76141514648977338</v>
      </c>
      <c r="H53">
        <v>0</v>
      </c>
      <c r="J53">
        <v>0.2385848535102266</v>
      </c>
    </row>
    <row r="54" spans="1:11" x14ac:dyDescent="0.3">
      <c r="A54" t="s">
        <v>16</v>
      </c>
      <c r="B54">
        <v>2</v>
      </c>
      <c r="D54">
        <v>0</v>
      </c>
      <c r="G54">
        <v>-0.76138876603272887</v>
      </c>
      <c r="H54">
        <v>0</v>
      </c>
      <c r="J54">
        <v>0.2386112339672711</v>
      </c>
    </row>
    <row r="55" spans="1:11" x14ac:dyDescent="0.3">
      <c r="A55" t="s">
        <v>16</v>
      </c>
      <c r="B55">
        <v>3</v>
      </c>
      <c r="D55">
        <v>0</v>
      </c>
      <c r="G55">
        <v>-0.76138876603272887</v>
      </c>
      <c r="H55">
        <v>0</v>
      </c>
      <c r="J55">
        <v>0.2386112339672711</v>
      </c>
    </row>
    <row r="56" spans="1:11" x14ac:dyDescent="0.3">
      <c r="A56" t="s">
        <v>16</v>
      </c>
      <c r="B56">
        <v>4</v>
      </c>
      <c r="D56">
        <v>0</v>
      </c>
      <c r="G56">
        <v>-0.76138876603272887</v>
      </c>
      <c r="H56">
        <v>0</v>
      </c>
      <c r="J56">
        <v>0.2386112339672711</v>
      </c>
    </row>
    <row r="57" spans="1:11" x14ac:dyDescent="0.3">
      <c r="A57" t="s">
        <v>16</v>
      </c>
      <c r="B57">
        <v>0</v>
      </c>
      <c r="D57">
        <v>2.9162094548379668E-16</v>
      </c>
      <c r="G57">
        <v>-0.76141514648977338</v>
      </c>
      <c r="H57">
        <v>0</v>
      </c>
      <c r="J57">
        <v>0.2385848535102266</v>
      </c>
    </row>
    <row r="58" spans="1:11" x14ac:dyDescent="0.3">
      <c r="A58" t="s">
        <v>16</v>
      </c>
      <c r="B58">
        <v>1</v>
      </c>
      <c r="D58">
        <v>2.9162094548379668E-16</v>
      </c>
      <c r="G58">
        <v>-0.76141514648977338</v>
      </c>
      <c r="H58">
        <v>0</v>
      </c>
      <c r="J58">
        <v>0.2385848535102266</v>
      </c>
    </row>
    <row r="59" spans="1:11" x14ac:dyDescent="0.3">
      <c r="A59" t="s">
        <v>16</v>
      </c>
      <c r="B59">
        <v>2</v>
      </c>
      <c r="D59">
        <v>0</v>
      </c>
      <c r="G59">
        <v>-0.76138876603272887</v>
      </c>
      <c r="H59">
        <v>0</v>
      </c>
      <c r="J59">
        <v>0.2386112339672711</v>
      </c>
    </row>
    <row r="60" spans="1:11" x14ac:dyDescent="0.3">
      <c r="A60" t="s">
        <v>16</v>
      </c>
      <c r="B60">
        <v>3</v>
      </c>
      <c r="D60">
        <v>0</v>
      </c>
      <c r="G60">
        <v>-0.76138876603272887</v>
      </c>
      <c r="H60">
        <v>0</v>
      </c>
      <c r="J60">
        <v>0.2386112339672711</v>
      </c>
    </row>
    <row r="61" spans="1:11" x14ac:dyDescent="0.3">
      <c r="A61" t="s">
        <v>16</v>
      </c>
      <c r="B61">
        <v>4</v>
      </c>
      <c r="D61">
        <v>0</v>
      </c>
      <c r="G61">
        <v>-0.76138876603272887</v>
      </c>
      <c r="H61">
        <v>0</v>
      </c>
      <c r="J61">
        <v>0.2386112339672711</v>
      </c>
    </row>
    <row r="62" spans="1:11" x14ac:dyDescent="0.3">
      <c r="A62" t="s">
        <v>17</v>
      </c>
      <c r="B62">
        <v>0</v>
      </c>
      <c r="C62">
        <v>3.3891351585459001E-3</v>
      </c>
      <c r="D62">
        <v>0.16746443194937241</v>
      </c>
      <c r="E62">
        <v>-5.5179526181539998E-4</v>
      </c>
      <c r="F62">
        <v>4.8920749358618001E-3</v>
      </c>
      <c r="G62">
        <v>-6.3371752539648205E-2</v>
      </c>
      <c r="H62">
        <v>0.3537414965986394</v>
      </c>
      <c r="I62">
        <v>5.5179526181530002E-4</v>
      </c>
      <c r="J62">
        <v>-6.4644591372135796E-2</v>
      </c>
      <c r="K62">
        <v>7.3300655789072999E-3</v>
      </c>
    </row>
    <row r="63" spans="1:11" x14ac:dyDescent="0.3">
      <c r="A63" t="s">
        <v>17</v>
      </c>
      <c r="B63">
        <v>1</v>
      </c>
      <c r="C63">
        <v>8.0642052699394992E-3</v>
      </c>
      <c r="D63">
        <v>0.17725337624201629</v>
      </c>
      <c r="E63">
        <v>-6.5272320470389491E-5</v>
      </c>
      <c r="F63">
        <v>5.9644327649194997E-3</v>
      </c>
      <c r="G63">
        <v>-6.3955548068173995E-2</v>
      </c>
      <c r="H63">
        <v>0.2963800904977375</v>
      </c>
      <c r="I63">
        <v>6.5272320470377565E-5</v>
      </c>
      <c r="J63">
        <v>-6.4807722791645095E-2</v>
      </c>
      <c r="K63">
        <v>1.6193682860349501E-2</v>
      </c>
    </row>
    <row r="64" spans="1:11" x14ac:dyDescent="0.3">
      <c r="A64" t="s">
        <v>17</v>
      </c>
      <c r="B64">
        <v>2</v>
      </c>
      <c r="C64">
        <v>1.2367737742309501E-2</v>
      </c>
      <c r="D64">
        <v>0.18637630389601059</v>
      </c>
      <c r="E64">
        <v>7.7157174130359997E-4</v>
      </c>
      <c r="F64">
        <v>6.9824401100423003E-3</v>
      </c>
      <c r="G64">
        <v>-6.59790218808015E-2</v>
      </c>
      <c r="H64">
        <v>0.25568181818181818</v>
      </c>
      <c r="I64">
        <v>-7.7157174130359997E-4</v>
      </c>
      <c r="J64">
        <v>-6.6166301091588303E-2</v>
      </c>
      <c r="K64">
        <v>2.3963903743315501E-2</v>
      </c>
    </row>
    <row r="65" spans="1:11" x14ac:dyDescent="0.3">
      <c r="A65" t="s">
        <v>17</v>
      </c>
      <c r="B65">
        <v>3</v>
      </c>
      <c r="C65">
        <v>5.2996767334144998E-3</v>
      </c>
      <c r="D65">
        <v>0.1790827622266295</v>
      </c>
      <c r="E65">
        <v>9.1053550262070002E-4</v>
      </c>
      <c r="F65">
        <v>6.2220913140248997E-3</v>
      </c>
      <c r="G65">
        <v>-6.5960781262591001E-2</v>
      </c>
      <c r="H65">
        <v>0.22222222222222221</v>
      </c>
      <c r="I65">
        <v>-9.1053550262070002E-4</v>
      </c>
      <c r="J65">
        <v>-6.5985818545608907E-2</v>
      </c>
      <c r="K65">
        <v>9.6888179642083006E-3</v>
      </c>
    </row>
    <row r="66" spans="1:11" x14ac:dyDescent="0.3">
      <c r="A66" t="s">
        <v>17</v>
      </c>
      <c r="B66">
        <v>4</v>
      </c>
      <c r="C66">
        <v>5.1679156931402001E-3</v>
      </c>
      <c r="D66">
        <v>0.15692038117643239</v>
      </c>
      <c r="E66">
        <v>1.0613232819206E-3</v>
      </c>
      <c r="F66">
        <v>6.1364091721765003E-3</v>
      </c>
      <c r="G66">
        <v>-6.1939161305184599E-2</v>
      </c>
      <c r="H66">
        <v>0.18468899521531101</v>
      </c>
      <c r="I66">
        <v>-1.0613232819207E-3</v>
      </c>
      <c r="J66">
        <v>-6.1797289942285297E-2</v>
      </c>
      <c r="K66">
        <v>9.2745081043597993E-3</v>
      </c>
    </row>
    <row r="67" spans="1:11" x14ac:dyDescent="0.3">
      <c r="A67" t="s">
        <v>17</v>
      </c>
      <c r="B67">
        <v>0</v>
      </c>
      <c r="C67">
        <v>7.4251682542663001E-3</v>
      </c>
      <c r="D67">
        <v>2.5392187332517459E-5</v>
      </c>
      <c r="E67">
        <v>1.5323283916780801E-2</v>
      </c>
      <c r="F67">
        <v>-2.1404869273497999E-3</v>
      </c>
      <c r="G67">
        <v>-2.9174314156871699E-2</v>
      </c>
      <c r="H67">
        <v>-9.0909090909090898E-2</v>
      </c>
      <c r="I67">
        <v>-1.53232839167809E-2</v>
      </c>
      <c r="J67">
        <v>-2.89336054048492E-2</v>
      </c>
      <c r="K67">
        <v>-4.7294740824819999E-4</v>
      </c>
    </row>
    <row r="68" spans="1:11" x14ac:dyDescent="0.3">
      <c r="A68" t="s">
        <v>17</v>
      </c>
      <c r="B68">
        <v>1</v>
      </c>
      <c r="C68">
        <v>-2.2644331062334801E-2</v>
      </c>
      <c r="D68">
        <v>1.1506095957046719E-5</v>
      </c>
      <c r="E68">
        <v>-4.4814278822961802E-2</v>
      </c>
      <c r="F68">
        <v>-3.9529265956351001E-3</v>
      </c>
      <c r="G68">
        <v>-1.94518955811398E-2</v>
      </c>
      <c r="H68">
        <v>-8.4745762711864403E-2</v>
      </c>
      <c r="I68">
        <v>4.4814278822961802E-2</v>
      </c>
      <c r="J68">
        <v>-1.92571271929824E-2</v>
      </c>
      <c r="K68">
        <v>-4.7438330170769999E-4</v>
      </c>
    </row>
    <row r="69" spans="1:11" x14ac:dyDescent="0.3">
      <c r="A69" t="s">
        <v>17</v>
      </c>
      <c r="B69">
        <v>2</v>
      </c>
      <c r="C69">
        <v>1.4549586367442101E-2</v>
      </c>
      <c r="D69">
        <v>3.7954363452163103E-5</v>
      </c>
      <c r="E69">
        <v>2.86733238231098E-2</v>
      </c>
      <c r="F69">
        <v>-1.3216901665491E-3</v>
      </c>
      <c r="G69">
        <v>-3.33440424613759E-2</v>
      </c>
      <c r="H69">
        <v>0.1666666666666666</v>
      </c>
      <c r="I69">
        <v>-2.86733238231098E-2</v>
      </c>
      <c r="J69">
        <v>-3.4005473708449398E-2</v>
      </c>
      <c r="K69">
        <v>4.2584891177440001E-4</v>
      </c>
    </row>
    <row r="70" spans="1:11" x14ac:dyDescent="0.3">
      <c r="A70" t="s">
        <v>17</v>
      </c>
      <c r="B70">
        <v>3</v>
      </c>
      <c r="C70">
        <v>-2.1037828173332902E-2</v>
      </c>
      <c r="D70">
        <v>6.3941245596183029E-6</v>
      </c>
      <c r="E70">
        <v>-4.1318940493468702E-2</v>
      </c>
      <c r="F70">
        <v>-3.7973395191158001E-3</v>
      </c>
      <c r="G70">
        <v>-1.5506353793416101E-2</v>
      </c>
      <c r="H70">
        <v>-0.13793103448275859</v>
      </c>
      <c r="I70">
        <v>4.1318940493468799E-2</v>
      </c>
      <c r="J70">
        <v>-1.50328732600902E-2</v>
      </c>
      <c r="K70">
        <v>-7.5671585319710003E-4</v>
      </c>
    </row>
    <row r="71" spans="1:11" x14ac:dyDescent="0.3">
      <c r="A71" t="s">
        <v>17</v>
      </c>
      <c r="B71">
        <v>4</v>
      </c>
      <c r="C71">
        <v>-1.9405338835613E-2</v>
      </c>
      <c r="D71">
        <v>9.8296265826101076E-6</v>
      </c>
      <c r="E71">
        <v>-3.7772745986002401E-2</v>
      </c>
      <c r="F71">
        <v>-4.0781834447065997E-3</v>
      </c>
      <c r="G71">
        <v>-1.9781516237684399E-2</v>
      </c>
      <c r="H71">
        <v>-0.17741935483870969</v>
      </c>
      <c r="I71">
        <v>3.7772745986002401E-2</v>
      </c>
      <c r="J71">
        <v>-1.90678131545504E-2</v>
      </c>
      <c r="K71">
        <v>-1.0379316852236E-3</v>
      </c>
    </row>
    <row r="72" spans="1:11" x14ac:dyDescent="0.3">
      <c r="A72" t="s">
        <v>17</v>
      </c>
      <c r="B72">
        <v>0</v>
      </c>
      <c r="C72">
        <v>1.1196865167559E-2</v>
      </c>
      <c r="D72">
        <v>0.16903313594770411</v>
      </c>
      <c r="E72">
        <v>4.1052323080360001E-4</v>
      </c>
      <c r="F72">
        <v>5.6441145595138003E-3</v>
      </c>
      <c r="G72">
        <v>-6.4040852448101301E-2</v>
      </c>
      <c r="H72">
        <v>0.38871473354231972</v>
      </c>
      <c r="I72">
        <v>-4.105232308035E-4</v>
      </c>
      <c r="J72">
        <v>-6.4591329382856694E-2</v>
      </c>
      <c r="K72">
        <v>2.1983207104314301E-2</v>
      </c>
    </row>
    <row r="73" spans="1:11" x14ac:dyDescent="0.3">
      <c r="A73" t="s">
        <v>17</v>
      </c>
      <c r="B73">
        <v>1</v>
      </c>
      <c r="C73">
        <v>1.4860158741985201E-2</v>
      </c>
      <c r="D73">
        <v>0.1710395858260178</v>
      </c>
      <c r="E73">
        <v>-4.4123007995399999E-4</v>
      </c>
      <c r="F73">
        <v>5.8715434052003003E-3</v>
      </c>
      <c r="G73">
        <v>-6.1141549533581897E-2</v>
      </c>
      <c r="H73">
        <v>0.4242424242424242</v>
      </c>
      <c r="I73">
        <v>4.4123007995399999E-4</v>
      </c>
      <c r="J73">
        <v>-6.2307709052758897E-2</v>
      </c>
      <c r="K73">
        <v>3.0161547563924401E-2</v>
      </c>
    </row>
    <row r="74" spans="1:11" x14ac:dyDescent="0.3">
      <c r="A74" t="s">
        <v>17</v>
      </c>
      <c r="B74">
        <v>2</v>
      </c>
      <c r="C74">
        <v>8.4102311415303003E-3</v>
      </c>
      <c r="D74">
        <v>0.17340578153765029</v>
      </c>
      <c r="E74">
        <v>7.6442780030210001E-4</v>
      </c>
      <c r="F74">
        <v>6.3828349142937002E-3</v>
      </c>
      <c r="G74">
        <v>-6.3929956902301799E-2</v>
      </c>
      <c r="H74">
        <v>0.27586206896551718</v>
      </c>
      <c r="I74">
        <v>-7.6442780030210001E-4</v>
      </c>
      <c r="J74">
        <v>-6.4100494461497598E-2</v>
      </c>
      <c r="K74">
        <v>1.6056034482758601E-2</v>
      </c>
    </row>
    <row r="75" spans="1:11" x14ac:dyDescent="0.3">
      <c r="A75" t="s">
        <v>17</v>
      </c>
      <c r="B75">
        <v>3</v>
      </c>
      <c r="C75">
        <v>5.9878609294561997E-3</v>
      </c>
      <c r="D75">
        <v>0.15533594651356519</v>
      </c>
      <c r="E75">
        <v>7.1378118520710001E-4</v>
      </c>
      <c r="F75">
        <v>5.3968477230848001E-3</v>
      </c>
      <c r="G75">
        <v>-6.0693771597682598E-2</v>
      </c>
      <c r="H75">
        <v>0.240251572327044</v>
      </c>
      <c r="I75">
        <v>-7.1378118520719997E-4</v>
      </c>
      <c r="J75">
        <v>-6.0749491189060298E-2</v>
      </c>
      <c r="K75">
        <v>1.12619406737053E-2</v>
      </c>
    </row>
    <row r="76" spans="1:11" x14ac:dyDescent="0.3">
      <c r="A76" t="s">
        <v>17</v>
      </c>
      <c r="B76">
        <v>4</v>
      </c>
      <c r="C76">
        <v>1.1530201271791199E-2</v>
      </c>
      <c r="D76">
        <v>0.13727353024555089</v>
      </c>
      <c r="E76">
        <v>5.992316953147E-4</v>
      </c>
      <c r="F76">
        <v>5.6133087908889004E-3</v>
      </c>
      <c r="G76">
        <v>-5.6553012271184998E-2</v>
      </c>
      <c r="H76">
        <v>0.27777777777777779</v>
      </c>
      <c r="I76">
        <v>-5.9923169531479997E-4</v>
      </c>
      <c r="J76">
        <v>-5.6723973422892503E-2</v>
      </c>
      <c r="K76">
        <v>2.2461170848267601E-2</v>
      </c>
    </row>
    <row r="77" spans="1:11" x14ac:dyDescent="0.3">
      <c r="A77" t="s">
        <v>17</v>
      </c>
      <c r="B77">
        <v>0</v>
      </c>
      <c r="D77">
        <v>-2.3623860795286599E-16</v>
      </c>
      <c r="G77">
        <v>-0.93991666666666662</v>
      </c>
      <c r="H77">
        <v>0</v>
      </c>
      <c r="J77">
        <v>6.0083333333333301E-2</v>
      </c>
    </row>
    <row r="78" spans="1:11" x14ac:dyDescent="0.3">
      <c r="A78" t="s">
        <v>17</v>
      </c>
      <c r="B78">
        <v>1</v>
      </c>
      <c r="D78">
        <v>-2.3623860795286599E-16</v>
      </c>
      <c r="G78">
        <v>-0.93991666666666662</v>
      </c>
      <c r="H78">
        <v>0</v>
      </c>
      <c r="J78">
        <v>6.0083333333333301E-2</v>
      </c>
    </row>
    <row r="79" spans="1:11" x14ac:dyDescent="0.3">
      <c r="A79" t="s">
        <v>17</v>
      </c>
      <c r="B79">
        <v>2</v>
      </c>
      <c r="D79">
        <v>-2.3623860795286599E-16</v>
      </c>
      <c r="G79">
        <v>-0.93991666666666662</v>
      </c>
      <c r="H79">
        <v>0</v>
      </c>
      <c r="J79">
        <v>6.0083333333333301E-2</v>
      </c>
    </row>
    <row r="80" spans="1:11" x14ac:dyDescent="0.3">
      <c r="A80" t="s">
        <v>17</v>
      </c>
      <c r="B80">
        <v>3</v>
      </c>
      <c r="D80">
        <v>-2.3623860795286599E-16</v>
      </c>
      <c r="G80">
        <v>-0.93991666666666662</v>
      </c>
      <c r="H80">
        <v>0</v>
      </c>
      <c r="J80">
        <v>6.0083333333333301E-2</v>
      </c>
    </row>
    <row r="81" spans="1:11" x14ac:dyDescent="0.3">
      <c r="A81" t="s">
        <v>17</v>
      </c>
      <c r="B81">
        <v>4</v>
      </c>
      <c r="D81">
        <v>2.3625955480584999E-16</v>
      </c>
      <c r="G81">
        <v>-0.93983333333333319</v>
      </c>
      <c r="H81">
        <v>0</v>
      </c>
      <c r="J81">
        <v>6.0166666666666598E-2</v>
      </c>
    </row>
    <row r="82" spans="1:11" x14ac:dyDescent="0.3">
      <c r="A82" t="s">
        <v>17</v>
      </c>
      <c r="B82">
        <v>0</v>
      </c>
      <c r="C82">
        <v>-2.2168227216013799E-2</v>
      </c>
      <c r="D82">
        <v>4.1453994336869297E-2</v>
      </c>
      <c r="E82">
        <v>5.081299853349E-4</v>
      </c>
      <c r="F82">
        <v>1.6606640491601001E-3</v>
      </c>
      <c r="G82">
        <v>-4.0296684776403399E-2</v>
      </c>
      <c r="H82">
        <v>-1.30718954248366E-2</v>
      </c>
      <c r="I82">
        <v>-5.0812998533499997E-4</v>
      </c>
      <c r="J82">
        <v>-4.0112879823754499E-2</v>
      </c>
      <c r="K82">
        <v>-4.48445844173627E-2</v>
      </c>
    </row>
    <row r="83" spans="1:11" x14ac:dyDescent="0.3">
      <c r="A83" t="s">
        <v>17</v>
      </c>
      <c r="B83">
        <v>1</v>
      </c>
      <c r="C83">
        <v>-5.9258185116217001E-3</v>
      </c>
      <c r="D83">
        <v>6.8107294666938503E-2</v>
      </c>
      <c r="E83">
        <v>1.592594601641E-4</v>
      </c>
      <c r="F83">
        <v>3.4424771473919001E-3</v>
      </c>
      <c r="G83">
        <v>-4.6919572895035698E-2</v>
      </c>
      <c r="H83">
        <v>0.175438596491228</v>
      </c>
      <c r="I83">
        <v>-1.592594601641E-4</v>
      </c>
      <c r="J83">
        <v>-4.7157348152696101E-2</v>
      </c>
      <c r="K83">
        <v>-1.20108964834076E-2</v>
      </c>
    </row>
    <row r="84" spans="1:11" x14ac:dyDescent="0.3">
      <c r="A84" t="s">
        <v>17</v>
      </c>
      <c r="B84">
        <v>2</v>
      </c>
      <c r="C84">
        <v>3.2315489121239999E-3</v>
      </c>
      <c r="D84">
        <v>8.1772785516194602E-2</v>
      </c>
      <c r="E84">
        <v>1.3865681857120999E-3</v>
      </c>
      <c r="F84">
        <v>5.2467819304061001E-3</v>
      </c>
      <c r="G84">
        <v>-4.6703712580566999E-2</v>
      </c>
      <c r="H84">
        <v>7.5757575757574996E-3</v>
      </c>
      <c r="I84">
        <v>-1.3865681857122001E-3</v>
      </c>
      <c r="J84">
        <v>-4.5919540319985998E-2</v>
      </c>
      <c r="K84">
        <v>5.0765296385358004E-3</v>
      </c>
    </row>
    <row r="85" spans="1:11" x14ac:dyDescent="0.3">
      <c r="A85" t="s">
        <v>17</v>
      </c>
      <c r="B85">
        <v>3</v>
      </c>
      <c r="C85">
        <v>7.1681317366490997E-3</v>
      </c>
      <c r="D85">
        <v>8.3378265967203297E-2</v>
      </c>
      <c r="E85">
        <v>1.4005079118675999E-3</v>
      </c>
      <c r="F85">
        <v>4.6129523621966E-3</v>
      </c>
      <c r="G85">
        <v>-4.7473370936555501E-2</v>
      </c>
      <c r="H85">
        <v>4.2424242424242399E-2</v>
      </c>
      <c r="I85">
        <v>-1.4005079118675E-3</v>
      </c>
      <c r="J85">
        <v>-4.6612030244643603E-2</v>
      </c>
      <c r="K85">
        <v>1.29357555614306E-2</v>
      </c>
    </row>
    <row r="86" spans="1:11" x14ac:dyDescent="0.3">
      <c r="A86" t="s">
        <v>17</v>
      </c>
      <c r="B86">
        <v>4</v>
      </c>
      <c r="C86">
        <v>-5.7718857270680002E-4</v>
      </c>
      <c r="D86">
        <v>4.2915323116443402E-2</v>
      </c>
      <c r="E86">
        <v>6.8246780326259996E-4</v>
      </c>
      <c r="F86">
        <v>2.9798320336355999E-3</v>
      </c>
      <c r="G86">
        <v>-3.6037928344235602E-2</v>
      </c>
      <c r="H86">
        <v>7.7922077922077906E-2</v>
      </c>
      <c r="I86">
        <v>-6.8246780326259996E-4</v>
      </c>
      <c r="J86">
        <v>-3.5771048406284603E-2</v>
      </c>
      <c r="K86">
        <v>-1.8368449486763001E-3</v>
      </c>
    </row>
    <row r="87" spans="1:11" x14ac:dyDescent="0.3">
      <c r="A87" t="s">
        <v>17</v>
      </c>
      <c r="B87">
        <v>0</v>
      </c>
      <c r="D87">
        <v>-2.3623860795286599E-16</v>
      </c>
      <c r="G87">
        <v>-0.93991666666666662</v>
      </c>
      <c r="H87">
        <v>0</v>
      </c>
      <c r="J87">
        <v>6.0083333333333301E-2</v>
      </c>
    </row>
    <row r="88" spans="1:11" x14ac:dyDescent="0.3">
      <c r="A88" t="s">
        <v>17</v>
      </c>
      <c r="B88">
        <v>1</v>
      </c>
      <c r="D88">
        <v>-2.3623860795286599E-16</v>
      </c>
      <c r="G88">
        <v>-0.93991666666666662</v>
      </c>
      <c r="H88">
        <v>0</v>
      </c>
      <c r="J88">
        <v>6.0083333333333301E-2</v>
      </c>
    </row>
    <row r="89" spans="1:11" x14ac:dyDescent="0.3">
      <c r="A89" t="s">
        <v>17</v>
      </c>
      <c r="B89">
        <v>2</v>
      </c>
      <c r="D89">
        <v>-2.3623860795286599E-16</v>
      </c>
      <c r="G89">
        <v>-0.93991666666666662</v>
      </c>
      <c r="H89">
        <v>0</v>
      </c>
      <c r="J89">
        <v>6.0083333333333301E-2</v>
      </c>
    </row>
    <row r="90" spans="1:11" x14ac:dyDescent="0.3">
      <c r="A90" t="s">
        <v>17</v>
      </c>
      <c r="B90">
        <v>3</v>
      </c>
      <c r="D90">
        <v>-2.3623860795286599E-16</v>
      </c>
      <c r="G90">
        <v>-0.93991666666666662</v>
      </c>
      <c r="H90">
        <v>0</v>
      </c>
      <c r="J90">
        <v>6.0083333333333301E-2</v>
      </c>
    </row>
    <row r="91" spans="1:11" x14ac:dyDescent="0.3">
      <c r="A91" t="s">
        <v>17</v>
      </c>
      <c r="B91">
        <v>4</v>
      </c>
      <c r="D91">
        <v>2.3625955480584999E-16</v>
      </c>
      <c r="G91">
        <v>-0.93983333333333319</v>
      </c>
      <c r="H91">
        <v>0</v>
      </c>
      <c r="J91">
        <v>6.0166666666666598E-2</v>
      </c>
    </row>
    <row r="92" spans="1:11" x14ac:dyDescent="0.3">
      <c r="A92" t="s">
        <v>17</v>
      </c>
      <c r="B92">
        <v>0</v>
      </c>
      <c r="D92">
        <v>0</v>
      </c>
      <c r="G92">
        <v>0.93991666666666662</v>
      </c>
      <c r="H92">
        <v>-6.0083333333333301E-2</v>
      </c>
      <c r="J92">
        <v>0</v>
      </c>
    </row>
    <row r="93" spans="1:11" x14ac:dyDescent="0.3">
      <c r="A93" t="s">
        <v>17</v>
      </c>
      <c r="B93">
        <v>1</v>
      </c>
      <c r="D93">
        <v>0</v>
      </c>
      <c r="G93">
        <v>0.93991666666666662</v>
      </c>
      <c r="H93">
        <v>-6.0083333333333301E-2</v>
      </c>
      <c r="J93">
        <v>0</v>
      </c>
    </row>
    <row r="94" spans="1:11" x14ac:dyDescent="0.3">
      <c r="A94" t="s">
        <v>17</v>
      </c>
      <c r="B94">
        <v>2</v>
      </c>
      <c r="D94">
        <v>0</v>
      </c>
      <c r="G94">
        <v>0.93991666666666662</v>
      </c>
      <c r="H94">
        <v>-6.0083333333333301E-2</v>
      </c>
      <c r="J94">
        <v>0</v>
      </c>
    </row>
    <row r="95" spans="1:11" x14ac:dyDescent="0.3">
      <c r="A95" t="s">
        <v>17</v>
      </c>
      <c r="B95">
        <v>3</v>
      </c>
      <c r="D95">
        <v>0</v>
      </c>
      <c r="G95">
        <v>0.93991666666666662</v>
      </c>
      <c r="H95">
        <v>-6.0083333333333301E-2</v>
      </c>
      <c r="J95">
        <v>0</v>
      </c>
    </row>
    <row r="96" spans="1:11" x14ac:dyDescent="0.3">
      <c r="A96" t="s">
        <v>17</v>
      </c>
      <c r="B96">
        <v>4</v>
      </c>
      <c r="D96">
        <v>-2.0944311107533221E-16</v>
      </c>
      <c r="G96">
        <v>0.93983333333333319</v>
      </c>
      <c r="H96">
        <v>-6.0166666666666598E-2</v>
      </c>
      <c r="J96">
        <v>0</v>
      </c>
    </row>
    <row r="97" spans="1:11" x14ac:dyDescent="0.3">
      <c r="A97" t="s">
        <v>17</v>
      </c>
      <c r="B97">
        <v>0</v>
      </c>
      <c r="D97">
        <v>-2.3623860795286599E-16</v>
      </c>
      <c r="G97">
        <v>-0.93991666666666662</v>
      </c>
      <c r="H97">
        <v>0</v>
      </c>
      <c r="J97">
        <v>6.0083333333333301E-2</v>
      </c>
    </row>
    <row r="98" spans="1:11" x14ac:dyDescent="0.3">
      <c r="A98" t="s">
        <v>17</v>
      </c>
      <c r="B98">
        <v>1</v>
      </c>
      <c r="D98">
        <v>-2.3623860795286599E-16</v>
      </c>
      <c r="G98">
        <v>-0.93991666666666662</v>
      </c>
      <c r="H98">
        <v>0</v>
      </c>
      <c r="J98">
        <v>6.0083333333333301E-2</v>
      </c>
    </row>
    <row r="99" spans="1:11" x14ac:dyDescent="0.3">
      <c r="A99" t="s">
        <v>17</v>
      </c>
      <c r="B99">
        <v>2</v>
      </c>
      <c r="D99">
        <v>-2.3623860795286599E-16</v>
      </c>
      <c r="G99">
        <v>-0.93991666666666662</v>
      </c>
      <c r="H99">
        <v>0</v>
      </c>
      <c r="J99">
        <v>6.0083333333333301E-2</v>
      </c>
    </row>
    <row r="100" spans="1:11" x14ac:dyDescent="0.3">
      <c r="A100" t="s">
        <v>17</v>
      </c>
      <c r="B100">
        <v>3</v>
      </c>
      <c r="D100">
        <v>-2.3623860795286599E-16</v>
      </c>
      <c r="G100">
        <v>-0.93991666666666662</v>
      </c>
      <c r="H100">
        <v>0</v>
      </c>
      <c r="J100">
        <v>6.0083333333333301E-2</v>
      </c>
    </row>
    <row r="101" spans="1:11" x14ac:dyDescent="0.3">
      <c r="A101" t="s">
        <v>17</v>
      </c>
      <c r="B101">
        <v>4</v>
      </c>
      <c r="D101">
        <v>2.3625955480584999E-16</v>
      </c>
      <c r="G101">
        <v>-0.93983333333333319</v>
      </c>
      <c r="H101">
        <v>0</v>
      </c>
      <c r="J101">
        <v>6.0166666666666598E-2</v>
      </c>
    </row>
    <row r="102" spans="1:11" x14ac:dyDescent="0.3">
      <c r="A102" t="s">
        <v>18</v>
      </c>
      <c r="B102">
        <v>0</v>
      </c>
      <c r="C102">
        <v>0.30318534826672511</v>
      </c>
      <c r="D102">
        <v>1.1635462788927001E-3</v>
      </c>
      <c r="E102">
        <v>0.49865229110512121</v>
      </c>
      <c r="F102">
        <v>0.31521739130434778</v>
      </c>
      <c r="G102">
        <v>-7.8804347826086904E-2</v>
      </c>
      <c r="H102">
        <v>-0.1911764705882352</v>
      </c>
      <c r="I102">
        <v>-0.49865229110512121</v>
      </c>
      <c r="J102">
        <v>-0.1016666666666666</v>
      </c>
      <c r="K102">
        <v>0.107718405428329</v>
      </c>
    </row>
    <row r="103" spans="1:11" x14ac:dyDescent="0.3">
      <c r="A103" t="s">
        <v>18</v>
      </c>
      <c r="B103">
        <v>1</v>
      </c>
      <c r="C103">
        <v>0.21375868226261921</v>
      </c>
      <c r="D103">
        <v>3.4757631097319998E-4</v>
      </c>
      <c r="E103">
        <v>0.25974025974025972</v>
      </c>
      <c r="F103">
        <v>0.25</v>
      </c>
      <c r="G103">
        <v>8.9015151515151603E-2</v>
      </c>
      <c r="H103">
        <v>-3.03030303030303E-2</v>
      </c>
      <c r="I103">
        <v>-0.25974025974025972</v>
      </c>
      <c r="J103">
        <v>0.10606060606060599</v>
      </c>
      <c r="K103">
        <v>0.16777710478497879</v>
      </c>
    </row>
    <row r="104" spans="1:11" x14ac:dyDescent="0.3">
      <c r="A104" t="s">
        <v>18</v>
      </c>
      <c r="B104">
        <v>2</v>
      </c>
      <c r="C104">
        <v>6.9757727652464394E-2</v>
      </c>
      <c r="D104">
        <v>1.053371144444E-4</v>
      </c>
      <c r="E104">
        <v>0.22222222222222221</v>
      </c>
      <c r="F104">
        <v>0.12052653229123809</v>
      </c>
      <c r="G104">
        <v>-6.54051830522418E-2</v>
      </c>
      <c r="H104">
        <v>-0.31428571428571428</v>
      </c>
      <c r="I104">
        <v>-0.22222222222222221</v>
      </c>
      <c r="J104">
        <v>2.48538011695906E-2</v>
      </c>
      <c r="K104">
        <v>-8.2706766917293201E-2</v>
      </c>
    </row>
    <row r="105" spans="1:11" x14ac:dyDescent="0.3">
      <c r="A105" t="s">
        <v>18</v>
      </c>
      <c r="B105">
        <v>3</v>
      </c>
      <c r="C105">
        <v>0.13966283060771251</v>
      </c>
      <c r="D105">
        <v>3.5499908537803198E-5</v>
      </c>
      <c r="E105">
        <v>0.1666666666666666</v>
      </c>
      <c r="F105">
        <v>0.1828571428571428</v>
      </c>
      <c r="G105">
        <v>9.1428571428571401E-2</v>
      </c>
      <c r="H105">
        <v>-0.1505376344086021</v>
      </c>
      <c r="I105">
        <v>-0.1666666666666666</v>
      </c>
      <c r="J105">
        <v>0.15277777777777779</v>
      </c>
      <c r="K105">
        <v>0.1126589945487583</v>
      </c>
    </row>
    <row r="106" spans="1:11" x14ac:dyDescent="0.3">
      <c r="A106" t="s">
        <v>18</v>
      </c>
      <c r="B106">
        <v>4</v>
      </c>
      <c r="C106">
        <v>7.9562542720437404E-2</v>
      </c>
      <c r="D106">
        <v>1.0882084782613161E-5</v>
      </c>
      <c r="E106">
        <v>-3.6363636363636299E-2</v>
      </c>
      <c r="F106">
        <v>0.1418439716312056</v>
      </c>
      <c r="G106">
        <v>0.18794326241134751</v>
      </c>
      <c r="H106">
        <v>0.1666666666666666</v>
      </c>
      <c r="I106">
        <v>3.6363636363636299E-2</v>
      </c>
      <c r="J106">
        <v>0.17105263157894729</v>
      </c>
      <c r="K106">
        <v>0.19548872180451121</v>
      </c>
    </row>
    <row r="107" spans="1:11" x14ac:dyDescent="0.3">
      <c r="A107" t="s">
        <v>18</v>
      </c>
      <c r="B107">
        <v>0</v>
      </c>
      <c r="C107">
        <v>4.7108485518933603E-2</v>
      </c>
      <c r="D107">
        <v>9.6378888729430003E-4</v>
      </c>
      <c r="E107">
        <v>8.3440308087291304E-2</v>
      </c>
      <c r="F107">
        <v>9.5840867992766698E-2</v>
      </c>
      <c r="G107">
        <v>6.2688366485834798E-2</v>
      </c>
      <c r="H107">
        <v>-0.21666666666666659</v>
      </c>
      <c r="I107">
        <v>-8.3440308087291401E-2</v>
      </c>
      <c r="J107">
        <v>0.13802083333333329</v>
      </c>
      <c r="K107">
        <v>1.07766629505759E-2</v>
      </c>
    </row>
    <row r="108" spans="1:11" x14ac:dyDescent="0.3">
      <c r="A108" t="s">
        <v>18</v>
      </c>
      <c r="B108">
        <v>1</v>
      </c>
      <c r="C108">
        <v>4.3423730542787801E-2</v>
      </c>
      <c r="D108">
        <v>3.101433735086E-4</v>
      </c>
      <c r="E108">
        <v>3.1055900621118002E-2</v>
      </c>
      <c r="F108">
        <v>4.7698512028925E-2</v>
      </c>
      <c r="G108">
        <v>2.8229731608955502E-2</v>
      </c>
      <c r="H108">
        <v>0.12626262626262619</v>
      </c>
      <c r="I108">
        <v>-3.1055900621117901E-2</v>
      </c>
      <c r="J108">
        <v>2.0088388911199999E-4</v>
      </c>
      <c r="K108">
        <v>5.5791560464457601E-2</v>
      </c>
    </row>
    <row r="109" spans="1:11" x14ac:dyDescent="0.3">
      <c r="A109" t="s">
        <v>18</v>
      </c>
      <c r="B109">
        <v>2</v>
      </c>
      <c r="C109">
        <v>0.1385246653218411</v>
      </c>
      <c r="D109">
        <v>7.550066271460557E-5</v>
      </c>
      <c r="E109">
        <v>0.24133504492939661</v>
      </c>
      <c r="F109">
        <v>0.16228619107217351</v>
      </c>
      <c r="G109">
        <v>-2.9203170629954001E-3</v>
      </c>
      <c r="H109">
        <v>-0.1333333333333333</v>
      </c>
      <c r="I109">
        <v>-0.24133504492939661</v>
      </c>
      <c r="J109">
        <v>2.4951550387596801E-2</v>
      </c>
      <c r="K109">
        <v>3.5714285714285698E-2</v>
      </c>
    </row>
    <row r="110" spans="1:11" x14ac:dyDescent="0.3">
      <c r="A110" t="s">
        <v>18</v>
      </c>
      <c r="B110">
        <v>3</v>
      </c>
      <c r="C110">
        <v>0.15899763710981221</v>
      </c>
      <c r="D110">
        <v>6.1688045738690005E-4</v>
      </c>
      <c r="E110">
        <v>0.22708618331053351</v>
      </c>
      <c r="F110">
        <v>0.15575024335975521</v>
      </c>
      <c r="G110">
        <v>2.3362536503963201E-2</v>
      </c>
      <c r="H110">
        <v>-7.9999999999999905E-2</v>
      </c>
      <c r="I110">
        <v>-0.22708618331053351</v>
      </c>
      <c r="J110">
        <v>1.5625E-2</v>
      </c>
      <c r="K110">
        <v>9.0909090909090898E-2</v>
      </c>
    </row>
    <row r="111" spans="1:11" x14ac:dyDescent="0.3">
      <c r="A111" t="s">
        <v>18</v>
      </c>
      <c r="B111">
        <v>4</v>
      </c>
      <c r="C111">
        <v>0.08</v>
      </c>
      <c r="D111">
        <v>7.912179634917034E-5</v>
      </c>
      <c r="E111">
        <v>8.6956521739130405E-2</v>
      </c>
      <c r="F111">
        <v>0.1019270584487975</v>
      </c>
      <c r="G111">
        <v>5.2237617455008697E-2</v>
      </c>
      <c r="H111">
        <v>1.8808777429466999E-2</v>
      </c>
      <c r="I111">
        <v>-8.6956521739130405E-2</v>
      </c>
      <c r="J111">
        <v>4.54545454545454E-2</v>
      </c>
      <c r="K111">
        <v>7.3043478260869502E-2</v>
      </c>
    </row>
    <row r="112" spans="1:11" x14ac:dyDescent="0.3">
      <c r="A112" t="s">
        <v>18</v>
      </c>
      <c r="B112">
        <v>0</v>
      </c>
      <c r="D112">
        <v>0</v>
      </c>
      <c r="G112">
        <v>-0.7</v>
      </c>
      <c r="H112">
        <v>0</v>
      </c>
      <c r="J112">
        <v>0.3</v>
      </c>
    </row>
    <row r="113" spans="1:11" x14ac:dyDescent="0.3">
      <c r="A113" t="s">
        <v>18</v>
      </c>
      <c r="B113">
        <v>1</v>
      </c>
      <c r="D113">
        <v>0</v>
      </c>
      <c r="G113">
        <v>-0.7</v>
      </c>
      <c r="H113">
        <v>0</v>
      </c>
      <c r="J113">
        <v>0.3</v>
      </c>
    </row>
    <row r="114" spans="1:11" x14ac:dyDescent="0.3">
      <c r="A114" t="s">
        <v>18</v>
      </c>
      <c r="B114">
        <v>2</v>
      </c>
      <c r="D114">
        <v>0</v>
      </c>
      <c r="G114">
        <v>-0.7</v>
      </c>
      <c r="H114">
        <v>0</v>
      </c>
      <c r="J114">
        <v>0.3</v>
      </c>
    </row>
    <row r="115" spans="1:11" x14ac:dyDescent="0.3">
      <c r="A115" t="s">
        <v>18</v>
      </c>
      <c r="B115">
        <v>3</v>
      </c>
      <c r="D115">
        <v>0</v>
      </c>
      <c r="G115">
        <v>-0.7</v>
      </c>
      <c r="H115">
        <v>0</v>
      </c>
      <c r="J115">
        <v>0.3</v>
      </c>
    </row>
    <row r="116" spans="1:11" x14ac:dyDescent="0.3">
      <c r="A116" t="s">
        <v>18</v>
      </c>
      <c r="B116">
        <v>4</v>
      </c>
      <c r="D116">
        <v>0</v>
      </c>
      <c r="G116">
        <v>-0.7</v>
      </c>
      <c r="H116">
        <v>0</v>
      </c>
      <c r="J116">
        <v>0.3</v>
      </c>
    </row>
    <row r="117" spans="1:11" x14ac:dyDescent="0.3">
      <c r="A117" t="s">
        <v>18</v>
      </c>
      <c r="B117">
        <v>0</v>
      </c>
      <c r="C117">
        <v>5.9142246642246599E-2</v>
      </c>
      <c r="D117">
        <v>3.313411464039434E-6</v>
      </c>
      <c r="E117">
        <v>8.6538461538461495E-2</v>
      </c>
      <c r="F117">
        <v>6.43513789581205E-2</v>
      </c>
      <c r="G117">
        <v>3.1664964249233901E-2</v>
      </c>
      <c r="H117">
        <v>-8.2758620689655102E-2</v>
      </c>
      <c r="I117">
        <v>-8.6538461538461495E-2</v>
      </c>
      <c r="J117">
        <v>4.5795499407816798E-2</v>
      </c>
      <c r="K117">
        <v>3.1746031746031703E-2</v>
      </c>
    </row>
    <row r="118" spans="1:11" x14ac:dyDescent="0.3">
      <c r="A118" t="s">
        <v>18</v>
      </c>
      <c r="B118">
        <v>1</v>
      </c>
      <c r="C118">
        <v>6.6366511607686196E-2</v>
      </c>
      <c r="D118">
        <v>1.100255122283E-4</v>
      </c>
      <c r="E118">
        <v>0.12668463611859829</v>
      </c>
      <c r="F118">
        <v>4.3969540653402098E-2</v>
      </c>
      <c r="G118">
        <v>-3.11962662736429E-2</v>
      </c>
      <c r="H118">
        <v>-5.4347826086956499E-2</v>
      </c>
      <c r="I118">
        <v>-0.12668463611859829</v>
      </c>
      <c r="J118">
        <v>-2.9733424470266501E-2</v>
      </c>
      <c r="K118">
        <v>6.0483870967740997E-3</v>
      </c>
    </row>
    <row r="119" spans="1:11" x14ac:dyDescent="0.3">
      <c r="A119" t="s">
        <v>18</v>
      </c>
      <c r="B119">
        <v>2</v>
      </c>
      <c r="C119">
        <v>0.17689516129032251</v>
      </c>
      <c r="D119">
        <v>1.6208166030210001E-4</v>
      </c>
      <c r="E119">
        <v>0.38</v>
      </c>
      <c r="F119">
        <v>0.1427939876215738</v>
      </c>
      <c r="G119">
        <v>-9.5048629531388096E-2</v>
      </c>
      <c r="H119">
        <v>-0.3571428571428571</v>
      </c>
      <c r="I119">
        <v>-0.38</v>
      </c>
      <c r="J119">
        <v>-4.6052631578947401E-2</v>
      </c>
      <c r="K119">
        <v>-2.6209677419354802E-2</v>
      </c>
    </row>
    <row r="120" spans="1:11" x14ac:dyDescent="0.3">
      <c r="A120" t="s">
        <v>18</v>
      </c>
      <c r="B120">
        <v>3</v>
      </c>
      <c r="C120">
        <v>-8.6307977736548996E-3</v>
      </c>
      <c r="D120">
        <v>1.8852580295389001E-3</v>
      </c>
      <c r="E120">
        <v>0.1187384044526901</v>
      </c>
      <c r="F120">
        <v>-1.2820512820512799E-2</v>
      </c>
      <c r="G120">
        <v>-4.1114058355437501E-2</v>
      </c>
      <c r="H120">
        <v>-0.58620689655172409</v>
      </c>
      <c r="I120">
        <v>-0.1187384044526901</v>
      </c>
      <c r="J120">
        <v>6.3009404388714704E-2</v>
      </c>
      <c r="K120">
        <v>-0.13600000000000001</v>
      </c>
    </row>
    <row r="121" spans="1:11" x14ac:dyDescent="0.3">
      <c r="A121" t="s">
        <v>18</v>
      </c>
      <c r="B121">
        <v>4</v>
      </c>
      <c r="C121">
        <v>0.34566885964912281</v>
      </c>
      <c r="D121">
        <v>2.0624381808272002E-3</v>
      </c>
      <c r="E121">
        <v>0.70175438596491224</v>
      </c>
      <c r="F121">
        <v>0.1099099099099099</v>
      </c>
      <c r="G121">
        <v>-0.21441441441441439</v>
      </c>
      <c r="H121">
        <v>-0.1637931034482758</v>
      </c>
      <c r="I121">
        <v>-0.70175438596491224</v>
      </c>
      <c r="J121">
        <v>-0.25641025641025639</v>
      </c>
      <c r="K121">
        <v>-1.04166666666666E-2</v>
      </c>
    </row>
    <row r="122" spans="1:11" x14ac:dyDescent="0.3">
      <c r="A122" t="s">
        <v>18</v>
      </c>
      <c r="B122">
        <v>0</v>
      </c>
      <c r="D122">
        <v>0</v>
      </c>
      <c r="G122">
        <v>-0.7</v>
      </c>
      <c r="H122">
        <v>0</v>
      </c>
      <c r="J122">
        <v>0.3</v>
      </c>
    </row>
    <row r="123" spans="1:11" x14ac:dyDescent="0.3">
      <c r="A123" t="s">
        <v>18</v>
      </c>
      <c r="B123">
        <v>1</v>
      </c>
      <c r="D123">
        <v>0</v>
      </c>
      <c r="G123">
        <v>-0.7</v>
      </c>
      <c r="H123">
        <v>0</v>
      </c>
      <c r="J123">
        <v>0.3</v>
      </c>
    </row>
    <row r="124" spans="1:11" x14ac:dyDescent="0.3">
      <c r="A124" t="s">
        <v>18</v>
      </c>
      <c r="B124">
        <v>2</v>
      </c>
      <c r="D124">
        <v>0</v>
      </c>
      <c r="G124">
        <v>-0.7</v>
      </c>
      <c r="H124">
        <v>0</v>
      </c>
      <c r="J124">
        <v>0.3</v>
      </c>
    </row>
    <row r="125" spans="1:11" x14ac:dyDescent="0.3">
      <c r="A125" t="s">
        <v>18</v>
      </c>
      <c r="B125">
        <v>3</v>
      </c>
      <c r="D125">
        <v>0</v>
      </c>
      <c r="G125">
        <v>-0.7</v>
      </c>
      <c r="H125">
        <v>0</v>
      </c>
      <c r="J125">
        <v>0.3</v>
      </c>
    </row>
    <row r="126" spans="1:11" x14ac:dyDescent="0.3">
      <c r="A126" t="s">
        <v>18</v>
      </c>
      <c r="B126">
        <v>4</v>
      </c>
      <c r="D126">
        <v>0</v>
      </c>
      <c r="G126">
        <v>-0.7</v>
      </c>
      <c r="H126">
        <v>0</v>
      </c>
      <c r="J126">
        <v>0.3</v>
      </c>
    </row>
    <row r="127" spans="1:11" x14ac:dyDescent="0.3">
      <c r="A127" t="s">
        <v>18</v>
      </c>
      <c r="B127">
        <v>0</v>
      </c>
      <c r="D127">
        <v>0</v>
      </c>
      <c r="G127">
        <v>-0.7</v>
      </c>
      <c r="H127">
        <v>0</v>
      </c>
      <c r="J127">
        <v>0.3</v>
      </c>
    </row>
    <row r="128" spans="1:11" x14ac:dyDescent="0.3">
      <c r="A128" t="s">
        <v>18</v>
      </c>
      <c r="B128">
        <v>1</v>
      </c>
      <c r="D128">
        <v>0</v>
      </c>
      <c r="G128">
        <v>-0.7</v>
      </c>
      <c r="H128">
        <v>0</v>
      </c>
      <c r="J128">
        <v>0.3</v>
      </c>
    </row>
    <row r="129" spans="1:11" x14ac:dyDescent="0.3">
      <c r="A129" t="s">
        <v>18</v>
      </c>
      <c r="B129">
        <v>2</v>
      </c>
      <c r="D129">
        <v>0</v>
      </c>
      <c r="G129">
        <v>-0.7</v>
      </c>
      <c r="H129">
        <v>0</v>
      </c>
      <c r="J129">
        <v>0.3</v>
      </c>
    </row>
    <row r="130" spans="1:11" x14ac:dyDescent="0.3">
      <c r="A130" t="s">
        <v>18</v>
      </c>
      <c r="B130">
        <v>3</v>
      </c>
      <c r="D130">
        <v>0</v>
      </c>
      <c r="G130">
        <v>-0.7</v>
      </c>
      <c r="H130">
        <v>0</v>
      </c>
      <c r="J130">
        <v>0.3</v>
      </c>
    </row>
    <row r="131" spans="1:11" x14ac:dyDescent="0.3">
      <c r="A131" t="s">
        <v>18</v>
      </c>
      <c r="B131">
        <v>4</v>
      </c>
      <c r="D131">
        <v>0</v>
      </c>
      <c r="G131">
        <v>-0.7</v>
      </c>
      <c r="H131">
        <v>0</v>
      </c>
      <c r="J131">
        <v>0.3</v>
      </c>
    </row>
    <row r="132" spans="1:11" x14ac:dyDescent="0.3">
      <c r="A132" t="s">
        <v>18</v>
      </c>
      <c r="B132">
        <v>0</v>
      </c>
      <c r="D132">
        <v>0</v>
      </c>
      <c r="G132">
        <v>-0.7</v>
      </c>
      <c r="H132">
        <v>0</v>
      </c>
      <c r="J132">
        <v>0.3</v>
      </c>
    </row>
    <row r="133" spans="1:11" x14ac:dyDescent="0.3">
      <c r="A133" t="s">
        <v>18</v>
      </c>
      <c r="B133">
        <v>1</v>
      </c>
      <c r="D133">
        <v>0</v>
      </c>
      <c r="G133">
        <v>-0.7</v>
      </c>
      <c r="H133">
        <v>0</v>
      </c>
      <c r="J133">
        <v>0.3</v>
      </c>
    </row>
    <row r="134" spans="1:11" x14ac:dyDescent="0.3">
      <c r="A134" t="s">
        <v>18</v>
      </c>
      <c r="B134">
        <v>2</v>
      </c>
      <c r="D134">
        <v>0</v>
      </c>
      <c r="G134">
        <v>-0.7</v>
      </c>
      <c r="H134">
        <v>0</v>
      </c>
      <c r="J134">
        <v>0.3</v>
      </c>
    </row>
    <row r="135" spans="1:11" x14ac:dyDescent="0.3">
      <c r="A135" t="s">
        <v>18</v>
      </c>
      <c r="B135">
        <v>3</v>
      </c>
      <c r="D135">
        <v>0</v>
      </c>
      <c r="G135">
        <v>-0.7</v>
      </c>
      <c r="H135">
        <v>0</v>
      </c>
      <c r="J135">
        <v>0.3</v>
      </c>
    </row>
    <row r="136" spans="1:11" x14ac:dyDescent="0.3">
      <c r="A136" t="s">
        <v>18</v>
      </c>
      <c r="B136">
        <v>4</v>
      </c>
      <c r="D136">
        <v>0</v>
      </c>
      <c r="G136">
        <v>-0.7</v>
      </c>
      <c r="H136">
        <v>0</v>
      </c>
      <c r="J136">
        <v>0.3</v>
      </c>
    </row>
    <row r="137" spans="1:11" x14ac:dyDescent="0.3">
      <c r="A137" t="s">
        <v>18</v>
      </c>
      <c r="B137">
        <v>0</v>
      </c>
      <c r="D137">
        <v>0</v>
      </c>
      <c r="G137">
        <v>-0.7</v>
      </c>
      <c r="H137">
        <v>0</v>
      </c>
      <c r="J137">
        <v>0.3</v>
      </c>
    </row>
    <row r="138" spans="1:11" x14ac:dyDescent="0.3">
      <c r="A138" t="s">
        <v>18</v>
      </c>
      <c r="B138">
        <v>1</v>
      </c>
      <c r="D138">
        <v>0</v>
      </c>
      <c r="G138">
        <v>-0.7</v>
      </c>
      <c r="H138">
        <v>0</v>
      </c>
      <c r="J138">
        <v>0.3</v>
      </c>
    </row>
    <row r="139" spans="1:11" x14ac:dyDescent="0.3">
      <c r="A139" t="s">
        <v>18</v>
      </c>
      <c r="B139">
        <v>2</v>
      </c>
      <c r="D139">
        <v>0</v>
      </c>
      <c r="G139">
        <v>-0.7</v>
      </c>
      <c r="H139">
        <v>0</v>
      </c>
      <c r="J139">
        <v>0.3</v>
      </c>
    </row>
    <row r="140" spans="1:11" x14ac:dyDescent="0.3">
      <c r="A140" t="s">
        <v>18</v>
      </c>
      <c r="B140">
        <v>3</v>
      </c>
      <c r="D140">
        <v>0</v>
      </c>
      <c r="G140">
        <v>-0.7</v>
      </c>
      <c r="H140">
        <v>0</v>
      </c>
      <c r="J140">
        <v>0.3</v>
      </c>
    </row>
    <row r="141" spans="1:11" x14ac:dyDescent="0.3">
      <c r="A141" t="s">
        <v>18</v>
      </c>
      <c r="B141">
        <v>4</v>
      </c>
      <c r="D141">
        <v>0</v>
      </c>
      <c r="G141">
        <v>-0.7</v>
      </c>
      <c r="H141">
        <v>0</v>
      </c>
      <c r="J141">
        <v>0.3</v>
      </c>
    </row>
    <row r="142" spans="1:11" x14ac:dyDescent="0.3">
      <c r="A142" t="s">
        <v>19</v>
      </c>
      <c r="B142">
        <v>0</v>
      </c>
      <c r="C142">
        <v>-1.2150842682968E-2</v>
      </c>
      <c r="D142">
        <v>3.2025940811303603E-2</v>
      </c>
      <c r="E142">
        <v>4.92931808999637E-2</v>
      </c>
      <c r="F142">
        <v>0.16070457118411299</v>
      </c>
      <c r="G142">
        <v>-0.1095399065524473</v>
      </c>
      <c r="H142">
        <v>6.0088393739116203E-2</v>
      </c>
      <c r="I142">
        <v>-4.92931808999637E-2</v>
      </c>
      <c r="J142">
        <v>-0.24088886834448409</v>
      </c>
      <c r="K142">
        <v>-7.3594866265899894E-2</v>
      </c>
    </row>
    <row r="143" spans="1:11" x14ac:dyDescent="0.3">
      <c r="A143" t="s">
        <v>19</v>
      </c>
      <c r="B143">
        <v>1</v>
      </c>
      <c r="C143">
        <v>-1.2112367714936199E-2</v>
      </c>
      <c r="D143">
        <v>3.8508509752660097E-2</v>
      </c>
      <c r="E143">
        <v>4.2019912746527097E-2</v>
      </c>
      <c r="F143">
        <v>0.1772114496676245</v>
      </c>
      <c r="G143">
        <v>-0.10882243620382</v>
      </c>
      <c r="H143">
        <v>7.2527750545523503E-2</v>
      </c>
      <c r="I143">
        <v>-4.2019912746526999E-2</v>
      </c>
      <c r="J143">
        <v>-0.24497138820225159</v>
      </c>
      <c r="K143">
        <v>-6.6244648176399606E-2</v>
      </c>
    </row>
    <row r="144" spans="1:11" x14ac:dyDescent="0.3">
      <c r="A144" t="s">
        <v>19</v>
      </c>
      <c r="B144">
        <v>2</v>
      </c>
      <c r="C144">
        <v>-1.21075997625474E-2</v>
      </c>
      <c r="D144">
        <v>2.5870436864059002E-2</v>
      </c>
      <c r="E144">
        <v>2.9460453524840301E-2</v>
      </c>
      <c r="F144">
        <v>0.1458431069390925</v>
      </c>
      <c r="G144">
        <v>-8.4939985895682996E-2</v>
      </c>
      <c r="H144">
        <v>7.4447582515548894E-2</v>
      </c>
      <c r="I144">
        <v>-2.94604535248402E-2</v>
      </c>
      <c r="J144">
        <v>-0.2002482869194529</v>
      </c>
      <c r="K144">
        <v>-5.3675653049935199E-2</v>
      </c>
    </row>
    <row r="145" spans="1:11" x14ac:dyDescent="0.3">
      <c r="A145" t="s">
        <v>19</v>
      </c>
      <c r="B145">
        <v>3</v>
      </c>
      <c r="C145">
        <v>-2.5492818096011501E-2</v>
      </c>
      <c r="D145">
        <v>3.3433355353840101E-2</v>
      </c>
      <c r="E145">
        <v>1.4780738542225801E-2</v>
      </c>
      <c r="F145">
        <v>0.1541749328976543</v>
      </c>
      <c r="G145">
        <v>-9.0292249470683303E-2</v>
      </c>
      <c r="H145">
        <v>0.1202557532153945</v>
      </c>
      <c r="I145">
        <v>-1.4780738542225899E-2</v>
      </c>
      <c r="J145">
        <v>-0.2459848663437772</v>
      </c>
      <c r="K145">
        <v>-6.5766374734248997E-2</v>
      </c>
    </row>
    <row r="146" spans="1:11" x14ac:dyDescent="0.3">
      <c r="A146" t="s">
        <v>19</v>
      </c>
      <c r="B146">
        <v>4</v>
      </c>
      <c r="C146">
        <v>-1.25470244505401E-2</v>
      </c>
      <c r="D146">
        <v>4.05739596737585E-2</v>
      </c>
      <c r="E146">
        <v>3.40644107569648E-2</v>
      </c>
      <c r="F146">
        <v>0.17984335839598989</v>
      </c>
      <c r="G146">
        <v>-0.10494360902255639</v>
      </c>
      <c r="H146">
        <v>8.6351757675979302E-2</v>
      </c>
      <c r="I146">
        <v>-3.40644107569648E-2</v>
      </c>
      <c r="J146">
        <v>-0.25062099305469998</v>
      </c>
      <c r="K146">
        <v>-5.9158459658045198E-2</v>
      </c>
    </row>
    <row r="147" spans="1:11" x14ac:dyDescent="0.3">
      <c r="A147" t="s">
        <v>19</v>
      </c>
      <c r="B147">
        <v>0</v>
      </c>
      <c r="C147">
        <v>1.3540489196536001E-3</v>
      </c>
      <c r="D147">
        <v>2.7210361897368401E-2</v>
      </c>
      <c r="E147">
        <v>3.6633324784132601E-2</v>
      </c>
      <c r="F147">
        <v>0.1543983643848259</v>
      </c>
      <c r="G147">
        <v>-7.6257569321281499E-2</v>
      </c>
      <c r="H147">
        <v>0.1015164593714442</v>
      </c>
      <c r="I147">
        <v>-3.6633324784132698E-2</v>
      </c>
      <c r="J147">
        <v>-0.2007932132249631</v>
      </c>
      <c r="K147">
        <v>-3.3925226944825297E-2</v>
      </c>
    </row>
    <row r="148" spans="1:11" x14ac:dyDescent="0.3">
      <c r="A148" t="s">
        <v>19</v>
      </c>
      <c r="B148">
        <v>1</v>
      </c>
      <c r="C148">
        <v>-6.1509654498019001E-3</v>
      </c>
      <c r="D148">
        <v>3.2785627491342201E-2</v>
      </c>
      <c r="E148">
        <v>4.7815771410414001E-2</v>
      </c>
      <c r="F148">
        <v>0.17071759912252221</v>
      </c>
      <c r="G148">
        <v>-0.1040955593682374</v>
      </c>
      <c r="H148">
        <v>5.8763037226144101E-2</v>
      </c>
      <c r="I148">
        <v>-4.7815771410414001E-2</v>
      </c>
      <c r="J148">
        <v>-0.21784277903369961</v>
      </c>
      <c r="K148">
        <v>-6.0117702310017999E-2</v>
      </c>
    </row>
    <row r="149" spans="1:11" x14ac:dyDescent="0.3">
      <c r="A149" t="s">
        <v>19</v>
      </c>
      <c r="B149">
        <v>2</v>
      </c>
      <c r="C149">
        <v>1.5530729744724799E-2</v>
      </c>
      <c r="D149">
        <v>2.35380762509548E-2</v>
      </c>
      <c r="E149">
        <v>6.4041243773029305E-2</v>
      </c>
      <c r="F149">
        <v>0.16489062343974989</v>
      </c>
      <c r="G149">
        <v>-8.3198896288061194E-2</v>
      </c>
      <c r="H149">
        <v>6.2659571537369896E-2</v>
      </c>
      <c r="I149">
        <v>-6.4041243773029305E-2</v>
      </c>
      <c r="J149">
        <v>-0.17947518378257399</v>
      </c>
      <c r="K149">
        <v>-3.2979784283579602E-2</v>
      </c>
    </row>
    <row r="150" spans="1:11" x14ac:dyDescent="0.3">
      <c r="A150" t="s">
        <v>19</v>
      </c>
      <c r="B150">
        <v>3</v>
      </c>
      <c r="C150">
        <v>1.7839768270766E-3</v>
      </c>
      <c r="D150">
        <v>2.0033965559538802E-2</v>
      </c>
      <c r="E150">
        <v>3.4863719306017199E-2</v>
      </c>
      <c r="F150">
        <v>0.14103260329675421</v>
      </c>
      <c r="G150">
        <v>-7.0203381524136299E-2</v>
      </c>
      <c r="H150">
        <v>8.0348989398285303E-2</v>
      </c>
      <c r="I150">
        <v>-3.4863719306017102E-2</v>
      </c>
      <c r="J150">
        <v>-0.16841920708428049</v>
      </c>
      <c r="K150">
        <v>-3.1295765651863899E-2</v>
      </c>
    </row>
    <row r="151" spans="1:11" x14ac:dyDescent="0.3">
      <c r="A151" t="s">
        <v>19</v>
      </c>
      <c r="B151">
        <v>4</v>
      </c>
      <c r="C151">
        <v>4.20681124676184E-2</v>
      </c>
      <c r="D151">
        <v>3.88217792601201E-2</v>
      </c>
      <c r="E151">
        <v>5.5104386976863401E-2</v>
      </c>
      <c r="F151">
        <v>0.20751549634601391</v>
      </c>
      <c r="G151">
        <v>-7.8367009731165893E-2</v>
      </c>
      <c r="H151">
        <v>7.5121428364507095E-2</v>
      </c>
      <c r="I151">
        <v>-5.5104386976863401E-2</v>
      </c>
      <c r="J151">
        <v>-0.18298410433754089</v>
      </c>
      <c r="K151">
        <v>2.9031837958373299E-2</v>
      </c>
    </row>
    <row r="152" spans="1:11" x14ac:dyDescent="0.3">
      <c r="A152" t="s">
        <v>19</v>
      </c>
      <c r="B152">
        <v>0</v>
      </c>
      <c r="C152">
        <v>3.5022213182299297E-2</v>
      </c>
      <c r="D152">
        <v>5.4368010690187003E-3</v>
      </c>
      <c r="E152">
        <v>6.5391254443292607E-2</v>
      </c>
      <c r="F152">
        <v>0.14093555311017969</v>
      </c>
      <c r="G152">
        <v>-4.2448156595316297E-2</v>
      </c>
      <c r="H152">
        <v>8.9213530863430299E-2</v>
      </c>
      <c r="I152">
        <v>-6.5391254443292607E-2</v>
      </c>
      <c r="J152">
        <v>-0.11337717106805589</v>
      </c>
      <c r="K152">
        <v>4.6531719213059996E-3</v>
      </c>
    </row>
    <row r="153" spans="1:11" x14ac:dyDescent="0.3">
      <c r="A153" t="s">
        <v>19</v>
      </c>
      <c r="B153">
        <v>1</v>
      </c>
      <c r="C153">
        <v>5.1450001977235101E-2</v>
      </c>
      <c r="D153">
        <v>5.3695480267200004E-3</v>
      </c>
      <c r="E153">
        <v>8.3469983708062606E-2</v>
      </c>
      <c r="F153">
        <v>0.15130930141790089</v>
      </c>
      <c r="G153">
        <v>-3.8098852675314702E-2</v>
      </c>
      <c r="H153">
        <v>9.01828517233422E-2</v>
      </c>
      <c r="I153">
        <v>-8.3469983708062495E-2</v>
      </c>
      <c r="J153">
        <v>-0.1060304853411857</v>
      </c>
      <c r="K153">
        <v>1.9430020246407598E-2</v>
      </c>
    </row>
    <row r="154" spans="1:11" x14ac:dyDescent="0.3">
      <c r="A154" t="s">
        <v>19</v>
      </c>
      <c r="B154">
        <v>2</v>
      </c>
      <c r="C154">
        <v>5.8093140498463203E-2</v>
      </c>
      <c r="D154">
        <v>7.5610217603869004E-3</v>
      </c>
      <c r="E154">
        <v>3.9483394348540403E-2</v>
      </c>
      <c r="F154">
        <v>0.15298230003744909</v>
      </c>
      <c r="G154">
        <v>-3.7944732833541002E-2</v>
      </c>
      <c r="H154">
        <v>6.7220317104843594E-2</v>
      </c>
      <c r="I154">
        <v>-3.94833943485405E-2</v>
      </c>
      <c r="J154">
        <v>-9.4201764392500595E-2</v>
      </c>
      <c r="K154">
        <v>7.6702886648385996E-2</v>
      </c>
    </row>
    <row r="155" spans="1:11" x14ac:dyDescent="0.3">
      <c r="A155" t="s">
        <v>19</v>
      </c>
      <c r="B155">
        <v>3</v>
      </c>
      <c r="C155">
        <v>3.4544623197069198E-2</v>
      </c>
      <c r="D155">
        <v>9.2773172284690009E-3</v>
      </c>
      <c r="E155">
        <v>3.0291214545130399E-2</v>
      </c>
      <c r="F155">
        <v>0.12713682325223721</v>
      </c>
      <c r="G155">
        <v>-2.62307946417876E-2</v>
      </c>
      <c r="H155">
        <v>0.11872316315864601</v>
      </c>
      <c r="I155">
        <v>-3.02912145451305E-2</v>
      </c>
      <c r="J155">
        <v>-0.1089052708024527</v>
      </c>
      <c r="K155">
        <v>3.8798031849008097E-2</v>
      </c>
    </row>
    <row r="156" spans="1:11" x14ac:dyDescent="0.3">
      <c r="A156" t="s">
        <v>19</v>
      </c>
      <c r="B156">
        <v>4</v>
      </c>
      <c r="C156">
        <v>1.1028886429083999E-3</v>
      </c>
      <c r="D156">
        <v>6.5101538143041999E-3</v>
      </c>
      <c r="E156">
        <v>2.2786079630929601E-2</v>
      </c>
      <c r="F156">
        <v>0.1200483250967673</v>
      </c>
      <c r="G156">
        <v>-5.8049267422503999E-2</v>
      </c>
      <c r="H156">
        <v>8.7105954929935697E-2</v>
      </c>
      <c r="I156">
        <v>-2.2786079630929702E-2</v>
      </c>
      <c r="J156">
        <v>-0.13322051281505121</v>
      </c>
      <c r="K156">
        <v>-2.0580302345112701E-2</v>
      </c>
    </row>
    <row r="157" spans="1:11" x14ac:dyDescent="0.3">
      <c r="A157" t="s">
        <v>19</v>
      </c>
      <c r="B157">
        <v>0</v>
      </c>
      <c r="D157">
        <v>-7.5214077645177942E-17</v>
      </c>
      <c r="G157">
        <v>0.52391592188017211</v>
      </c>
      <c r="H157">
        <v>-0.47608407811982789</v>
      </c>
      <c r="J157">
        <v>0</v>
      </c>
    </row>
    <row r="158" spans="1:11" x14ac:dyDescent="0.3">
      <c r="A158" t="s">
        <v>19</v>
      </c>
      <c r="B158">
        <v>1</v>
      </c>
      <c r="D158">
        <v>-7.5214077645177942E-17</v>
      </c>
      <c r="G158">
        <v>0.52391592188017211</v>
      </c>
      <c r="H158">
        <v>-0.47608407811982789</v>
      </c>
      <c r="J158">
        <v>0</v>
      </c>
    </row>
    <row r="159" spans="1:11" x14ac:dyDescent="0.3">
      <c r="A159" t="s">
        <v>19</v>
      </c>
      <c r="B159">
        <v>2</v>
      </c>
      <c r="D159">
        <v>-7.5214077645177942E-17</v>
      </c>
      <c r="G159">
        <v>0.52391592188017211</v>
      </c>
      <c r="H159">
        <v>-0.47608407811982789</v>
      </c>
      <c r="J159">
        <v>0</v>
      </c>
    </row>
    <row r="160" spans="1:11" x14ac:dyDescent="0.3">
      <c r="A160" t="s">
        <v>19</v>
      </c>
      <c r="B160">
        <v>3</v>
      </c>
      <c r="D160">
        <v>0</v>
      </c>
      <c r="G160">
        <v>0.52399867593512084</v>
      </c>
      <c r="H160">
        <v>-0.47600132406487911</v>
      </c>
      <c r="J160">
        <v>0</v>
      </c>
    </row>
    <row r="161" spans="1:11" x14ac:dyDescent="0.3">
      <c r="A161" t="s">
        <v>19</v>
      </c>
      <c r="B161">
        <v>4</v>
      </c>
      <c r="D161">
        <v>0</v>
      </c>
      <c r="G161">
        <v>0.52399867593512084</v>
      </c>
      <c r="H161">
        <v>-0.47600132406487911</v>
      </c>
      <c r="J161">
        <v>0</v>
      </c>
    </row>
    <row r="162" spans="1:11" x14ac:dyDescent="0.3">
      <c r="A162" t="s">
        <v>20</v>
      </c>
      <c r="B162">
        <v>0</v>
      </c>
      <c r="C162">
        <v>0.23035844190111321</v>
      </c>
      <c r="D162">
        <v>3.3069928708039998E-4</v>
      </c>
      <c r="E162">
        <v>2.597600088476E-2</v>
      </c>
      <c r="F162">
        <v>5.7878935525175999E-2</v>
      </c>
      <c r="G162">
        <v>4.4482379580461598E-2</v>
      </c>
      <c r="H162">
        <v>-0.16622458001768339</v>
      </c>
      <c r="I162">
        <v>-2.597600088476E-2</v>
      </c>
      <c r="J162">
        <v>6.64437299363317E-2</v>
      </c>
      <c r="K162">
        <v>0.43474088291746638</v>
      </c>
    </row>
    <row r="163" spans="1:11" x14ac:dyDescent="0.3">
      <c r="A163" t="s">
        <v>20</v>
      </c>
      <c r="B163">
        <v>1</v>
      </c>
      <c r="C163">
        <v>-5.0628441253899897E-2</v>
      </c>
      <c r="D163">
        <v>7.2849280642885594E-2</v>
      </c>
      <c r="E163">
        <v>2.2783648509475299E-2</v>
      </c>
      <c r="F163">
        <v>2.37584184903488E-2</v>
      </c>
      <c r="G163">
        <v>-0.51447280419330255</v>
      </c>
      <c r="H163">
        <v>6.4068100358422905E-2</v>
      </c>
      <c r="I163">
        <v>-2.2783648509475299E-2</v>
      </c>
      <c r="J163">
        <v>-0.54109189341207897</v>
      </c>
      <c r="K163">
        <v>-0.1240405310172752</v>
      </c>
    </row>
    <row r="164" spans="1:11" x14ac:dyDescent="0.3">
      <c r="A164" t="s">
        <v>20</v>
      </c>
      <c r="B164">
        <v>2</v>
      </c>
      <c r="C164">
        <v>5.1558824915528899E-2</v>
      </c>
      <c r="D164">
        <v>8.3454829457569796E-2</v>
      </c>
      <c r="E164">
        <v>8.7898931621495202E-2</v>
      </c>
      <c r="F164">
        <v>0.1020986320720421</v>
      </c>
      <c r="G164">
        <v>-0.67813184872814902</v>
      </c>
      <c r="H164">
        <v>8.8976377952755897E-2</v>
      </c>
      <c r="I164">
        <v>-8.7898931621495299E-2</v>
      </c>
      <c r="J164">
        <v>-0.76874951565117355</v>
      </c>
      <c r="K164">
        <v>1.52187182095625E-2</v>
      </c>
    </row>
    <row r="165" spans="1:11" x14ac:dyDescent="0.3">
      <c r="A165" t="s">
        <v>20</v>
      </c>
      <c r="B165">
        <v>3</v>
      </c>
      <c r="C165">
        <v>3.3247566692424797E-2</v>
      </c>
      <c r="D165">
        <v>0.18787837476048039</v>
      </c>
      <c r="E165">
        <v>1.4046822742473999E-3</v>
      </c>
      <c r="F165">
        <v>0.16318226586655141</v>
      </c>
      <c r="G165">
        <v>-0.30925801639017247</v>
      </c>
      <c r="H165">
        <v>0.42593984962406001</v>
      </c>
      <c r="I165">
        <v>-1.4046822742474999E-3</v>
      </c>
      <c r="J165">
        <v>-0.42257285069566952</v>
      </c>
      <c r="K165">
        <v>6.5090451110602202E-2</v>
      </c>
    </row>
    <row r="166" spans="1:11" x14ac:dyDescent="0.3">
      <c r="A166" t="s">
        <v>20</v>
      </c>
      <c r="B166">
        <v>4</v>
      </c>
      <c r="C166">
        <v>0.53143580529228041</v>
      </c>
      <c r="D166">
        <v>0.22143430548611731</v>
      </c>
      <c r="E166">
        <v>0.61539755165855914</v>
      </c>
      <c r="F166">
        <v>0.6284321391425669</v>
      </c>
      <c r="G166">
        <v>-0.43237825226187548</v>
      </c>
      <c r="H166">
        <v>-0.16966227311054899</v>
      </c>
      <c r="I166">
        <v>-0.61539755165855914</v>
      </c>
      <c r="J166">
        <v>6.1752794910614004E-3</v>
      </c>
      <c r="K166">
        <v>0.44747405892600162</v>
      </c>
    </row>
    <row r="167" spans="1:11" x14ac:dyDescent="0.3">
      <c r="A167" t="s">
        <v>20</v>
      </c>
      <c r="B167">
        <v>0</v>
      </c>
      <c r="C167">
        <v>1.23867876813618E-2</v>
      </c>
      <c r="D167">
        <v>8.9123932342163455E-5</v>
      </c>
      <c r="E167">
        <v>2.53697970416236E-2</v>
      </c>
      <c r="F167">
        <v>4.8481574407534004E-3</v>
      </c>
      <c r="G167">
        <v>2.4816534018199801E-2</v>
      </c>
      <c r="H167">
        <v>-0.14123581336696089</v>
      </c>
      <c r="I167">
        <v>-2.53697970416236E-2</v>
      </c>
      <c r="J167">
        <v>2.6303086462985601E-2</v>
      </c>
      <c r="K167">
        <v>-5.9622167889999999E-4</v>
      </c>
    </row>
    <row r="168" spans="1:11" x14ac:dyDescent="0.3">
      <c r="A168" t="s">
        <v>20</v>
      </c>
      <c r="B168">
        <v>1</v>
      </c>
      <c r="C168">
        <v>-4.3626436180199999E-4</v>
      </c>
      <c r="D168">
        <v>2.371832283951E-4</v>
      </c>
      <c r="E168">
        <v>-8.1168831168820788E-5</v>
      </c>
      <c r="F168">
        <v>7.9204717278271997E-3</v>
      </c>
      <c r="G168">
        <v>4.19752989509855E-2</v>
      </c>
      <c r="H168">
        <v>-0.10800273597811209</v>
      </c>
      <c r="I168">
        <v>8.116883116893181E-5</v>
      </c>
      <c r="J168">
        <v>4.5371247394846E-2</v>
      </c>
      <c r="K168">
        <v>-7.9135989243520001E-4</v>
      </c>
    </row>
    <row r="169" spans="1:11" x14ac:dyDescent="0.3">
      <c r="A169" t="s">
        <v>20</v>
      </c>
      <c r="B169">
        <v>2</v>
      </c>
      <c r="C169">
        <v>8.7844895178942999E-3</v>
      </c>
      <c r="D169">
        <v>5.5561775784190002E-4</v>
      </c>
      <c r="E169">
        <v>1.7079530638852598E-2</v>
      </c>
      <c r="F169">
        <v>1.0454747687961501E-2</v>
      </c>
      <c r="G169">
        <v>6.5021705732185103E-2</v>
      </c>
      <c r="H169">
        <v>-9.7634408602150502E-2</v>
      </c>
      <c r="I169">
        <v>-1.7079530638852699E-2</v>
      </c>
      <c r="J169">
        <v>6.7243455965654994E-2</v>
      </c>
      <c r="K169">
        <v>4.8944839693590002E-4</v>
      </c>
    </row>
    <row r="170" spans="1:11" x14ac:dyDescent="0.3">
      <c r="A170" t="s">
        <v>20</v>
      </c>
      <c r="B170">
        <v>3</v>
      </c>
      <c r="C170">
        <v>-3.1434954875942299E-2</v>
      </c>
      <c r="D170">
        <v>7.4002818519631023E-6</v>
      </c>
      <c r="E170">
        <v>-6.7533555435154297E-2</v>
      </c>
      <c r="F170">
        <v>-2.5559638019915999E-3</v>
      </c>
      <c r="G170">
        <v>1.5505889436229599E-2</v>
      </c>
      <c r="H170">
        <v>8.9052939611598797E-2</v>
      </c>
      <c r="I170">
        <v>6.7533555435154199E-2</v>
      </c>
      <c r="J170">
        <v>1.19718642561591E-2</v>
      </c>
      <c r="K170">
        <v>4.6636456832695999E-3</v>
      </c>
    </row>
    <row r="171" spans="1:11" x14ac:dyDescent="0.3">
      <c r="A171" t="s">
        <v>20</v>
      </c>
      <c r="B171">
        <v>4</v>
      </c>
      <c r="C171">
        <v>-1.5345646636997E-2</v>
      </c>
      <c r="D171">
        <v>4.8649528722667969E-6</v>
      </c>
      <c r="E171">
        <v>-5.6179691685018601E-2</v>
      </c>
      <c r="F171">
        <v>2.29700289158031E-2</v>
      </c>
      <c r="G171">
        <v>3.3560143005420297E-2</v>
      </c>
      <c r="H171">
        <v>2.97482638888888E-2</v>
      </c>
      <c r="I171">
        <v>5.6179691685018698E-2</v>
      </c>
      <c r="J171">
        <v>1.8197399327916201E-2</v>
      </c>
      <c r="K171">
        <v>2.5488398411024502E-2</v>
      </c>
    </row>
    <row r="172" spans="1:11" x14ac:dyDescent="0.3">
      <c r="A172" t="s">
        <v>20</v>
      </c>
      <c r="B172">
        <v>0</v>
      </c>
      <c r="C172">
        <v>0.1343232178066375</v>
      </c>
      <c r="D172">
        <v>3.8671082934289998E-4</v>
      </c>
      <c r="E172">
        <v>4.4558143866634002E-2</v>
      </c>
      <c r="F172">
        <v>5.8658626143938498E-2</v>
      </c>
      <c r="G172">
        <v>1.1300512183180801E-2</v>
      </c>
      <c r="H172">
        <v>-0.46078431372549011</v>
      </c>
      <c r="I172">
        <v>-4.4558143866634002E-2</v>
      </c>
      <c r="J172">
        <v>4.8451854372235398E-2</v>
      </c>
      <c r="K172">
        <v>0.22408829174664099</v>
      </c>
    </row>
    <row r="173" spans="1:11" x14ac:dyDescent="0.3">
      <c r="A173" t="s">
        <v>20</v>
      </c>
      <c r="B173">
        <v>1</v>
      </c>
      <c r="C173">
        <v>-4.1323737544667E-3</v>
      </c>
      <c r="D173">
        <v>9.18561911279243E-2</v>
      </c>
      <c r="E173">
        <v>1.42482517482517E-2</v>
      </c>
      <c r="F173">
        <v>4.4749605233476202E-2</v>
      </c>
      <c r="G173">
        <v>-0.48856586961425669</v>
      </c>
      <c r="H173">
        <v>-1.5887850467289601E-2</v>
      </c>
      <c r="I173">
        <v>-1.42482517482517E-2</v>
      </c>
      <c r="J173">
        <v>-0.51764312645031541</v>
      </c>
      <c r="K173">
        <v>-2.2512999257185199E-2</v>
      </c>
    </row>
    <row r="174" spans="1:11" x14ac:dyDescent="0.3">
      <c r="A174" t="s">
        <v>20</v>
      </c>
      <c r="B174">
        <v>2</v>
      </c>
      <c r="C174">
        <v>2.6236005680409302E-2</v>
      </c>
      <c r="D174">
        <v>7.7574266500543707E-2</v>
      </c>
      <c r="E174">
        <v>5.34214857589198E-2</v>
      </c>
      <c r="F174">
        <v>0.10162966487515269</v>
      </c>
      <c r="G174">
        <v>-0.61268334180427442</v>
      </c>
      <c r="H174">
        <v>2.31848688224526E-2</v>
      </c>
      <c r="I174">
        <v>-5.3421485758919897E-2</v>
      </c>
      <c r="J174">
        <v>-0.6959783813747229</v>
      </c>
      <c r="K174">
        <v>-9.4947439810100004E-4</v>
      </c>
    </row>
    <row r="175" spans="1:11" x14ac:dyDescent="0.3">
      <c r="A175" t="s">
        <v>20</v>
      </c>
      <c r="B175">
        <v>3</v>
      </c>
      <c r="C175">
        <v>-1.5912787968633E-3</v>
      </c>
      <c r="D175">
        <v>0.18994807870064809</v>
      </c>
      <c r="E175">
        <v>-1.9614434282979999E-4</v>
      </c>
      <c r="F175">
        <v>0.14731470713329881</v>
      </c>
      <c r="G175">
        <v>-0.3318291135090275</v>
      </c>
      <c r="H175">
        <v>0.30195838433292538</v>
      </c>
      <c r="I175">
        <v>1.9614434282979999E-4</v>
      </c>
      <c r="J175">
        <v>-0.43262965150659821</v>
      </c>
      <c r="K175">
        <v>-2.9864132508968001E-3</v>
      </c>
    </row>
    <row r="176" spans="1:11" x14ac:dyDescent="0.3">
      <c r="A176" t="s">
        <v>20</v>
      </c>
      <c r="B176">
        <v>4</v>
      </c>
      <c r="C176">
        <v>0.2674210263861489</v>
      </c>
      <c r="D176">
        <v>0.12983930578581809</v>
      </c>
      <c r="E176">
        <v>0.30961041349839541</v>
      </c>
      <c r="F176">
        <v>0.3344846319816101</v>
      </c>
      <c r="G176">
        <v>-0.25352603616591501</v>
      </c>
      <c r="H176">
        <v>-0.13310914950259209</v>
      </c>
      <c r="I176">
        <v>-0.30961041349839541</v>
      </c>
      <c r="J176">
        <v>-7.12875555683882E-2</v>
      </c>
      <c r="K176">
        <v>0.2252316392739023</v>
      </c>
    </row>
    <row r="177" spans="1:11" x14ac:dyDescent="0.3">
      <c r="A177" t="s">
        <v>20</v>
      </c>
      <c r="B177">
        <v>0</v>
      </c>
      <c r="C177">
        <v>2.06230544857137E-2</v>
      </c>
      <c r="D177">
        <v>1.5027783579304659E-5</v>
      </c>
      <c r="E177">
        <v>3.7642182379024398E-2</v>
      </c>
      <c r="F177">
        <v>8.5133123438375993E-3</v>
      </c>
      <c r="G177">
        <v>1.8014997938273901E-2</v>
      </c>
      <c r="H177">
        <v>4.3478260869565098E-2</v>
      </c>
      <c r="I177">
        <v>-3.7642182379024502E-2</v>
      </c>
      <c r="J177">
        <v>1.6043838932670199E-2</v>
      </c>
      <c r="K177">
        <v>3.6039265924029998E-3</v>
      </c>
    </row>
    <row r="178" spans="1:11" x14ac:dyDescent="0.3">
      <c r="A178" t="s">
        <v>20</v>
      </c>
      <c r="B178">
        <v>1</v>
      </c>
      <c r="C178">
        <v>-1.7468934074085E-3</v>
      </c>
      <c r="D178">
        <v>7.8297565878233187E-5</v>
      </c>
      <c r="E178">
        <v>-3.8857662331903001E-3</v>
      </c>
      <c r="F178">
        <v>3.1342825391122999E-3</v>
      </c>
      <c r="G178">
        <v>3.0798082792287899E-2</v>
      </c>
      <c r="H178">
        <v>1.850138760407E-3</v>
      </c>
      <c r="I178">
        <v>3.8857662331903001E-3</v>
      </c>
      <c r="J178">
        <v>3.1307360024289597E-2</v>
      </c>
      <c r="K178">
        <v>3.9197941837309998E-4</v>
      </c>
    </row>
    <row r="179" spans="1:11" x14ac:dyDescent="0.3">
      <c r="A179" t="s">
        <v>20</v>
      </c>
      <c r="B179">
        <v>2</v>
      </c>
      <c r="C179">
        <v>7.2275989103299E-3</v>
      </c>
      <c r="D179">
        <v>9.7194246502220005E-4</v>
      </c>
      <c r="E179">
        <v>1.3756905063407199E-2</v>
      </c>
      <c r="F179">
        <v>1.6972044260145199E-2</v>
      </c>
      <c r="G179">
        <v>9.1963451165722299E-2</v>
      </c>
      <c r="H179">
        <v>-6.7774936061381005E-2</v>
      </c>
      <c r="I179">
        <v>-1.37569050634073E-2</v>
      </c>
      <c r="J179">
        <v>9.5908147395235802E-2</v>
      </c>
      <c r="K179">
        <v>6.9829275725260002E-4</v>
      </c>
    </row>
    <row r="180" spans="1:11" x14ac:dyDescent="0.3">
      <c r="A180" t="s">
        <v>20</v>
      </c>
      <c r="B180">
        <v>3</v>
      </c>
      <c r="C180">
        <v>-1.01480676524816E-2</v>
      </c>
      <c r="D180">
        <v>8.8573990587628297E-7</v>
      </c>
      <c r="E180">
        <v>-1.9099106621023602E-2</v>
      </c>
      <c r="F180">
        <v>-5.8438565589626996E-3</v>
      </c>
      <c r="G180">
        <v>-4.7812126307205001E-3</v>
      </c>
      <c r="H180">
        <v>1.5000137615941401E-2</v>
      </c>
      <c r="I180">
        <v>1.9099106621023602E-2</v>
      </c>
      <c r="J180">
        <v>-4.5771281733270998E-3</v>
      </c>
      <c r="K180">
        <v>-1.1970286839396E-3</v>
      </c>
    </row>
    <row r="181" spans="1:11" x14ac:dyDescent="0.3">
      <c r="A181" t="s">
        <v>20</v>
      </c>
      <c r="B181">
        <v>4</v>
      </c>
      <c r="C181">
        <v>-2.2474020859527301E-2</v>
      </c>
      <c r="D181">
        <v>6.3523593603362561E-7</v>
      </c>
      <c r="E181">
        <v>-6.0531643916138703E-2</v>
      </c>
      <c r="F181">
        <v>1.16802876757109E-2</v>
      </c>
      <c r="G181">
        <v>2.7401237206729202E-2</v>
      </c>
      <c r="H181">
        <v>4.05002814426337E-2</v>
      </c>
      <c r="I181">
        <v>6.0531643916138703E-2</v>
      </c>
      <c r="J181">
        <v>1.83685952671107E-2</v>
      </c>
      <c r="K181">
        <v>1.5583602197084099E-2</v>
      </c>
    </row>
    <row r="182" spans="1:11" x14ac:dyDescent="0.3">
      <c r="A182" t="s">
        <v>20</v>
      </c>
      <c r="B182">
        <v>0</v>
      </c>
      <c r="C182">
        <v>0</v>
      </c>
      <c r="D182">
        <v>9.9691350398680009E-4</v>
      </c>
      <c r="E182">
        <v>0</v>
      </c>
      <c r="F182">
        <v>0</v>
      </c>
      <c r="G182">
        <v>3.4393477196550198E-2</v>
      </c>
      <c r="H182">
        <v>0</v>
      </c>
      <c r="I182">
        <v>0</v>
      </c>
      <c r="J182">
        <v>3.4393477196550198E-2</v>
      </c>
      <c r="K182">
        <v>0</v>
      </c>
    </row>
    <row r="183" spans="1:11" x14ac:dyDescent="0.3">
      <c r="A183" t="s">
        <v>20</v>
      </c>
      <c r="B183">
        <v>1</v>
      </c>
      <c r="C183">
        <v>-1.4799154334038001E-2</v>
      </c>
      <c r="D183">
        <v>9.1487564998537996E-2</v>
      </c>
      <c r="E183">
        <v>0</v>
      </c>
      <c r="F183">
        <v>-3.1574199368516001E-3</v>
      </c>
      <c r="G183">
        <v>-0.53441276655312397</v>
      </c>
      <c r="H183">
        <v>-1</v>
      </c>
      <c r="I183">
        <v>0</v>
      </c>
      <c r="J183">
        <v>-0.53408488063660475</v>
      </c>
      <c r="K183">
        <v>-2.9598308668076102E-2</v>
      </c>
    </row>
    <row r="184" spans="1:11" x14ac:dyDescent="0.3">
      <c r="A184" t="s">
        <v>20</v>
      </c>
      <c r="B184">
        <v>2</v>
      </c>
      <c r="C184">
        <v>-2.0147271371159101E-2</v>
      </c>
      <c r="D184">
        <v>7.7018420962951098E-2</v>
      </c>
      <c r="E184">
        <v>-1.3796563401479E-3</v>
      </c>
      <c r="F184">
        <v>6.5651713285623706E-2</v>
      </c>
      <c r="G184">
        <v>-0.6942260352939954</v>
      </c>
      <c r="H184">
        <v>7.8014184397163094E-2</v>
      </c>
      <c r="I184">
        <v>1.379656340148E-3</v>
      </c>
      <c r="J184">
        <v>-0.7639926190253955</v>
      </c>
      <c r="K184">
        <v>-3.8914886402170203E-2</v>
      </c>
    </row>
    <row r="185" spans="1:11" x14ac:dyDescent="0.3">
      <c r="A185" t="s">
        <v>20</v>
      </c>
      <c r="B185">
        <v>3</v>
      </c>
      <c r="C185">
        <v>-1.56632347501365E-2</v>
      </c>
      <c r="D185">
        <v>0.1954500291640438</v>
      </c>
      <c r="E185">
        <v>-1.0641025641025601E-2</v>
      </c>
      <c r="F185">
        <v>0.1314766947039463</v>
      </c>
      <c r="G185">
        <v>-0.34610317829715082</v>
      </c>
      <c r="H185">
        <v>0.25304878048780488</v>
      </c>
      <c r="I185">
        <v>1.0641025641025601E-2</v>
      </c>
      <c r="J185">
        <v>-0.4389596975822711</v>
      </c>
      <c r="K185">
        <v>-2.06854438592473E-2</v>
      </c>
    </row>
    <row r="186" spans="1:11" x14ac:dyDescent="0.3">
      <c r="A186" t="s">
        <v>20</v>
      </c>
      <c r="B186">
        <v>4</v>
      </c>
      <c r="C186">
        <v>0.42997792388858708</v>
      </c>
      <c r="D186">
        <v>0.19756960314147839</v>
      </c>
      <c r="E186">
        <v>0.46065770846540161</v>
      </c>
      <c r="F186">
        <v>0.49090207115578671</v>
      </c>
      <c r="G186">
        <v>-0.33311927431813859</v>
      </c>
      <c r="H186">
        <v>-0.1715261816950843</v>
      </c>
      <c r="I186">
        <v>-0.46065770846540161</v>
      </c>
      <c r="J186">
        <v>-3.0104168820431799E-2</v>
      </c>
      <c r="K186">
        <v>0.3992981393117726</v>
      </c>
    </row>
    <row r="187" spans="1:11" x14ac:dyDescent="0.3">
      <c r="A187" t="s">
        <v>20</v>
      </c>
      <c r="B187">
        <v>0</v>
      </c>
      <c r="D187">
        <v>2.5146516748115939E-16</v>
      </c>
      <c r="G187">
        <v>0.88300342806590737</v>
      </c>
      <c r="H187">
        <v>0</v>
      </c>
      <c r="J187">
        <v>-0.1169965719340926</v>
      </c>
    </row>
    <row r="188" spans="1:11" x14ac:dyDescent="0.3">
      <c r="A188" t="s">
        <v>20</v>
      </c>
      <c r="B188">
        <v>1</v>
      </c>
      <c r="C188">
        <v>-1.3663942235370001E-3</v>
      </c>
      <c r="D188">
        <v>4.1141035319690002E-4</v>
      </c>
      <c r="E188">
        <v>-2.7327884470740998E-3</v>
      </c>
      <c r="F188">
        <v>-1.7507698540812E-3</v>
      </c>
      <c r="G188">
        <v>-5.1783882816551198E-2</v>
      </c>
      <c r="H188">
        <v>0</v>
      </c>
      <c r="I188">
        <v>2.7327884470742E-3</v>
      </c>
      <c r="J188">
        <v>-5.2163575873303503E-2</v>
      </c>
      <c r="K188">
        <v>0</v>
      </c>
    </row>
    <row r="189" spans="1:11" x14ac:dyDescent="0.3">
      <c r="A189" t="s">
        <v>20</v>
      </c>
      <c r="B189">
        <v>2</v>
      </c>
      <c r="C189">
        <v>-9.2931314007907006E-3</v>
      </c>
      <c r="D189">
        <v>5.5133828855469995E-4</v>
      </c>
      <c r="E189">
        <v>-1.86841725580724E-2</v>
      </c>
      <c r="F189">
        <v>-1.14264309985233E-2</v>
      </c>
      <c r="G189">
        <v>-6.0447986912799102E-2</v>
      </c>
      <c r="H189">
        <v>6.17559523809523E-2</v>
      </c>
      <c r="I189">
        <v>1.86841725580725E-2</v>
      </c>
      <c r="J189">
        <v>-6.2992660191728597E-2</v>
      </c>
      <c r="K189">
        <v>9.7909756490914359E-5</v>
      </c>
    </row>
    <row r="190" spans="1:11" x14ac:dyDescent="0.3">
      <c r="A190" t="s">
        <v>20</v>
      </c>
      <c r="B190">
        <v>3</v>
      </c>
      <c r="D190">
        <v>2.3935709558084562E-16</v>
      </c>
      <c r="G190">
        <v>0.90931209909312083</v>
      </c>
      <c r="H190">
        <v>-0.20544554455445541</v>
      </c>
      <c r="J190">
        <v>-8.5320676082426494E-2</v>
      </c>
    </row>
    <row r="191" spans="1:11" x14ac:dyDescent="0.3">
      <c r="A191" t="s">
        <v>20</v>
      </c>
      <c r="B191">
        <v>4</v>
      </c>
      <c r="D191">
        <v>-2.1528279195068981E-16</v>
      </c>
      <c r="G191">
        <v>0.85423578854235793</v>
      </c>
      <c r="H191">
        <v>-0.59687034277198214</v>
      </c>
      <c r="J191">
        <v>-6.7142857142857101E-2</v>
      </c>
    </row>
    <row r="192" spans="1:11" x14ac:dyDescent="0.3">
      <c r="A192" t="s">
        <v>20</v>
      </c>
      <c r="B192">
        <v>0</v>
      </c>
      <c r="C192">
        <v>0</v>
      </c>
      <c r="D192">
        <v>1.0296322104875999E-3</v>
      </c>
      <c r="E192">
        <v>0</v>
      </c>
      <c r="F192">
        <v>0</v>
      </c>
      <c r="G192">
        <v>3.4838558590205203E-2</v>
      </c>
      <c r="H192">
        <v>0</v>
      </c>
      <c r="I192">
        <v>0</v>
      </c>
      <c r="J192">
        <v>3.4838558590205203E-2</v>
      </c>
      <c r="K192">
        <v>0</v>
      </c>
    </row>
    <row r="193" spans="1:11" x14ac:dyDescent="0.3">
      <c r="A193" t="s">
        <v>20</v>
      </c>
      <c r="B193">
        <v>1</v>
      </c>
      <c r="C193">
        <v>-1.2535140452391701E-2</v>
      </c>
      <c r="D193">
        <v>9.1321885489546395E-2</v>
      </c>
      <c r="E193">
        <v>-7.573844988639E-4</v>
      </c>
      <c r="F193">
        <v>-3.2701849345962999E-3</v>
      </c>
      <c r="G193">
        <v>-0.5331723515779323</v>
      </c>
      <c r="H193">
        <v>-0.7931034482758621</v>
      </c>
      <c r="I193">
        <v>7.573844988639E-4</v>
      </c>
      <c r="J193">
        <v>-0.53350745715500669</v>
      </c>
      <c r="K193">
        <v>-2.4312896405919601E-2</v>
      </c>
    </row>
    <row r="194" spans="1:11" x14ac:dyDescent="0.3">
      <c r="A194" t="s">
        <v>20</v>
      </c>
      <c r="B194">
        <v>2</v>
      </c>
      <c r="C194">
        <v>-2.3324576668705101E-2</v>
      </c>
      <c r="D194">
        <v>7.6111427804493606E-2</v>
      </c>
      <c r="E194">
        <v>-1.6305029474476E-3</v>
      </c>
      <c r="F194">
        <v>6.4758457367803293E-2</v>
      </c>
      <c r="G194">
        <v>-0.69467266325290566</v>
      </c>
      <c r="H194">
        <v>8.7248322147650895E-2</v>
      </c>
      <c r="I194">
        <v>1.6305029474475E-3</v>
      </c>
      <c r="J194">
        <v>-0.76458599531730376</v>
      </c>
      <c r="K194">
        <v>-4.5018650389962701E-2</v>
      </c>
    </row>
    <row r="195" spans="1:11" x14ac:dyDescent="0.3">
      <c r="A195" t="s">
        <v>20</v>
      </c>
      <c r="B195">
        <v>3</v>
      </c>
      <c r="C195">
        <v>-4.5029416427401298E-2</v>
      </c>
      <c r="D195">
        <v>0.18122318316326569</v>
      </c>
      <c r="E195">
        <v>-1.1410256410256401E-2</v>
      </c>
      <c r="F195">
        <v>0.11977677532497751</v>
      </c>
      <c r="G195">
        <v>-0.35640677466006171</v>
      </c>
      <c r="H195">
        <v>0.23989218328840961</v>
      </c>
      <c r="I195">
        <v>1.14102564102563E-2</v>
      </c>
      <c r="J195">
        <v>-0.44706895293688431</v>
      </c>
      <c r="K195">
        <v>-7.8648576444546203E-2</v>
      </c>
    </row>
    <row r="196" spans="1:11" x14ac:dyDescent="0.3">
      <c r="A196" t="s">
        <v>20</v>
      </c>
      <c r="B196">
        <v>4</v>
      </c>
      <c r="C196">
        <v>0.41631817887719841</v>
      </c>
      <c r="D196">
        <v>0.21732647823869181</v>
      </c>
      <c r="E196">
        <v>0.55125974806993272</v>
      </c>
      <c r="F196">
        <v>0.53548871846626467</v>
      </c>
      <c r="G196">
        <v>-0.42980073531044061</v>
      </c>
      <c r="H196">
        <v>-0.2368808380476253</v>
      </c>
      <c r="I196">
        <v>-0.55125974806993261</v>
      </c>
      <c r="J196">
        <v>-0.11034455017393061</v>
      </c>
      <c r="K196">
        <v>0.2813766096844641</v>
      </c>
    </row>
    <row r="197" spans="1:11" x14ac:dyDescent="0.3">
      <c r="A197" t="s">
        <v>20</v>
      </c>
      <c r="B197">
        <v>0</v>
      </c>
      <c r="D197">
        <v>2.5146516748115939E-16</v>
      </c>
      <c r="G197">
        <v>-0.88300342806590737</v>
      </c>
      <c r="H197">
        <v>0</v>
      </c>
      <c r="J197">
        <v>0.1169965719340926</v>
      </c>
    </row>
    <row r="198" spans="1:11" x14ac:dyDescent="0.3">
      <c r="A198" t="s">
        <v>20</v>
      </c>
      <c r="B198">
        <v>1</v>
      </c>
      <c r="D198">
        <v>-1.2571867988303901E-16</v>
      </c>
      <c r="G198">
        <v>-0.88310108383101082</v>
      </c>
      <c r="H198">
        <v>0</v>
      </c>
      <c r="J198">
        <v>0.11689891616898911</v>
      </c>
    </row>
    <row r="199" spans="1:11" x14ac:dyDescent="0.3">
      <c r="A199" t="s">
        <v>20</v>
      </c>
      <c r="B199">
        <v>2</v>
      </c>
      <c r="D199">
        <v>2.5146885242135928E-16</v>
      </c>
      <c r="G199">
        <v>-0.88299048882990494</v>
      </c>
      <c r="H199">
        <v>0</v>
      </c>
      <c r="J199">
        <v>0.1170095111700951</v>
      </c>
    </row>
    <row r="200" spans="1:11" x14ac:dyDescent="0.3">
      <c r="A200" t="s">
        <v>20</v>
      </c>
      <c r="B200">
        <v>3</v>
      </c>
      <c r="D200">
        <v>2.5146885242135928E-16</v>
      </c>
      <c r="G200">
        <v>-0.88299048882990494</v>
      </c>
      <c r="H200">
        <v>0</v>
      </c>
      <c r="J200">
        <v>0.1170095111700951</v>
      </c>
    </row>
    <row r="201" spans="1:11" x14ac:dyDescent="0.3">
      <c r="A201" t="s">
        <v>20</v>
      </c>
      <c r="B201">
        <v>4</v>
      </c>
      <c r="D201">
        <v>2.5146885242135928E-16</v>
      </c>
      <c r="G201">
        <v>-0.88299048882990494</v>
      </c>
      <c r="H201">
        <v>0</v>
      </c>
      <c r="J201">
        <v>0.1170095111700951</v>
      </c>
    </row>
    <row r="202" spans="1:11" x14ac:dyDescent="0.3">
      <c r="A202" t="s">
        <v>21</v>
      </c>
      <c r="B202">
        <v>0</v>
      </c>
      <c r="C202">
        <v>1.3307497809198101E-2</v>
      </c>
      <c r="D202">
        <v>2.6760777793711529E-5</v>
      </c>
      <c r="E202">
        <v>2.1060156164082199E-2</v>
      </c>
      <c r="F202">
        <v>9.7334231429732996E-3</v>
      </c>
      <c r="G202">
        <v>2.0665319522066999E-2</v>
      </c>
      <c r="H202">
        <v>6.8398268398268403E-2</v>
      </c>
      <c r="I202">
        <v>-2.10601561640823E-2</v>
      </c>
      <c r="J202">
        <v>1.8875344234900001E-2</v>
      </c>
      <c r="K202">
        <v>5.5548394543140003E-3</v>
      </c>
    </row>
    <row r="203" spans="1:11" x14ac:dyDescent="0.3">
      <c r="A203" t="s">
        <v>21</v>
      </c>
      <c r="B203">
        <v>1</v>
      </c>
      <c r="C203">
        <v>2.5635969146379002E-3</v>
      </c>
      <c r="D203">
        <v>5.5545319481664008E-5</v>
      </c>
      <c r="E203">
        <v>2.5148662662250998E-3</v>
      </c>
      <c r="F203">
        <v>3.1167912709637998E-3</v>
      </c>
      <c r="G203">
        <v>2.15296019397858E-2</v>
      </c>
      <c r="H203">
        <v>5.7223264540337701E-2</v>
      </c>
      <c r="I203">
        <v>-2.5148662662250998E-3</v>
      </c>
      <c r="J203">
        <v>2.0557621308119101E-2</v>
      </c>
      <c r="K203">
        <v>2.6123275630507998E-3</v>
      </c>
    </row>
    <row r="204" spans="1:11" x14ac:dyDescent="0.3">
      <c r="A204" t="s">
        <v>21</v>
      </c>
      <c r="B204">
        <v>2</v>
      </c>
      <c r="C204">
        <v>9.1516989777345008E-3</v>
      </c>
      <c r="D204">
        <v>4.1581262546011568E-11</v>
      </c>
      <c r="E204">
        <v>1.38394497821179E-2</v>
      </c>
      <c r="F204">
        <v>6.7087424029920002E-3</v>
      </c>
      <c r="G204">
        <v>6.8567866604331996E-3</v>
      </c>
      <c r="H204">
        <v>3.0769230769230702E-2</v>
      </c>
      <c r="I204">
        <v>-1.38394497821179E-2</v>
      </c>
      <c r="J204">
        <v>4.9640031819507997E-3</v>
      </c>
      <c r="K204">
        <v>4.4639481733512003E-3</v>
      </c>
    </row>
    <row r="205" spans="1:11" x14ac:dyDescent="0.3">
      <c r="A205" t="s">
        <v>21</v>
      </c>
      <c r="B205">
        <v>3</v>
      </c>
      <c r="C205">
        <v>2.40233963715356E-2</v>
      </c>
      <c r="D205">
        <v>7.4224341064840001E-4</v>
      </c>
      <c r="E205">
        <v>4.2022408963585403E-2</v>
      </c>
      <c r="F205">
        <v>1.87737317149081E-2</v>
      </c>
      <c r="G205">
        <v>8.1630874572050899E-2</v>
      </c>
      <c r="H205">
        <v>-0.1087108013937282</v>
      </c>
      <c r="I205">
        <v>-4.2022408963585403E-2</v>
      </c>
      <c r="J205">
        <v>8.3757334508691203E-2</v>
      </c>
      <c r="K205">
        <v>6.0243837794858E-3</v>
      </c>
    </row>
    <row r="206" spans="1:11" x14ac:dyDescent="0.3">
      <c r="A206" t="s">
        <v>21</v>
      </c>
      <c r="B206">
        <v>4</v>
      </c>
      <c r="C206">
        <v>9.5058938143754001E-3</v>
      </c>
      <c r="D206">
        <v>2.3341466892319999E-4</v>
      </c>
      <c r="E206">
        <v>1.53015260158117E-2</v>
      </c>
      <c r="F206">
        <v>7.9371621455783994E-3</v>
      </c>
      <c r="G206">
        <v>4.0171825586656197E-2</v>
      </c>
      <c r="H206">
        <v>2.4547803617571001E-2</v>
      </c>
      <c r="I206">
        <v>-1.53015260158116E-2</v>
      </c>
      <c r="J206">
        <v>3.9818979200826797E-2</v>
      </c>
      <c r="K206">
        <v>3.7102616129392001E-3</v>
      </c>
    </row>
    <row r="207" spans="1:11" x14ac:dyDescent="0.3">
      <c r="A207" t="s">
        <v>21</v>
      </c>
      <c r="B207">
        <v>0</v>
      </c>
      <c r="C207">
        <v>-1.06195826533819E-2</v>
      </c>
      <c r="D207">
        <v>1.958557317398238E-5</v>
      </c>
      <c r="E207">
        <v>-1.75909037287089E-2</v>
      </c>
      <c r="F207">
        <v>-7.2372886398704003E-3</v>
      </c>
      <c r="G207">
        <v>-1.54072635197439E-2</v>
      </c>
      <c r="H207">
        <v>-2.8837209302325501E-2</v>
      </c>
      <c r="I207">
        <v>1.75909037287089E-2</v>
      </c>
      <c r="J207">
        <v>-1.43887222270882E-2</v>
      </c>
      <c r="K207">
        <v>-3.6482615780548001E-3</v>
      </c>
    </row>
    <row r="208" spans="1:11" x14ac:dyDescent="0.3">
      <c r="A208" t="s">
        <v>21</v>
      </c>
      <c r="B208">
        <v>1</v>
      </c>
      <c r="C208">
        <v>1.7766913462589E-3</v>
      </c>
      <c r="D208">
        <v>9.0047240741684441E-5</v>
      </c>
      <c r="E208">
        <v>3.9109690459961004E-3</v>
      </c>
      <c r="F208">
        <v>3.0449322196956719E-5</v>
      </c>
      <c r="G208">
        <v>-2.1735156323311099E-2</v>
      </c>
      <c r="H208">
        <v>-1.54264972776769E-2</v>
      </c>
      <c r="I208">
        <v>-3.9109690459961004E-3</v>
      </c>
      <c r="J208">
        <v>-2.1811700606937899E-2</v>
      </c>
      <c r="K208">
        <v>-3.5758635347820001E-4</v>
      </c>
    </row>
    <row r="209" spans="1:11" x14ac:dyDescent="0.3">
      <c r="A209" t="s">
        <v>21</v>
      </c>
      <c r="B209">
        <v>2</v>
      </c>
      <c r="C209">
        <v>-6.8585925248905001E-3</v>
      </c>
      <c r="D209">
        <v>1.6843759182977681E-5</v>
      </c>
      <c r="E209">
        <v>-1.23047666988268E-2</v>
      </c>
      <c r="F209">
        <v>-4.0938109641993001E-3</v>
      </c>
      <c r="G209">
        <v>-1.1282049427670899E-2</v>
      </c>
      <c r="H209">
        <v>7.7777777777777696E-2</v>
      </c>
      <c r="I209">
        <v>1.23047666988268E-2</v>
      </c>
      <c r="J209">
        <v>-1.1281734284331201E-2</v>
      </c>
      <c r="K209">
        <v>-1.4124183509540999E-3</v>
      </c>
    </row>
    <row r="210" spans="1:11" x14ac:dyDescent="0.3">
      <c r="A210" t="s">
        <v>21</v>
      </c>
      <c r="B210">
        <v>3</v>
      </c>
      <c r="C210">
        <v>-6.6009741439751E-3</v>
      </c>
      <c r="D210">
        <v>5.5594821273269996E-4</v>
      </c>
      <c r="E210">
        <v>-1.1071057192374299E-2</v>
      </c>
      <c r="F210">
        <v>-6.0675987029240996E-3</v>
      </c>
      <c r="G210">
        <v>-5.5488394584139199E-2</v>
      </c>
      <c r="H210">
        <v>4.6955245781364598E-2</v>
      </c>
      <c r="I210">
        <v>1.1071057192374299E-2</v>
      </c>
      <c r="J210">
        <v>-5.6152319205576499E-2</v>
      </c>
      <c r="K210">
        <v>-2.1308910955758998E-3</v>
      </c>
    </row>
    <row r="211" spans="1:11" x14ac:dyDescent="0.3">
      <c r="A211" t="s">
        <v>21</v>
      </c>
      <c r="B211">
        <v>4</v>
      </c>
      <c r="C211">
        <v>-1.03458924525475E-2</v>
      </c>
      <c r="D211">
        <v>1.696169549807E-4</v>
      </c>
      <c r="E211">
        <v>-1.6754445358332402E-2</v>
      </c>
      <c r="F211">
        <v>-8.1709314884223002E-3</v>
      </c>
      <c r="G211">
        <v>-3.4971073261535097E-2</v>
      </c>
      <c r="H211">
        <v>-3.9455782312925097E-2</v>
      </c>
      <c r="I211">
        <v>1.6754445358332402E-2</v>
      </c>
      <c r="J211">
        <v>-3.4326120742554603E-2</v>
      </c>
      <c r="K211">
        <v>-3.9373395467624996E-3</v>
      </c>
    </row>
    <row r="212" spans="1:11" x14ac:dyDescent="0.3">
      <c r="A212" t="s">
        <v>21</v>
      </c>
      <c r="B212">
        <v>0</v>
      </c>
      <c r="C212">
        <v>-4.7612858273655004E-3</v>
      </c>
      <c r="D212">
        <v>3.1825291267680001E-4</v>
      </c>
      <c r="E212">
        <v>-7.4767451408194003E-3</v>
      </c>
      <c r="F212">
        <v>-2.1593207433480998E-3</v>
      </c>
      <c r="G212">
        <v>3.7707837309349602E-2</v>
      </c>
      <c r="H212">
        <v>-9.6837944664031603E-2</v>
      </c>
      <c r="I212">
        <v>7.4767451408194003E-3</v>
      </c>
      <c r="J212">
        <v>3.9428522222812498E-2</v>
      </c>
      <c r="K212">
        <v>-2.0458265139116001E-3</v>
      </c>
    </row>
    <row r="213" spans="1:11" x14ac:dyDescent="0.3">
      <c r="A213" t="s">
        <v>21</v>
      </c>
      <c r="B213">
        <v>1</v>
      </c>
      <c r="C213">
        <v>9.0280244545179998E-4</v>
      </c>
      <c r="D213">
        <v>2.7645744659816469E-5</v>
      </c>
      <c r="E213">
        <v>2.8869008399588E-3</v>
      </c>
      <c r="F213">
        <v>1.238781271954E-4</v>
      </c>
      <c r="G213">
        <v>1.04474594317315E-2</v>
      </c>
      <c r="H213">
        <v>-8.5271317829457405E-2</v>
      </c>
      <c r="I213">
        <v>-2.8869008399586998E-3</v>
      </c>
      <c r="J213">
        <v>1.15104016225068E-2</v>
      </c>
      <c r="K213">
        <v>-1.0812959490550001E-3</v>
      </c>
    </row>
    <row r="214" spans="1:11" x14ac:dyDescent="0.3">
      <c r="A214" t="s">
        <v>21</v>
      </c>
      <c r="B214">
        <v>2</v>
      </c>
      <c r="C214">
        <v>6.5397618145987E-3</v>
      </c>
      <c r="D214">
        <v>9.8728465800305242E-6</v>
      </c>
      <c r="E214">
        <v>8.4871842101533999E-3</v>
      </c>
      <c r="F214">
        <v>5.7481848160507E-3</v>
      </c>
      <c r="G214">
        <v>1.41573649341434E-2</v>
      </c>
      <c r="H214">
        <v>7.3949579831932705E-2</v>
      </c>
      <c r="I214">
        <v>-8.4871842101532993E-3</v>
      </c>
      <c r="J214">
        <v>1.2083930428614499E-2</v>
      </c>
      <c r="K214">
        <v>4.5923394190440997E-3</v>
      </c>
    </row>
    <row r="215" spans="1:11" x14ac:dyDescent="0.3">
      <c r="A215" t="s">
        <v>21</v>
      </c>
      <c r="B215">
        <v>3</v>
      </c>
      <c r="C215">
        <v>6.7138646796877999E-3</v>
      </c>
      <c r="D215">
        <v>7.067613059299597E-5</v>
      </c>
      <c r="E215">
        <v>1.04107406986005E-2</v>
      </c>
      <c r="F215">
        <v>5.5434742650667E-3</v>
      </c>
      <c r="G215">
        <v>2.38567119688292E-2</v>
      </c>
      <c r="H215">
        <v>3.3333333333333298E-2</v>
      </c>
      <c r="I215">
        <v>-1.04107406986004E-2</v>
      </c>
      <c r="J215">
        <v>2.3175149897648298E-2</v>
      </c>
      <c r="K215">
        <v>3.0169886607751E-3</v>
      </c>
    </row>
    <row r="216" spans="1:11" x14ac:dyDescent="0.3">
      <c r="A216" t="s">
        <v>21</v>
      </c>
      <c r="B216">
        <v>4</v>
      </c>
      <c r="C216">
        <v>5.1564745064145E-3</v>
      </c>
      <c r="D216">
        <v>6.3117651770787337E-5</v>
      </c>
      <c r="E216">
        <v>1.0659259019994099E-2</v>
      </c>
      <c r="F216">
        <v>2.9030039207544999E-3</v>
      </c>
      <c r="G216">
        <v>1.7305880994576001E-2</v>
      </c>
      <c r="H216">
        <v>-9.0090090090090003E-2</v>
      </c>
      <c r="I216">
        <v>-1.06592590199942E-2</v>
      </c>
      <c r="J216">
        <v>1.8554105648867499E-2</v>
      </c>
      <c r="K216">
        <v>-3.4631000716499999E-4</v>
      </c>
    </row>
    <row r="217" spans="1:11" x14ac:dyDescent="0.3">
      <c r="A217" t="s">
        <v>21</v>
      </c>
      <c r="B217">
        <v>0</v>
      </c>
      <c r="C217">
        <v>3.0576827700715702E-2</v>
      </c>
      <c r="D217">
        <v>2.249008420291877E-5</v>
      </c>
      <c r="E217">
        <v>5.9282253179890901E-2</v>
      </c>
      <c r="F217">
        <v>1.47108602419388E-2</v>
      </c>
      <c r="G217">
        <v>-1.01125232978215E-2</v>
      </c>
      <c r="H217">
        <v>-0.16290420988407561</v>
      </c>
      <c r="I217">
        <v>-5.9282253179890998E-2</v>
      </c>
      <c r="J217">
        <v>-8.7640449438201994E-3</v>
      </c>
      <c r="K217">
        <v>1.8714022215405E-3</v>
      </c>
    </row>
    <row r="218" spans="1:11" x14ac:dyDescent="0.3">
      <c r="A218" t="s">
        <v>21</v>
      </c>
      <c r="B218">
        <v>1</v>
      </c>
      <c r="C218">
        <v>9.0421462311095994E-3</v>
      </c>
      <c r="D218">
        <v>2.5504047140529999E-4</v>
      </c>
      <c r="E218">
        <v>1.3797931088123201E-2</v>
      </c>
      <c r="F218">
        <v>7.5670208887063002E-3</v>
      </c>
      <c r="G218">
        <v>4.54367721083552E-2</v>
      </c>
      <c r="H218">
        <v>-3.2967032967033003E-2</v>
      </c>
      <c r="I218">
        <v>-1.3797931088123201E-2</v>
      </c>
      <c r="J218">
        <v>4.4786151143842698E-2</v>
      </c>
      <c r="K218">
        <v>4.2863613740961003E-3</v>
      </c>
    </row>
    <row r="219" spans="1:11" x14ac:dyDescent="0.3">
      <c r="A219" t="s">
        <v>21</v>
      </c>
      <c r="B219">
        <v>2</v>
      </c>
      <c r="C219">
        <v>1.5089226311299201E-2</v>
      </c>
      <c r="D219">
        <v>2.6484887274557732E-8</v>
      </c>
      <c r="E219">
        <v>2.0774456341466602E-2</v>
      </c>
      <c r="F219">
        <v>1.23782561198898E-2</v>
      </c>
      <c r="G219">
        <v>1.3828245048463301E-2</v>
      </c>
      <c r="H219">
        <v>6.5217391304347797E-2</v>
      </c>
      <c r="I219">
        <v>-2.0774456341466602E-2</v>
      </c>
      <c r="J219">
        <v>9.5909467323108E-3</v>
      </c>
      <c r="K219">
        <v>9.4039962811317008E-3</v>
      </c>
    </row>
    <row r="220" spans="1:11" x14ac:dyDescent="0.3">
      <c r="A220" t="s">
        <v>21</v>
      </c>
      <c r="B220">
        <v>3</v>
      </c>
      <c r="C220">
        <v>1.31546865243035E-2</v>
      </c>
      <c r="D220">
        <v>5.6171971162890003E-4</v>
      </c>
      <c r="E220">
        <v>2.25290173743782E-2</v>
      </c>
      <c r="F220">
        <v>1.0514387129900601E-2</v>
      </c>
      <c r="G220">
        <v>7.8367551933136104E-2</v>
      </c>
      <c r="H220">
        <v>4.0293040293040303E-2</v>
      </c>
      <c r="I220">
        <v>-2.25290173743781E-2</v>
      </c>
      <c r="J220">
        <v>7.9101290918714207E-2</v>
      </c>
      <c r="K220">
        <v>3.7803556742289001E-3</v>
      </c>
    </row>
    <row r="221" spans="1:11" x14ac:dyDescent="0.3">
      <c r="A221" t="s">
        <v>21</v>
      </c>
      <c r="B221">
        <v>4</v>
      </c>
      <c r="C221">
        <v>1.54271822203627E-2</v>
      </c>
      <c r="D221">
        <v>1.052392153975246E-5</v>
      </c>
      <c r="E221">
        <v>2.3573870313000699E-2</v>
      </c>
      <c r="F221">
        <v>1.14466971565612E-2</v>
      </c>
      <c r="G221">
        <v>1.8995759841215799E-2</v>
      </c>
      <c r="H221">
        <v>7.0833333333333304E-2</v>
      </c>
      <c r="I221">
        <v>-2.3573870313000699E-2</v>
      </c>
      <c r="J221">
        <v>1.6223246259334301E-2</v>
      </c>
      <c r="K221">
        <v>7.2804941277247997E-3</v>
      </c>
    </row>
    <row r="222" spans="1:11" x14ac:dyDescent="0.3">
      <c r="A222" t="s">
        <v>21</v>
      </c>
      <c r="B222">
        <v>0</v>
      </c>
      <c r="C222">
        <v>2.52720881305585E-2</v>
      </c>
      <c r="D222">
        <v>4.342858764205E-4</v>
      </c>
      <c r="E222">
        <v>2.70869046774403E-2</v>
      </c>
      <c r="F222">
        <v>2.31390398800695E-2</v>
      </c>
      <c r="G222">
        <v>-1.0191682141655301E-2</v>
      </c>
      <c r="H222">
        <v>0.17588932806324109</v>
      </c>
      <c r="I222">
        <v>-2.7086904677440401E-2</v>
      </c>
      <c r="J222">
        <v>-2.5111760274959101E-2</v>
      </c>
      <c r="K222">
        <v>2.3457271583676598E-2</v>
      </c>
    </row>
    <row r="223" spans="1:11" x14ac:dyDescent="0.3">
      <c r="A223" t="s">
        <v>21</v>
      </c>
      <c r="B223">
        <v>1</v>
      </c>
      <c r="C223">
        <v>-2.2753475074907001E-3</v>
      </c>
      <c r="D223">
        <v>4.9267372997479082E-5</v>
      </c>
      <c r="E223">
        <v>-2.4715281786280002E-3</v>
      </c>
      <c r="F223">
        <v>-2.5563909774436E-3</v>
      </c>
      <c r="G223">
        <v>-1.8713450292397599E-2</v>
      </c>
      <c r="H223">
        <v>-3.2967032967033003E-2</v>
      </c>
      <c r="I223">
        <v>2.4715281786280002E-3</v>
      </c>
      <c r="J223">
        <v>-1.7963851548915E-2</v>
      </c>
      <c r="K223">
        <v>-2.0791668363532999E-3</v>
      </c>
    </row>
    <row r="224" spans="1:11" x14ac:dyDescent="0.3">
      <c r="A224" t="s">
        <v>21</v>
      </c>
      <c r="B224">
        <v>2</v>
      </c>
      <c r="C224">
        <v>-8.5038941622645001E-3</v>
      </c>
      <c r="D224">
        <v>7.2019186473422276E-6</v>
      </c>
      <c r="E224">
        <v>-1.72729612304524E-2</v>
      </c>
      <c r="F224">
        <v>-3.8873065594100002E-3</v>
      </c>
      <c r="G224">
        <v>-5.7051467997250999E-3</v>
      </c>
      <c r="H224">
        <v>0.13172043010752679</v>
      </c>
      <c r="I224">
        <v>1.7272961230452501E-2</v>
      </c>
      <c r="J224">
        <v>-6.9646276682745999E-3</v>
      </c>
      <c r="K224">
        <v>2.6517290592330001E-4</v>
      </c>
    </row>
    <row r="225" spans="1:11" x14ac:dyDescent="0.3">
      <c r="A225" t="s">
        <v>21</v>
      </c>
      <c r="B225">
        <v>3</v>
      </c>
      <c r="C225">
        <v>1.3333239505448999E-3</v>
      </c>
      <c r="D225">
        <v>5.087235542181E-4</v>
      </c>
      <c r="E225">
        <v>3.9272279921454996E-3</v>
      </c>
      <c r="F225">
        <v>-1.2767069175018001E-3</v>
      </c>
      <c r="G225">
        <v>-5.6029043726372497E-2</v>
      </c>
      <c r="H225">
        <v>-0.12888888888888889</v>
      </c>
      <c r="I225">
        <v>-3.9272279921456002E-3</v>
      </c>
      <c r="J225">
        <v>-5.5672418114973199E-2</v>
      </c>
      <c r="K225">
        <v>-1.2605800910556999E-3</v>
      </c>
    </row>
    <row r="226" spans="1:11" x14ac:dyDescent="0.3">
      <c r="A226" t="s">
        <v>21</v>
      </c>
      <c r="B226">
        <v>4</v>
      </c>
      <c r="C226">
        <v>-9.6284884659371007E-3</v>
      </c>
      <c r="D226">
        <v>1.7592765904629999E-4</v>
      </c>
      <c r="E226">
        <v>-1.52402512049072E-2</v>
      </c>
      <c r="F226">
        <v>-7.2415730981407996E-3</v>
      </c>
      <c r="G226">
        <v>-3.60186257755961E-2</v>
      </c>
      <c r="H226">
        <v>-4.2553191489361E-3</v>
      </c>
      <c r="I226">
        <v>1.52402512049072E-2</v>
      </c>
      <c r="J226">
        <v>-3.49554688966425E-2</v>
      </c>
      <c r="K226">
        <v>-4.0167257269669004E-3</v>
      </c>
    </row>
    <row r="227" spans="1:11" x14ac:dyDescent="0.3">
      <c r="A227" t="s">
        <v>21</v>
      </c>
      <c r="B227">
        <v>0</v>
      </c>
      <c r="C227">
        <v>6.5784530252282003E-3</v>
      </c>
      <c r="D227">
        <v>5.7307069584879842E-5</v>
      </c>
      <c r="E227">
        <v>-2.2540528536530999E-3</v>
      </c>
      <c r="F227">
        <v>1.2650006616658599E-2</v>
      </c>
      <c r="G227">
        <v>4.1697138121008198E-2</v>
      </c>
      <c r="H227">
        <v>9.0640394088669904E-2</v>
      </c>
      <c r="I227">
        <v>2.2540528536530002E-3</v>
      </c>
      <c r="J227">
        <v>3.4962123842201598E-2</v>
      </c>
      <c r="K227">
        <v>1.54109589041095E-2</v>
      </c>
    </row>
    <row r="228" spans="1:11" x14ac:dyDescent="0.3">
      <c r="A228" t="s">
        <v>21</v>
      </c>
      <c r="B228">
        <v>1</v>
      </c>
      <c r="C228">
        <v>1.04085884287446E-2</v>
      </c>
      <c r="D228">
        <v>1.4163369630050001E-4</v>
      </c>
      <c r="E228">
        <v>1.85630993011539E-2</v>
      </c>
      <c r="F228">
        <v>6.8322312906021997E-3</v>
      </c>
      <c r="G228">
        <v>3.1837228032371698E-2</v>
      </c>
      <c r="H228">
        <v>-0.1206896551724138</v>
      </c>
      <c r="I228">
        <v>-1.8563099301153799E-2</v>
      </c>
      <c r="J228">
        <v>3.2276052627039697E-2</v>
      </c>
      <c r="K228">
        <v>2.2540775563353E-3</v>
      </c>
    </row>
    <row r="229" spans="1:11" x14ac:dyDescent="0.3">
      <c r="A229" t="s">
        <v>21</v>
      </c>
      <c r="B229">
        <v>2</v>
      </c>
      <c r="C229">
        <v>8.9150489309519007E-3</v>
      </c>
      <c r="D229">
        <v>2.8549168726853951E-6</v>
      </c>
      <c r="E229">
        <v>1.5883453892457801E-2</v>
      </c>
      <c r="F229">
        <v>5.0605297405599999E-3</v>
      </c>
      <c r="G229">
        <v>-1.2221054028733001E-3</v>
      </c>
      <c r="H229">
        <v>-4.2016806722689003E-2</v>
      </c>
      <c r="I229">
        <v>-1.5883453892457901E-2</v>
      </c>
      <c r="J229">
        <v>-1.6709168184577E-3</v>
      </c>
      <c r="K229">
        <v>1.9466439694458999E-3</v>
      </c>
    </row>
    <row r="230" spans="1:11" x14ac:dyDescent="0.3">
      <c r="A230" t="s">
        <v>21</v>
      </c>
      <c r="B230">
        <v>3</v>
      </c>
      <c r="C230">
        <v>-1.3678503865203E-3</v>
      </c>
      <c r="D230">
        <v>1.7746347399240001E-4</v>
      </c>
      <c r="E230">
        <v>-2.2746679316888001E-3</v>
      </c>
      <c r="F230">
        <v>-3.028583696252E-4</v>
      </c>
      <c r="G230">
        <v>2.9837299883456899E-2</v>
      </c>
      <c r="H230">
        <v>-6.0606060606060601E-2</v>
      </c>
      <c r="I230">
        <v>2.2746679316888001E-3</v>
      </c>
      <c r="J230">
        <v>3.03413832710565E-2</v>
      </c>
      <c r="K230">
        <v>-4.6103284135189999E-4</v>
      </c>
    </row>
    <row r="231" spans="1:11" x14ac:dyDescent="0.3">
      <c r="A231" t="s">
        <v>21</v>
      </c>
      <c r="B231">
        <v>4</v>
      </c>
      <c r="C231">
        <v>-1.19915866973516E-2</v>
      </c>
      <c r="D231">
        <v>1.0126106226930001E-4</v>
      </c>
      <c r="E231">
        <v>-1.87110709262608E-2</v>
      </c>
      <c r="F231">
        <v>-7.9301004456173996E-3</v>
      </c>
      <c r="G231">
        <v>1.42209120592817E-2</v>
      </c>
      <c r="H231">
        <v>-0.12228260869565211</v>
      </c>
      <c r="I231">
        <v>1.87110709262607E-2</v>
      </c>
      <c r="J231">
        <v>1.68344438450969E-2</v>
      </c>
      <c r="K231">
        <v>-5.2721024684424999E-3</v>
      </c>
    </row>
    <row r="232" spans="1:11" x14ac:dyDescent="0.3">
      <c r="A232" t="s">
        <v>21</v>
      </c>
      <c r="B232">
        <v>0</v>
      </c>
      <c r="D232">
        <v>5.5476478432237676E-16</v>
      </c>
      <c r="G232">
        <v>0.77216666666666667</v>
      </c>
      <c r="H232">
        <v>-0.64885496183206104</v>
      </c>
      <c r="J232">
        <v>-0.21843584937808819</v>
      </c>
    </row>
    <row r="233" spans="1:11" x14ac:dyDescent="0.3">
      <c r="A233" t="s">
        <v>21</v>
      </c>
      <c r="B233">
        <v>1</v>
      </c>
      <c r="D233">
        <v>0</v>
      </c>
      <c r="G233">
        <v>0.76766666666666672</v>
      </c>
      <c r="H233">
        <v>-0.78151260504201681</v>
      </c>
      <c r="J233">
        <v>-0.22122088080258459</v>
      </c>
    </row>
    <row r="234" spans="1:11" x14ac:dyDescent="0.3">
      <c r="A234" t="s">
        <v>21</v>
      </c>
      <c r="B234">
        <v>2</v>
      </c>
      <c r="D234">
        <v>-2.8436875764144878E-16</v>
      </c>
      <c r="G234">
        <v>0.77849999999999997</v>
      </c>
      <c r="H234">
        <v>-0.58333333333333337</v>
      </c>
      <c r="J234">
        <v>-0.22077488309953239</v>
      </c>
    </row>
    <row r="235" spans="1:11" x14ac:dyDescent="0.3">
      <c r="A235" t="s">
        <v>21</v>
      </c>
      <c r="B235">
        <v>3</v>
      </c>
      <c r="D235">
        <v>6.3223415716939996E-4</v>
      </c>
      <c r="G235">
        <v>-0.745</v>
      </c>
      <c r="H235">
        <v>0</v>
      </c>
      <c r="J235">
        <v>0.255</v>
      </c>
    </row>
    <row r="236" spans="1:11" x14ac:dyDescent="0.3">
      <c r="A236" t="s">
        <v>21</v>
      </c>
      <c r="B236">
        <v>4</v>
      </c>
      <c r="D236">
        <v>-2.8436875764144878E-16</v>
      </c>
      <c r="G236">
        <v>0.77949999999999997</v>
      </c>
      <c r="H236">
        <v>-0.33333333333333331</v>
      </c>
      <c r="J236">
        <v>-0.22027388109552429</v>
      </c>
    </row>
    <row r="237" spans="1:11" x14ac:dyDescent="0.3">
      <c r="A237" t="s">
        <v>21</v>
      </c>
      <c r="B237">
        <v>0</v>
      </c>
      <c r="C237">
        <v>-1.37566949776578E-2</v>
      </c>
      <c r="D237">
        <v>2.7050733331081761E-6</v>
      </c>
      <c r="E237">
        <v>-2.1283064761325601E-2</v>
      </c>
      <c r="F237">
        <v>-9.6458278504835994E-3</v>
      </c>
      <c r="G237">
        <v>-1.4553144430886801E-2</v>
      </c>
      <c r="H237">
        <v>0.1113445378151261</v>
      </c>
      <c r="I237">
        <v>2.1283064761325601E-2</v>
      </c>
      <c r="J237">
        <v>-1.21980717982677E-2</v>
      </c>
      <c r="K237">
        <v>-6.2303251939901001E-3</v>
      </c>
    </row>
    <row r="238" spans="1:11" x14ac:dyDescent="0.3">
      <c r="A238" t="s">
        <v>21</v>
      </c>
      <c r="B238">
        <v>1</v>
      </c>
      <c r="C238">
        <v>3.5360661005694998E-3</v>
      </c>
      <c r="D238">
        <v>9.9664128352350043E-6</v>
      </c>
      <c r="E238">
        <v>8.3169152828595008E-3</v>
      </c>
      <c r="F238">
        <v>8.0950465748960004E-4</v>
      </c>
      <c r="G238">
        <v>-1.16936364298018E-2</v>
      </c>
      <c r="H238">
        <v>-6.9856985698569907E-2</v>
      </c>
      <c r="I238">
        <v>-8.3169152828595997E-3</v>
      </c>
      <c r="J238">
        <v>-1.09453213775569E-2</v>
      </c>
      <c r="K238">
        <v>-1.2447830817203999E-3</v>
      </c>
    </row>
    <row r="239" spans="1:11" x14ac:dyDescent="0.3">
      <c r="A239" t="s">
        <v>21</v>
      </c>
      <c r="B239">
        <v>2</v>
      </c>
      <c r="C239">
        <v>-4.1858710888312998E-3</v>
      </c>
      <c r="D239">
        <v>3.1119998581040001E-4</v>
      </c>
      <c r="E239">
        <v>-5.8207217694994E-3</v>
      </c>
      <c r="F239">
        <v>-3.3305578684429001E-3</v>
      </c>
      <c r="G239">
        <v>-4.3723471991946698E-2</v>
      </c>
      <c r="H239">
        <v>-0.58333333333333337</v>
      </c>
      <c r="I239">
        <v>5.8207217694994E-3</v>
      </c>
      <c r="J239">
        <v>-4.2572709063717497E-2</v>
      </c>
      <c r="K239">
        <v>-2.5510204081632001E-3</v>
      </c>
    </row>
    <row r="240" spans="1:11" x14ac:dyDescent="0.3">
      <c r="A240" t="s">
        <v>21</v>
      </c>
      <c r="B240">
        <v>3</v>
      </c>
      <c r="C240">
        <v>0</v>
      </c>
      <c r="D240">
        <v>8.9148602519535899E-5</v>
      </c>
      <c r="E240">
        <v>0</v>
      </c>
      <c r="F240">
        <v>0</v>
      </c>
      <c r="G240">
        <v>-2.7848076248449701E-2</v>
      </c>
      <c r="H240">
        <v>0</v>
      </c>
      <c r="I240">
        <v>0</v>
      </c>
      <c r="J240">
        <v>-2.7848076248449701E-2</v>
      </c>
      <c r="K240">
        <v>0</v>
      </c>
    </row>
    <row r="241" spans="1:11" x14ac:dyDescent="0.3">
      <c r="A241" t="s">
        <v>21</v>
      </c>
      <c r="B241">
        <v>4</v>
      </c>
      <c r="C241">
        <v>-4.0820050987818999E-3</v>
      </c>
      <c r="D241">
        <v>1.2226498070459999E-4</v>
      </c>
      <c r="E241">
        <v>-7.1174377224198998E-3</v>
      </c>
      <c r="F241">
        <v>-2.426202992317E-3</v>
      </c>
      <c r="G241">
        <v>-3.3845992122896802E-2</v>
      </c>
      <c r="H241">
        <v>-0.33333333333333331</v>
      </c>
      <c r="I241">
        <v>7.1174377224198998E-3</v>
      </c>
      <c r="J241">
        <v>-3.3586030094399699E-2</v>
      </c>
      <c r="K241">
        <v>-1.0465724751439001E-3</v>
      </c>
    </row>
    <row r="242" spans="1:11" x14ac:dyDescent="0.3">
      <c r="A242" t="s">
        <v>21</v>
      </c>
      <c r="B242">
        <v>0</v>
      </c>
      <c r="C242">
        <v>-1.44777195429886E-2</v>
      </c>
      <c r="D242">
        <v>1.5912030008710001E-4</v>
      </c>
      <c r="E242">
        <v>-1.38595750668355E-2</v>
      </c>
      <c r="F242">
        <v>-1.3997311366130799E-2</v>
      </c>
      <c r="G242">
        <v>3.65269824341568E-2</v>
      </c>
      <c r="H242">
        <v>-0.32291666666666669</v>
      </c>
      <c r="I242">
        <v>1.38595750668355E-2</v>
      </c>
      <c r="J242">
        <v>4.5881300641902503E-2</v>
      </c>
      <c r="K242">
        <v>-1.5095864019141699E-2</v>
      </c>
    </row>
    <row r="243" spans="1:11" x14ac:dyDescent="0.3">
      <c r="A243" t="s">
        <v>21</v>
      </c>
      <c r="B243">
        <v>1</v>
      </c>
      <c r="C243">
        <v>3.9802417296153102E-2</v>
      </c>
      <c r="D243">
        <v>1.1738952326246491E-5</v>
      </c>
      <c r="E243">
        <v>6.9064037500484204E-2</v>
      </c>
      <c r="F243">
        <v>2.5687880895537099E-2</v>
      </c>
      <c r="G243">
        <v>3.1141636104359001E-2</v>
      </c>
      <c r="H243">
        <v>-0.31904761904761902</v>
      </c>
      <c r="I243">
        <v>-6.9064037500484204E-2</v>
      </c>
      <c r="J243">
        <v>3.12123180765548E-2</v>
      </c>
      <c r="K243">
        <v>1.05407970918221E-2</v>
      </c>
    </row>
    <row r="244" spans="1:11" x14ac:dyDescent="0.3">
      <c r="A244" t="s">
        <v>21</v>
      </c>
      <c r="B244">
        <v>2</v>
      </c>
      <c r="C244">
        <v>1.6353817087147E-3</v>
      </c>
      <c r="D244">
        <v>6.5410146901092362E-6</v>
      </c>
      <c r="E244">
        <v>-4.1118421052631004E-3</v>
      </c>
      <c r="F244">
        <v>4.7278569501336002E-3</v>
      </c>
      <c r="G244">
        <v>2.17352645392332E-2</v>
      </c>
      <c r="H244">
        <v>0.55555555555555558</v>
      </c>
      <c r="I244">
        <v>4.1118421052631004E-3</v>
      </c>
      <c r="J244">
        <v>1.72499653262175E-2</v>
      </c>
      <c r="K244">
        <v>7.3826055226924999E-3</v>
      </c>
    </row>
    <row r="245" spans="1:11" x14ac:dyDescent="0.3">
      <c r="A245" t="s">
        <v>21</v>
      </c>
      <c r="B245">
        <v>3</v>
      </c>
      <c r="C245">
        <v>0</v>
      </c>
      <c r="D245">
        <v>2.3228647257762919E-5</v>
      </c>
      <c r="E245">
        <v>0</v>
      </c>
      <c r="F245">
        <v>0</v>
      </c>
      <c r="G245">
        <v>2.1679818052641998E-2</v>
      </c>
      <c r="H245">
        <v>0</v>
      </c>
      <c r="I245">
        <v>0</v>
      </c>
      <c r="J245">
        <v>2.1679818052641901E-2</v>
      </c>
      <c r="K245">
        <v>0</v>
      </c>
    </row>
    <row r="246" spans="1:11" x14ac:dyDescent="0.3">
      <c r="A246" t="s">
        <v>21</v>
      </c>
      <c r="B246">
        <v>4</v>
      </c>
      <c r="C246">
        <v>-3.8910584365128998E-3</v>
      </c>
      <c r="D246">
        <v>1.8352641600819999E-4</v>
      </c>
      <c r="E246">
        <v>-6.8376068376068003E-3</v>
      </c>
      <c r="F246">
        <v>-2.2201665124883998E-3</v>
      </c>
      <c r="G246">
        <v>4.8139366755027599E-2</v>
      </c>
      <c r="H246">
        <v>-0.33333333333333331</v>
      </c>
      <c r="I246">
        <v>6.8376068376068003E-3</v>
      </c>
      <c r="J246">
        <v>4.8401055211626597E-2</v>
      </c>
      <c r="K246">
        <v>-9.4451003541910002E-4</v>
      </c>
    </row>
    <row r="247" spans="1:11" x14ac:dyDescent="0.3">
      <c r="A247" t="s">
        <v>21</v>
      </c>
      <c r="B247">
        <v>0</v>
      </c>
      <c r="D247">
        <v>2.8516002344824229E-16</v>
      </c>
      <c r="G247">
        <v>-0.77866666666666662</v>
      </c>
      <c r="H247">
        <v>0</v>
      </c>
      <c r="J247">
        <v>0.2213333333333333</v>
      </c>
    </row>
    <row r="248" spans="1:11" x14ac:dyDescent="0.3">
      <c r="A248" t="s">
        <v>21</v>
      </c>
      <c r="B248">
        <v>1</v>
      </c>
      <c r="D248">
        <v>2.8509900054572818E-16</v>
      </c>
      <c r="G248">
        <v>-0.77883333333333338</v>
      </c>
      <c r="H248">
        <v>0</v>
      </c>
      <c r="J248">
        <v>0.22116666666666659</v>
      </c>
    </row>
    <row r="249" spans="1:11" x14ac:dyDescent="0.3">
      <c r="A249" t="s">
        <v>21</v>
      </c>
      <c r="B249">
        <v>2</v>
      </c>
      <c r="D249">
        <v>2.8509900054572818E-16</v>
      </c>
      <c r="G249">
        <v>-0.77883333333333338</v>
      </c>
      <c r="H249">
        <v>0</v>
      </c>
      <c r="J249">
        <v>0.22116666666666659</v>
      </c>
    </row>
    <row r="250" spans="1:11" x14ac:dyDescent="0.3">
      <c r="A250" t="s">
        <v>21</v>
      </c>
      <c r="B250">
        <v>3</v>
      </c>
      <c r="D250">
        <v>2.8509900054572818E-16</v>
      </c>
      <c r="G250">
        <v>-0.77883333333333338</v>
      </c>
      <c r="H250">
        <v>0</v>
      </c>
      <c r="J250">
        <v>0.22116666666666659</v>
      </c>
    </row>
    <row r="251" spans="1:11" x14ac:dyDescent="0.3">
      <c r="A251" t="s">
        <v>21</v>
      </c>
      <c r="B251">
        <v>4</v>
      </c>
      <c r="D251">
        <v>2.8509900054572818E-16</v>
      </c>
      <c r="G251">
        <v>-0.77883333333333338</v>
      </c>
      <c r="H251">
        <v>0</v>
      </c>
      <c r="J251">
        <v>0.22116666666666659</v>
      </c>
    </row>
    <row r="252" spans="1:11" x14ac:dyDescent="0.3">
      <c r="A252" t="s">
        <v>21</v>
      </c>
      <c r="B252">
        <v>0</v>
      </c>
      <c r="D252">
        <v>2.8516002344824229E-16</v>
      </c>
      <c r="G252">
        <v>-0.77866666666666662</v>
      </c>
      <c r="H252">
        <v>0</v>
      </c>
      <c r="J252">
        <v>0.2213333333333333</v>
      </c>
    </row>
    <row r="253" spans="1:11" x14ac:dyDescent="0.3">
      <c r="A253" t="s">
        <v>21</v>
      </c>
      <c r="B253">
        <v>1</v>
      </c>
      <c r="D253">
        <v>2.8509900054572818E-16</v>
      </c>
      <c r="G253">
        <v>-0.77883333333333338</v>
      </c>
      <c r="H253">
        <v>0</v>
      </c>
      <c r="J253">
        <v>0.22116666666666659</v>
      </c>
    </row>
    <row r="254" spans="1:11" x14ac:dyDescent="0.3">
      <c r="A254" t="s">
        <v>21</v>
      </c>
      <c r="B254">
        <v>2</v>
      </c>
      <c r="D254">
        <v>2.8509900054572818E-16</v>
      </c>
      <c r="G254">
        <v>-0.77883333333333338</v>
      </c>
      <c r="H254">
        <v>0</v>
      </c>
      <c r="J254">
        <v>0.22116666666666659</v>
      </c>
    </row>
    <row r="255" spans="1:11" x14ac:dyDescent="0.3">
      <c r="A255" t="s">
        <v>21</v>
      </c>
      <c r="B255">
        <v>3</v>
      </c>
      <c r="D255">
        <v>2.8509900054572818E-16</v>
      </c>
      <c r="G255">
        <v>-0.77883333333333338</v>
      </c>
      <c r="H255">
        <v>0</v>
      </c>
      <c r="J255">
        <v>0.22116666666666659</v>
      </c>
    </row>
    <row r="256" spans="1:11" x14ac:dyDescent="0.3">
      <c r="A256" t="s">
        <v>21</v>
      </c>
      <c r="B256">
        <v>4</v>
      </c>
      <c r="D256">
        <v>2.8509900054572818E-16</v>
      </c>
      <c r="G256">
        <v>-0.77883333333333338</v>
      </c>
      <c r="H256">
        <v>0</v>
      </c>
      <c r="J256">
        <v>0.22116666666666659</v>
      </c>
    </row>
    <row r="257" spans="1:11" x14ac:dyDescent="0.3">
      <c r="A257" t="s">
        <v>21</v>
      </c>
      <c r="B257">
        <v>0</v>
      </c>
      <c r="D257">
        <v>2.8516002344824229E-16</v>
      </c>
      <c r="G257">
        <v>-0.77866666666666662</v>
      </c>
      <c r="H257">
        <v>0</v>
      </c>
      <c r="J257">
        <v>0.2213333333333333</v>
      </c>
    </row>
    <row r="258" spans="1:11" x14ac:dyDescent="0.3">
      <c r="A258" t="s">
        <v>21</v>
      </c>
      <c r="B258">
        <v>1</v>
      </c>
      <c r="D258">
        <v>2.8509900054572818E-16</v>
      </c>
      <c r="G258">
        <v>-0.77883333333333338</v>
      </c>
      <c r="H258">
        <v>0</v>
      </c>
      <c r="J258">
        <v>0.22116666666666659</v>
      </c>
    </row>
    <row r="259" spans="1:11" x14ac:dyDescent="0.3">
      <c r="A259" t="s">
        <v>21</v>
      </c>
      <c r="B259">
        <v>2</v>
      </c>
      <c r="D259">
        <v>2.8509900054572818E-16</v>
      </c>
      <c r="G259">
        <v>-0.77883333333333338</v>
      </c>
      <c r="H259">
        <v>0</v>
      </c>
      <c r="J259">
        <v>0.22116666666666659</v>
      </c>
    </row>
    <row r="260" spans="1:11" x14ac:dyDescent="0.3">
      <c r="A260" t="s">
        <v>21</v>
      </c>
      <c r="B260">
        <v>3</v>
      </c>
      <c r="D260">
        <v>2.8509900054572818E-16</v>
      </c>
      <c r="G260">
        <v>-0.77883333333333338</v>
      </c>
      <c r="H260">
        <v>0</v>
      </c>
      <c r="J260">
        <v>0.22116666666666659</v>
      </c>
    </row>
    <row r="261" spans="1:11" x14ac:dyDescent="0.3">
      <c r="A261" t="s">
        <v>21</v>
      </c>
      <c r="B261">
        <v>4</v>
      </c>
      <c r="D261">
        <v>2.8509900054572818E-16</v>
      </c>
      <c r="G261">
        <v>-0.77883333333333338</v>
      </c>
      <c r="H261">
        <v>0</v>
      </c>
      <c r="J261">
        <v>0.22116666666666659</v>
      </c>
    </row>
    <row r="262" spans="1:11" x14ac:dyDescent="0.3">
      <c r="A262" t="s">
        <v>22</v>
      </c>
      <c r="B262">
        <v>0</v>
      </c>
      <c r="C262">
        <v>-4.2256192329229999E-4</v>
      </c>
      <c r="D262">
        <v>8.7741628323642484E-6</v>
      </c>
      <c r="E262">
        <v>2.8735632183907998E-3</v>
      </c>
      <c r="F262">
        <v>-0.1043264911189439</v>
      </c>
      <c r="G262">
        <v>5.9091851544682003E-3</v>
      </c>
      <c r="H262">
        <v>3.49055354462788E-2</v>
      </c>
      <c r="I262">
        <v>-2.8735632183907998E-3</v>
      </c>
      <c r="J262">
        <v>-3.1948881789137002E-3</v>
      </c>
      <c r="K262">
        <v>-3.7186870649754001E-3</v>
      </c>
    </row>
    <row r="263" spans="1:11" x14ac:dyDescent="0.3">
      <c r="A263" t="s">
        <v>22</v>
      </c>
      <c r="B263">
        <v>1</v>
      </c>
      <c r="C263">
        <v>-4.2523448773448E-3</v>
      </c>
      <c r="D263">
        <v>3.3423541545211177E-7</v>
      </c>
      <c r="E263">
        <v>0</v>
      </c>
      <c r="F263">
        <v>-4.8330237156297098E-2</v>
      </c>
      <c r="G263">
        <v>-1.7219089832588999E-3</v>
      </c>
      <c r="H263">
        <v>3.5707682351852998E-3</v>
      </c>
      <c r="I263">
        <v>0</v>
      </c>
      <c r="J263">
        <v>0</v>
      </c>
      <c r="K263">
        <v>-8.5046897546897007E-3</v>
      </c>
    </row>
    <row r="264" spans="1:11" x14ac:dyDescent="0.3">
      <c r="A264" t="s">
        <v>22</v>
      </c>
      <c r="B264">
        <v>2</v>
      </c>
      <c r="C264">
        <v>-4.1602444857826201E-2</v>
      </c>
      <c r="D264">
        <v>1.1816336931690001E-4</v>
      </c>
      <c r="E264">
        <v>0</v>
      </c>
      <c r="F264">
        <v>-0.20351603444386951</v>
      </c>
      <c r="G264">
        <v>-3.2212182727646699E-2</v>
      </c>
      <c r="H264">
        <v>-3.2079439252336403E-2</v>
      </c>
      <c r="I264">
        <v>0</v>
      </c>
      <c r="J264">
        <v>0</v>
      </c>
      <c r="K264">
        <v>-8.3204889715652403E-2</v>
      </c>
    </row>
    <row r="265" spans="1:11" x14ac:dyDescent="0.3">
      <c r="A265" t="s">
        <v>22</v>
      </c>
      <c r="B265">
        <v>3</v>
      </c>
      <c r="C265">
        <v>-2.7591890392757199E-2</v>
      </c>
      <c r="D265">
        <v>2.1374029308900649E-5</v>
      </c>
      <c r="E265">
        <v>-3.4254143646408998E-3</v>
      </c>
      <c r="F265">
        <v>-0.1706681585677749</v>
      </c>
      <c r="G265">
        <v>-1.6362958226769E-2</v>
      </c>
      <c r="H265">
        <v>2.6266108511859999E-3</v>
      </c>
      <c r="I265">
        <v>3.4254143646408001E-3</v>
      </c>
      <c r="J265">
        <v>-7.9696042998794996E-3</v>
      </c>
      <c r="K265">
        <v>-5.1758366420873503E-2</v>
      </c>
    </row>
    <row r="266" spans="1:11" x14ac:dyDescent="0.3">
      <c r="A266" t="s">
        <v>22</v>
      </c>
      <c r="B266">
        <v>4</v>
      </c>
      <c r="C266">
        <v>-1.7157843861637701E-2</v>
      </c>
      <c r="D266">
        <v>6.4390325580170036E-6</v>
      </c>
      <c r="E266">
        <v>5.6504182687660003E-4</v>
      </c>
      <c r="F266">
        <v>-0.1697820308346624</v>
      </c>
      <c r="G266">
        <v>-9.6703880914407007E-3</v>
      </c>
      <c r="H266">
        <v>8.3928272963873004E-3</v>
      </c>
      <c r="I266">
        <v>-5.6504182687660003E-4</v>
      </c>
      <c r="J266">
        <v>-3.7084063929701001E-3</v>
      </c>
      <c r="K266">
        <v>-3.4880729550152097E-2</v>
      </c>
    </row>
    <row r="267" spans="1:11" x14ac:dyDescent="0.3">
      <c r="A267" t="s">
        <v>22</v>
      </c>
      <c r="B267">
        <v>0</v>
      </c>
      <c r="C267">
        <v>-3.7341804927221701E-2</v>
      </c>
      <c r="D267">
        <v>4.8646211767752397E-5</v>
      </c>
      <c r="E267">
        <v>1.8832391713746999E-3</v>
      </c>
      <c r="F267">
        <v>-0.19541850220264309</v>
      </c>
      <c r="G267">
        <v>-3.93392070484581E-2</v>
      </c>
      <c r="H267">
        <v>-6.2767094017094002E-2</v>
      </c>
      <c r="I267">
        <v>-1.8832391713746999E-3</v>
      </c>
      <c r="J267">
        <v>-1.8181818181818E-3</v>
      </c>
      <c r="K267">
        <v>-7.6566849025818201E-2</v>
      </c>
    </row>
    <row r="268" spans="1:11" x14ac:dyDescent="0.3">
      <c r="A268" t="s">
        <v>22</v>
      </c>
      <c r="B268">
        <v>1</v>
      </c>
      <c r="C268">
        <v>-5.9676750932449001E-3</v>
      </c>
      <c r="D268">
        <v>2.370516471105543E-7</v>
      </c>
      <c r="E268">
        <v>0</v>
      </c>
      <c r="F268">
        <v>-6.4602632862018505E-2</v>
      </c>
      <c r="G268">
        <v>-3.2369034075518002E-3</v>
      </c>
      <c r="H268">
        <v>3.1398180187107E-3</v>
      </c>
      <c r="I268">
        <v>0</v>
      </c>
      <c r="J268">
        <v>0</v>
      </c>
      <c r="K268">
        <v>-1.19353501864898E-2</v>
      </c>
    </row>
    <row r="269" spans="1:11" x14ac:dyDescent="0.3">
      <c r="A269" t="s">
        <v>22</v>
      </c>
      <c r="B269">
        <v>2</v>
      </c>
      <c r="C269">
        <v>-1.8137254901960699E-2</v>
      </c>
      <c r="D269">
        <v>8.837792082917458E-6</v>
      </c>
      <c r="E269">
        <v>0</v>
      </c>
      <c r="F269">
        <v>-0.1245256558323708</v>
      </c>
      <c r="G269">
        <v>-1.4161579497332599E-2</v>
      </c>
      <c r="H269">
        <v>-8.6023752307317E-3</v>
      </c>
      <c r="I269">
        <v>0</v>
      </c>
      <c r="J269">
        <v>0</v>
      </c>
      <c r="K269">
        <v>-3.6274509803921502E-2</v>
      </c>
    </row>
    <row r="270" spans="1:11" x14ac:dyDescent="0.3">
      <c r="A270" t="s">
        <v>22</v>
      </c>
      <c r="B270">
        <v>3</v>
      </c>
      <c r="C270">
        <v>-3.5208456048795002E-2</v>
      </c>
      <c r="D270">
        <v>3.3743879408004251E-6</v>
      </c>
      <c r="E270">
        <v>-6.1590038314176199E-2</v>
      </c>
      <c r="F270">
        <v>-0.1711319232523062</v>
      </c>
      <c r="G270">
        <v>2.5030692062155802E-2</v>
      </c>
      <c r="H270">
        <v>6.8984902023771194E-2</v>
      </c>
      <c r="I270">
        <v>6.1590038314176199E-2</v>
      </c>
      <c r="J270">
        <v>2.23071046600458E-2</v>
      </c>
      <c r="K270">
        <v>-8.8268737834139004E-3</v>
      </c>
    </row>
    <row r="271" spans="1:11" x14ac:dyDescent="0.3">
      <c r="A271" t="s">
        <v>22</v>
      </c>
      <c r="B271">
        <v>4</v>
      </c>
      <c r="C271">
        <v>-3.7997717292150998E-2</v>
      </c>
      <c r="D271">
        <v>6.3586651061557501E-5</v>
      </c>
      <c r="E271">
        <v>-1.53092006033183E-2</v>
      </c>
      <c r="F271">
        <v>-0.11284938941655349</v>
      </c>
      <c r="G271">
        <v>-2.59837177747624E-2</v>
      </c>
      <c r="H271">
        <v>-5.8809158173949397E-2</v>
      </c>
      <c r="I271">
        <v>1.5309200603318199E-2</v>
      </c>
      <c r="J271">
        <v>8.5521347016747993E-3</v>
      </c>
      <c r="K271">
        <v>-6.06862339809838E-2</v>
      </c>
    </row>
    <row r="272" spans="1:11" x14ac:dyDescent="0.3">
      <c r="A272" t="s">
        <v>22</v>
      </c>
      <c r="B272">
        <v>0</v>
      </c>
      <c r="C272">
        <v>-2.47722511859471E-2</v>
      </c>
      <c r="D272">
        <v>4.5796259806499102E-5</v>
      </c>
      <c r="E272">
        <v>-6.6225165562914003E-3</v>
      </c>
      <c r="F272">
        <v>-0.13725578140978489</v>
      </c>
      <c r="G272">
        <v>-1.60210983333034E-2</v>
      </c>
      <c r="H272">
        <v>-2.3441223623207198E-2</v>
      </c>
      <c r="I272">
        <v>6.6225165562912996E-3</v>
      </c>
      <c r="J272">
        <v>4.0983606557376999E-3</v>
      </c>
      <c r="K272">
        <v>-4.2921985815602803E-2</v>
      </c>
    </row>
    <row r="273" spans="1:11" x14ac:dyDescent="0.3">
      <c r="A273" t="s">
        <v>22</v>
      </c>
      <c r="B273">
        <v>1</v>
      </c>
      <c r="C273">
        <v>1.93146569546295E-2</v>
      </c>
      <c r="D273">
        <v>5.1604682467026996E-3</v>
      </c>
      <c r="E273">
        <v>4.9971081550028898E-2</v>
      </c>
      <c r="F273">
        <v>-3.5220547057725001E-3</v>
      </c>
      <c r="G273">
        <v>-0.1384197696252292</v>
      </c>
      <c r="H273">
        <v>-4.2277825711820503E-2</v>
      </c>
      <c r="I273">
        <v>-4.9971081550028898E-2</v>
      </c>
      <c r="J273">
        <v>-0.1478167559804579</v>
      </c>
      <c r="K273">
        <v>-1.13417676407697E-2</v>
      </c>
    </row>
    <row r="274" spans="1:11" x14ac:dyDescent="0.3">
      <c r="A274" t="s">
        <v>22</v>
      </c>
      <c r="B274">
        <v>2</v>
      </c>
      <c r="C274">
        <v>-2.0075962191285102E-2</v>
      </c>
      <c r="D274">
        <v>1.8348706855371569E-5</v>
      </c>
      <c r="E274">
        <v>-5.8795487049100004E-4</v>
      </c>
      <c r="F274">
        <v>-0.1158271144278607</v>
      </c>
      <c r="G274">
        <v>-1.54874665135859E-2</v>
      </c>
      <c r="H274">
        <v>-8.9278456661337994E-3</v>
      </c>
      <c r="I274">
        <v>5.8795487049100004E-4</v>
      </c>
      <c r="J274">
        <v>-4.3098745226403997E-3</v>
      </c>
      <c r="K274">
        <v>-3.9563969512079203E-2</v>
      </c>
    </row>
    <row r="275" spans="1:11" x14ac:dyDescent="0.3">
      <c r="A275" t="s">
        <v>22</v>
      </c>
      <c r="B275">
        <v>3</v>
      </c>
      <c r="C275">
        <v>6.9012354310026003E-3</v>
      </c>
      <c r="D275">
        <v>1.9468711807049999E-4</v>
      </c>
      <c r="E275">
        <v>0</v>
      </c>
      <c r="F275">
        <v>-6.2053697115507601E-2</v>
      </c>
      <c r="G275">
        <v>5.29612756264237E-2</v>
      </c>
      <c r="H275">
        <v>0.1135254856185088</v>
      </c>
      <c r="I275">
        <v>0</v>
      </c>
      <c r="J275">
        <v>0</v>
      </c>
      <c r="K275">
        <v>1.3802470862005201E-2</v>
      </c>
    </row>
    <row r="276" spans="1:11" x14ac:dyDescent="0.3">
      <c r="A276" t="s">
        <v>22</v>
      </c>
      <c r="B276">
        <v>4</v>
      </c>
      <c r="C276">
        <v>-3.8307135956380002E-3</v>
      </c>
      <c r="D276">
        <v>1.06682392167613E-5</v>
      </c>
      <c r="E276">
        <v>7.8152489953144007E-3</v>
      </c>
      <c r="F276">
        <v>-0.2199354317998386</v>
      </c>
      <c r="G276">
        <v>-1.9762142144992998E-3</v>
      </c>
      <c r="H276">
        <v>4.82365812845926E-2</v>
      </c>
      <c r="I276">
        <v>-7.8152489953144996E-3</v>
      </c>
      <c r="J276">
        <v>-1.5293719113661701E-2</v>
      </c>
      <c r="K276">
        <v>-1.54766761865905E-2</v>
      </c>
    </row>
    <row r="277" spans="1:11" x14ac:dyDescent="0.3">
      <c r="A277" t="s">
        <v>22</v>
      </c>
      <c r="B277">
        <v>0</v>
      </c>
      <c r="D277">
        <v>-4.315107585875904E-16</v>
      </c>
      <c r="G277">
        <v>0.96923076923076923</v>
      </c>
      <c r="H277">
        <v>-6.18729096989966E-2</v>
      </c>
      <c r="J277">
        <v>-1.5698587127157999E-3</v>
      </c>
    </row>
    <row r="278" spans="1:11" x14ac:dyDescent="0.3">
      <c r="A278" t="s">
        <v>22</v>
      </c>
      <c r="B278">
        <v>1</v>
      </c>
      <c r="D278">
        <v>4.2606537485303997E-3</v>
      </c>
      <c r="G278">
        <v>-0.64777327935222673</v>
      </c>
      <c r="H278">
        <v>0</v>
      </c>
      <c r="J278">
        <v>0.35222672064777327</v>
      </c>
    </row>
    <row r="279" spans="1:11" x14ac:dyDescent="0.3">
      <c r="A279" t="s">
        <v>22</v>
      </c>
      <c r="B279">
        <v>2</v>
      </c>
      <c r="D279">
        <v>-2.137309223693359E-16</v>
      </c>
      <c r="G279">
        <v>0.94975688816855763</v>
      </c>
      <c r="H279">
        <v>-9.0311986863711002E-2</v>
      </c>
      <c r="J279">
        <v>-1.12E-2</v>
      </c>
    </row>
    <row r="280" spans="1:11" x14ac:dyDescent="0.3">
      <c r="A280" t="s">
        <v>22</v>
      </c>
      <c r="B280">
        <v>3</v>
      </c>
      <c r="D280">
        <v>-1.831571139555405E-16</v>
      </c>
      <c r="G280">
        <v>0.78768233387358189</v>
      </c>
      <c r="H280">
        <v>-0.31796116504854371</v>
      </c>
      <c r="J280">
        <v>0</v>
      </c>
    </row>
    <row r="281" spans="1:11" x14ac:dyDescent="0.3">
      <c r="A281" t="s">
        <v>22</v>
      </c>
      <c r="B281">
        <v>4</v>
      </c>
      <c r="D281">
        <v>0</v>
      </c>
      <c r="G281">
        <v>0.96191247974068084</v>
      </c>
      <c r="H281">
        <v>-6.5767284991568295E-2</v>
      </c>
      <c r="J281">
        <v>-1.2480499219968799E-2</v>
      </c>
    </row>
    <row r="282" spans="1:11" x14ac:dyDescent="0.3">
      <c r="A282" t="s">
        <v>22</v>
      </c>
      <c r="B282">
        <v>0</v>
      </c>
      <c r="C282">
        <v>5.4509582815731997E-2</v>
      </c>
      <c r="D282">
        <v>2.9284070980120002E-4</v>
      </c>
      <c r="E282">
        <v>-1.7145217930179701E-2</v>
      </c>
      <c r="F282">
        <v>2.0739910313901301E-2</v>
      </c>
      <c r="G282">
        <v>9.4843049327354198E-2</v>
      </c>
      <c r="H282">
        <v>0.15351062332911211</v>
      </c>
      <c r="I282">
        <v>1.7145217930179701E-2</v>
      </c>
      <c r="J282">
        <v>8.0088373377519007E-3</v>
      </c>
      <c r="K282">
        <v>0.12616438356164381</v>
      </c>
    </row>
    <row r="283" spans="1:11" x14ac:dyDescent="0.3">
      <c r="A283" t="s">
        <v>22</v>
      </c>
      <c r="B283">
        <v>1</v>
      </c>
      <c r="C283">
        <v>-2.3227696351676701E-2</v>
      </c>
      <c r="D283">
        <v>8.9979522710074821E-7</v>
      </c>
      <c r="E283">
        <v>-1.4671814671814601E-2</v>
      </c>
      <c r="F283">
        <v>-7.5027630315438507E-2</v>
      </c>
      <c r="G283">
        <v>-2.0464551664160301E-2</v>
      </c>
      <c r="H283">
        <v>1.6532258064516098E-2</v>
      </c>
      <c r="I283">
        <v>1.4671814671814601E-2</v>
      </c>
      <c r="J283">
        <v>-4.17545975278866E-2</v>
      </c>
      <c r="K283">
        <v>-3.1783578031538799E-2</v>
      </c>
    </row>
    <row r="284" spans="1:11" x14ac:dyDescent="0.3">
      <c r="A284" t="s">
        <v>22</v>
      </c>
      <c r="B284">
        <v>2</v>
      </c>
      <c r="C284">
        <v>1.42419669428461E-2</v>
      </c>
      <c r="D284">
        <v>1.5395974329926711E-5</v>
      </c>
      <c r="E284">
        <v>5.6320939334637998E-2</v>
      </c>
      <c r="F284">
        <v>-2.1424296828246502E-2</v>
      </c>
      <c r="G284">
        <v>-3.27348892878516E-2</v>
      </c>
      <c r="H284">
        <v>-1.8709546925565999E-3</v>
      </c>
      <c r="I284">
        <v>-5.6320939334637901E-2</v>
      </c>
      <c r="J284">
        <v>-6.0771889400921597E-2</v>
      </c>
      <c r="K284">
        <v>-2.7837005448945702E-2</v>
      </c>
    </row>
    <row r="285" spans="1:11" x14ac:dyDescent="0.3">
      <c r="A285" t="s">
        <v>22</v>
      </c>
      <c r="B285">
        <v>3</v>
      </c>
      <c r="C285">
        <v>3.4441671967576297E-2</v>
      </c>
      <c r="D285">
        <v>2.3064767039943061E-5</v>
      </c>
      <c r="E285">
        <v>1.6029745920264401E-2</v>
      </c>
      <c r="F285">
        <v>4.8004271792818E-2</v>
      </c>
      <c r="G285">
        <v>1.7816935878609799E-2</v>
      </c>
      <c r="H285">
        <v>1.6928799461090101E-2</v>
      </c>
      <c r="I285">
        <v>-1.6029745920264401E-2</v>
      </c>
      <c r="J285">
        <v>4.7974413646054998E-3</v>
      </c>
      <c r="K285">
        <v>5.2853598014888301E-2</v>
      </c>
    </row>
    <row r="286" spans="1:11" x14ac:dyDescent="0.3">
      <c r="A286" t="s">
        <v>22</v>
      </c>
      <c r="B286">
        <v>4</v>
      </c>
      <c r="C286">
        <v>3.8159130596105303E-2</v>
      </c>
      <c r="D286">
        <v>1.8998017665846559E-5</v>
      </c>
      <c r="E286">
        <v>-3.9135654261704698E-2</v>
      </c>
      <c r="F286">
        <v>0.1635055134681683</v>
      </c>
      <c r="G286">
        <v>6.7879862687599601E-2</v>
      </c>
      <c r="H286">
        <v>2.2232103156958E-3</v>
      </c>
      <c r="I286">
        <v>3.9135654261704601E-2</v>
      </c>
      <c r="J286">
        <v>0.135196748934483</v>
      </c>
      <c r="K286">
        <v>0.1154539154539154</v>
      </c>
    </row>
    <row r="287" spans="1:11" x14ac:dyDescent="0.3">
      <c r="A287" t="s">
        <v>22</v>
      </c>
      <c r="B287">
        <v>0</v>
      </c>
      <c r="D287">
        <v>4.0746669700210062E-16</v>
      </c>
      <c r="G287">
        <v>-0.5449392712550607</v>
      </c>
      <c r="H287">
        <v>0</v>
      </c>
      <c r="J287">
        <v>0.45506072874493919</v>
      </c>
    </row>
    <row r="288" spans="1:11" x14ac:dyDescent="0.3">
      <c r="A288" t="s">
        <v>22</v>
      </c>
      <c r="B288">
        <v>1</v>
      </c>
      <c r="D288">
        <v>4.0746669700210062E-16</v>
      </c>
      <c r="G288">
        <v>-0.5449392712550607</v>
      </c>
      <c r="H288">
        <v>0</v>
      </c>
      <c r="J288">
        <v>0.45506072874493919</v>
      </c>
    </row>
    <row r="289" spans="1:11" x14ac:dyDescent="0.3">
      <c r="A289" t="s">
        <v>22</v>
      </c>
      <c r="B289">
        <v>2</v>
      </c>
      <c r="D289">
        <v>0</v>
      </c>
      <c r="G289">
        <v>-0.54538087520259315</v>
      </c>
      <c r="H289">
        <v>0</v>
      </c>
      <c r="J289">
        <v>0.45461912479740679</v>
      </c>
    </row>
    <row r="290" spans="1:11" x14ac:dyDescent="0.3">
      <c r="A290" t="s">
        <v>22</v>
      </c>
      <c r="B290">
        <v>3</v>
      </c>
      <c r="D290">
        <v>0</v>
      </c>
      <c r="G290">
        <v>-0.54457050243111826</v>
      </c>
      <c r="H290">
        <v>0</v>
      </c>
      <c r="J290">
        <v>0.45542949756888168</v>
      </c>
    </row>
    <row r="291" spans="1:11" x14ac:dyDescent="0.3">
      <c r="A291" t="s">
        <v>22</v>
      </c>
      <c r="B291">
        <v>4</v>
      </c>
      <c r="D291">
        <v>0</v>
      </c>
      <c r="G291">
        <v>-0.54457050243111826</v>
      </c>
      <c r="H291">
        <v>0</v>
      </c>
      <c r="J291">
        <v>0.45542949756888168</v>
      </c>
    </row>
    <row r="292" spans="1:11" x14ac:dyDescent="0.3">
      <c r="A292" t="s">
        <v>22</v>
      </c>
      <c r="B292">
        <v>0</v>
      </c>
      <c r="D292">
        <v>4.0746669700210062E-16</v>
      </c>
      <c r="G292">
        <v>-0.5449392712550607</v>
      </c>
      <c r="H292">
        <v>0</v>
      </c>
      <c r="J292">
        <v>0.45506072874493919</v>
      </c>
    </row>
    <row r="293" spans="1:11" x14ac:dyDescent="0.3">
      <c r="A293" t="s">
        <v>22</v>
      </c>
      <c r="B293">
        <v>1</v>
      </c>
      <c r="D293">
        <v>4.0746669700210062E-16</v>
      </c>
      <c r="G293">
        <v>-0.5449392712550607</v>
      </c>
      <c r="H293">
        <v>0</v>
      </c>
      <c r="J293">
        <v>0.45506072874493919</v>
      </c>
    </row>
    <row r="294" spans="1:11" x14ac:dyDescent="0.3">
      <c r="A294" t="s">
        <v>22</v>
      </c>
      <c r="B294">
        <v>2</v>
      </c>
      <c r="D294">
        <v>0</v>
      </c>
      <c r="G294">
        <v>-0.54538087520259315</v>
      </c>
      <c r="H294">
        <v>0</v>
      </c>
      <c r="J294">
        <v>0.45461912479740679</v>
      </c>
    </row>
    <row r="295" spans="1:11" x14ac:dyDescent="0.3">
      <c r="A295" t="s">
        <v>22</v>
      </c>
      <c r="B295">
        <v>3</v>
      </c>
      <c r="D295">
        <v>0</v>
      </c>
      <c r="G295">
        <v>-0.54457050243111826</v>
      </c>
      <c r="H295">
        <v>0</v>
      </c>
      <c r="J295">
        <v>0.45542949756888168</v>
      </c>
    </row>
    <row r="296" spans="1:11" x14ac:dyDescent="0.3">
      <c r="A296" t="s">
        <v>22</v>
      </c>
      <c r="B296">
        <v>4</v>
      </c>
      <c r="D296">
        <v>0</v>
      </c>
      <c r="G296">
        <v>-0.54457050243111826</v>
      </c>
      <c r="H296">
        <v>0</v>
      </c>
      <c r="J296">
        <v>0.45542949756888168</v>
      </c>
    </row>
    <row r="297" spans="1:11" x14ac:dyDescent="0.3">
      <c r="A297" t="s">
        <v>22</v>
      </c>
      <c r="B297">
        <v>0</v>
      </c>
      <c r="D297">
        <v>4.0746669700210062E-16</v>
      </c>
      <c r="G297">
        <v>-0.5449392712550607</v>
      </c>
      <c r="H297">
        <v>0</v>
      </c>
      <c r="J297">
        <v>0.45506072874493919</v>
      </c>
    </row>
    <row r="298" spans="1:11" x14ac:dyDescent="0.3">
      <c r="A298" t="s">
        <v>22</v>
      </c>
      <c r="B298">
        <v>1</v>
      </c>
      <c r="D298">
        <v>4.0746669700210062E-16</v>
      </c>
      <c r="G298">
        <v>-0.5449392712550607</v>
      </c>
      <c r="H298">
        <v>0</v>
      </c>
      <c r="J298">
        <v>0.45506072874493919</v>
      </c>
    </row>
    <row r="299" spans="1:11" x14ac:dyDescent="0.3">
      <c r="A299" t="s">
        <v>22</v>
      </c>
      <c r="B299">
        <v>2</v>
      </c>
      <c r="D299">
        <v>0</v>
      </c>
      <c r="G299">
        <v>-0.54538087520259315</v>
      </c>
      <c r="H299">
        <v>0</v>
      </c>
      <c r="J299">
        <v>0.45461912479740679</v>
      </c>
    </row>
    <row r="300" spans="1:11" x14ac:dyDescent="0.3">
      <c r="A300" t="s">
        <v>22</v>
      </c>
      <c r="B300">
        <v>3</v>
      </c>
      <c r="D300">
        <v>0</v>
      </c>
      <c r="G300">
        <v>-0.54457050243111826</v>
      </c>
      <c r="H300">
        <v>0</v>
      </c>
      <c r="J300">
        <v>0.45542949756888168</v>
      </c>
    </row>
    <row r="301" spans="1:11" x14ac:dyDescent="0.3">
      <c r="A301" t="s">
        <v>22</v>
      </c>
      <c r="B301">
        <v>4</v>
      </c>
      <c r="D301">
        <v>0</v>
      </c>
      <c r="G301">
        <v>-0.54457050243111826</v>
      </c>
      <c r="H301">
        <v>0</v>
      </c>
      <c r="J301">
        <v>0.45542949756888168</v>
      </c>
    </row>
    <row r="302" spans="1:11" x14ac:dyDescent="0.3">
      <c r="A302" t="s">
        <v>23</v>
      </c>
      <c r="B302">
        <v>0</v>
      </c>
      <c r="C302">
        <v>-6.5048853016141999E-3</v>
      </c>
      <c r="D302">
        <v>1.0595427306614179E-5</v>
      </c>
      <c r="E302">
        <v>0</v>
      </c>
      <c r="F302">
        <v>-0.1430257110917898</v>
      </c>
      <c r="G302">
        <v>-9.3031921500433996E-3</v>
      </c>
      <c r="H302">
        <v>-7.3684210526314999E-3</v>
      </c>
      <c r="I302">
        <v>0</v>
      </c>
      <c r="J302">
        <v>0</v>
      </c>
      <c r="K302">
        <v>-1.30097706032285E-2</v>
      </c>
    </row>
    <row r="303" spans="1:11" x14ac:dyDescent="0.3">
      <c r="A303" t="s">
        <v>23</v>
      </c>
      <c r="B303">
        <v>1</v>
      </c>
      <c r="C303">
        <v>-2.8006007597844002E-3</v>
      </c>
      <c r="D303">
        <v>2.473372666089722E-6</v>
      </c>
      <c r="E303">
        <v>0</v>
      </c>
      <c r="F303">
        <v>-2.8493354862749901E-2</v>
      </c>
      <c r="G303">
        <v>-4.4839150416096998E-3</v>
      </c>
      <c r="H303">
        <v>-1.9298245614034999E-2</v>
      </c>
      <c r="I303">
        <v>0</v>
      </c>
      <c r="J303">
        <v>0</v>
      </c>
      <c r="K303">
        <v>-5.6012015195688004E-3</v>
      </c>
    </row>
    <row r="304" spans="1:11" x14ac:dyDescent="0.3">
      <c r="A304" t="s">
        <v>23</v>
      </c>
      <c r="B304">
        <v>2</v>
      </c>
      <c r="C304">
        <v>8.2468741686609996E-4</v>
      </c>
      <c r="D304">
        <v>5.7601949232859526E-7</v>
      </c>
      <c r="E304">
        <v>0</v>
      </c>
      <c r="F304">
        <v>-7.3647499782805603E-2</v>
      </c>
      <c r="G304">
        <v>2.165737902275E-3</v>
      </c>
      <c r="H304">
        <v>3.6141906873614099E-2</v>
      </c>
      <c r="I304">
        <v>0</v>
      </c>
      <c r="J304">
        <v>0</v>
      </c>
      <c r="K304">
        <v>1.6493748337323001E-3</v>
      </c>
    </row>
    <row r="305" spans="1:11" x14ac:dyDescent="0.3">
      <c r="A305" t="s">
        <v>23</v>
      </c>
      <c r="B305">
        <v>3</v>
      </c>
      <c r="C305">
        <v>2.1714560324649999E-3</v>
      </c>
      <c r="D305">
        <v>3.1942552054892891E-6</v>
      </c>
      <c r="E305">
        <v>0</v>
      </c>
      <c r="F305">
        <v>-0.11989131243951461</v>
      </c>
      <c r="G305">
        <v>5.1055857465445997E-3</v>
      </c>
      <c r="H305">
        <v>7.9196217494089796E-2</v>
      </c>
      <c r="I305">
        <v>0</v>
      </c>
      <c r="J305">
        <v>0</v>
      </c>
      <c r="K305">
        <v>4.3429120649299997E-3</v>
      </c>
    </row>
    <row r="306" spans="1:11" x14ac:dyDescent="0.3">
      <c r="A306" t="s">
        <v>23</v>
      </c>
      <c r="B306">
        <v>4</v>
      </c>
      <c r="C306">
        <v>2.1261516654849999E-4</v>
      </c>
      <c r="D306">
        <v>4.3900020061733523E-7</v>
      </c>
      <c r="E306">
        <v>0</v>
      </c>
      <c r="F306">
        <v>-8.4819871443519795E-2</v>
      </c>
      <c r="G306">
        <v>1.9059245602669999E-3</v>
      </c>
      <c r="H306">
        <v>5.5483870967741898E-2</v>
      </c>
      <c r="I306">
        <v>0</v>
      </c>
      <c r="J306">
        <v>0</v>
      </c>
      <c r="K306">
        <v>4.2523033309699998E-4</v>
      </c>
    </row>
    <row r="307" spans="1:11" x14ac:dyDescent="0.3">
      <c r="A307" t="s">
        <v>23</v>
      </c>
      <c r="B307">
        <v>0</v>
      </c>
      <c r="C307">
        <v>9.1892995711660361E-5</v>
      </c>
      <c r="D307">
        <v>8.158468865759451E-8</v>
      </c>
      <c r="E307">
        <v>0</v>
      </c>
      <c r="F307">
        <v>-9.3439301854449097E-2</v>
      </c>
      <c r="G307">
        <v>1.2934393018543999E-3</v>
      </c>
      <c r="H307">
        <v>7.1153846153846095E-2</v>
      </c>
      <c r="I307">
        <v>0</v>
      </c>
      <c r="J307">
        <v>0</v>
      </c>
      <c r="K307">
        <v>1.8378599142330001E-4</v>
      </c>
    </row>
    <row r="308" spans="1:11" x14ac:dyDescent="0.3">
      <c r="A308" t="s">
        <v>23</v>
      </c>
      <c r="B308">
        <v>1</v>
      </c>
      <c r="C308">
        <v>-4.7770700636941997E-3</v>
      </c>
      <c r="D308">
        <v>1.9087136080601798E-6</v>
      </c>
      <c r="E308">
        <v>0</v>
      </c>
      <c r="F308">
        <v>-3.7155587421898999E-2</v>
      </c>
      <c r="G308">
        <v>-7.9893475366177996E-3</v>
      </c>
      <c r="H308">
        <v>-4.6511627906976702E-2</v>
      </c>
      <c r="I308">
        <v>0</v>
      </c>
      <c r="J308">
        <v>0</v>
      </c>
      <c r="K308">
        <v>-9.5541401273885E-3</v>
      </c>
    </row>
    <row r="309" spans="1:11" x14ac:dyDescent="0.3">
      <c r="A309" t="s">
        <v>23</v>
      </c>
      <c r="B309">
        <v>2</v>
      </c>
      <c r="C309">
        <v>2.7127142108799998E-4</v>
      </c>
      <c r="D309">
        <v>7.1051148731314892E-8</v>
      </c>
      <c r="E309">
        <v>0</v>
      </c>
      <c r="F309">
        <v>-6.2066574202496498E-2</v>
      </c>
      <c r="G309">
        <v>1.1373092926491E-3</v>
      </c>
      <c r="H309">
        <v>3.53333333333333E-2</v>
      </c>
      <c r="I309">
        <v>0</v>
      </c>
      <c r="J309">
        <v>0</v>
      </c>
      <c r="K309">
        <v>5.4254284217610004E-4</v>
      </c>
    </row>
    <row r="310" spans="1:11" x14ac:dyDescent="0.3">
      <c r="A310" t="s">
        <v>23</v>
      </c>
      <c r="B310">
        <v>3</v>
      </c>
      <c r="C310">
        <v>-6.9084628670120002E-3</v>
      </c>
      <c r="D310">
        <v>7.0197164049688834E-6</v>
      </c>
      <c r="E310">
        <v>0</v>
      </c>
      <c r="F310">
        <v>-0.10740176581760739</v>
      </c>
      <c r="G310">
        <v>-1.13960113960114E-2</v>
      </c>
      <c r="H310">
        <v>-6.1068702290076299E-2</v>
      </c>
      <c r="I310">
        <v>0</v>
      </c>
      <c r="J310">
        <v>0</v>
      </c>
      <c r="K310">
        <v>-1.3816925734024099E-2</v>
      </c>
    </row>
    <row r="311" spans="1:11" x14ac:dyDescent="0.3">
      <c r="A311" t="s">
        <v>23</v>
      </c>
      <c r="B311">
        <v>4</v>
      </c>
      <c r="C311">
        <v>-1.0221465076660901E-2</v>
      </c>
      <c r="D311">
        <v>1.478159153939962E-5</v>
      </c>
      <c r="E311">
        <v>0</v>
      </c>
      <c r="F311">
        <v>-7.21210513908533E-2</v>
      </c>
      <c r="G311">
        <v>-1.6973125884017001E-2</v>
      </c>
      <c r="H311">
        <v>-9.0909090909090898E-2</v>
      </c>
      <c r="I311">
        <v>0</v>
      </c>
      <c r="J311">
        <v>0</v>
      </c>
      <c r="K311">
        <v>-2.0442930153321898E-2</v>
      </c>
    </row>
    <row r="312" spans="1:11" x14ac:dyDescent="0.3">
      <c r="A312" t="s">
        <v>23</v>
      </c>
      <c r="B312">
        <v>0</v>
      </c>
      <c r="C312">
        <v>3.73325453112687E-2</v>
      </c>
      <c r="D312">
        <v>5.9932357232820004E-4</v>
      </c>
      <c r="E312">
        <v>0</v>
      </c>
      <c r="F312">
        <v>-7.92218111389765E-2</v>
      </c>
      <c r="G312">
        <v>7.3808755245449706E-2</v>
      </c>
      <c r="H312">
        <v>0.4336996336996336</v>
      </c>
      <c r="I312">
        <v>0</v>
      </c>
      <c r="J312">
        <v>0</v>
      </c>
      <c r="K312">
        <v>7.46650906225374E-2</v>
      </c>
    </row>
    <row r="313" spans="1:11" x14ac:dyDescent="0.3">
      <c r="A313" t="s">
        <v>23</v>
      </c>
      <c r="B313">
        <v>1</v>
      </c>
      <c r="C313">
        <v>-5.5697120914512E-3</v>
      </c>
      <c r="D313">
        <v>9.1203551810009155E-6</v>
      </c>
      <c r="E313">
        <v>0</v>
      </c>
      <c r="F313">
        <v>-9.3713234373826601E-2</v>
      </c>
      <c r="G313">
        <v>-8.6422688928382996E-3</v>
      </c>
      <c r="H313">
        <v>-3.05076269067266E-2</v>
      </c>
      <c r="I313">
        <v>0</v>
      </c>
      <c r="J313">
        <v>0</v>
      </c>
      <c r="K313">
        <v>-1.11394241829024E-2</v>
      </c>
    </row>
    <row r="314" spans="1:11" x14ac:dyDescent="0.3">
      <c r="A314" t="s">
        <v>23</v>
      </c>
      <c r="B314">
        <v>2</v>
      </c>
      <c r="C314">
        <v>-5.1914005975983004E-3</v>
      </c>
      <c r="D314">
        <v>8.1050357712520607E-6</v>
      </c>
      <c r="E314">
        <v>0</v>
      </c>
      <c r="F314">
        <v>-4.4634992659815798E-2</v>
      </c>
      <c r="G314">
        <v>-8.4211931135727003E-3</v>
      </c>
      <c r="H314">
        <v>-3.9348370927318299E-2</v>
      </c>
      <c r="I314">
        <v>0</v>
      </c>
      <c r="J314">
        <v>0</v>
      </c>
      <c r="K314">
        <v>-1.0382801195196601E-2</v>
      </c>
    </row>
    <row r="315" spans="1:11" x14ac:dyDescent="0.3">
      <c r="A315" t="s">
        <v>23</v>
      </c>
      <c r="B315">
        <v>3</v>
      </c>
      <c r="C315">
        <v>-1.0248856014542699E-2</v>
      </c>
      <c r="D315">
        <v>1.94923669971977E-5</v>
      </c>
      <c r="E315">
        <v>0</v>
      </c>
      <c r="F315">
        <v>-0.15857673856284801</v>
      </c>
      <c r="G315">
        <v>-1.3041632905043E-2</v>
      </c>
      <c r="H315">
        <v>6.9581444948013799E-2</v>
      </c>
      <c r="I315">
        <v>0</v>
      </c>
      <c r="J315">
        <v>0</v>
      </c>
      <c r="K315">
        <v>-2.0497712029085399E-2</v>
      </c>
    </row>
    <row r="316" spans="1:11" x14ac:dyDescent="0.3">
      <c r="A316" t="s">
        <v>23</v>
      </c>
      <c r="B316">
        <v>4</v>
      </c>
      <c r="C316">
        <v>-2.9634898055950001E-4</v>
      </c>
      <c r="D316">
        <v>3.8086677572578167E-8</v>
      </c>
      <c r="E316">
        <v>0</v>
      </c>
      <c r="F316">
        <v>-4.8926923565351103E-2</v>
      </c>
      <c r="G316">
        <v>5.9968111075039997E-4</v>
      </c>
      <c r="H316">
        <v>3.4747184279894497E-2</v>
      </c>
      <c r="I316">
        <v>0</v>
      </c>
      <c r="J316">
        <v>0</v>
      </c>
      <c r="K316">
        <v>-5.9269796111900003E-4</v>
      </c>
    </row>
    <row r="317" spans="1:11" x14ac:dyDescent="0.3">
      <c r="A317" t="s">
        <v>23</v>
      </c>
      <c r="B317">
        <v>0</v>
      </c>
      <c r="D317">
        <v>2.2184410120302969E-5</v>
      </c>
      <c r="F317">
        <v>-0.23047858942065491</v>
      </c>
      <c r="G317">
        <v>-6.6750629722921895E-2</v>
      </c>
      <c r="H317">
        <v>-0.2896174863387978</v>
      </c>
      <c r="J317">
        <v>0</v>
      </c>
      <c r="K317">
        <v>-7.98192771084337E-2</v>
      </c>
    </row>
    <row r="318" spans="1:11" x14ac:dyDescent="0.3">
      <c r="A318" t="s">
        <v>23</v>
      </c>
      <c r="B318">
        <v>1</v>
      </c>
      <c r="C318">
        <v>5.6818181818180996E-3</v>
      </c>
      <c r="D318">
        <v>6.9099231021332686E-6</v>
      </c>
      <c r="E318">
        <v>0</v>
      </c>
      <c r="F318">
        <v>8.7537005862889594E-2</v>
      </c>
      <c r="G318">
        <v>9.3457943925232996E-3</v>
      </c>
      <c r="H318">
        <v>0.05</v>
      </c>
      <c r="I318">
        <v>0</v>
      </c>
      <c r="J318">
        <v>0</v>
      </c>
      <c r="K318">
        <v>1.13636363636363E-2</v>
      </c>
    </row>
    <row r="319" spans="1:11" x14ac:dyDescent="0.3">
      <c r="A319" t="s">
        <v>23</v>
      </c>
      <c r="B319">
        <v>2</v>
      </c>
      <c r="C319">
        <v>-5.3598774885145004E-3</v>
      </c>
      <c r="D319">
        <v>1.054841185979896E-6</v>
      </c>
      <c r="E319">
        <v>0</v>
      </c>
      <c r="F319">
        <v>-8.1946222791293197E-2</v>
      </c>
      <c r="G319">
        <v>-8.9628681177976004E-3</v>
      </c>
      <c r="H319">
        <v>-5.1851851851851802E-2</v>
      </c>
      <c r="I319">
        <v>0</v>
      </c>
      <c r="J319">
        <v>0</v>
      </c>
      <c r="K319">
        <v>-1.0719754977029001E-2</v>
      </c>
    </row>
    <row r="320" spans="1:11" x14ac:dyDescent="0.3">
      <c r="A320" t="s">
        <v>23</v>
      </c>
      <c r="B320">
        <v>3</v>
      </c>
      <c r="C320">
        <v>-1.60060975609756E-2</v>
      </c>
      <c r="D320">
        <v>7.0830706382661687E-6</v>
      </c>
      <c r="E320">
        <v>0</v>
      </c>
      <c r="F320">
        <v>-0.13328842987576711</v>
      </c>
      <c r="G320">
        <v>-2.6717557251908299E-2</v>
      </c>
      <c r="H320">
        <v>-0.13907284768211919</v>
      </c>
      <c r="I320">
        <v>0</v>
      </c>
      <c r="J320">
        <v>0</v>
      </c>
      <c r="K320">
        <v>-3.2012195121951199E-2</v>
      </c>
    </row>
    <row r="321" spans="1:11" x14ac:dyDescent="0.3">
      <c r="A321" t="s">
        <v>23</v>
      </c>
      <c r="B321">
        <v>4</v>
      </c>
      <c r="C321">
        <v>-1.1346444780635401E-2</v>
      </c>
      <c r="D321">
        <v>3.2198175757595399E-6</v>
      </c>
      <c r="E321">
        <v>0</v>
      </c>
      <c r="F321">
        <v>8.6463620981387407E-2</v>
      </c>
      <c r="G321">
        <v>-1.90355329949238E-2</v>
      </c>
      <c r="H321">
        <v>-0.10563380281690141</v>
      </c>
      <c r="I321">
        <v>0</v>
      </c>
      <c r="J321">
        <v>0</v>
      </c>
      <c r="K321">
        <v>-2.2692889561270801E-2</v>
      </c>
    </row>
    <row r="322" spans="1:11" x14ac:dyDescent="0.3">
      <c r="A322" t="s">
        <v>23</v>
      </c>
      <c r="B322">
        <v>0</v>
      </c>
      <c r="C322">
        <v>-5.9021922428329999E-3</v>
      </c>
      <c r="D322">
        <v>5.2037160690336522E-6</v>
      </c>
      <c r="E322">
        <v>0</v>
      </c>
      <c r="F322">
        <v>1.48791431466203E-2</v>
      </c>
      <c r="G322">
        <v>-9.9290780141843994E-3</v>
      </c>
      <c r="H322">
        <v>-5.8823529411764698E-2</v>
      </c>
      <c r="I322">
        <v>0</v>
      </c>
      <c r="J322">
        <v>0</v>
      </c>
      <c r="K322">
        <v>-1.18043844856661E-2</v>
      </c>
    </row>
    <row r="323" spans="1:11" x14ac:dyDescent="0.3">
      <c r="A323" t="s">
        <v>23</v>
      </c>
      <c r="B323">
        <v>1</v>
      </c>
      <c r="C323">
        <v>-1.13636363636363E-2</v>
      </c>
      <c r="D323">
        <v>2.1523167383282521E-5</v>
      </c>
      <c r="E323">
        <v>0</v>
      </c>
      <c r="F323">
        <v>-5.70069768609145E-2</v>
      </c>
      <c r="G323">
        <v>-1.8922852983988301E-2</v>
      </c>
      <c r="H323">
        <v>-0.1015625</v>
      </c>
      <c r="I323">
        <v>0</v>
      </c>
      <c r="J323">
        <v>0</v>
      </c>
      <c r="K323">
        <v>-2.27272727272727E-2</v>
      </c>
    </row>
    <row r="324" spans="1:11" x14ac:dyDescent="0.3">
      <c r="A324" t="s">
        <v>23</v>
      </c>
      <c r="B324">
        <v>2</v>
      </c>
      <c r="C324">
        <v>1.1123639747995399E-2</v>
      </c>
      <c r="D324">
        <v>2.2788563698745711E-5</v>
      </c>
      <c r="E324">
        <v>0</v>
      </c>
      <c r="F324">
        <v>-2.1702338176326601E-2</v>
      </c>
      <c r="G324">
        <v>1.9801593501015399E-2</v>
      </c>
      <c r="H324">
        <v>0.1351482741857073</v>
      </c>
      <c r="I324">
        <v>0</v>
      </c>
      <c r="J324">
        <v>0</v>
      </c>
      <c r="K324">
        <v>2.2247279495990799E-2</v>
      </c>
    </row>
    <row r="325" spans="1:11" x14ac:dyDescent="0.3">
      <c r="A325" t="s">
        <v>23</v>
      </c>
      <c r="B325">
        <v>3</v>
      </c>
      <c r="C325">
        <v>1.1111111111111001E-3</v>
      </c>
      <c r="D325">
        <v>5.9582678840466052E-7</v>
      </c>
      <c r="E325">
        <v>0</v>
      </c>
      <c r="F325">
        <v>-3.0388219544845999E-2</v>
      </c>
      <c r="G325">
        <v>3.7483266398929001E-3</v>
      </c>
      <c r="H325">
        <v>5.61403508771929E-2</v>
      </c>
      <c r="I325">
        <v>0</v>
      </c>
      <c r="J325">
        <v>0</v>
      </c>
      <c r="K325">
        <v>2.2222222222222001E-3</v>
      </c>
    </row>
    <row r="326" spans="1:11" x14ac:dyDescent="0.3">
      <c r="A326" t="s">
        <v>23</v>
      </c>
      <c r="B326">
        <v>4</v>
      </c>
      <c r="C326">
        <v>-1.4965212866421201E-2</v>
      </c>
      <c r="D326">
        <v>3.131522446574833E-5</v>
      </c>
      <c r="E326">
        <v>0</v>
      </c>
      <c r="F326">
        <v>-6.5312858381583697E-2</v>
      </c>
      <c r="G326">
        <v>-2.4432882996279801E-2</v>
      </c>
      <c r="H326">
        <v>-9.7585513078470798E-2</v>
      </c>
      <c r="I326">
        <v>0</v>
      </c>
      <c r="J326">
        <v>0</v>
      </c>
      <c r="K326">
        <v>-2.9930425732842499E-2</v>
      </c>
    </row>
    <row r="327" spans="1:11" x14ac:dyDescent="0.3">
      <c r="A327" t="s">
        <v>23</v>
      </c>
      <c r="B327">
        <v>0</v>
      </c>
      <c r="D327">
        <v>0</v>
      </c>
      <c r="G327">
        <v>-0.838107098381071</v>
      </c>
      <c r="H327">
        <v>0</v>
      </c>
      <c r="J327">
        <v>0.161892901618929</v>
      </c>
    </row>
    <row r="328" spans="1:11" x14ac:dyDescent="0.3">
      <c r="A328" t="s">
        <v>23</v>
      </c>
      <c r="B328">
        <v>1</v>
      </c>
      <c r="D328">
        <v>0</v>
      </c>
      <c r="G328">
        <v>-0.838107098381071</v>
      </c>
      <c r="H328">
        <v>0</v>
      </c>
      <c r="J328">
        <v>0.161892901618929</v>
      </c>
    </row>
    <row r="329" spans="1:11" x14ac:dyDescent="0.3">
      <c r="A329" t="s">
        <v>23</v>
      </c>
      <c r="B329">
        <v>2</v>
      </c>
      <c r="D329">
        <v>0</v>
      </c>
      <c r="G329">
        <v>-0.838107098381071</v>
      </c>
      <c r="H329">
        <v>0</v>
      </c>
      <c r="J329">
        <v>0.161892901618929</v>
      </c>
    </row>
    <row r="330" spans="1:11" x14ac:dyDescent="0.3">
      <c r="A330" t="s">
        <v>23</v>
      </c>
      <c r="B330">
        <v>3</v>
      </c>
      <c r="D330">
        <v>0</v>
      </c>
      <c r="G330">
        <v>-0.8368617683686177</v>
      </c>
      <c r="H330">
        <v>0</v>
      </c>
      <c r="J330">
        <v>0.1631382316313823</v>
      </c>
    </row>
    <row r="331" spans="1:11" x14ac:dyDescent="0.3">
      <c r="A331" t="s">
        <v>23</v>
      </c>
      <c r="B331">
        <v>4</v>
      </c>
      <c r="D331">
        <v>0</v>
      </c>
      <c r="G331">
        <v>-0.8368617683686177</v>
      </c>
      <c r="H331">
        <v>0</v>
      </c>
      <c r="J331">
        <v>0.1631382316313823</v>
      </c>
    </row>
    <row r="332" spans="1:11" x14ac:dyDescent="0.3">
      <c r="A332" t="s">
        <v>23</v>
      </c>
      <c r="B332">
        <v>0</v>
      </c>
      <c r="D332">
        <v>0</v>
      </c>
      <c r="G332">
        <v>-0.838107098381071</v>
      </c>
      <c r="H332">
        <v>0</v>
      </c>
      <c r="J332">
        <v>0.161892901618929</v>
      </c>
    </row>
    <row r="333" spans="1:11" x14ac:dyDescent="0.3">
      <c r="A333" t="s">
        <v>23</v>
      </c>
      <c r="B333">
        <v>1</v>
      </c>
      <c r="D333">
        <v>0</v>
      </c>
      <c r="G333">
        <v>-0.838107098381071</v>
      </c>
      <c r="H333">
        <v>0</v>
      </c>
      <c r="J333">
        <v>0.161892901618929</v>
      </c>
    </row>
    <row r="334" spans="1:11" x14ac:dyDescent="0.3">
      <c r="A334" t="s">
        <v>23</v>
      </c>
      <c r="B334">
        <v>2</v>
      </c>
      <c r="D334">
        <v>0</v>
      </c>
      <c r="G334">
        <v>-0.838107098381071</v>
      </c>
      <c r="H334">
        <v>0</v>
      </c>
      <c r="J334">
        <v>0.161892901618929</v>
      </c>
    </row>
    <row r="335" spans="1:11" x14ac:dyDescent="0.3">
      <c r="A335" t="s">
        <v>23</v>
      </c>
      <c r="B335">
        <v>3</v>
      </c>
      <c r="D335">
        <v>0</v>
      </c>
      <c r="G335">
        <v>-0.8368617683686177</v>
      </c>
      <c r="H335">
        <v>0</v>
      </c>
      <c r="J335">
        <v>0.1631382316313823</v>
      </c>
    </row>
    <row r="336" spans="1:11" x14ac:dyDescent="0.3">
      <c r="A336" t="s">
        <v>23</v>
      </c>
      <c r="B336">
        <v>4</v>
      </c>
      <c r="D336">
        <v>0</v>
      </c>
      <c r="G336">
        <v>-0.8368617683686177</v>
      </c>
      <c r="H336">
        <v>0</v>
      </c>
      <c r="J336">
        <v>0.1631382316313823</v>
      </c>
    </row>
    <row r="337" spans="1:11" x14ac:dyDescent="0.3">
      <c r="A337" t="s">
        <v>23</v>
      </c>
      <c r="B337">
        <v>0</v>
      </c>
      <c r="D337">
        <v>0</v>
      </c>
      <c r="G337">
        <v>-0.838107098381071</v>
      </c>
      <c r="H337">
        <v>0</v>
      </c>
      <c r="J337">
        <v>0.161892901618929</v>
      </c>
    </row>
    <row r="338" spans="1:11" x14ac:dyDescent="0.3">
      <c r="A338" t="s">
        <v>23</v>
      </c>
      <c r="B338">
        <v>1</v>
      </c>
      <c r="D338">
        <v>0</v>
      </c>
      <c r="G338">
        <v>-0.838107098381071</v>
      </c>
      <c r="H338">
        <v>0</v>
      </c>
      <c r="J338">
        <v>0.161892901618929</v>
      </c>
    </row>
    <row r="339" spans="1:11" x14ac:dyDescent="0.3">
      <c r="A339" t="s">
        <v>23</v>
      </c>
      <c r="B339">
        <v>2</v>
      </c>
      <c r="D339">
        <v>0</v>
      </c>
      <c r="G339">
        <v>-0.838107098381071</v>
      </c>
      <c r="H339">
        <v>0</v>
      </c>
      <c r="J339">
        <v>0.161892901618929</v>
      </c>
    </row>
    <row r="340" spans="1:11" x14ac:dyDescent="0.3">
      <c r="A340" t="s">
        <v>23</v>
      </c>
      <c r="B340">
        <v>3</v>
      </c>
      <c r="D340">
        <v>0</v>
      </c>
      <c r="G340">
        <v>-0.8368617683686177</v>
      </c>
      <c r="H340">
        <v>0</v>
      </c>
      <c r="J340">
        <v>0.1631382316313823</v>
      </c>
    </row>
    <row r="341" spans="1:11" x14ac:dyDescent="0.3">
      <c r="A341" t="s">
        <v>23</v>
      </c>
      <c r="B341">
        <v>4</v>
      </c>
      <c r="D341">
        <v>0</v>
      </c>
      <c r="G341">
        <v>-0.8368617683686177</v>
      </c>
      <c r="H341">
        <v>0</v>
      </c>
      <c r="J341">
        <v>0.1631382316313823</v>
      </c>
    </row>
    <row r="342" spans="1:11" x14ac:dyDescent="0.3">
      <c r="A342" t="s">
        <v>24</v>
      </c>
      <c r="B342">
        <v>0</v>
      </c>
      <c r="C342">
        <v>-1.16498418683846E-2</v>
      </c>
      <c r="D342">
        <v>3.7589000693029441E-7</v>
      </c>
      <c r="E342">
        <v>-1.6584624044001801E-2</v>
      </c>
      <c r="F342">
        <v>-8.9925293602828998E-3</v>
      </c>
      <c r="G342">
        <v>4.6004071395199997E-3</v>
      </c>
      <c r="H342">
        <v>7.7878130040280004E-3</v>
      </c>
      <c r="I342">
        <v>1.6584624044001801E-2</v>
      </c>
      <c r="J342">
        <v>4.8826800488267997E-3</v>
      </c>
      <c r="K342">
        <v>-6.7150596927675003E-3</v>
      </c>
    </row>
    <row r="343" spans="1:11" x14ac:dyDescent="0.3">
      <c r="A343" t="s">
        <v>24</v>
      </c>
      <c r="B343">
        <v>1</v>
      </c>
      <c r="C343">
        <v>0</v>
      </c>
      <c r="D343">
        <v>7.4633388484016684E-7</v>
      </c>
      <c r="E343">
        <v>0</v>
      </c>
      <c r="F343">
        <v>0</v>
      </c>
      <c r="G343">
        <v>-4.3085436212660002E-3</v>
      </c>
      <c r="H343">
        <v>-4.3085436212658996E-3</v>
      </c>
      <c r="I343">
        <v>0</v>
      </c>
      <c r="J343">
        <v>0</v>
      </c>
      <c r="K343">
        <v>0</v>
      </c>
    </row>
    <row r="344" spans="1:11" x14ac:dyDescent="0.3">
      <c r="A344" t="s">
        <v>24</v>
      </c>
      <c r="B344">
        <v>2</v>
      </c>
      <c r="C344">
        <v>-2.5563624481459999E-3</v>
      </c>
      <c r="D344">
        <v>7.4336773850398149E-6</v>
      </c>
      <c r="E344">
        <v>-3.8171932268115001E-3</v>
      </c>
      <c r="F344">
        <v>-1.9354078500218E-3</v>
      </c>
      <c r="G344">
        <v>-1.1624921221128201E-2</v>
      </c>
      <c r="H344">
        <v>-1.1145420020596901E-2</v>
      </c>
      <c r="I344">
        <v>3.8171932268115001E-3</v>
      </c>
      <c r="J344">
        <v>0</v>
      </c>
      <c r="K344">
        <v>-1.2955316694805001E-3</v>
      </c>
    </row>
    <row r="345" spans="1:11" x14ac:dyDescent="0.3">
      <c r="A345" t="s">
        <v>24</v>
      </c>
      <c r="B345">
        <v>3</v>
      </c>
      <c r="C345">
        <v>-2.9305440154429998E-4</v>
      </c>
      <c r="D345">
        <v>1.8326860195689411E-6</v>
      </c>
      <c r="E345">
        <v>-1.6997464312701E-3</v>
      </c>
      <c r="F345">
        <v>3.9836650969639998E-4</v>
      </c>
      <c r="G345">
        <v>-5.815208162256E-3</v>
      </c>
      <c r="H345">
        <v>-6.5995215913382003E-3</v>
      </c>
      <c r="I345">
        <v>1.69974643127E-3</v>
      </c>
      <c r="J345">
        <v>0.2036199095022625</v>
      </c>
      <c r="K345">
        <v>1.1136376281812999E-3</v>
      </c>
    </row>
    <row r="346" spans="1:11" x14ac:dyDescent="0.3">
      <c r="A346" t="s">
        <v>24</v>
      </c>
      <c r="B346">
        <v>4</v>
      </c>
      <c r="C346">
        <v>1.5859565006937498E-2</v>
      </c>
      <c r="D346">
        <v>5.2575010734639202E-8</v>
      </c>
      <c r="E346">
        <v>2.7867883288673501E-2</v>
      </c>
      <c r="F346">
        <v>9.5399446090046001E-3</v>
      </c>
      <c r="G346">
        <v>-1.2013824018347901E-2</v>
      </c>
      <c r="H346">
        <v>-1.28150897637905E-2</v>
      </c>
      <c r="I346">
        <v>-2.7867883288673501E-2</v>
      </c>
      <c r="J346">
        <v>-0.19420289855072459</v>
      </c>
      <c r="K346">
        <v>3.8512467252015E-3</v>
      </c>
    </row>
    <row r="347" spans="1:11" x14ac:dyDescent="0.3">
      <c r="A347" t="s">
        <v>24</v>
      </c>
      <c r="B347">
        <v>0</v>
      </c>
      <c r="C347">
        <v>-1.398602350426E-2</v>
      </c>
      <c r="D347">
        <v>7.9444207216073809E-6</v>
      </c>
      <c r="E347">
        <v>-1.40263459897401E-2</v>
      </c>
      <c r="F347">
        <v>-1.3962286846902899E-2</v>
      </c>
      <c r="G347">
        <v>-7.0255333592044002E-3</v>
      </c>
      <c r="H347">
        <v>2.233652619428E-4</v>
      </c>
      <c r="I347">
        <v>1.40263459897401E-2</v>
      </c>
      <c r="J347">
        <v>-6.6380718954248297E-2</v>
      </c>
      <c r="K347">
        <v>-1.394570101878E-2</v>
      </c>
    </row>
    <row r="348" spans="1:11" x14ac:dyDescent="0.3">
      <c r="A348" t="s">
        <v>24</v>
      </c>
      <c r="B348">
        <v>1</v>
      </c>
      <c r="C348">
        <v>-4.2194092827000003E-4</v>
      </c>
      <c r="D348">
        <v>2.3437599336906348E-6</v>
      </c>
      <c r="E348">
        <v>-8.4388185654000005E-4</v>
      </c>
      <c r="F348">
        <v>-2.072109407377E-4</v>
      </c>
      <c r="G348">
        <v>-7.2094239747041997E-3</v>
      </c>
      <c r="H348">
        <v>-7.2602711775713001E-3</v>
      </c>
      <c r="I348">
        <v>8.4388185654000005E-4</v>
      </c>
      <c r="J348">
        <v>1</v>
      </c>
      <c r="K348">
        <v>0</v>
      </c>
    </row>
    <row r="349" spans="1:11" x14ac:dyDescent="0.3">
      <c r="A349" t="s">
        <v>24</v>
      </c>
      <c r="B349">
        <v>2</v>
      </c>
      <c r="C349">
        <v>-2.2109314158996001E-3</v>
      </c>
      <c r="D349">
        <v>9.9902299908207514E-6</v>
      </c>
      <c r="E349">
        <v>-2.6270002695616E-3</v>
      </c>
      <c r="F349">
        <v>-2.0356625057377999E-3</v>
      </c>
      <c r="G349">
        <v>-1.4318276352110301E-2</v>
      </c>
      <c r="H349">
        <v>-1.3491388528053301E-2</v>
      </c>
      <c r="I349">
        <v>2.6270002695614999E-3</v>
      </c>
      <c r="J349">
        <v>-0.28846153846153838</v>
      </c>
      <c r="K349">
        <v>-1.7948625622375E-3</v>
      </c>
    </row>
    <row r="350" spans="1:11" x14ac:dyDescent="0.3">
      <c r="A350" t="s">
        <v>24</v>
      </c>
      <c r="B350">
        <v>3</v>
      </c>
      <c r="C350">
        <v>5.4029976298820002E-4</v>
      </c>
      <c r="D350">
        <v>3.738283645698466E-7</v>
      </c>
      <c r="E350">
        <v>-8.9762501000529996E-4</v>
      </c>
      <c r="F350">
        <v>1.2609865565271E-3</v>
      </c>
      <c r="G350">
        <v>-2.5421194202265998E-3</v>
      </c>
      <c r="H350">
        <v>-3.7568948305368999E-3</v>
      </c>
      <c r="I350">
        <v>8.9762501000529996E-4</v>
      </c>
      <c r="J350">
        <v>0.31550802139037432</v>
      </c>
      <c r="K350">
        <v>1.9782245359818E-3</v>
      </c>
    </row>
    <row r="351" spans="1:11" x14ac:dyDescent="0.3">
      <c r="A351" t="s">
        <v>24</v>
      </c>
      <c r="B351">
        <v>4</v>
      </c>
      <c r="C351">
        <v>1.5601473299990299E-2</v>
      </c>
      <c r="D351">
        <v>1.637586783431144E-6</v>
      </c>
      <c r="E351">
        <v>2.63214607578072E-2</v>
      </c>
      <c r="F351">
        <v>1.00185550078171E-2</v>
      </c>
      <c r="G351">
        <v>-6.2672352080673996E-3</v>
      </c>
      <c r="H351">
        <v>-7.6572410096442996E-3</v>
      </c>
      <c r="I351">
        <v>-2.63214607578072E-2</v>
      </c>
      <c r="J351">
        <v>-0.1313131313131313</v>
      </c>
      <c r="K351">
        <v>4.8814858421734999E-3</v>
      </c>
    </row>
    <row r="352" spans="1:11" x14ac:dyDescent="0.3">
      <c r="A352" t="s">
        <v>24</v>
      </c>
      <c r="B352">
        <v>0</v>
      </c>
      <c r="C352">
        <v>-5.0764724065077999E-3</v>
      </c>
      <c r="D352">
        <v>3.7339042213675138E-5</v>
      </c>
      <c r="E352">
        <v>-3.0337790925830002E-3</v>
      </c>
      <c r="F352">
        <v>-6.5689405247969001E-3</v>
      </c>
      <c r="G352">
        <v>-3.8559263333164E-2</v>
      </c>
      <c r="H352">
        <v>-3.5098050195347702E-2</v>
      </c>
      <c r="I352">
        <v>3.0337790925830002E-3</v>
      </c>
      <c r="J352">
        <v>-0.233695652173913</v>
      </c>
      <c r="K352">
        <v>-7.1191657204326001E-3</v>
      </c>
    </row>
    <row r="353" spans="1:11" x14ac:dyDescent="0.3">
      <c r="A353" t="s">
        <v>24</v>
      </c>
      <c r="B353">
        <v>1</v>
      </c>
      <c r="C353">
        <v>-5.7110222729859995E-4</v>
      </c>
      <c r="D353">
        <v>9.7702367331457356E-6</v>
      </c>
      <c r="E353">
        <v>-1.1422044545973001E-3</v>
      </c>
      <c r="F353">
        <v>-2.8113578858589999E-4</v>
      </c>
      <c r="G353">
        <v>-1.81548735353123E-2</v>
      </c>
      <c r="H353">
        <v>-1.8224011118866498E-2</v>
      </c>
      <c r="I353">
        <v>1.1422044545973001E-3</v>
      </c>
      <c r="J353">
        <v>1</v>
      </c>
      <c r="K353">
        <v>0</v>
      </c>
    </row>
    <row r="354" spans="1:11" x14ac:dyDescent="0.3">
      <c r="A354" t="s">
        <v>24</v>
      </c>
      <c r="B354">
        <v>2</v>
      </c>
      <c r="C354">
        <v>-1.921008523975E-4</v>
      </c>
      <c r="D354">
        <v>2.053361117684774E-6</v>
      </c>
      <c r="E354">
        <v>6.781212413804E-4</v>
      </c>
      <c r="F354">
        <v>-6.815988759452E-4</v>
      </c>
      <c r="G354">
        <v>-9.4471362139795997E-3</v>
      </c>
      <c r="H354">
        <v>-8.8197467170211992E-3</v>
      </c>
      <c r="I354">
        <v>-6.781212413804E-4</v>
      </c>
      <c r="J354">
        <v>-0.4285714285714286</v>
      </c>
      <c r="K354">
        <v>-1.0623229461755E-3</v>
      </c>
    </row>
    <row r="355" spans="1:11" x14ac:dyDescent="0.3">
      <c r="A355" t="s">
        <v>24</v>
      </c>
      <c r="B355">
        <v>3</v>
      </c>
      <c r="C355">
        <v>-1.1219010391148999E-3</v>
      </c>
      <c r="D355">
        <v>4.9746660673558283E-8</v>
      </c>
      <c r="E355">
        <v>-4.1327372154440004E-3</v>
      </c>
      <c r="F355">
        <v>4.310352512841E-4</v>
      </c>
      <c r="G355">
        <v>5.029784669586E-4</v>
      </c>
      <c r="H355">
        <v>-8.3398383174969999E-4</v>
      </c>
      <c r="I355">
        <v>4.1327372154438997E-3</v>
      </c>
      <c r="J355">
        <v>0.36521739130434772</v>
      </c>
      <c r="K355">
        <v>1.8889351372142001E-3</v>
      </c>
    </row>
    <row r="356" spans="1:11" x14ac:dyDescent="0.3">
      <c r="A356" t="s">
        <v>24</v>
      </c>
      <c r="B356">
        <v>4</v>
      </c>
      <c r="C356">
        <v>-2.0704510890399999E-4</v>
      </c>
      <c r="D356">
        <v>1.000178081335435E-6</v>
      </c>
      <c r="E356">
        <v>1.6245950787956E-3</v>
      </c>
      <c r="F356">
        <v>-1.0143024706371999E-3</v>
      </c>
      <c r="G356">
        <v>5.4159084999118E-3</v>
      </c>
      <c r="H356">
        <v>6.8146825152429003E-3</v>
      </c>
      <c r="I356">
        <v>-1.6245950787956E-3</v>
      </c>
      <c r="J356">
        <v>-0.1228571428571428</v>
      </c>
      <c r="K356">
        <v>-2.0386852966037001E-3</v>
      </c>
    </row>
    <row r="357" spans="1:11" x14ac:dyDescent="0.3">
      <c r="A357" t="s">
        <v>24</v>
      </c>
      <c r="B357">
        <v>0</v>
      </c>
      <c r="D357">
        <v>0</v>
      </c>
      <c r="G357">
        <v>0.24204309307667071</v>
      </c>
      <c r="H357">
        <v>-0.75795690692332929</v>
      </c>
      <c r="J357">
        <v>0</v>
      </c>
    </row>
    <row r="358" spans="1:11" x14ac:dyDescent="0.3">
      <c r="A358" t="s">
        <v>24</v>
      </c>
      <c r="B358">
        <v>1</v>
      </c>
      <c r="D358">
        <v>0</v>
      </c>
      <c r="G358">
        <v>0.24204309307667071</v>
      </c>
      <c r="H358">
        <v>-0.75795690692332929</v>
      </c>
      <c r="J358">
        <v>0</v>
      </c>
    </row>
    <row r="359" spans="1:11" x14ac:dyDescent="0.3">
      <c r="A359" t="s">
        <v>24</v>
      </c>
      <c r="B359">
        <v>2</v>
      </c>
      <c r="D359">
        <v>0</v>
      </c>
      <c r="G359">
        <v>0.24204309307667071</v>
      </c>
      <c r="H359">
        <v>-0.75795690692332929</v>
      </c>
      <c r="J359">
        <v>0</v>
      </c>
    </row>
    <row r="360" spans="1:11" x14ac:dyDescent="0.3">
      <c r="A360" t="s">
        <v>24</v>
      </c>
      <c r="B360">
        <v>3</v>
      </c>
      <c r="D360">
        <v>0</v>
      </c>
      <c r="G360">
        <v>0.24204309307667071</v>
      </c>
      <c r="H360">
        <v>-0.75795690692332929</v>
      </c>
      <c r="J360">
        <v>0</v>
      </c>
    </row>
    <row r="361" spans="1:11" x14ac:dyDescent="0.3">
      <c r="A361" t="s">
        <v>24</v>
      </c>
      <c r="B361">
        <v>4</v>
      </c>
      <c r="D361">
        <v>0</v>
      </c>
      <c r="G361">
        <v>0.24215246636771301</v>
      </c>
      <c r="H361">
        <v>-0.75784753363228696</v>
      </c>
      <c r="J361">
        <v>0</v>
      </c>
    </row>
    <row r="362" spans="1:11" x14ac:dyDescent="0.3">
      <c r="A362" t="s">
        <v>25</v>
      </c>
      <c r="B362">
        <v>0</v>
      </c>
      <c r="C362">
        <v>-6.25E-2</v>
      </c>
      <c r="D362">
        <v>2.1264098978509999E-4</v>
      </c>
      <c r="E362">
        <v>0</v>
      </c>
      <c r="F362">
        <v>-0.43157894736842101</v>
      </c>
      <c r="G362">
        <v>-5.2631578947368397E-2</v>
      </c>
      <c r="H362">
        <v>-8.3333333333333301E-2</v>
      </c>
      <c r="I362">
        <v>0</v>
      </c>
      <c r="J362">
        <v>0</v>
      </c>
      <c r="K362">
        <v>-0.125</v>
      </c>
    </row>
    <row r="363" spans="1:11" x14ac:dyDescent="0.3">
      <c r="A363" t="s">
        <v>25</v>
      </c>
      <c r="B363">
        <v>1</v>
      </c>
      <c r="C363">
        <v>-6.25E-2</v>
      </c>
      <c r="D363">
        <v>2.9078315559229997E-4</v>
      </c>
      <c r="E363">
        <v>4.1666666666666602E-2</v>
      </c>
      <c r="F363">
        <v>-0.22857142857142851</v>
      </c>
      <c r="G363">
        <v>-0.18571428571428569</v>
      </c>
      <c r="H363">
        <v>-0.1666666666666666</v>
      </c>
      <c r="I363">
        <v>-4.1666666666666602E-2</v>
      </c>
      <c r="J363">
        <v>-0.25</v>
      </c>
      <c r="K363">
        <v>-0.1666666666666666</v>
      </c>
    </row>
    <row r="364" spans="1:11" x14ac:dyDescent="0.3">
      <c r="A364" t="s">
        <v>25</v>
      </c>
      <c r="B364">
        <v>2</v>
      </c>
      <c r="D364">
        <v>0</v>
      </c>
      <c r="F364">
        <v>-0.57894736842105265</v>
      </c>
      <c r="G364">
        <v>0</v>
      </c>
      <c r="H364">
        <v>0</v>
      </c>
      <c r="J364">
        <v>0</v>
      </c>
      <c r="K364">
        <v>0</v>
      </c>
    </row>
    <row r="365" spans="1:11" x14ac:dyDescent="0.3">
      <c r="A365" t="s">
        <v>25</v>
      </c>
      <c r="B365">
        <v>3</v>
      </c>
      <c r="C365">
        <v>0</v>
      </c>
      <c r="D365">
        <v>0</v>
      </c>
      <c r="E365">
        <v>0</v>
      </c>
      <c r="F365">
        <v>-0.39393939393939392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t="s">
        <v>25</v>
      </c>
      <c r="B366">
        <v>4</v>
      </c>
      <c r="C366">
        <v>0</v>
      </c>
      <c r="D366">
        <v>0</v>
      </c>
      <c r="E366">
        <v>0</v>
      </c>
      <c r="F366">
        <v>-0.31538461538461537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t="s">
        <v>25</v>
      </c>
      <c r="B367">
        <v>0</v>
      </c>
      <c r="D367">
        <v>5.756627813266E-4</v>
      </c>
      <c r="F367">
        <v>-0.47619047619047611</v>
      </c>
      <c r="G367">
        <v>-0.19047619047619041</v>
      </c>
      <c r="H367">
        <v>-0.1</v>
      </c>
      <c r="J367">
        <v>-0.27272727272727271</v>
      </c>
      <c r="K367">
        <v>-0.1111111111111111</v>
      </c>
    </row>
    <row r="368" spans="1:11" x14ac:dyDescent="0.3">
      <c r="A368" t="s">
        <v>25</v>
      </c>
      <c r="B368">
        <v>1</v>
      </c>
      <c r="C368">
        <v>-0.13750000000000001</v>
      </c>
      <c r="D368">
        <v>1.4514860867577939E-5</v>
      </c>
      <c r="E368">
        <v>0</v>
      </c>
      <c r="F368">
        <v>-0.2268907563025209</v>
      </c>
      <c r="G368">
        <v>1.6806722689075598E-2</v>
      </c>
      <c r="H368">
        <v>0.16249999999999989</v>
      </c>
      <c r="I368">
        <v>0</v>
      </c>
      <c r="J368">
        <v>0</v>
      </c>
      <c r="K368">
        <v>-0.27500000000000002</v>
      </c>
    </row>
    <row r="369" spans="1:11" x14ac:dyDescent="0.3">
      <c r="A369" t="s">
        <v>25</v>
      </c>
      <c r="B369">
        <v>2</v>
      </c>
      <c r="D369">
        <v>7.6212703278891996E-3</v>
      </c>
      <c r="F369">
        <v>-0.15</v>
      </c>
      <c r="G369">
        <v>0.4</v>
      </c>
      <c r="H369">
        <v>0.84615384615384615</v>
      </c>
      <c r="J369">
        <v>0</v>
      </c>
      <c r="K369">
        <v>0.27777777777777779</v>
      </c>
    </row>
    <row r="370" spans="1:11" x14ac:dyDescent="0.3">
      <c r="A370" t="s">
        <v>25</v>
      </c>
      <c r="B370">
        <v>3</v>
      </c>
      <c r="C370">
        <v>-0.55000000000000004</v>
      </c>
      <c r="D370">
        <v>1.0953909470757099E-2</v>
      </c>
      <c r="E370">
        <v>-0.5</v>
      </c>
      <c r="F370">
        <v>-0.74603174603174605</v>
      </c>
      <c r="G370">
        <v>-0.1031746031746031</v>
      </c>
      <c r="H370">
        <v>-0.25</v>
      </c>
      <c r="I370">
        <v>0.5</v>
      </c>
      <c r="J370">
        <v>0.125</v>
      </c>
      <c r="K370">
        <v>-0.6</v>
      </c>
    </row>
    <row r="371" spans="1:11" x14ac:dyDescent="0.3">
      <c r="A371" t="s">
        <v>25</v>
      </c>
      <c r="B371">
        <v>4</v>
      </c>
      <c r="C371">
        <v>-0.4861111111111111</v>
      </c>
      <c r="D371">
        <v>3.9071375755979701E-2</v>
      </c>
      <c r="E371">
        <v>-0.75</v>
      </c>
      <c r="F371">
        <v>-0.4196428571428571</v>
      </c>
      <c r="G371">
        <v>0.3035714285714286</v>
      </c>
      <c r="H371">
        <v>-0.22222222222222221</v>
      </c>
      <c r="I371">
        <v>0.75</v>
      </c>
      <c r="J371">
        <v>0.5</v>
      </c>
      <c r="K371">
        <v>-0.22222222222222221</v>
      </c>
    </row>
    <row r="372" spans="1:11" x14ac:dyDescent="0.3">
      <c r="A372" t="s">
        <v>25</v>
      </c>
      <c r="B372">
        <v>0</v>
      </c>
      <c r="C372">
        <v>0.28095238095238101</v>
      </c>
      <c r="D372">
        <v>1.4856415499121379E-5</v>
      </c>
      <c r="E372">
        <v>0.33333333333333331</v>
      </c>
      <c r="F372">
        <v>0.32857142857142863</v>
      </c>
      <c r="G372">
        <v>-0.2142857142857143</v>
      </c>
      <c r="H372">
        <v>-0.35897435897435892</v>
      </c>
      <c r="I372">
        <v>-0.33333333333333331</v>
      </c>
      <c r="J372">
        <v>-0.25</v>
      </c>
      <c r="K372">
        <v>0.22857142857142859</v>
      </c>
    </row>
    <row r="373" spans="1:11" x14ac:dyDescent="0.3">
      <c r="A373" t="s">
        <v>25</v>
      </c>
      <c r="B373">
        <v>1</v>
      </c>
      <c r="D373">
        <v>0</v>
      </c>
      <c r="G373">
        <v>0.5</v>
      </c>
      <c r="H373">
        <v>-0.53333333333333333</v>
      </c>
      <c r="J373">
        <v>-0.44444444444444442</v>
      </c>
    </row>
    <row r="374" spans="1:11" x14ac:dyDescent="0.3">
      <c r="A374" t="s">
        <v>25</v>
      </c>
      <c r="B374">
        <v>2</v>
      </c>
      <c r="C374">
        <v>0.31944444444444442</v>
      </c>
      <c r="D374">
        <v>1.1730424350219E-3</v>
      </c>
      <c r="E374">
        <v>0</v>
      </c>
      <c r="F374">
        <v>0.72857142857142865</v>
      </c>
      <c r="G374">
        <v>0.1142857142857143</v>
      </c>
      <c r="H374">
        <v>-0.26923076923076922</v>
      </c>
      <c r="I374">
        <v>0</v>
      </c>
      <c r="J374">
        <v>0</v>
      </c>
      <c r="K374">
        <v>0.63888888888888884</v>
      </c>
    </row>
    <row r="375" spans="1:11" x14ac:dyDescent="0.3">
      <c r="A375" t="s">
        <v>25</v>
      </c>
      <c r="B375">
        <v>3</v>
      </c>
      <c r="D375">
        <v>2.6879083754082732E-16</v>
      </c>
      <c r="G375">
        <v>0.73913043478260865</v>
      </c>
      <c r="H375">
        <v>-0.14285714285714279</v>
      </c>
      <c r="J375">
        <v>-0.3125</v>
      </c>
    </row>
    <row r="376" spans="1:11" x14ac:dyDescent="0.3">
      <c r="A376" t="s">
        <v>25</v>
      </c>
      <c r="B376">
        <v>4</v>
      </c>
      <c r="D376">
        <v>0</v>
      </c>
      <c r="G376">
        <v>0.60869565217391308</v>
      </c>
      <c r="H376">
        <v>-0.375</v>
      </c>
      <c r="J376">
        <v>-0.4</v>
      </c>
    </row>
    <row r="377" spans="1:11" x14ac:dyDescent="0.3">
      <c r="A377" t="s">
        <v>25</v>
      </c>
      <c r="B377">
        <v>0</v>
      </c>
      <c r="D377">
        <v>0</v>
      </c>
      <c r="G377">
        <v>-0.5</v>
      </c>
      <c r="H377">
        <v>0</v>
      </c>
      <c r="J377">
        <v>0.5</v>
      </c>
    </row>
    <row r="378" spans="1:11" x14ac:dyDescent="0.3">
      <c r="A378" t="s">
        <v>25</v>
      </c>
      <c r="B378">
        <v>1</v>
      </c>
      <c r="D378">
        <v>0</v>
      </c>
      <c r="G378">
        <v>-0.54166666666666663</v>
      </c>
      <c r="H378">
        <v>0</v>
      </c>
      <c r="J378">
        <v>0.45833333333333331</v>
      </c>
    </row>
    <row r="379" spans="1:11" x14ac:dyDescent="0.3">
      <c r="A379" t="s">
        <v>25</v>
      </c>
      <c r="B379">
        <v>2</v>
      </c>
      <c r="D379">
        <v>0</v>
      </c>
      <c r="G379">
        <v>-0.54166666666666663</v>
      </c>
      <c r="H379">
        <v>0</v>
      </c>
      <c r="J379">
        <v>0.45833333333333331</v>
      </c>
    </row>
    <row r="380" spans="1:11" x14ac:dyDescent="0.3">
      <c r="A380" t="s">
        <v>25</v>
      </c>
      <c r="B380">
        <v>3</v>
      </c>
      <c r="D380">
        <v>-4.2558549277297649E-16</v>
      </c>
      <c r="G380">
        <v>-0.52173913043478259</v>
      </c>
      <c r="H380">
        <v>0</v>
      </c>
      <c r="J380">
        <v>0.47826086956521741</v>
      </c>
    </row>
    <row r="381" spans="1:11" x14ac:dyDescent="0.3">
      <c r="A381" t="s">
        <v>25</v>
      </c>
      <c r="B381">
        <v>4</v>
      </c>
      <c r="D381">
        <v>-4.2558549277297649E-16</v>
      </c>
      <c r="G381">
        <v>-0.52173913043478259</v>
      </c>
      <c r="H381">
        <v>0</v>
      </c>
      <c r="J381">
        <v>0.47826086956521741</v>
      </c>
    </row>
    <row r="382" spans="1:11" x14ac:dyDescent="0.3">
      <c r="A382" t="s">
        <v>26</v>
      </c>
      <c r="B382">
        <v>0</v>
      </c>
      <c r="C382">
        <v>5.2052785923753599E-2</v>
      </c>
      <c r="D382">
        <v>2.2058091854363599E-2</v>
      </c>
      <c r="E382">
        <v>0</v>
      </c>
      <c r="F382">
        <v>0.23246753246753249</v>
      </c>
      <c r="G382">
        <v>0.2324675324675323</v>
      </c>
      <c r="H382">
        <v>0.3041666666666667</v>
      </c>
      <c r="I382">
        <v>0</v>
      </c>
      <c r="J382">
        <v>-0.119047619047619</v>
      </c>
      <c r="K382">
        <v>0.10410557184750729</v>
      </c>
    </row>
    <row r="383" spans="1:11" x14ac:dyDescent="0.3">
      <c r="A383" t="s">
        <v>26</v>
      </c>
      <c r="B383">
        <v>1</v>
      </c>
      <c r="C383">
        <v>-9.3055555555555503E-2</v>
      </c>
      <c r="D383">
        <v>2.0752140794207999E-3</v>
      </c>
      <c r="E383">
        <v>-0.15277777777777779</v>
      </c>
      <c r="F383">
        <v>-9.2741935483870996E-2</v>
      </c>
      <c r="G383">
        <v>-6.5860215053763493E-2</v>
      </c>
      <c r="H383">
        <v>-7.6190476190476197E-2</v>
      </c>
      <c r="I383">
        <v>0.15277777777777779</v>
      </c>
      <c r="J383">
        <v>-0.1666666666666666</v>
      </c>
      <c r="K383">
        <v>-3.3333333333333298E-2</v>
      </c>
    </row>
    <row r="384" spans="1:11" x14ac:dyDescent="0.3">
      <c r="A384" t="s">
        <v>26</v>
      </c>
      <c r="B384">
        <v>2</v>
      </c>
      <c r="C384">
        <v>7.6190476190476197E-2</v>
      </c>
      <c r="D384">
        <v>1.8884238428847999E-3</v>
      </c>
      <c r="E384">
        <v>5.95238095238095E-2</v>
      </c>
      <c r="F384">
        <v>0.10897435897435891</v>
      </c>
      <c r="G384">
        <v>5.6410256410256397E-2</v>
      </c>
      <c r="H384">
        <v>3.3333333333333298E-2</v>
      </c>
      <c r="I384">
        <v>-5.95238095238095E-2</v>
      </c>
      <c r="J384">
        <v>5.7142857142857002E-2</v>
      </c>
      <c r="K384">
        <v>9.2857142857142805E-2</v>
      </c>
    </row>
    <row r="385" spans="1:11" x14ac:dyDescent="0.3">
      <c r="A385" t="s">
        <v>26</v>
      </c>
      <c r="B385">
        <v>3</v>
      </c>
      <c r="C385">
        <v>0.211895689449869</v>
      </c>
      <c r="D385">
        <v>1.0923315432260701E-2</v>
      </c>
      <c r="E385">
        <v>0.30769230769230771</v>
      </c>
      <c r="F385">
        <v>0.25465425531914898</v>
      </c>
      <c r="G385">
        <v>-2.5265957446808401E-2</v>
      </c>
      <c r="H385">
        <v>-8.0392156862745104E-2</v>
      </c>
      <c r="I385">
        <v>-0.30769230769230771</v>
      </c>
      <c r="J385">
        <v>-9.0497737556561098E-2</v>
      </c>
      <c r="K385">
        <v>0.11609907120743029</v>
      </c>
    </row>
    <row r="386" spans="1:11" x14ac:dyDescent="0.3">
      <c r="A386" t="s">
        <v>26</v>
      </c>
      <c r="B386">
        <v>4</v>
      </c>
      <c r="C386">
        <v>-8.1582633053221207E-2</v>
      </c>
      <c r="D386">
        <v>5.6670752757125003E-3</v>
      </c>
      <c r="E386">
        <v>-0.119047619047619</v>
      </c>
      <c r="F386">
        <v>-0.1372413793103448</v>
      </c>
      <c r="G386">
        <v>1.8620689655172301E-2</v>
      </c>
      <c r="H386">
        <v>-1.3824884792626699E-2</v>
      </c>
      <c r="I386">
        <v>0.119047619047619</v>
      </c>
      <c r="J386">
        <v>0.14035087719298239</v>
      </c>
      <c r="K386">
        <v>-4.41176470588234E-2</v>
      </c>
    </row>
    <row r="387" spans="1:11" x14ac:dyDescent="0.3">
      <c r="A387" t="s">
        <v>26</v>
      </c>
      <c r="B387">
        <v>0</v>
      </c>
      <c r="C387">
        <v>0.30929487179487181</v>
      </c>
      <c r="D387">
        <v>1.4337509240989999E-4</v>
      </c>
      <c r="E387">
        <v>0.54166666666666674</v>
      </c>
      <c r="F387">
        <v>0.22368421052631579</v>
      </c>
      <c r="G387">
        <v>-0.46929824561403499</v>
      </c>
      <c r="H387">
        <v>-0.48022598870056499</v>
      </c>
      <c r="I387">
        <v>-0.54166666666666663</v>
      </c>
      <c r="J387">
        <v>-0.76470588235294112</v>
      </c>
      <c r="K387">
        <v>7.6923076923076802E-2</v>
      </c>
    </row>
    <row r="388" spans="1:11" x14ac:dyDescent="0.3">
      <c r="A388" t="s">
        <v>26</v>
      </c>
      <c r="B388">
        <v>1</v>
      </c>
      <c r="D388">
        <v>4.0345352486907501E-2</v>
      </c>
      <c r="E388">
        <v>-0.7047619047619047</v>
      </c>
      <c r="F388">
        <v>-0.75945945945945947</v>
      </c>
      <c r="G388">
        <v>7.0270270270270302E-2</v>
      </c>
      <c r="H388">
        <v>-0.73239436619718312</v>
      </c>
      <c r="I388">
        <v>0.70476190476190481</v>
      </c>
      <c r="J388">
        <v>0.33333333333333331</v>
      </c>
    </row>
    <row r="389" spans="1:11" x14ac:dyDescent="0.3">
      <c r="A389" t="s">
        <v>26</v>
      </c>
      <c r="B389">
        <v>2</v>
      </c>
      <c r="C389">
        <v>-0.17184873949579829</v>
      </c>
      <c r="D389">
        <v>1.32250915084751E-2</v>
      </c>
      <c r="E389">
        <v>1.9047619047619001E-2</v>
      </c>
      <c r="F389">
        <v>-0.29365079365079361</v>
      </c>
      <c r="G389">
        <v>-0.22023809523809521</v>
      </c>
      <c r="H389">
        <v>-0.51282051282051277</v>
      </c>
      <c r="I389">
        <v>-1.9047619047619001E-2</v>
      </c>
      <c r="J389">
        <v>9.9999999999999895E-2</v>
      </c>
      <c r="K389">
        <v>-0.36274509803921567</v>
      </c>
    </row>
    <row r="390" spans="1:11" x14ac:dyDescent="0.3">
      <c r="A390" t="s">
        <v>26</v>
      </c>
      <c r="B390">
        <v>3</v>
      </c>
      <c r="C390">
        <v>-0.1624812030075187</v>
      </c>
      <c r="D390">
        <v>1.1590567593176599E-2</v>
      </c>
      <c r="E390">
        <v>-0.27067669172932329</v>
      </c>
      <c r="F390">
        <v>-0.21808510638297871</v>
      </c>
      <c r="G390">
        <v>2.72606382978723E-2</v>
      </c>
      <c r="H390">
        <v>5.0000000000000001E-3</v>
      </c>
      <c r="I390">
        <v>0.27067669172932329</v>
      </c>
      <c r="J390">
        <v>0.22727272727272729</v>
      </c>
      <c r="K390">
        <v>-5.4285714285714201E-2</v>
      </c>
    </row>
    <row r="391" spans="1:11" x14ac:dyDescent="0.3">
      <c r="A391" t="s">
        <v>26</v>
      </c>
      <c r="B391">
        <v>4</v>
      </c>
      <c r="C391">
        <v>-0.29171205138947071</v>
      </c>
      <c r="D391">
        <v>2.9344735050698099E-2</v>
      </c>
      <c r="E391">
        <v>-0.2095238095238095</v>
      </c>
      <c r="F391">
        <v>-0.42877492877492879</v>
      </c>
      <c r="G391">
        <v>-0.21581196581196571</v>
      </c>
      <c r="H391">
        <v>-9.4861660079051197E-2</v>
      </c>
      <c r="I391">
        <v>0.2095238095238095</v>
      </c>
      <c r="J391">
        <v>-0.18333333333333329</v>
      </c>
      <c r="K391">
        <v>-0.37390029325513191</v>
      </c>
    </row>
    <row r="392" spans="1:11" x14ac:dyDescent="0.3">
      <c r="A392" t="s">
        <v>26</v>
      </c>
      <c r="B392">
        <v>0</v>
      </c>
      <c r="C392">
        <v>1.3996388028895799E-2</v>
      </c>
      <c r="D392">
        <v>8.9969010001502998E-3</v>
      </c>
      <c r="E392">
        <v>-4.1666666666666602E-2</v>
      </c>
      <c r="F392">
        <v>0.1003861003861003</v>
      </c>
      <c r="G392">
        <v>0.21492921492921499</v>
      </c>
      <c r="H392">
        <v>0.28968253968253971</v>
      </c>
      <c r="I392">
        <v>4.1666666666666602E-2</v>
      </c>
      <c r="J392">
        <v>-0.1666666666666666</v>
      </c>
      <c r="K392">
        <v>6.9659442724458204E-2</v>
      </c>
    </row>
    <row r="393" spans="1:11" x14ac:dyDescent="0.3">
      <c r="A393" t="s">
        <v>26</v>
      </c>
      <c r="B393">
        <v>1</v>
      </c>
      <c r="C393">
        <v>0.30552342394447662</v>
      </c>
      <c r="D393">
        <v>6.9344303011042996E-3</v>
      </c>
      <c r="E393">
        <v>0.18796992481203001</v>
      </c>
      <c r="F393">
        <v>0.34729064039408869</v>
      </c>
      <c r="G393">
        <v>0.2216748768472907</v>
      </c>
      <c r="H393">
        <v>2.2222222222222199E-2</v>
      </c>
      <c r="I393">
        <v>-0.18796992481203009</v>
      </c>
      <c r="J393">
        <v>0.35256410256410259</v>
      </c>
      <c r="K393">
        <v>0.42307692307692307</v>
      </c>
    </row>
    <row r="394" spans="1:11" x14ac:dyDescent="0.3">
      <c r="A394" t="s">
        <v>26</v>
      </c>
      <c r="B394">
        <v>2</v>
      </c>
      <c r="C394">
        <v>-7.8483835005574099E-2</v>
      </c>
      <c r="D394">
        <v>3.0138791516269998E-4</v>
      </c>
      <c r="E394">
        <v>-0.30769230769230771</v>
      </c>
      <c r="F394">
        <v>1.29198966408268E-2</v>
      </c>
      <c r="G394">
        <v>0.23062015503875971</v>
      </c>
      <c r="H394">
        <v>0.18067226890756291</v>
      </c>
      <c r="I394">
        <v>0.3076923076923076</v>
      </c>
      <c r="J394">
        <v>0.40277777777777779</v>
      </c>
      <c r="K394">
        <v>0.1507246376811594</v>
      </c>
    </row>
    <row r="395" spans="1:11" x14ac:dyDescent="0.3">
      <c r="A395" t="s">
        <v>26</v>
      </c>
      <c r="B395">
        <v>3</v>
      </c>
      <c r="C395">
        <v>0.14945302445302441</v>
      </c>
      <c r="D395">
        <v>6.8778088918778997E-3</v>
      </c>
      <c r="E395">
        <v>0.238095238095238</v>
      </c>
      <c r="F395">
        <v>0.1736694677871149</v>
      </c>
      <c r="G395">
        <v>-8.4033613445377991E-3</v>
      </c>
      <c r="H395">
        <v>3.94736842105263E-2</v>
      </c>
      <c r="I395">
        <v>-0.238095238095238</v>
      </c>
      <c r="J395">
        <v>-0.20512820512820501</v>
      </c>
      <c r="K395">
        <v>6.08108108108108E-2</v>
      </c>
    </row>
    <row r="396" spans="1:11" x14ac:dyDescent="0.3">
      <c r="A396" t="s">
        <v>26</v>
      </c>
      <c r="B396">
        <v>4</v>
      </c>
      <c r="C396">
        <v>0.1066091954022988</v>
      </c>
      <c r="D396">
        <v>2.3561806084470001E-4</v>
      </c>
      <c r="E396">
        <v>2.5000000000000001E-2</v>
      </c>
      <c r="F396">
        <v>0.1235294117647058</v>
      </c>
      <c r="G396">
        <v>9.34640522875817E-2</v>
      </c>
      <c r="H396">
        <v>-1.6908212560386399E-2</v>
      </c>
      <c r="I396">
        <v>-2.5000000000000001E-2</v>
      </c>
      <c r="J396">
        <v>0.30303030303030298</v>
      </c>
      <c r="K396">
        <v>0.1882183908045976</v>
      </c>
    </row>
    <row r="397" spans="1:11" x14ac:dyDescent="0.3">
      <c r="A397" t="s">
        <v>26</v>
      </c>
      <c r="B397">
        <v>0</v>
      </c>
      <c r="C397">
        <v>-0.17741187384044521</v>
      </c>
      <c r="D397">
        <v>3.5200127962836001E-3</v>
      </c>
      <c r="E397">
        <v>-0.47727272727272729</v>
      </c>
      <c r="F397">
        <v>-0.20598591549295769</v>
      </c>
      <c r="G397">
        <v>0.1848591549295775</v>
      </c>
      <c r="H397">
        <v>7.1186440677966201E-2</v>
      </c>
      <c r="I397">
        <v>0.47727272727272729</v>
      </c>
      <c r="J397">
        <v>0.5</v>
      </c>
      <c r="K397">
        <v>0.1224489795918367</v>
      </c>
    </row>
    <row r="398" spans="1:11" x14ac:dyDescent="0.3">
      <c r="A398" t="s">
        <v>26</v>
      </c>
      <c r="B398">
        <v>1</v>
      </c>
      <c r="C398">
        <v>-0.23550724637681161</v>
      </c>
      <c r="D398">
        <v>3.8074152984380999E-3</v>
      </c>
      <c r="E398">
        <v>-0.52380952380952384</v>
      </c>
      <c r="F398">
        <v>-0.2164179104477611</v>
      </c>
      <c r="G398">
        <v>0.21517412935323371</v>
      </c>
      <c r="H398">
        <v>0.2291666666666666</v>
      </c>
      <c r="I398">
        <v>0.52380952380952384</v>
      </c>
      <c r="J398">
        <v>0.30701754385964919</v>
      </c>
      <c r="K398">
        <v>5.2795031055900499E-2</v>
      </c>
    </row>
    <row r="399" spans="1:11" x14ac:dyDescent="0.3">
      <c r="A399" t="s">
        <v>26</v>
      </c>
      <c r="B399">
        <v>2</v>
      </c>
      <c r="C399">
        <v>-0.1971088435374149</v>
      </c>
      <c r="D399">
        <v>6.9857094833107002E-3</v>
      </c>
      <c r="E399">
        <v>-0.26666666666666661</v>
      </c>
      <c r="F399">
        <v>-0.2587301587301587</v>
      </c>
      <c r="G399">
        <v>-4.7619047619047498E-2</v>
      </c>
      <c r="H399">
        <v>-0.15438596491228071</v>
      </c>
      <c r="I399">
        <v>0.26666666666666661</v>
      </c>
      <c r="J399">
        <v>0.21153846153846151</v>
      </c>
      <c r="K399">
        <v>-0.12755102040816321</v>
      </c>
    </row>
    <row r="400" spans="1:11" x14ac:dyDescent="0.3">
      <c r="A400" t="s">
        <v>26</v>
      </c>
      <c r="B400">
        <v>3</v>
      </c>
      <c r="C400">
        <v>-0.1870692355889724</v>
      </c>
      <c r="D400">
        <v>4.8291850887747997E-3</v>
      </c>
      <c r="E400">
        <v>-0.34586466165413537</v>
      </c>
      <c r="F400">
        <v>-0.15826330532212879</v>
      </c>
      <c r="G400">
        <v>4.6918767507002697E-2</v>
      </c>
      <c r="H400">
        <v>8.5227272727271992E-3</v>
      </c>
      <c r="I400">
        <v>0.34586466165413532</v>
      </c>
      <c r="J400">
        <v>0.2982456140350877</v>
      </c>
      <c r="K400">
        <v>-2.82738095238095E-2</v>
      </c>
    </row>
    <row r="401" spans="1:11" x14ac:dyDescent="0.3">
      <c r="A401" t="s">
        <v>26</v>
      </c>
      <c r="B401">
        <v>4</v>
      </c>
      <c r="C401">
        <v>-0.27557603686635951</v>
      </c>
      <c r="D401">
        <v>1.6184680289593498E-2</v>
      </c>
      <c r="E401">
        <v>-0.22857142857142859</v>
      </c>
      <c r="F401">
        <v>-0.32834757834757827</v>
      </c>
      <c r="G401">
        <v>-0.27492877492877499</v>
      </c>
      <c r="H401">
        <v>-0.20979020979020979</v>
      </c>
      <c r="I401">
        <v>0.22857142857142851</v>
      </c>
      <c r="J401">
        <v>-0.52631578947368429</v>
      </c>
      <c r="K401">
        <v>-0.32258064516129031</v>
      </c>
    </row>
    <row r="402" spans="1:11" x14ac:dyDescent="0.3">
      <c r="A402" t="s">
        <v>26</v>
      </c>
      <c r="B402">
        <v>0</v>
      </c>
      <c r="C402">
        <v>-7.3138297872340399E-2</v>
      </c>
      <c r="D402">
        <v>3.3040655327738E-3</v>
      </c>
      <c r="E402">
        <v>-0.125</v>
      </c>
      <c r="F402">
        <v>-4.7619047619047603E-2</v>
      </c>
      <c r="G402">
        <v>0.38690476190476181</v>
      </c>
      <c r="H402">
        <v>0.39166666666666672</v>
      </c>
      <c r="I402">
        <v>0.125</v>
      </c>
      <c r="J402">
        <v>0.66666666666666663</v>
      </c>
      <c r="K402">
        <v>-2.1276595744680799E-2</v>
      </c>
    </row>
    <row r="403" spans="1:11" x14ac:dyDescent="0.3">
      <c r="A403" t="s">
        <v>26</v>
      </c>
      <c r="B403">
        <v>1</v>
      </c>
      <c r="C403">
        <v>0.24624999999999991</v>
      </c>
      <c r="D403">
        <v>3.7742592249729998E-4</v>
      </c>
      <c r="E403">
        <v>0.48</v>
      </c>
      <c r="F403">
        <v>3.1963470319634701E-2</v>
      </c>
      <c r="G403">
        <v>-0.1210045662100457</v>
      </c>
      <c r="H403">
        <v>-0.23529411764705879</v>
      </c>
      <c r="I403">
        <v>-0.48</v>
      </c>
      <c r="J403">
        <v>9.0909090909090898E-2</v>
      </c>
      <c r="K403">
        <v>1.24999999999999E-2</v>
      </c>
    </row>
    <row r="404" spans="1:11" x14ac:dyDescent="0.3">
      <c r="A404" t="s">
        <v>26</v>
      </c>
      <c r="B404">
        <v>2</v>
      </c>
      <c r="C404">
        <v>0.3</v>
      </c>
      <c r="D404">
        <v>4.5499136219719999E-4</v>
      </c>
      <c r="E404">
        <v>0.29166666666666657</v>
      </c>
      <c r="F404">
        <v>0.28405797101449282</v>
      </c>
      <c r="G404">
        <v>8.1159420289855094E-2</v>
      </c>
      <c r="H404">
        <v>-0.1448087431693989</v>
      </c>
      <c r="I404">
        <v>-0.29166666666666657</v>
      </c>
      <c r="J404">
        <v>0.375</v>
      </c>
      <c r="K404">
        <v>0.30833333333333329</v>
      </c>
    </row>
    <row r="405" spans="1:11" x14ac:dyDescent="0.3">
      <c r="A405" t="s">
        <v>26</v>
      </c>
      <c r="B405">
        <v>3</v>
      </c>
      <c r="C405">
        <v>-0.13090909090909081</v>
      </c>
      <c r="D405">
        <v>4.0366580173859998E-4</v>
      </c>
      <c r="E405">
        <v>-0.18181818181818171</v>
      </c>
      <c r="F405">
        <v>-0.1111111111111111</v>
      </c>
      <c r="G405">
        <v>0.26587301587301582</v>
      </c>
      <c r="H405">
        <v>0.2901785714285714</v>
      </c>
      <c r="I405">
        <v>0.1818181818181818</v>
      </c>
      <c r="J405">
        <v>0.5</v>
      </c>
      <c r="K405">
        <v>-7.9999999999999905E-2</v>
      </c>
    </row>
    <row r="406" spans="1:11" x14ac:dyDescent="0.3">
      <c r="A406" t="s">
        <v>26</v>
      </c>
      <c r="B406">
        <v>4</v>
      </c>
      <c r="C406">
        <v>2.3866484392800098E-2</v>
      </c>
      <c r="D406">
        <v>4.8484314172699997E-4</v>
      </c>
      <c r="E406">
        <v>-1.50375939849624E-2</v>
      </c>
      <c r="F406">
        <v>3.5519125683060003E-2</v>
      </c>
      <c r="G406">
        <v>0.1001821493624772</v>
      </c>
      <c r="H406">
        <v>9.8113207547169706E-2</v>
      </c>
      <c r="I406">
        <v>1.50375939849624E-2</v>
      </c>
      <c r="J406">
        <v>4.1666666666666602E-2</v>
      </c>
      <c r="K406">
        <v>6.2770562770562699E-2</v>
      </c>
    </row>
    <row r="407" spans="1:11" x14ac:dyDescent="0.3">
      <c r="A407" t="s">
        <v>26</v>
      </c>
      <c r="B407">
        <v>0</v>
      </c>
      <c r="C407">
        <v>5.6092843326885897E-2</v>
      </c>
      <c r="D407">
        <v>2.96075079536403E-5</v>
      </c>
      <c r="E407">
        <v>9.0909090909090898E-2</v>
      </c>
      <c r="F407">
        <v>4.3478260869565098E-2</v>
      </c>
      <c r="G407">
        <v>-9.5652173913043398E-2</v>
      </c>
      <c r="H407">
        <v>-9.6969696969696997E-2</v>
      </c>
      <c r="I407">
        <v>-9.0909090909090898E-2</v>
      </c>
      <c r="J407">
        <v>-0.66666666666666663</v>
      </c>
      <c r="K407">
        <v>2.1276595744680799E-2</v>
      </c>
    </row>
    <row r="408" spans="1:11" x14ac:dyDescent="0.3">
      <c r="A408" t="s">
        <v>26</v>
      </c>
      <c r="B408">
        <v>1</v>
      </c>
      <c r="C408">
        <v>-0.54662698412698418</v>
      </c>
      <c r="D408">
        <v>4.5739742877592297E-2</v>
      </c>
      <c r="E408">
        <v>-0.4861111111111111</v>
      </c>
      <c r="F408">
        <v>-0.62437810945273631</v>
      </c>
      <c r="G408">
        <v>-6.4676616915422799E-2</v>
      </c>
      <c r="H408">
        <v>-0.29245283018867929</v>
      </c>
      <c r="I408">
        <v>0.4861111111111111</v>
      </c>
      <c r="J408">
        <v>0.1999999999999999</v>
      </c>
      <c r="K408">
        <v>-0.6071428571428571</v>
      </c>
    </row>
    <row r="409" spans="1:11" x14ac:dyDescent="0.3">
      <c r="A409" t="s">
        <v>26</v>
      </c>
      <c r="B409">
        <v>2</v>
      </c>
      <c r="C409">
        <v>-0.13740842490842489</v>
      </c>
      <c r="D409">
        <v>1.02722409901053E-2</v>
      </c>
      <c r="E409">
        <v>-0.119047619047619</v>
      </c>
      <c r="F409">
        <v>-0.1631054131054131</v>
      </c>
      <c r="G409">
        <v>-0.2314814814814814</v>
      </c>
      <c r="H409">
        <v>-0.28723404255319152</v>
      </c>
      <c r="I409">
        <v>0.119047619047619</v>
      </c>
      <c r="J409">
        <v>0.17142857142857129</v>
      </c>
      <c r="K409">
        <v>-0.15576923076923069</v>
      </c>
    </row>
    <row r="410" spans="1:11" x14ac:dyDescent="0.3">
      <c r="A410" t="s">
        <v>26</v>
      </c>
      <c r="B410">
        <v>3</v>
      </c>
      <c r="D410">
        <v>1.27390257774297E-2</v>
      </c>
      <c r="E410">
        <v>-0.88</v>
      </c>
      <c r="F410">
        <v>-0.91025641025641024</v>
      </c>
      <c r="G410">
        <v>0.3333333333333332</v>
      </c>
      <c r="H410">
        <v>-0.6901408450704225</v>
      </c>
      <c r="I410">
        <v>0.88</v>
      </c>
      <c r="J410">
        <v>0.5714285714285714</v>
      </c>
    </row>
    <row r="411" spans="1:11" x14ac:dyDescent="0.3">
      <c r="A411" t="s">
        <v>26</v>
      </c>
      <c r="B411">
        <v>4</v>
      </c>
      <c r="D411">
        <v>2.8994254196822272E-16</v>
      </c>
      <c r="G411">
        <v>0.36708860759493661</v>
      </c>
      <c r="H411">
        <v>-0.67647058823529416</v>
      </c>
      <c r="J411">
        <v>-0.36363636363636359</v>
      </c>
    </row>
    <row r="412" spans="1:11" x14ac:dyDescent="0.3">
      <c r="A412" t="s">
        <v>26</v>
      </c>
      <c r="B412">
        <v>0</v>
      </c>
      <c r="D412">
        <v>0</v>
      </c>
      <c r="G412">
        <v>0.32911392405063289</v>
      </c>
      <c r="H412">
        <v>-0.67088607594936711</v>
      </c>
      <c r="J412">
        <v>0</v>
      </c>
    </row>
    <row r="413" spans="1:11" x14ac:dyDescent="0.3">
      <c r="A413" t="s">
        <v>26</v>
      </c>
      <c r="B413">
        <v>1</v>
      </c>
      <c r="D413">
        <v>0</v>
      </c>
      <c r="G413">
        <v>0.32911392405063289</v>
      </c>
      <c r="H413">
        <v>-0.67088607594936711</v>
      </c>
      <c r="J413">
        <v>0</v>
      </c>
    </row>
    <row r="414" spans="1:11" x14ac:dyDescent="0.3">
      <c r="A414" t="s">
        <v>26</v>
      </c>
      <c r="B414">
        <v>2</v>
      </c>
      <c r="D414">
        <v>0</v>
      </c>
      <c r="G414">
        <v>0.32911392405063289</v>
      </c>
      <c r="H414">
        <v>-0.67088607594936711</v>
      </c>
      <c r="J414">
        <v>0</v>
      </c>
    </row>
    <row r="415" spans="1:11" x14ac:dyDescent="0.3">
      <c r="A415" t="s">
        <v>26</v>
      </c>
      <c r="B415">
        <v>3</v>
      </c>
      <c r="D415">
        <v>0</v>
      </c>
      <c r="G415">
        <v>0.32911392405063289</v>
      </c>
      <c r="H415">
        <v>-0.67088607594936711</v>
      </c>
      <c r="J415">
        <v>0</v>
      </c>
    </row>
    <row r="416" spans="1:11" x14ac:dyDescent="0.3">
      <c r="A416" t="s">
        <v>26</v>
      </c>
      <c r="B416">
        <v>4</v>
      </c>
      <c r="D416">
        <v>0</v>
      </c>
      <c r="G416">
        <v>0.32911392405063289</v>
      </c>
      <c r="H416">
        <v>-0.67088607594936711</v>
      </c>
      <c r="J416">
        <v>0</v>
      </c>
    </row>
    <row r="417" spans="1:11" x14ac:dyDescent="0.3">
      <c r="A417" t="s">
        <v>26</v>
      </c>
      <c r="B417">
        <v>0</v>
      </c>
      <c r="C417">
        <v>1.9047619047619001E-2</v>
      </c>
      <c r="D417">
        <v>2.0186663012059999E-4</v>
      </c>
      <c r="E417">
        <v>-0.1374999999999999</v>
      </c>
      <c r="F417">
        <v>7.0564516129032195E-2</v>
      </c>
      <c r="G417">
        <v>0.15793010752688169</v>
      </c>
      <c r="H417">
        <v>7.3578595317725801E-2</v>
      </c>
      <c r="I417">
        <v>0.13750000000000001</v>
      </c>
      <c r="J417">
        <v>0.40277777777777779</v>
      </c>
      <c r="K417">
        <v>0.17559523809523811</v>
      </c>
    </row>
    <row r="418" spans="1:11" x14ac:dyDescent="0.3">
      <c r="A418" t="s">
        <v>26</v>
      </c>
      <c r="B418">
        <v>1</v>
      </c>
      <c r="C418">
        <v>8.5218253968253901E-2</v>
      </c>
      <c r="D418">
        <v>1.2800700313254001E-3</v>
      </c>
      <c r="E418">
        <v>6.25E-2</v>
      </c>
      <c r="F418">
        <v>0.1057422969187674</v>
      </c>
      <c r="G418">
        <v>6.6526610644257606E-2</v>
      </c>
      <c r="H418">
        <v>3.8157894736842099E-2</v>
      </c>
      <c r="I418">
        <v>-6.25E-2</v>
      </c>
      <c r="J418">
        <v>8.0808080808080704E-2</v>
      </c>
      <c r="K418">
        <v>0.1079365079365078</v>
      </c>
    </row>
    <row r="419" spans="1:11" x14ac:dyDescent="0.3">
      <c r="A419" t="s">
        <v>26</v>
      </c>
      <c r="B419">
        <v>2</v>
      </c>
      <c r="C419">
        <v>0.19444444444444439</v>
      </c>
      <c r="D419">
        <v>3.6121113646410001E-4</v>
      </c>
      <c r="E419">
        <v>0.44444444444444442</v>
      </c>
      <c r="F419">
        <v>0.1044444444444444</v>
      </c>
      <c r="G419">
        <v>-0.1918518518518518</v>
      </c>
      <c r="H419">
        <v>-0.1428571428571429</v>
      </c>
      <c r="I419">
        <v>-0.44444444444444442</v>
      </c>
      <c r="J419">
        <v>-0.66666666666666674</v>
      </c>
      <c r="K419">
        <v>-5.5555555555555497E-2</v>
      </c>
    </row>
    <row r="420" spans="1:11" x14ac:dyDescent="0.3">
      <c r="A420" t="s">
        <v>26</v>
      </c>
      <c r="B420">
        <v>3</v>
      </c>
      <c r="C420">
        <v>-0.2073151629072682</v>
      </c>
      <c r="D420">
        <v>8.7545032183329995E-3</v>
      </c>
      <c r="E420">
        <v>-0.51879699248120303</v>
      </c>
      <c r="F420">
        <v>-0.2437810945273631</v>
      </c>
      <c r="G420">
        <v>9.3283582089552203E-2</v>
      </c>
      <c r="H420">
        <v>-7.9918032786885196E-2</v>
      </c>
      <c r="I420">
        <v>0.51879699248120303</v>
      </c>
      <c r="J420">
        <v>0.83333333333333337</v>
      </c>
      <c r="K420">
        <v>0.1041666666666666</v>
      </c>
    </row>
    <row r="421" spans="1:11" x14ac:dyDescent="0.3">
      <c r="A421" t="s">
        <v>26</v>
      </c>
      <c r="B421">
        <v>4</v>
      </c>
      <c r="C421">
        <v>0.17261904761904759</v>
      </c>
      <c r="D421">
        <v>3.5838203599957998E-3</v>
      </c>
      <c r="E421">
        <v>0.25</v>
      </c>
      <c r="F421">
        <v>0.15151515151515149</v>
      </c>
      <c r="G421">
        <v>0.1794871794871794</v>
      </c>
      <c r="H421">
        <v>0.16758241758241749</v>
      </c>
      <c r="I421">
        <v>-0.25</v>
      </c>
      <c r="J421">
        <v>-0.6</v>
      </c>
      <c r="K421">
        <v>9.5238095238095205E-2</v>
      </c>
    </row>
    <row r="422" spans="1:11" x14ac:dyDescent="0.3">
      <c r="A422" t="s">
        <v>27</v>
      </c>
      <c r="B422">
        <v>0</v>
      </c>
      <c r="C422">
        <v>0.27333333333333332</v>
      </c>
      <c r="D422">
        <v>4.5135638626179998E-4</v>
      </c>
      <c r="E422">
        <v>0.53333333333333333</v>
      </c>
      <c r="F422">
        <v>4.6153846153846101E-2</v>
      </c>
      <c r="G422">
        <v>-0.1692307692307693</v>
      </c>
      <c r="H422">
        <v>-0.1888888888888888</v>
      </c>
      <c r="I422">
        <v>-0.53333333333333333</v>
      </c>
      <c r="J422">
        <v>-9.9999999999999895E-2</v>
      </c>
      <c r="K422">
        <v>1.3333333333333299E-2</v>
      </c>
    </row>
    <row r="423" spans="1:11" x14ac:dyDescent="0.3">
      <c r="A423" t="s">
        <v>27</v>
      </c>
      <c r="B423">
        <v>1</v>
      </c>
      <c r="C423">
        <v>-0.2356410256410256</v>
      </c>
      <c r="D423">
        <v>2.4968761546916001E-3</v>
      </c>
      <c r="E423">
        <v>-0.38461538461538458</v>
      </c>
      <c r="F423">
        <v>-0.1447524283345179</v>
      </c>
      <c r="G423">
        <v>-8.7893864013267001E-2</v>
      </c>
      <c r="H423">
        <v>-4.6153846153846198E-2</v>
      </c>
      <c r="I423">
        <v>0.38461538461538458</v>
      </c>
      <c r="J423">
        <v>0.45454545454545447</v>
      </c>
      <c r="K423">
        <v>-8.66666666666666E-2</v>
      </c>
    </row>
    <row r="424" spans="1:11" x14ac:dyDescent="0.3">
      <c r="A424" t="s">
        <v>27</v>
      </c>
      <c r="B424">
        <v>2</v>
      </c>
      <c r="C424">
        <v>3.125E-2</v>
      </c>
      <c r="D424">
        <v>3.3836048572240002E-4</v>
      </c>
      <c r="E424">
        <v>0.125</v>
      </c>
      <c r="F424">
        <v>-3.2051282051282E-2</v>
      </c>
      <c r="G424">
        <v>4.48717948717949E-2</v>
      </c>
      <c r="H424">
        <v>0.10257787325456499</v>
      </c>
      <c r="I424">
        <v>-0.125</v>
      </c>
      <c r="J424">
        <v>-1</v>
      </c>
      <c r="K424">
        <v>-6.25E-2</v>
      </c>
    </row>
    <row r="425" spans="1:11" x14ac:dyDescent="0.3">
      <c r="A425" t="s">
        <v>27</v>
      </c>
      <c r="B425">
        <v>3</v>
      </c>
      <c r="C425">
        <v>-1.1609907120743E-2</v>
      </c>
      <c r="D425">
        <v>8.8544563982056006E-3</v>
      </c>
      <c r="E425">
        <v>0</v>
      </c>
      <c r="F425">
        <v>-0.1371951219512195</v>
      </c>
      <c r="G425">
        <v>8.1300813008129996E-2</v>
      </c>
      <c r="H425">
        <v>0</v>
      </c>
      <c r="I425">
        <v>0</v>
      </c>
      <c r="J425">
        <v>0.3166666666666666</v>
      </c>
      <c r="K425">
        <v>-2.32198142414861E-2</v>
      </c>
    </row>
    <row r="426" spans="1:11" x14ac:dyDescent="0.3">
      <c r="A426" t="s">
        <v>27</v>
      </c>
      <c r="B426">
        <v>4</v>
      </c>
      <c r="C426">
        <v>0</v>
      </c>
      <c r="D426">
        <v>1.1387945838089999E-4</v>
      </c>
      <c r="E426">
        <v>0</v>
      </c>
      <c r="F426">
        <v>0</v>
      </c>
      <c r="G426">
        <v>5.7215189873417699E-2</v>
      </c>
      <c r="H426">
        <v>5.7215189873417602E-2</v>
      </c>
      <c r="I426">
        <v>0</v>
      </c>
      <c r="J426">
        <v>0</v>
      </c>
      <c r="K426">
        <v>0</v>
      </c>
    </row>
    <row r="427" spans="1:11" x14ac:dyDescent="0.3">
      <c r="A427" t="s">
        <v>27</v>
      </c>
      <c r="B427">
        <v>0</v>
      </c>
      <c r="C427">
        <v>-6.4542483660130698E-2</v>
      </c>
      <c r="D427">
        <v>2.4632283981209E-3</v>
      </c>
      <c r="E427">
        <v>-0.15686274509803921</v>
      </c>
      <c r="F427">
        <v>-0.15199999999999991</v>
      </c>
      <c r="G427">
        <v>-0.26400000000000001</v>
      </c>
      <c r="H427">
        <v>-0.38235294117647051</v>
      </c>
      <c r="I427">
        <v>0.1568627450980391</v>
      </c>
      <c r="J427">
        <v>0.5</v>
      </c>
      <c r="K427">
        <v>2.77777777777777E-2</v>
      </c>
    </row>
    <row r="428" spans="1:11" x14ac:dyDescent="0.3">
      <c r="A428" t="s">
        <v>27</v>
      </c>
      <c r="B428">
        <v>1</v>
      </c>
      <c r="C428">
        <v>-0.22989276949672979</v>
      </c>
      <c r="D428">
        <v>7.9756144430148997E-3</v>
      </c>
      <c r="E428">
        <v>-5.4945054945054903E-2</v>
      </c>
      <c r="F428">
        <v>-0.31359649122807021</v>
      </c>
      <c r="G428">
        <v>-0.43969298245614041</v>
      </c>
      <c r="H428">
        <v>-0.40654205607476629</v>
      </c>
      <c r="I428">
        <v>5.4945054945054903E-2</v>
      </c>
      <c r="J428">
        <v>-9.5238095238095205E-2</v>
      </c>
      <c r="K428">
        <v>-0.40484048404840478</v>
      </c>
    </row>
    <row r="429" spans="1:11" x14ac:dyDescent="0.3">
      <c r="A429" t="s">
        <v>27</v>
      </c>
      <c r="B429">
        <v>2</v>
      </c>
      <c r="C429">
        <v>-7.7276746242263397E-2</v>
      </c>
      <c r="D429">
        <v>3.2188031112580001E-4</v>
      </c>
      <c r="E429">
        <v>-0.1333333333333333</v>
      </c>
      <c r="F429">
        <v>-2.52343186733958E-2</v>
      </c>
      <c r="G429">
        <v>0.1002162941600576</v>
      </c>
      <c r="H429">
        <v>0.1231090245174751</v>
      </c>
      <c r="I429">
        <v>0.1333333333333333</v>
      </c>
      <c r="J429">
        <v>-0.1666666666666666</v>
      </c>
      <c r="K429">
        <v>-2.1220159151193501E-2</v>
      </c>
    </row>
    <row r="430" spans="1:11" x14ac:dyDescent="0.3">
      <c r="A430" t="s">
        <v>27</v>
      </c>
      <c r="B430">
        <v>3</v>
      </c>
      <c r="C430">
        <v>0.24671052631578949</v>
      </c>
      <c r="D430">
        <v>6.6856401110880004E-3</v>
      </c>
      <c r="E430">
        <v>0</v>
      </c>
      <c r="F430">
        <v>0.376826454755191</v>
      </c>
      <c r="G430">
        <v>0.4357856959753908</v>
      </c>
      <c r="H430">
        <v>0</v>
      </c>
      <c r="I430">
        <v>0</v>
      </c>
      <c r="J430">
        <v>0.44642857142857151</v>
      </c>
      <c r="K430">
        <v>0.49342105263157898</v>
      </c>
    </row>
    <row r="431" spans="1:11" x14ac:dyDescent="0.3">
      <c r="A431" t="s">
        <v>27</v>
      </c>
      <c r="B431">
        <v>4</v>
      </c>
      <c r="C431">
        <v>0</v>
      </c>
      <c r="D431">
        <v>9.5759599621729995E-4</v>
      </c>
      <c r="E431">
        <v>0</v>
      </c>
      <c r="F431">
        <v>0</v>
      </c>
      <c r="G431">
        <v>-0.16228070175438589</v>
      </c>
      <c r="H431">
        <v>-0.16228070175438589</v>
      </c>
      <c r="I431">
        <v>0</v>
      </c>
      <c r="J431">
        <v>0</v>
      </c>
      <c r="K431">
        <v>0</v>
      </c>
    </row>
    <row r="432" spans="1:11" x14ac:dyDescent="0.3">
      <c r="A432" t="s">
        <v>27</v>
      </c>
      <c r="B432">
        <v>0</v>
      </c>
      <c r="C432">
        <v>-3.125E-2</v>
      </c>
      <c r="D432">
        <v>1.1389064291379E-3</v>
      </c>
      <c r="E432">
        <v>-6.25E-2</v>
      </c>
      <c r="F432">
        <v>-1.42857142857142E-2</v>
      </c>
      <c r="G432">
        <v>-0.14761904761904759</v>
      </c>
      <c r="H432">
        <v>-0.1507246376811594</v>
      </c>
      <c r="I432">
        <v>6.25E-2</v>
      </c>
      <c r="J432">
        <v>1</v>
      </c>
      <c r="K432">
        <v>0</v>
      </c>
    </row>
    <row r="433" spans="1:11" x14ac:dyDescent="0.3">
      <c r="A433" t="s">
        <v>27</v>
      </c>
      <c r="B433">
        <v>1</v>
      </c>
      <c r="C433">
        <v>-0.1029930257096533</v>
      </c>
      <c r="D433">
        <v>5.6019444926120004E-4</v>
      </c>
      <c r="E433">
        <v>-0.1648351648351648</v>
      </c>
      <c r="F433">
        <v>-6.8050193050192997E-2</v>
      </c>
      <c r="G433">
        <v>-4.6332046332046399E-2</v>
      </c>
      <c r="H433">
        <v>-2.5253991291727101E-2</v>
      </c>
      <c r="I433">
        <v>0.1648351648351648</v>
      </c>
      <c r="J433">
        <v>0.1111111111111111</v>
      </c>
      <c r="K433">
        <v>-4.1150886584141698E-2</v>
      </c>
    </row>
    <row r="434" spans="1:11" x14ac:dyDescent="0.3">
      <c r="A434" t="s">
        <v>27</v>
      </c>
      <c r="B434">
        <v>2</v>
      </c>
      <c r="C434">
        <v>-3.3333333333333298E-2</v>
      </c>
      <c r="D434">
        <v>6.526719460281E-4</v>
      </c>
      <c r="E434">
        <v>-6.6666666666666596E-2</v>
      </c>
      <c r="F434">
        <v>1.05363984674329E-2</v>
      </c>
      <c r="G434">
        <v>0.1115900383141762</v>
      </c>
      <c r="H434">
        <v>0.1155388471177945</v>
      </c>
      <c r="I434">
        <v>6.6666666666666596E-2</v>
      </c>
      <c r="J434">
        <v>0</v>
      </c>
      <c r="K434">
        <v>0</v>
      </c>
    </row>
    <row r="435" spans="1:11" x14ac:dyDescent="0.3">
      <c r="A435" t="s">
        <v>27</v>
      </c>
      <c r="B435">
        <v>3</v>
      </c>
      <c r="C435">
        <v>0.1305164319248826</v>
      </c>
      <c r="D435">
        <v>3.6301321146954999E-3</v>
      </c>
      <c r="E435">
        <v>0.2</v>
      </c>
      <c r="F435">
        <v>-2.8752436647173401E-2</v>
      </c>
      <c r="G435">
        <v>7.2124756335282703E-2</v>
      </c>
      <c r="H435">
        <v>-0.10344827586206889</v>
      </c>
      <c r="I435">
        <v>-0.1999999999999999</v>
      </c>
      <c r="J435">
        <v>0.32848484848484849</v>
      </c>
      <c r="K435">
        <v>6.1032863849765202E-2</v>
      </c>
    </row>
    <row r="436" spans="1:11" x14ac:dyDescent="0.3">
      <c r="A436" t="s">
        <v>27</v>
      </c>
      <c r="B436">
        <v>4</v>
      </c>
      <c r="C436">
        <v>0</v>
      </c>
      <c r="D436">
        <v>2.2445178280669999E-4</v>
      </c>
      <c r="E436">
        <v>0</v>
      </c>
      <c r="F436">
        <v>0</v>
      </c>
      <c r="G436">
        <v>8.1018518518518406E-2</v>
      </c>
      <c r="H436">
        <v>8.1018518518518601E-2</v>
      </c>
      <c r="I436">
        <v>0</v>
      </c>
      <c r="J436">
        <v>0</v>
      </c>
      <c r="K436">
        <v>0</v>
      </c>
    </row>
    <row r="437" spans="1:11" x14ac:dyDescent="0.3">
      <c r="A437" t="s">
        <v>27</v>
      </c>
      <c r="B437">
        <v>0</v>
      </c>
      <c r="C437">
        <v>2.94117647058823E-2</v>
      </c>
      <c r="D437">
        <v>2.4199536963140001E-4</v>
      </c>
      <c r="E437">
        <v>5.8823529411764698E-2</v>
      </c>
      <c r="F437">
        <v>8.3333333333333003E-3</v>
      </c>
      <c r="G437">
        <v>-0.16666666666666671</v>
      </c>
      <c r="H437">
        <v>-0.16554621848739501</v>
      </c>
      <c r="I437">
        <v>-5.8823529411764698E-2</v>
      </c>
      <c r="J437">
        <v>-1</v>
      </c>
      <c r="K437">
        <v>0</v>
      </c>
    </row>
    <row r="438" spans="1:11" x14ac:dyDescent="0.3">
      <c r="A438" t="s">
        <v>27</v>
      </c>
      <c r="B438">
        <v>1</v>
      </c>
      <c r="C438">
        <v>-0.25490649701176021</v>
      </c>
      <c r="D438">
        <v>5.3797730627102996E-3</v>
      </c>
      <c r="E438">
        <v>-0.27472527472527469</v>
      </c>
      <c r="F438">
        <v>-0.2718855218855219</v>
      </c>
      <c r="G438">
        <v>-0.234006734006734</v>
      </c>
      <c r="H438">
        <v>-0.1598705501618124</v>
      </c>
      <c r="I438">
        <v>0.27472527472527469</v>
      </c>
      <c r="J438">
        <v>2.8571428571428501E-2</v>
      </c>
      <c r="K438">
        <v>-0.2350877192982456</v>
      </c>
    </row>
    <row r="439" spans="1:11" x14ac:dyDescent="0.3">
      <c r="A439" t="s">
        <v>27</v>
      </c>
      <c r="B439">
        <v>2</v>
      </c>
      <c r="C439">
        <v>-3.3333333333333298E-2</v>
      </c>
      <c r="D439">
        <v>6.015998596815E-4</v>
      </c>
      <c r="E439">
        <v>-6.6666666666666596E-2</v>
      </c>
      <c r="F439">
        <v>9.8534006248496998E-3</v>
      </c>
      <c r="G439">
        <v>0.1079067531843307</v>
      </c>
      <c r="H439">
        <v>0.1116700201207243</v>
      </c>
      <c r="I439">
        <v>6.6666666666666596E-2</v>
      </c>
      <c r="J439">
        <v>0</v>
      </c>
      <c r="K439">
        <v>0</v>
      </c>
    </row>
    <row r="440" spans="1:11" x14ac:dyDescent="0.3">
      <c r="A440" t="s">
        <v>27</v>
      </c>
      <c r="B440">
        <v>3</v>
      </c>
      <c r="C440">
        <v>4.85708145282613E-2</v>
      </c>
      <c r="D440">
        <v>7.9506510284600002E-4</v>
      </c>
      <c r="E440">
        <v>-7.0707070707070704E-2</v>
      </c>
      <c r="F440">
        <v>0.125</v>
      </c>
      <c r="G440">
        <v>0.1554054054054054</v>
      </c>
      <c r="H440">
        <v>2.54826254826254E-2</v>
      </c>
      <c r="I440">
        <v>7.0707070707070593E-2</v>
      </c>
      <c r="J440">
        <v>0.13770913770913759</v>
      </c>
      <c r="K440">
        <v>0.1678486997635934</v>
      </c>
    </row>
    <row r="441" spans="1:11" x14ac:dyDescent="0.3">
      <c r="A441" t="s">
        <v>27</v>
      </c>
      <c r="B441">
        <v>4</v>
      </c>
      <c r="C441">
        <v>0</v>
      </c>
      <c r="D441">
        <v>9.1082111324179997E-4</v>
      </c>
      <c r="E441">
        <v>0</v>
      </c>
      <c r="F441">
        <v>0</v>
      </c>
      <c r="G441">
        <v>-0.1574519230769231</v>
      </c>
      <c r="H441">
        <v>-0.1574519230769231</v>
      </c>
      <c r="I441">
        <v>0</v>
      </c>
      <c r="J441">
        <v>0</v>
      </c>
      <c r="K441">
        <v>0</v>
      </c>
    </row>
    <row r="442" spans="1:11" x14ac:dyDescent="0.3">
      <c r="A442" t="s">
        <v>27</v>
      </c>
      <c r="B442">
        <v>0</v>
      </c>
      <c r="D442">
        <v>1.0223209301666E-3</v>
      </c>
      <c r="F442">
        <v>0</v>
      </c>
      <c r="G442">
        <v>-0.1999999999999999</v>
      </c>
      <c r="H442">
        <v>-0.1999999999999999</v>
      </c>
      <c r="J442">
        <v>0</v>
      </c>
      <c r="K442">
        <v>0</v>
      </c>
    </row>
    <row r="443" spans="1:11" x14ac:dyDescent="0.3">
      <c r="A443" t="s">
        <v>27</v>
      </c>
      <c r="B443">
        <v>1</v>
      </c>
      <c r="C443">
        <v>4.0931372549019601E-2</v>
      </c>
      <c r="D443">
        <v>6.4369463261780004E-4</v>
      </c>
      <c r="E443">
        <v>0.15686274509803921</v>
      </c>
      <c r="F443">
        <v>-6.2480474851608903E-2</v>
      </c>
      <c r="G443">
        <v>-0.1455795064042486</v>
      </c>
      <c r="H443">
        <v>-9.6590909090909005E-2</v>
      </c>
      <c r="I443">
        <v>-0.1568627450980391</v>
      </c>
      <c r="J443">
        <v>-0.66666666666666674</v>
      </c>
      <c r="K443">
        <v>-7.49999999999999E-2</v>
      </c>
    </row>
    <row r="444" spans="1:11" x14ac:dyDescent="0.3">
      <c r="A444" t="s">
        <v>27</v>
      </c>
      <c r="B444">
        <v>2</v>
      </c>
      <c r="C444">
        <v>6.25E-2</v>
      </c>
      <c r="D444">
        <v>3.9649884207720003E-4</v>
      </c>
      <c r="E444">
        <v>0.125</v>
      </c>
      <c r="F444">
        <v>2.70270270270269E-2</v>
      </c>
      <c r="G444">
        <v>6.0156931124673102E-2</v>
      </c>
      <c r="H444">
        <v>6.5412186379928294E-2</v>
      </c>
      <c r="I444">
        <v>-0.125</v>
      </c>
      <c r="J444">
        <v>-1</v>
      </c>
      <c r="K444">
        <v>0</v>
      </c>
    </row>
    <row r="445" spans="1:11" x14ac:dyDescent="0.3">
      <c r="A445" t="s">
        <v>27</v>
      </c>
      <c r="B445">
        <v>3</v>
      </c>
      <c r="C445">
        <v>0.3718918570415421</v>
      </c>
      <c r="D445">
        <v>8.5127919065450003E-4</v>
      </c>
      <c r="E445">
        <v>0.73684210526315785</v>
      </c>
      <c r="F445">
        <v>-8.9285714285712997E-3</v>
      </c>
      <c r="G445">
        <v>-0.13201530612244891</v>
      </c>
      <c r="H445">
        <v>-0.1538461538461538</v>
      </c>
      <c r="I445">
        <v>-0.73684210526315796</v>
      </c>
      <c r="J445">
        <v>0.2142857142857143</v>
      </c>
      <c r="K445">
        <v>6.9416088199264004E-3</v>
      </c>
    </row>
    <row r="446" spans="1:11" x14ac:dyDescent="0.3">
      <c r="A446" t="s">
        <v>27</v>
      </c>
      <c r="B446">
        <v>4</v>
      </c>
      <c r="C446">
        <v>-6.9444444444443998E-3</v>
      </c>
      <c r="D446">
        <v>2.9184942837280002E-4</v>
      </c>
      <c r="E446">
        <v>0</v>
      </c>
      <c r="F446">
        <v>-1.13636363636363E-2</v>
      </c>
      <c r="G446">
        <v>-9.5620842572062006E-2</v>
      </c>
      <c r="H446">
        <v>-8.6347070367255405E-2</v>
      </c>
      <c r="I446">
        <v>0</v>
      </c>
      <c r="J446">
        <v>0</v>
      </c>
      <c r="K446">
        <v>-1.38888888888888E-2</v>
      </c>
    </row>
    <row r="447" spans="1:11" x14ac:dyDescent="0.3">
      <c r="A447" t="s">
        <v>27</v>
      </c>
      <c r="B447">
        <v>0</v>
      </c>
      <c r="C447">
        <v>0</v>
      </c>
      <c r="D447">
        <v>9.9374160124537925E-5</v>
      </c>
      <c r="E447">
        <v>0</v>
      </c>
      <c r="F447">
        <v>0</v>
      </c>
      <c r="G447">
        <v>-6.6823899371069195E-2</v>
      </c>
      <c r="H447">
        <v>-6.6823899371069195E-2</v>
      </c>
      <c r="I447">
        <v>0</v>
      </c>
      <c r="J447">
        <v>0</v>
      </c>
      <c r="K447">
        <v>0</v>
      </c>
    </row>
    <row r="448" spans="1:11" x14ac:dyDescent="0.3">
      <c r="A448" t="s">
        <v>27</v>
      </c>
      <c r="B448">
        <v>1</v>
      </c>
      <c r="C448">
        <v>-0.16627026074700491</v>
      </c>
      <c r="D448">
        <v>2.8030359999510999E-3</v>
      </c>
      <c r="E448">
        <v>-0.2424242424242424</v>
      </c>
      <c r="F448">
        <v>-0.14058106841611989</v>
      </c>
      <c r="G448">
        <v>-0.13870665417057171</v>
      </c>
      <c r="H448">
        <v>-0.114695340501792</v>
      </c>
      <c r="I448">
        <v>0.2424242424242424</v>
      </c>
      <c r="J448">
        <v>0.25</v>
      </c>
      <c r="K448">
        <v>-9.0116279069767394E-2</v>
      </c>
    </row>
    <row r="449" spans="1:11" x14ac:dyDescent="0.3">
      <c r="A449" t="s">
        <v>27</v>
      </c>
      <c r="B449">
        <v>2</v>
      </c>
      <c r="C449">
        <v>3.8461538461538401E-2</v>
      </c>
      <c r="D449">
        <v>2.2590100338929999E-4</v>
      </c>
      <c r="E449">
        <v>7.6923076923076802E-2</v>
      </c>
      <c r="F449">
        <v>1.4084507042253501E-2</v>
      </c>
      <c r="G449">
        <v>5.0370016710432002E-2</v>
      </c>
      <c r="H449">
        <v>5.2784503631961098E-2</v>
      </c>
      <c r="I449">
        <v>-7.69230769230769E-2</v>
      </c>
      <c r="J449">
        <v>-1</v>
      </c>
      <c r="K449">
        <v>0</v>
      </c>
    </row>
    <row r="450" spans="1:11" x14ac:dyDescent="0.3">
      <c r="A450" t="s">
        <v>27</v>
      </c>
      <c r="B450">
        <v>3</v>
      </c>
      <c r="C450">
        <v>-3.5954301075268799E-2</v>
      </c>
      <c r="D450">
        <v>4.9370390854710003E-4</v>
      </c>
      <c r="E450">
        <v>-8.3333333333333301E-2</v>
      </c>
      <c r="F450">
        <v>-2.6190476190476202E-2</v>
      </c>
      <c r="G450">
        <v>-3.5714285714285698E-2</v>
      </c>
      <c r="H450">
        <v>-5.4545454545454501E-2</v>
      </c>
      <c r="I450">
        <v>8.3333333333333301E-2</v>
      </c>
      <c r="J450">
        <v>0.3</v>
      </c>
      <c r="K450">
        <v>1.14247311827956E-2</v>
      </c>
    </row>
    <row r="451" spans="1:11" x14ac:dyDescent="0.3">
      <c r="A451" t="s">
        <v>27</v>
      </c>
      <c r="B451">
        <v>4</v>
      </c>
      <c r="C451">
        <v>-9.8039215686274005E-3</v>
      </c>
      <c r="D451">
        <v>6.9525905503369997E-4</v>
      </c>
      <c r="E451">
        <v>0</v>
      </c>
      <c r="F451">
        <v>-1.53846153846153E-2</v>
      </c>
      <c r="G451">
        <v>-0.13701923076923081</v>
      </c>
      <c r="H451">
        <v>-0.125</v>
      </c>
      <c r="I451">
        <v>0</v>
      </c>
      <c r="J451">
        <v>0</v>
      </c>
      <c r="K451">
        <v>-1.9607843137254902E-2</v>
      </c>
    </row>
    <row r="452" spans="1:11" x14ac:dyDescent="0.3">
      <c r="A452" t="s">
        <v>27</v>
      </c>
      <c r="B452">
        <v>0</v>
      </c>
      <c r="C452">
        <v>0.17948717948717949</v>
      </c>
      <c r="D452">
        <v>2.8459211294185999E-3</v>
      </c>
      <c r="E452">
        <v>0.30769230769230771</v>
      </c>
      <c r="F452">
        <v>0.1153846153846154</v>
      </c>
      <c r="G452">
        <v>0.12179487179487181</v>
      </c>
      <c r="H452">
        <v>0.1059085841694537</v>
      </c>
      <c r="I452">
        <v>-0.30769230769230771</v>
      </c>
      <c r="J452">
        <v>-0.66666666666666663</v>
      </c>
      <c r="K452">
        <v>5.1282051282051301E-2</v>
      </c>
    </row>
    <row r="453" spans="1:11" x14ac:dyDescent="0.3">
      <c r="A453" t="s">
        <v>27</v>
      </c>
      <c r="B453">
        <v>1</v>
      </c>
      <c r="C453">
        <v>3.6904761904761801E-2</v>
      </c>
      <c r="D453">
        <v>1.1463802022194001E-3</v>
      </c>
      <c r="E453">
        <v>4.1666666666666602E-2</v>
      </c>
      <c r="F453">
        <v>4.4871794871794803E-2</v>
      </c>
      <c r="G453">
        <v>0.12179487179487181</v>
      </c>
      <c r="H453">
        <v>0.1181713628522138</v>
      </c>
      <c r="I453">
        <v>-4.1666666666666602E-2</v>
      </c>
      <c r="J453">
        <v>-0.15</v>
      </c>
      <c r="K453">
        <v>3.2142857142857098E-2</v>
      </c>
    </row>
    <row r="454" spans="1:11" x14ac:dyDescent="0.3">
      <c r="A454" t="s">
        <v>27</v>
      </c>
      <c r="B454">
        <v>2</v>
      </c>
      <c r="D454">
        <v>-1.2027416100105869E-16</v>
      </c>
      <c r="G454">
        <v>-0.1538461538461538</v>
      </c>
      <c r="H454">
        <v>0.84615384615384615</v>
      </c>
      <c r="J454">
        <v>0</v>
      </c>
    </row>
    <row r="455" spans="1:11" x14ac:dyDescent="0.3">
      <c r="A455" t="s">
        <v>27</v>
      </c>
      <c r="B455">
        <v>3</v>
      </c>
      <c r="D455">
        <v>-1.2283318570320879E-16</v>
      </c>
      <c r="G455">
        <v>-0.14615384615384619</v>
      </c>
      <c r="H455">
        <v>0.86399999999999999</v>
      </c>
      <c r="J455">
        <v>0.6</v>
      </c>
    </row>
    <row r="456" spans="1:11" x14ac:dyDescent="0.3">
      <c r="A456" t="s">
        <v>27</v>
      </c>
      <c r="B456">
        <v>4</v>
      </c>
      <c r="D456">
        <v>0</v>
      </c>
      <c r="G456">
        <v>-0.16279069767441859</v>
      </c>
      <c r="H456">
        <v>0.84920634920634919</v>
      </c>
      <c r="J456">
        <v>0.33333333333333331</v>
      </c>
    </row>
    <row r="457" spans="1:11" x14ac:dyDescent="0.3">
      <c r="A457" t="s">
        <v>27</v>
      </c>
      <c r="B457">
        <v>0</v>
      </c>
      <c r="C457">
        <v>-0.14825870646766171</v>
      </c>
      <c r="D457">
        <v>8.2381744315350002E-4</v>
      </c>
      <c r="E457">
        <v>-0.26666666666666672</v>
      </c>
      <c r="F457">
        <v>-7.3170731707316999E-2</v>
      </c>
      <c r="G457">
        <v>-5.4369918699187003E-2</v>
      </c>
      <c r="H457">
        <v>-4.0570175438596499E-2</v>
      </c>
      <c r="I457">
        <v>0.26666666666666661</v>
      </c>
      <c r="J457">
        <v>0.66666666666666663</v>
      </c>
      <c r="K457">
        <v>-2.9850746268656601E-2</v>
      </c>
    </row>
    <row r="458" spans="1:11" x14ac:dyDescent="0.3">
      <c r="A458" t="s">
        <v>27</v>
      </c>
      <c r="B458">
        <v>1</v>
      </c>
      <c r="C458">
        <v>-9.4391025641025597E-2</v>
      </c>
      <c r="D458">
        <v>7.2076029313820637E-5</v>
      </c>
      <c r="E458">
        <v>-0.1999999999999999</v>
      </c>
      <c r="F458">
        <v>-2.1214763150247E-2</v>
      </c>
      <c r="G458">
        <v>1.7146178436501E-2</v>
      </c>
      <c r="H458">
        <v>3.3222591362125999E-3</v>
      </c>
      <c r="I458">
        <v>0.2</v>
      </c>
      <c r="J458">
        <v>0.42857142857142849</v>
      </c>
      <c r="K458">
        <v>1.12179487179486E-2</v>
      </c>
    </row>
    <row r="459" spans="1:11" x14ac:dyDescent="0.3">
      <c r="A459" t="s">
        <v>27</v>
      </c>
      <c r="B459">
        <v>2</v>
      </c>
      <c r="C459">
        <v>0</v>
      </c>
      <c r="D459">
        <v>1.3367601124834E-3</v>
      </c>
      <c r="E459">
        <v>0</v>
      </c>
      <c r="F459">
        <v>0</v>
      </c>
      <c r="G459">
        <v>-0.22157054415118921</v>
      </c>
      <c r="H459">
        <v>-0.22157054415118929</v>
      </c>
      <c r="I459">
        <v>0</v>
      </c>
      <c r="J459">
        <v>0</v>
      </c>
      <c r="K459">
        <v>0</v>
      </c>
    </row>
    <row r="460" spans="1:11" x14ac:dyDescent="0.3">
      <c r="A460" t="s">
        <v>27</v>
      </c>
      <c r="B460">
        <v>3</v>
      </c>
      <c r="C460">
        <v>-9.44444444444444E-2</v>
      </c>
      <c r="D460">
        <v>3.1583227108610001E-4</v>
      </c>
      <c r="E460">
        <v>-0.1666666666666666</v>
      </c>
      <c r="F460">
        <v>-4.6296296296296197E-2</v>
      </c>
      <c r="G460">
        <v>-6.6498316498316501E-2</v>
      </c>
      <c r="H460">
        <v>-5.47219770520741E-2</v>
      </c>
      <c r="I460">
        <v>0.1666666666666666</v>
      </c>
      <c r="J460">
        <v>0.6</v>
      </c>
      <c r="K460">
        <v>-2.2222222222222199E-2</v>
      </c>
    </row>
    <row r="461" spans="1:11" x14ac:dyDescent="0.3">
      <c r="A461" t="s">
        <v>27</v>
      </c>
      <c r="B461">
        <v>4</v>
      </c>
      <c r="C461">
        <v>1.9205209994683701E-2</v>
      </c>
      <c r="D461">
        <v>4.7587105917650002E-4</v>
      </c>
      <c r="E461">
        <v>5.5555555555555497E-2</v>
      </c>
      <c r="F461">
        <v>-7.2948328267476003E-3</v>
      </c>
      <c r="G461">
        <v>0.1057750759878418</v>
      </c>
      <c r="H461">
        <v>0.1259590792838875</v>
      </c>
      <c r="I461">
        <v>-5.5555555555555497E-2</v>
      </c>
      <c r="J461">
        <v>-0.5</v>
      </c>
      <c r="K461">
        <v>-1.7145135566188099E-2</v>
      </c>
    </row>
    <row r="462" spans="1:11" x14ac:dyDescent="0.3">
      <c r="A462" t="s">
        <v>28</v>
      </c>
      <c r="B462">
        <v>0</v>
      </c>
      <c r="C462">
        <v>0</v>
      </c>
      <c r="D462">
        <v>6.3592688587699999E-4</v>
      </c>
      <c r="E462">
        <v>0</v>
      </c>
      <c r="F462">
        <v>0</v>
      </c>
      <c r="G462">
        <v>0.1750159816168213</v>
      </c>
      <c r="H462">
        <v>0.1750159816168213</v>
      </c>
      <c r="I462">
        <v>0</v>
      </c>
      <c r="J462">
        <v>0</v>
      </c>
      <c r="K462">
        <v>0</v>
      </c>
    </row>
    <row r="463" spans="1:11" x14ac:dyDescent="0.3">
      <c r="A463" t="s">
        <v>28</v>
      </c>
      <c r="B463">
        <v>1</v>
      </c>
      <c r="C463">
        <v>0</v>
      </c>
      <c r="D463">
        <v>6.6280400100489996E-4</v>
      </c>
      <c r="E463">
        <v>0</v>
      </c>
      <c r="F463">
        <v>0</v>
      </c>
      <c r="G463">
        <v>0.1845347430670668</v>
      </c>
      <c r="H463">
        <v>0.1845347430670668</v>
      </c>
      <c r="I463">
        <v>0</v>
      </c>
      <c r="J463">
        <v>0</v>
      </c>
      <c r="K463">
        <v>0</v>
      </c>
    </row>
    <row r="464" spans="1:11" x14ac:dyDescent="0.3">
      <c r="A464" t="s">
        <v>28</v>
      </c>
      <c r="B464">
        <v>2</v>
      </c>
      <c r="C464">
        <v>-3.3333333333333002E-3</v>
      </c>
      <c r="D464">
        <v>4.2672213979540001E-4</v>
      </c>
      <c r="E464">
        <v>-6.6666666666667001E-3</v>
      </c>
      <c r="F464">
        <v>-4.9261083743842001E-3</v>
      </c>
      <c r="G464">
        <v>0.16340687015963479</v>
      </c>
      <c r="H464">
        <v>0.1597732555666484</v>
      </c>
      <c r="I464">
        <v>6.6666666666666003E-3</v>
      </c>
      <c r="J464">
        <v>1</v>
      </c>
      <c r="K464">
        <v>0</v>
      </c>
    </row>
    <row r="465" spans="1:11" x14ac:dyDescent="0.3">
      <c r="A465" t="s">
        <v>28</v>
      </c>
      <c r="B465">
        <v>3</v>
      </c>
      <c r="C465">
        <v>0</v>
      </c>
      <c r="D465">
        <v>5.1481247862260001E-4</v>
      </c>
      <c r="E465">
        <v>0</v>
      </c>
      <c r="F465">
        <v>0</v>
      </c>
      <c r="G465">
        <v>0.14282305749303939</v>
      </c>
      <c r="H465">
        <v>0.14282305749303939</v>
      </c>
      <c r="I465">
        <v>0</v>
      </c>
      <c r="J465">
        <v>0</v>
      </c>
      <c r="K465">
        <v>0</v>
      </c>
    </row>
    <row r="466" spans="1:11" x14ac:dyDescent="0.3">
      <c r="A466" t="s">
        <v>28</v>
      </c>
      <c r="B466">
        <v>4</v>
      </c>
      <c r="C466">
        <v>0</v>
      </c>
      <c r="D466">
        <v>7.3002766119510004E-4</v>
      </c>
      <c r="E466">
        <v>0</v>
      </c>
      <c r="F466">
        <v>0</v>
      </c>
      <c r="G466">
        <v>0.16979925159116829</v>
      </c>
      <c r="H466">
        <v>0.16979925159116829</v>
      </c>
      <c r="I466">
        <v>0</v>
      </c>
      <c r="J466">
        <v>0</v>
      </c>
      <c r="K466">
        <v>0</v>
      </c>
    </row>
    <row r="467" spans="1:11" x14ac:dyDescent="0.3">
      <c r="A467" t="s">
        <v>28</v>
      </c>
      <c r="B467">
        <v>0</v>
      </c>
      <c r="C467">
        <v>0</v>
      </c>
      <c r="D467">
        <v>1.502165785971E-4</v>
      </c>
      <c r="E467">
        <v>0</v>
      </c>
      <c r="F467">
        <v>0</v>
      </c>
      <c r="G467">
        <v>3.9592919110674002E-2</v>
      </c>
      <c r="H467">
        <v>3.9592919110674002E-2</v>
      </c>
      <c r="I467">
        <v>0</v>
      </c>
      <c r="J467">
        <v>0</v>
      </c>
      <c r="K467">
        <v>0</v>
      </c>
    </row>
    <row r="468" spans="1:11" x14ac:dyDescent="0.3">
      <c r="A468" t="s">
        <v>28</v>
      </c>
      <c r="B468">
        <v>1</v>
      </c>
      <c r="C468">
        <v>0</v>
      </c>
      <c r="D468">
        <v>4.7847238266704812E-5</v>
      </c>
      <c r="E468">
        <v>0</v>
      </c>
      <c r="F468">
        <v>0</v>
      </c>
      <c r="G468">
        <v>2.2481075896829902E-2</v>
      </c>
      <c r="H468">
        <v>2.2481075896829801E-2</v>
      </c>
      <c r="I468">
        <v>0</v>
      </c>
      <c r="J468">
        <v>0</v>
      </c>
      <c r="K468">
        <v>0</v>
      </c>
    </row>
    <row r="469" spans="1:11" x14ac:dyDescent="0.3">
      <c r="A469" t="s">
        <v>28</v>
      </c>
      <c r="B469">
        <v>2</v>
      </c>
      <c r="C469">
        <v>-3.1152647975080003E-4</v>
      </c>
      <c r="D469">
        <v>5.2140246282090921E-6</v>
      </c>
      <c r="E469">
        <v>-6.2305295950160005E-4</v>
      </c>
      <c r="F469">
        <v>-5.5157198014339998E-4</v>
      </c>
      <c r="G469">
        <v>8.3335076335257999E-3</v>
      </c>
      <c r="H469">
        <v>7.8452507592708994E-3</v>
      </c>
      <c r="I469">
        <v>6.2305295950149998E-4</v>
      </c>
      <c r="J469">
        <v>1</v>
      </c>
      <c r="K469">
        <v>0</v>
      </c>
    </row>
    <row r="470" spans="1:11" x14ac:dyDescent="0.3">
      <c r="A470" t="s">
        <v>28</v>
      </c>
      <c r="B470">
        <v>3</v>
      </c>
      <c r="C470">
        <v>0</v>
      </c>
      <c r="D470">
        <v>9.5056225799082001E-7</v>
      </c>
      <c r="E470">
        <v>0</v>
      </c>
      <c r="F470">
        <v>0</v>
      </c>
      <c r="G470">
        <v>-3.2610458971932001E-3</v>
      </c>
      <c r="H470">
        <v>-3.2610458971930999E-3</v>
      </c>
      <c r="I470">
        <v>0</v>
      </c>
      <c r="J470">
        <v>0</v>
      </c>
      <c r="K470">
        <v>0</v>
      </c>
    </row>
    <row r="471" spans="1:11" x14ac:dyDescent="0.3">
      <c r="A471" t="s">
        <v>28</v>
      </c>
      <c r="B471">
        <v>4</v>
      </c>
      <c r="C471">
        <v>0</v>
      </c>
      <c r="D471">
        <v>3.8355156756761591E-5</v>
      </c>
      <c r="E471">
        <v>0</v>
      </c>
      <c r="F471">
        <v>0</v>
      </c>
      <c r="G471">
        <v>1.9758335133990199E-2</v>
      </c>
      <c r="H471">
        <v>1.97583351339903E-2</v>
      </c>
      <c r="I471">
        <v>0</v>
      </c>
      <c r="J471">
        <v>0</v>
      </c>
      <c r="K471">
        <v>0</v>
      </c>
    </row>
    <row r="472" spans="1:11" x14ac:dyDescent="0.3">
      <c r="A472" t="s">
        <v>28</v>
      </c>
      <c r="B472">
        <v>0</v>
      </c>
      <c r="D472">
        <v>0</v>
      </c>
      <c r="G472">
        <v>-0.1103365384615384</v>
      </c>
      <c r="H472">
        <v>0</v>
      </c>
      <c r="J472">
        <v>0.88966346153846154</v>
      </c>
    </row>
    <row r="473" spans="1:11" x14ac:dyDescent="0.3">
      <c r="A473" t="s">
        <v>28</v>
      </c>
      <c r="B473">
        <v>1</v>
      </c>
      <c r="D473">
        <v>0</v>
      </c>
      <c r="G473">
        <v>-0.1103365384615384</v>
      </c>
      <c r="H473">
        <v>0</v>
      </c>
      <c r="J473">
        <v>0.88966346153846154</v>
      </c>
    </row>
    <row r="474" spans="1:11" x14ac:dyDescent="0.3">
      <c r="A474" t="s">
        <v>28</v>
      </c>
      <c r="B474">
        <v>2</v>
      </c>
      <c r="D474">
        <v>0</v>
      </c>
      <c r="G474">
        <v>-0.1103365384615384</v>
      </c>
      <c r="H474">
        <v>0</v>
      </c>
      <c r="J474">
        <v>0.88966346153846154</v>
      </c>
    </row>
    <row r="475" spans="1:11" x14ac:dyDescent="0.3">
      <c r="A475" t="s">
        <v>28</v>
      </c>
      <c r="B475">
        <v>3</v>
      </c>
      <c r="D475">
        <v>0</v>
      </c>
      <c r="G475">
        <v>-0.11012262563116131</v>
      </c>
      <c r="H475">
        <v>0</v>
      </c>
      <c r="J475">
        <v>0.88987737436883863</v>
      </c>
    </row>
    <row r="476" spans="1:11" x14ac:dyDescent="0.3">
      <c r="A476" t="s">
        <v>28</v>
      </c>
      <c r="B476">
        <v>4</v>
      </c>
      <c r="D476">
        <v>0</v>
      </c>
      <c r="G476">
        <v>-0.11012262563116131</v>
      </c>
      <c r="H476">
        <v>0</v>
      </c>
      <c r="J476">
        <v>0.88987737436883863</v>
      </c>
    </row>
    <row r="477" spans="1:11" x14ac:dyDescent="0.3">
      <c r="A477" t="s">
        <v>28</v>
      </c>
      <c r="B477">
        <v>0</v>
      </c>
      <c r="C477">
        <v>0</v>
      </c>
      <c r="D477">
        <v>1.6521449024040001E-4</v>
      </c>
      <c r="E477">
        <v>0</v>
      </c>
      <c r="F477">
        <v>0</v>
      </c>
      <c r="G477">
        <v>4.3230984787724601E-2</v>
      </c>
      <c r="H477">
        <v>4.3230984787724601E-2</v>
      </c>
      <c r="I477">
        <v>0</v>
      </c>
      <c r="J477">
        <v>0</v>
      </c>
      <c r="K477">
        <v>0</v>
      </c>
    </row>
    <row r="478" spans="1:11" x14ac:dyDescent="0.3">
      <c r="A478" t="s">
        <v>28</v>
      </c>
      <c r="B478">
        <v>1</v>
      </c>
      <c r="C478">
        <v>0</v>
      </c>
      <c r="D478">
        <v>2.927176531535509E-5</v>
      </c>
      <c r="E478">
        <v>0</v>
      </c>
      <c r="F478">
        <v>0</v>
      </c>
      <c r="G478">
        <v>1.9939429018222099E-2</v>
      </c>
      <c r="H478">
        <v>1.9939429018221998E-2</v>
      </c>
      <c r="I478">
        <v>0</v>
      </c>
      <c r="J478">
        <v>0</v>
      </c>
      <c r="K478">
        <v>0</v>
      </c>
    </row>
    <row r="479" spans="1:11" x14ac:dyDescent="0.3">
      <c r="A479" t="s">
        <v>28</v>
      </c>
      <c r="B479">
        <v>2</v>
      </c>
      <c r="C479">
        <v>0</v>
      </c>
      <c r="D479">
        <v>6.6664527604638803E-6</v>
      </c>
      <c r="E479">
        <v>0</v>
      </c>
      <c r="F479">
        <v>0</v>
      </c>
      <c r="G479">
        <v>9.2676491651274995E-3</v>
      </c>
      <c r="H479">
        <v>9.2676491651274995E-3</v>
      </c>
      <c r="I479">
        <v>0</v>
      </c>
      <c r="J479">
        <v>0</v>
      </c>
      <c r="K479">
        <v>0</v>
      </c>
    </row>
    <row r="480" spans="1:11" x14ac:dyDescent="0.3">
      <c r="A480" t="s">
        <v>28</v>
      </c>
      <c r="B480">
        <v>3</v>
      </c>
      <c r="C480">
        <v>0</v>
      </c>
      <c r="D480">
        <v>6.5827090403115644E-6</v>
      </c>
      <c r="E480">
        <v>0</v>
      </c>
      <c r="F480">
        <v>0</v>
      </c>
      <c r="G480">
        <v>9.3290572960506007E-3</v>
      </c>
      <c r="H480">
        <v>9.3290572960505001E-3</v>
      </c>
      <c r="I480">
        <v>0</v>
      </c>
      <c r="J480">
        <v>0</v>
      </c>
      <c r="K480">
        <v>0</v>
      </c>
    </row>
    <row r="481" spans="1:11" x14ac:dyDescent="0.3">
      <c r="A481" t="s">
        <v>28</v>
      </c>
      <c r="B481">
        <v>4</v>
      </c>
      <c r="C481">
        <v>0</v>
      </c>
      <c r="D481">
        <v>9.7550919369988487E-6</v>
      </c>
      <c r="E481">
        <v>0</v>
      </c>
      <c r="F481">
        <v>0</v>
      </c>
      <c r="G481">
        <v>9.9130377277385998E-3</v>
      </c>
      <c r="H481">
        <v>9.9130377277385998E-3</v>
      </c>
      <c r="I481">
        <v>0</v>
      </c>
      <c r="J481">
        <v>0</v>
      </c>
      <c r="K481">
        <v>0</v>
      </c>
    </row>
    <row r="482" spans="1:11" x14ac:dyDescent="0.3">
      <c r="A482" t="s">
        <v>28</v>
      </c>
      <c r="B482">
        <v>0</v>
      </c>
      <c r="D482">
        <v>0</v>
      </c>
      <c r="G482">
        <v>-0.1103365384615384</v>
      </c>
      <c r="H482">
        <v>0</v>
      </c>
      <c r="J482">
        <v>0.88966346153846154</v>
      </c>
    </row>
    <row r="483" spans="1:11" x14ac:dyDescent="0.3">
      <c r="A483" t="s">
        <v>28</v>
      </c>
      <c r="B483">
        <v>1</v>
      </c>
      <c r="D483">
        <v>0</v>
      </c>
      <c r="G483">
        <v>-0.1103365384615384</v>
      </c>
      <c r="H483">
        <v>0</v>
      </c>
      <c r="J483">
        <v>0.88966346153846154</v>
      </c>
    </row>
    <row r="484" spans="1:11" x14ac:dyDescent="0.3">
      <c r="A484" t="s">
        <v>28</v>
      </c>
      <c r="B484">
        <v>2</v>
      </c>
      <c r="D484">
        <v>0</v>
      </c>
      <c r="G484">
        <v>-0.1103365384615384</v>
      </c>
      <c r="H484">
        <v>0</v>
      </c>
      <c r="J484">
        <v>0.88966346153846154</v>
      </c>
    </row>
    <row r="485" spans="1:11" x14ac:dyDescent="0.3">
      <c r="A485" t="s">
        <v>28</v>
      </c>
      <c r="B485">
        <v>3</v>
      </c>
      <c r="D485">
        <v>0</v>
      </c>
      <c r="G485">
        <v>-0.11012262563116131</v>
      </c>
      <c r="H485">
        <v>0</v>
      </c>
      <c r="J485">
        <v>0.88987737436883863</v>
      </c>
    </row>
    <row r="486" spans="1:11" x14ac:dyDescent="0.3">
      <c r="A486" t="s">
        <v>28</v>
      </c>
      <c r="B486">
        <v>4</v>
      </c>
      <c r="D486">
        <v>0</v>
      </c>
      <c r="G486">
        <v>-0.11012262563116131</v>
      </c>
      <c r="H486">
        <v>0</v>
      </c>
      <c r="J486">
        <v>0.88987737436883863</v>
      </c>
    </row>
    <row r="487" spans="1:11" x14ac:dyDescent="0.3">
      <c r="A487" t="s">
        <v>28</v>
      </c>
      <c r="B487">
        <v>0</v>
      </c>
      <c r="C487">
        <v>0</v>
      </c>
      <c r="D487">
        <v>1.7717145174932321E-6</v>
      </c>
      <c r="E487">
        <v>0</v>
      </c>
      <c r="F487">
        <v>0</v>
      </c>
      <c r="G487">
        <v>-6.6033959166508002E-3</v>
      </c>
      <c r="H487">
        <v>-6.6033959166508002E-3</v>
      </c>
      <c r="I487">
        <v>0</v>
      </c>
      <c r="J487">
        <v>0</v>
      </c>
      <c r="K487">
        <v>0</v>
      </c>
    </row>
    <row r="488" spans="1:11" x14ac:dyDescent="0.3">
      <c r="A488" t="s">
        <v>28</v>
      </c>
      <c r="B488">
        <v>1</v>
      </c>
      <c r="C488">
        <v>0</v>
      </c>
      <c r="D488">
        <v>1.054092916083E-4</v>
      </c>
      <c r="E488">
        <v>0</v>
      </c>
      <c r="F488">
        <v>0</v>
      </c>
      <c r="G488">
        <v>7.3205622517183197E-2</v>
      </c>
      <c r="H488">
        <v>7.3205622517183197E-2</v>
      </c>
      <c r="I488">
        <v>0</v>
      </c>
      <c r="J488">
        <v>0</v>
      </c>
      <c r="K488">
        <v>0</v>
      </c>
    </row>
    <row r="489" spans="1:11" x14ac:dyDescent="0.3">
      <c r="A489" t="s">
        <v>28</v>
      </c>
      <c r="B489">
        <v>2</v>
      </c>
      <c r="C489">
        <v>0</v>
      </c>
      <c r="D489">
        <v>3.1296243698722992E-5</v>
      </c>
      <c r="E489">
        <v>0</v>
      </c>
      <c r="F489">
        <v>0</v>
      </c>
      <c r="G489">
        <v>-3.1319057578057002E-2</v>
      </c>
      <c r="H489">
        <v>-3.1319057578057002E-2</v>
      </c>
      <c r="I489">
        <v>0</v>
      </c>
      <c r="J489">
        <v>0</v>
      </c>
      <c r="K489">
        <v>0</v>
      </c>
    </row>
    <row r="490" spans="1:11" x14ac:dyDescent="0.3">
      <c r="A490" t="s">
        <v>28</v>
      </c>
      <c r="B490">
        <v>3</v>
      </c>
      <c r="C490">
        <v>0</v>
      </c>
      <c r="D490">
        <v>1.112066495731484E-5</v>
      </c>
      <c r="E490">
        <v>0</v>
      </c>
      <c r="F490">
        <v>0</v>
      </c>
      <c r="G490">
        <v>3.2349222874990702E-2</v>
      </c>
      <c r="H490">
        <v>3.2349222874990702E-2</v>
      </c>
      <c r="I490">
        <v>0</v>
      </c>
      <c r="J490">
        <v>0</v>
      </c>
      <c r="K490">
        <v>0</v>
      </c>
    </row>
    <row r="491" spans="1:11" x14ac:dyDescent="0.3">
      <c r="A491" t="s">
        <v>28</v>
      </c>
      <c r="B491">
        <v>4</v>
      </c>
      <c r="C491">
        <v>0</v>
      </c>
      <c r="D491">
        <v>1.0601150222925469E-5</v>
      </c>
      <c r="E491">
        <v>0</v>
      </c>
      <c r="F491">
        <v>0</v>
      </c>
      <c r="G491">
        <v>2.29072907290729E-2</v>
      </c>
      <c r="H491">
        <v>2.2907290729072799E-2</v>
      </c>
      <c r="I491">
        <v>0</v>
      </c>
      <c r="J491">
        <v>0</v>
      </c>
      <c r="K491">
        <v>0</v>
      </c>
    </row>
    <row r="492" spans="1:11" x14ac:dyDescent="0.3">
      <c r="A492" t="s">
        <v>28</v>
      </c>
      <c r="B492">
        <v>0</v>
      </c>
      <c r="D492">
        <v>0</v>
      </c>
      <c r="G492">
        <v>-0.1103365384615384</v>
      </c>
      <c r="H492">
        <v>0</v>
      </c>
      <c r="J492">
        <v>0.88966346153846154</v>
      </c>
    </row>
    <row r="493" spans="1:11" x14ac:dyDescent="0.3">
      <c r="A493" t="s">
        <v>28</v>
      </c>
      <c r="B493">
        <v>1</v>
      </c>
      <c r="D493">
        <v>0</v>
      </c>
      <c r="G493">
        <v>-0.1103365384615384</v>
      </c>
      <c r="H493">
        <v>0</v>
      </c>
      <c r="J493">
        <v>0.88966346153846154</v>
      </c>
    </row>
    <row r="494" spans="1:11" x14ac:dyDescent="0.3">
      <c r="A494" t="s">
        <v>28</v>
      </c>
      <c r="B494">
        <v>2</v>
      </c>
      <c r="D494">
        <v>0</v>
      </c>
      <c r="G494">
        <v>-0.1103365384615384</v>
      </c>
      <c r="H494">
        <v>0</v>
      </c>
      <c r="J494">
        <v>0.88966346153846154</v>
      </c>
    </row>
    <row r="495" spans="1:11" x14ac:dyDescent="0.3">
      <c r="A495" t="s">
        <v>28</v>
      </c>
      <c r="B495">
        <v>3</v>
      </c>
      <c r="D495">
        <v>0</v>
      </c>
      <c r="G495">
        <v>-0.11012262563116131</v>
      </c>
      <c r="H495">
        <v>0</v>
      </c>
      <c r="J495">
        <v>0.88987737436883863</v>
      </c>
    </row>
    <row r="496" spans="1:11" x14ac:dyDescent="0.3">
      <c r="A496" t="s">
        <v>28</v>
      </c>
      <c r="B496">
        <v>4</v>
      </c>
      <c r="D496">
        <v>0</v>
      </c>
      <c r="G496">
        <v>-0.11012262563116131</v>
      </c>
      <c r="H496">
        <v>0</v>
      </c>
      <c r="J496">
        <v>0.88987737436883863</v>
      </c>
    </row>
    <row r="497" spans="1:11" x14ac:dyDescent="0.3">
      <c r="A497" t="s">
        <v>28</v>
      </c>
      <c r="B497">
        <v>0</v>
      </c>
      <c r="D497">
        <v>0</v>
      </c>
      <c r="G497">
        <v>-0.1103365384615384</v>
      </c>
      <c r="H497">
        <v>0</v>
      </c>
      <c r="J497">
        <v>0.88966346153846154</v>
      </c>
    </row>
    <row r="498" spans="1:11" x14ac:dyDescent="0.3">
      <c r="A498" t="s">
        <v>28</v>
      </c>
      <c r="B498">
        <v>1</v>
      </c>
      <c r="D498">
        <v>0</v>
      </c>
      <c r="G498">
        <v>-0.1103365384615384</v>
      </c>
      <c r="H498">
        <v>0</v>
      </c>
      <c r="J498">
        <v>0.88966346153846154</v>
      </c>
    </row>
    <row r="499" spans="1:11" x14ac:dyDescent="0.3">
      <c r="A499" t="s">
        <v>28</v>
      </c>
      <c r="B499">
        <v>2</v>
      </c>
      <c r="D499">
        <v>0</v>
      </c>
      <c r="G499">
        <v>-0.1103365384615384</v>
      </c>
      <c r="H499">
        <v>0</v>
      </c>
      <c r="J499">
        <v>0.88966346153846154</v>
      </c>
    </row>
    <row r="500" spans="1:11" x14ac:dyDescent="0.3">
      <c r="A500" t="s">
        <v>28</v>
      </c>
      <c r="B500">
        <v>3</v>
      </c>
      <c r="D500">
        <v>0</v>
      </c>
      <c r="G500">
        <v>-0.11012262563116131</v>
      </c>
      <c r="H500">
        <v>0</v>
      </c>
      <c r="J500">
        <v>0.88987737436883863</v>
      </c>
    </row>
    <row r="501" spans="1:11" x14ac:dyDescent="0.3">
      <c r="A501" t="s">
        <v>28</v>
      </c>
      <c r="B501">
        <v>4</v>
      </c>
      <c r="D501">
        <v>0</v>
      </c>
      <c r="G501">
        <v>-0.11012262563116131</v>
      </c>
      <c r="H501">
        <v>0</v>
      </c>
      <c r="J501">
        <v>0.88987737436883863</v>
      </c>
    </row>
    <row r="502" spans="1:11" x14ac:dyDescent="0.3">
      <c r="B502" t="s">
        <v>46</v>
      </c>
      <c r="C502">
        <f t="shared" ref="C502:K502" si="0">AVERAGE(C2:C501)</f>
        <v>7.9023567237007462E-3</v>
      </c>
      <c r="D502">
        <f t="shared" si="0"/>
        <v>9.9172642947419273E-3</v>
      </c>
      <c r="E502">
        <f t="shared" si="0"/>
        <v>6.6956105704854794E-3</v>
      </c>
      <c r="F502">
        <f t="shared" si="0"/>
        <v>-7.7955192923495004E-3</v>
      </c>
      <c r="G502">
        <f t="shared" si="0"/>
        <v>-0.17660125017728145</v>
      </c>
      <c r="H502">
        <f t="shared" si="0"/>
        <v>-3.45476341407676E-2</v>
      </c>
      <c r="I502">
        <f t="shared" si="0"/>
        <v>-6.6956105704854838E-3</v>
      </c>
      <c r="J502">
        <f t="shared" si="0"/>
        <v>8.9662320388471065E-2</v>
      </c>
      <c r="K502">
        <f t="shared" si="0"/>
        <v>4.0543910238990495E-3</v>
      </c>
    </row>
    <row r="503" spans="1:11" x14ac:dyDescent="0.3">
      <c r="B503" t="s">
        <v>47</v>
      </c>
      <c r="C503">
        <f t="shared" ref="C503:K503" si="1">_xlfn.STDEV.S(C2:C501)</f>
        <v>0.11271235829742134</v>
      </c>
      <c r="D503">
        <f t="shared" si="1"/>
        <v>3.5337261815937916E-2</v>
      </c>
      <c r="E503">
        <f t="shared" si="1"/>
        <v>0.16890856578070057</v>
      </c>
      <c r="F503">
        <f t="shared" si="1"/>
        <v>0.16475593090901761</v>
      </c>
      <c r="G503">
        <f t="shared" si="1"/>
        <v>0.4101125860116544</v>
      </c>
      <c r="H503">
        <f t="shared" si="1"/>
        <v>0.20699120715246042</v>
      </c>
      <c r="I503">
        <f t="shared" si="1"/>
        <v>0.16890856578070057</v>
      </c>
      <c r="J503">
        <f t="shared" si="1"/>
        <v>0.30654256729190571</v>
      </c>
      <c r="K503">
        <f t="shared" si="1"/>
        <v>0.11252793234888091</v>
      </c>
    </row>
    <row r="504" spans="1:11" x14ac:dyDescent="0.3">
      <c r="B504" t="s">
        <v>48</v>
      </c>
      <c r="C504">
        <f t="shared" ref="C504:K504" si="2">COUNTA(C2:C501)</f>
        <v>303</v>
      </c>
      <c r="D504">
        <f t="shared" si="2"/>
        <v>500</v>
      </c>
      <c r="E504">
        <f t="shared" si="2"/>
        <v>305</v>
      </c>
      <c r="F504">
        <f t="shared" si="2"/>
        <v>310</v>
      </c>
      <c r="G504">
        <f t="shared" si="2"/>
        <v>500</v>
      </c>
      <c r="H504">
        <f t="shared" si="2"/>
        <v>500</v>
      </c>
      <c r="I504">
        <f t="shared" si="2"/>
        <v>305</v>
      </c>
      <c r="J504">
        <f t="shared" si="2"/>
        <v>500</v>
      </c>
      <c r="K504">
        <f t="shared" si="2"/>
        <v>308</v>
      </c>
    </row>
    <row r="505" spans="1:11" x14ac:dyDescent="0.3">
      <c r="B505" t="s">
        <v>49</v>
      </c>
      <c r="C505">
        <f t="shared" ref="C505:K505" si="3">C503/SQRT(C504)</f>
        <v>6.4751557986700544E-3</v>
      </c>
      <c r="D505">
        <f t="shared" si="3"/>
        <v>1.5803303911828969E-3</v>
      </c>
      <c r="E505">
        <f t="shared" si="3"/>
        <v>9.6716763417373595E-3</v>
      </c>
      <c r="F505">
        <f t="shared" si="3"/>
        <v>9.357508072216832E-3</v>
      </c>
      <c r="G505">
        <f t="shared" si="3"/>
        <v>1.8340792415005771E-2</v>
      </c>
      <c r="H505">
        <f t="shared" si="3"/>
        <v>9.2569281987528434E-3</v>
      </c>
      <c r="I505">
        <f t="shared" si="3"/>
        <v>9.6716763417373595E-3</v>
      </c>
      <c r="J505">
        <f t="shared" si="3"/>
        <v>1.3709000369240096E-2</v>
      </c>
      <c r="K505">
        <f t="shared" si="3"/>
        <v>6.4118740191448044E-3</v>
      </c>
    </row>
    <row r="506" spans="1:11" x14ac:dyDescent="0.3">
      <c r="B506" t="s">
        <v>50</v>
      </c>
      <c r="C506">
        <f t="shared" ref="C506:K506" si="4">1.96*C505</f>
        <v>1.2691305365393306E-2</v>
      </c>
      <c r="D506">
        <f t="shared" si="4"/>
        <v>3.0974475667184778E-3</v>
      </c>
      <c r="E506">
        <f t="shared" si="4"/>
        <v>1.8956485629805224E-2</v>
      </c>
      <c r="F506">
        <f t="shared" si="4"/>
        <v>1.8340715821544989E-2</v>
      </c>
      <c r="G506">
        <f t="shared" si="4"/>
        <v>3.5947953133411308E-2</v>
      </c>
      <c r="H506">
        <f t="shared" si="4"/>
        <v>1.8143579269555572E-2</v>
      </c>
      <c r="I506">
        <f t="shared" si="4"/>
        <v>1.8956485629805224E-2</v>
      </c>
      <c r="J506">
        <f t="shared" si="4"/>
        <v>2.6869640723710588E-2</v>
      </c>
      <c r="K506">
        <f t="shared" si="4"/>
        <v>1.2567273077523816E-2</v>
      </c>
    </row>
    <row r="507" spans="1:11" x14ac:dyDescent="0.3">
      <c r="B507" t="s">
        <v>51</v>
      </c>
      <c r="C507">
        <f t="shared" ref="C507:K507" si="5">C502-C506</f>
        <v>-4.7889486416925597E-3</v>
      </c>
      <c r="D507">
        <f t="shared" si="5"/>
        <v>6.8198167280234499E-3</v>
      </c>
      <c r="E507">
        <f t="shared" si="5"/>
        <v>-1.2260875059319745E-2</v>
      </c>
      <c r="F507">
        <f t="shared" si="5"/>
        <v>-2.6136235113894488E-2</v>
      </c>
      <c r="G507">
        <f t="shared" si="5"/>
        <v>-0.21254920331069277</v>
      </c>
      <c r="H507">
        <f t="shared" si="5"/>
        <v>-5.2691213410323172E-2</v>
      </c>
      <c r="I507">
        <f t="shared" si="5"/>
        <v>-2.5652096200290707E-2</v>
      </c>
      <c r="J507">
        <f t="shared" si="5"/>
        <v>6.2792679664760473E-2</v>
      </c>
      <c r="K507">
        <f t="shared" si="5"/>
        <v>-8.5128820536247672E-3</v>
      </c>
    </row>
    <row r="508" spans="1:11" x14ac:dyDescent="0.3">
      <c r="B508" t="s">
        <v>52</v>
      </c>
      <c r="C508">
        <f>C502+C506</f>
        <v>2.059366208909405E-2</v>
      </c>
      <c r="D508">
        <f>D502+D506</f>
        <v>1.3014711861460405E-2</v>
      </c>
      <c r="E508">
        <f>E502+E506</f>
        <v>2.5652096200290703E-2</v>
      </c>
      <c r="F508">
        <f>F502+F506</f>
        <v>1.0545196529195489E-2</v>
      </c>
      <c r="G508">
        <f>G502+G506</f>
        <v>-0.14065329704387014</v>
      </c>
      <c r="H508">
        <f>H502+H506</f>
        <v>-1.6404054871212027E-2</v>
      </c>
      <c r="I508">
        <f>I502+I506</f>
        <v>1.2260875059319741E-2</v>
      </c>
      <c r="J508">
        <f>J502+J506</f>
        <v>0.11653196111218166</v>
      </c>
      <c r="K508">
        <f>K502+K506</f>
        <v>1.6621664101422864E-2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8"/>
  <sheetViews>
    <sheetView topLeftCell="A483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3">
      <c r="A2" t="s">
        <v>16</v>
      </c>
      <c r="B2">
        <v>0</v>
      </c>
      <c r="C2">
        <v>0</v>
      </c>
      <c r="D2">
        <v>-4.9305115256734E-3</v>
      </c>
      <c r="E2">
        <v>0</v>
      </c>
      <c r="F2">
        <v>0</v>
      </c>
      <c r="G2">
        <v>-9.8610230513469007E-3</v>
      </c>
      <c r="H2">
        <v>0</v>
      </c>
      <c r="I2">
        <v>0</v>
      </c>
      <c r="J2">
        <v>-9.8610230513469007E-3</v>
      </c>
      <c r="K2">
        <v>0</v>
      </c>
    </row>
    <row r="3" spans="1:11" x14ac:dyDescent="0.3">
      <c r="A3" t="s">
        <v>16</v>
      </c>
      <c r="B3">
        <v>1</v>
      </c>
      <c r="C3">
        <v>0</v>
      </c>
      <c r="D3">
        <v>5.4088087730778996E-3</v>
      </c>
      <c r="E3">
        <v>0</v>
      </c>
      <c r="F3">
        <v>0</v>
      </c>
      <c r="G3">
        <v>1.0817617546155799E-2</v>
      </c>
      <c r="H3">
        <v>0</v>
      </c>
      <c r="I3">
        <v>0</v>
      </c>
      <c r="J3">
        <v>1.0817617546155799E-2</v>
      </c>
      <c r="K3">
        <v>0</v>
      </c>
    </row>
    <row r="4" spans="1:11" x14ac:dyDescent="0.3">
      <c r="A4" t="s">
        <v>16</v>
      </c>
      <c r="B4">
        <v>2</v>
      </c>
      <c r="C4">
        <v>0</v>
      </c>
      <c r="D4">
        <v>-7.4641952714348996E-3</v>
      </c>
      <c r="E4">
        <v>0</v>
      </c>
      <c r="F4">
        <v>0</v>
      </c>
      <c r="G4">
        <v>-1.49283905428699E-2</v>
      </c>
      <c r="H4">
        <v>0</v>
      </c>
      <c r="I4">
        <v>0</v>
      </c>
      <c r="J4">
        <v>-1.49283905428699E-2</v>
      </c>
      <c r="K4">
        <v>0</v>
      </c>
    </row>
    <row r="5" spans="1:11" x14ac:dyDescent="0.3">
      <c r="A5" t="s">
        <v>16</v>
      </c>
      <c r="B5">
        <v>3</v>
      </c>
      <c r="C5">
        <v>0</v>
      </c>
      <c r="D5">
        <v>-1.2487314694287901E-2</v>
      </c>
      <c r="E5">
        <v>0</v>
      </c>
      <c r="F5">
        <v>0</v>
      </c>
      <c r="G5">
        <v>-2.4974629388575899E-2</v>
      </c>
      <c r="H5">
        <v>0</v>
      </c>
      <c r="I5">
        <v>0</v>
      </c>
      <c r="J5">
        <v>-2.4974629388575899E-2</v>
      </c>
      <c r="K5">
        <v>0</v>
      </c>
    </row>
    <row r="6" spans="1:11" x14ac:dyDescent="0.3">
      <c r="A6" t="s">
        <v>16</v>
      </c>
      <c r="B6">
        <v>4</v>
      </c>
      <c r="C6">
        <v>0</v>
      </c>
      <c r="D6">
        <v>-3.1376438753232001E-3</v>
      </c>
      <c r="E6">
        <v>0</v>
      </c>
      <c r="F6">
        <v>0</v>
      </c>
      <c r="G6">
        <v>-6.2752877506464999E-3</v>
      </c>
      <c r="H6">
        <v>0</v>
      </c>
      <c r="I6">
        <v>0</v>
      </c>
      <c r="J6">
        <v>-6.2752877506464999E-3</v>
      </c>
      <c r="K6">
        <v>0</v>
      </c>
    </row>
    <row r="7" spans="1:11" x14ac:dyDescent="0.3">
      <c r="A7" t="s">
        <v>16</v>
      </c>
      <c r="B7">
        <v>0</v>
      </c>
      <c r="C7">
        <v>0</v>
      </c>
      <c r="D7">
        <v>1.7994122769603799E-2</v>
      </c>
      <c r="E7">
        <v>0</v>
      </c>
      <c r="F7">
        <v>0</v>
      </c>
      <c r="G7">
        <v>3.5988245539207701E-2</v>
      </c>
      <c r="H7">
        <v>0</v>
      </c>
      <c r="I7">
        <v>0</v>
      </c>
      <c r="J7">
        <v>3.5988245539207701E-2</v>
      </c>
      <c r="K7">
        <v>0</v>
      </c>
    </row>
    <row r="8" spans="1:11" x14ac:dyDescent="0.3">
      <c r="A8" t="s">
        <v>16</v>
      </c>
      <c r="B8">
        <v>1</v>
      </c>
      <c r="C8">
        <v>0</v>
      </c>
      <c r="D8">
        <v>2.7860251477631999E-2</v>
      </c>
      <c r="E8">
        <v>0</v>
      </c>
      <c r="F8">
        <v>0</v>
      </c>
      <c r="G8">
        <v>5.5720502955264199E-2</v>
      </c>
      <c r="H8">
        <v>0</v>
      </c>
      <c r="I8">
        <v>0</v>
      </c>
      <c r="J8">
        <v>5.5720502955263998E-2</v>
      </c>
      <c r="K8">
        <v>0</v>
      </c>
    </row>
    <row r="9" spans="1:11" x14ac:dyDescent="0.3">
      <c r="A9" t="s">
        <v>16</v>
      </c>
      <c r="B9">
        <v>2</v>
      </c>
      <c r="C9">
        <v>0</v>
      </c>
      <c r="D9">
        <v>-5.6911207581268001E-3</v>
      </c>
      <c r="E9">
        <v>0</v>
      </c>
      <c r="F9">
        <v>0</v>
      </c>
      <c r="G9">
        <v>-1.1382241516253701E-2</v>
      </c>
      <c r="H9">
        <v>0</v>
      </c>
      <c r="I9">
        <v>0</v>
      </c>
      <c r="J9">
        <v>-1.1382241516253701E-2</v>
      </c>
      <c r="K9">
        <v>0</v>
      </c>
    </row>
    <row r="10" spans="1:11" x14ac:dyDescent="0.3">
      <c r="A10" t="s">
        <v>16</v>
      </c>
      <c r="B10">
        <v>3</v>
      </c>
      <c r="C10">
        <v>0</v>
      </c>
      <c r="D10">
        <v>-8.6977383607415998E-3</v>
      </c>
      <c r="E10">
        <v>0</v>
      </c>
      <c r="F10">
        <v>0</v>
      </c>
      <c r="G10">
        <v>-1.73954767214833E-2</v>
      </c>
      <c r="H10">
        <v>0</v>
      </c>
      <c r="I10">
        <v>0</v>
      </c>
      <c r="J10">
        <v>-1.73954767214832E-2</v>
      </c>
      <c r="K10">
        <v>0</v>
      </c>
    </row>
    <row r="11" spans="1:11" x14ac:dyDescent="0.3">
      <c r="A11" t="s">
        <v>16</v>
      </c>
      <c r="B11">
        <v>4</v>
      </c>
      <c r="C11">
        <v>0</v>
      </c>
      <c r="D11">
        <v>3.4785900289120999E-3</v>
      </c>
      <c r="E11">
        <v>0</v>
      </c>
      <c r="F11">
        <v>0</v>
      </c>
      <c r="G11">
        <v>6.9571800578241E-3</v>
      </c>
      <c r="H11">
        <v>0</v>
      </c>
      <c r="I11">
        <v>0</v>
      </c>
      <c r="J11">
        <v>6.9571800578241997E-3</v>
      </c>
      <c r="K11">
        <v>0</v>
      </c>
    </row>
    <row r="12" spans="1:11" x14ac:dyDescent="0.3">
      <c r="A12" t="s">
        <v>16</v>
      </c>
      <c r="B12">
        <v>0</v>
      </c>
      <c r="C12">
        <v>0</v>
      </c>
      <c r="D12">
        <v>7.076537101E-3</v>
      </c>
      <c r="E12">
        <v>0</v>
      </c>
      <c r="F12">
        <v>0</v>
      </c>
      <c r="G12">
        <v>1.4153074202E-2</v>
      </c>
      <c r="H12">
        <v>0</v>
      </c>
      <c r="I12">
        <v>0</v>
      </c>
      <c r="J12">
        <v>1.4153074202000101E-2</v>
      </c>
      <c r="K12">
        <v>0</v>
      </c>
    </row>
    <row r="13" spans="1:11" x14ac:dyDescent="0.3">
      <c r="A13" t="s">
        <v>16</v>
      </c>
      <c r="B13">
        <v>1</v>
      </c>
      <c r="C13">
        <v>0</v>
      </c>
      <c r="D13">
        <v>-4.2813775221037997E-3</v>
      </c>
      <c r="E13">
        <v>0</v>
      </c>
      <c r="F13">
        <v>0</v>
      </c>
      <c r="G13">
        <v>-8.5627550442075994E-3</v>
      </c>
      <c r="H13">
        <v>0</v>
      </c>
      <c r="I13">
        <v>0</v>
      </c>
      <c r="J13">
        <v>-8.5627550442075994E-3</v>
      </c>
      <c r="K13">
        <v>0</v>
      </c>
    </row>
    <row r="14" spans="1:11" x14ac:dyDescent="0.3">
      <c r="A14" t="s">
        <v>16</v>
      </c>
      <c r="B14">
        <v>2</v>
      </c>
      <c r="C14">
        <v>0</v>
      </c>
      <c r="D14">
        <v>-7.3995701556510999E-3</v>
      </c>
      <c r="E14">
        <v>0</v>
      </c>
      <c r="F14">
        <v>0</v>
      </c>
      <c r="G14">
        <v>-1.47991403113023E-2</v>
      </c>
      <c r="H14">
        <v>0</v>
      </c>
      <c r="I14">
        <v>0</v>
      </c>
      <c r="J14">
        <v>-1.47991403113023E-2</v>
      </c>
      <c r="K14">
        <v>0</v>
      </c>
    </row>
    <row r="15" spans="1:11" x14ac:dyDescent="0.3">
      <c r="A15" t="s">
        <v>16</v>
      </c>
      <c r="B15">
        <v>3</v>
      </c>
      <c r="C15">
        <v>0</v>
      </c>
      <c r="D15">
        <v>2.2128823770703999E-3</v>
      </c>
      <c r="E15">
        <v>0</v>
      </c>
      <c r="F15">
        <v>0</v>
      </c>
      <c r="G15">
        <v>4.4257647541407997E-3</v>
      </c>
      <c r="H15">
        <v>0</v>
      </c>
      <c r="I15">
        <v>0</v>
      </c>
      <c r="J15">
        <v>4.4257647541407997E-3</v>
      </c>
      <c r="K15">
        <v>0</v>
      </c>
    </row>
    <row r="16" spans="1:11" x14ac:dyDescent="0.3">
      <c r="A16" t="s">
        <v>16</v>
      </c>
      <c r="B16">
        <v>4</v>
      </c>
      <c r="C16">
        <v>0</v>
      </c>
      <c r="D16">
        <v>1.76061049898E-3</v>
      </c>
      <c r="E16">
        <v>0</v>
      </c>
      <c r="F16">
        <v>0</v>
      </c>
      <c r="G16">
        <v>3.52122099796E-3</v>
      </c>
      <c r="H16">
        <v>0</v>
      </c>
      <c r="I16">
        <v>0</v>
      </c>
      <c r="J16">
        <v>3.52122099796E-3</v>
      </c>
      <c r="K16">
        <v>0</v>
      </c>
    </row>
    <row r="17" spans="1:11" x14ac:dyDescent="0.3">
      <c r="A17" t="s">
        <v>16</v>
      </c>
      <c r="B17">
        <v>0</v>
      </c>
      <c r="C17">
        <v>0</v>
      </c>
      <c r="D17">
        <v>-1.20407580560803E-2</v>
      </c>
      <c r="E17">
        <v>0</v>
      </c>
      <c r="F17">
        <v>0</v>
      </c>
      <c r="G17">
        <v>-2.4081516112160601E-2</v>
      </c>
      <c r="H17">
        <v>0</v>
      </c>
      <c r="I17">
        <v>0</v>
      </c>
      <c r="J17">
        <v>-2.4081516112160601E-2</v>
      </c>
      <c r="K17">
        <v>0</v>
      </c>
    </row>
    <row r="18" spans="1:11" x14ac:dyDescent="0.3">
      <c r="A18" t="s">
        <v>16</v>
      </c>
      <c r="B18">
        <v>1</v>
      </c>
      <c r="C18">
        <v>0</v>
      </c>
      <c r="D18">
        <v>2.0308733114835699E-2</v>
      </c>
      <c r="E18">
        <v>0</v>
      </c>
      <c r="F18">
        <v>0</v>
      </c>
      <c r="G18">
        <v>4.0617466229671398E-2</v>
      </c>
      <c r="H18">
        <v>0</v>
      </c>
      <c r="I18">
        <v>0</v>
      </c>
      <c r="J18">
        <v>4.0617466229671398E-2</v>
      </c>
      <c r="K18">
        <v>0</v>
      </c>
    </row>
    <row r="19" spans="1:11" x14ac:dyDescent="0.3">
      <c r="A19" t="s">
        <v>16</v>
      </c>
      <c r="B19">
        <v>2</v>
      </c>
      <c r="C19">
        <v>0</v>
      </c>
      <c r="D19">
        <v>2.8997925081744001E-3</v>
      </c>
      <c r="E19">
        <v>0</v>
      </c>
      <c r="F19">
        <v>0</v>
      </c>
      <c r="G19">
        <v>5.7995850163489E-3</v>
      </c>
      <c r="H19">
        <v>0</v>
      </c>
      <c r="I19">
        <v>0</v>
      </c>
      <c r="J19">
        <v>5.7995850163489E-3</v>
      </c>
      <c r="K19">
        <v>0</v>
      </c>
    </row>
    <row r="20" spans="1:11" x14ac:dyDescent="0.3">
      <c r="A20" t="s">
        <v>16</v>
      </c>
      <c r="B20">
        <v>3</v>
      </c>
      <c r="C20">
        <v>0</v>
      </c>
      <c r="D20">
        <v>2.7239732479004001E-3</v>
      </c>
      <c r="E20">
        <v>0</v>
      </c>
      <c r="F20">
        <v>0</v>
      </c>
      <c r="G20">
        <v>5.4479464958008999E-3</v>
      </c>
      <c r="H20">
        <v>0</v>
      </c>
      <c r="I20">
        <v>0</v>
      </c>
      <c r="J20">
        <v>5.4479464958008999E-3</v>
      </c>
      <c r="K20">
        <v>0</v>
      </c>
    </row>
    <row r="21" spans="1:11" x14ac:dyDescent="0.3">
      <c r="A21" t="s">
        <v>16</v>
      </c>
      <c r="B21">
        <v>4</v>
      </c>
      <c r="C21">
        <v>0</v>
      </c>
      <c r="D21">
        <v>-1.4490215821039E-3</v>
      </c>
      <c r="E21">
        <v>0</v>
      </c>
      <c r="F21">
        <v>0</v>
      </c>
      <c r="G21">
        <v>-2.8980431642079002E-3</v>
      </c>
      <c r="H21">
        <v>0</v>
      </c>
      <c r="I21">
        <v>0</v>
      </c>
      <c r="J21">
        <v>-2.8980431642078E-3</v>
      </c>
      <c r="K21">
        <v>0</v>
      </c>
    </row>
    <row r="22" spans="1:11" x14ac:dyDescent="0.3">
      <c r="A22" t="s">
        <v>16</v>
      </c>
      <c r="B22">
        <v>0</v>
      </c>
      <c r="D22">
        <v>0.1192924267551133</v>
      </c>
      <c r="G22">
        <v>-0.76141514648977338</v>
      </c>
      <c r="H22">
        <v>0</v>
      </c>
      <c r="J22">
        <v>0.2385848535102266</v>
      </c>
    </row>
    <row r="23" spans="1:11" x14ac:dyDescent="0.3">
      <c r="A23" t="s">
        <v>16</v>
      </c>
      <c r="B23">
        <v>1</v>
      </c>
      <c r="D23">
        <v>0.1192924267551133</v>
      </c>
      <c r="G23">
        <v>-0.76141514648977338</v>
      </c>
      <c r="H23">
        <v>0</v>
      </c>
      <c r="J23">
        <v>0.2385848535102266</v>
      </c>
    </row>
    <row r="24" spans="1:11" x14ac:dyDescent="0.3">
      <c r="A24" t="s">
        <v>16</v>
      </c>
      <c r="B24">
        <v>2</v>
      </c>
      <c r="D24">
        <v>0.1193056169836355</v>
      </c>
      <c r="G24">
        <v>-0.76138876603272887</v>
      </c>
      <c r="H24">
        <v>0</v>
      </c>
      <c r="J24">
        <v>0.2386112339672711</v>
      </c>
    </row>
    <row r="25" spans="1:11" x14ac:dyDescent="0.3">
      <c r="A25" t="s">
        <v>16</v>
      </c>
      <c r="B25">
        <v>3</v>
      </c>
      <c r="D25">
        <v>0.1193056169836355</v>
      </c>
      <c r="G25">
        <v>-0.76138876603272887</v>
      </c>
      <c r="H25">
        <v>0</v>
      </c>
      <c r="J25">
        <v>0.2386112339672711</v>
      </c>
    </row>
    <row r="26" spans="1:11" x14ac:dyDescent="0.3">
      <c r="A26" t="s">
        <v>16</v>
      </c>
      <c r="B26">
        <v>4</v>
      </c>
      <c r="D26">
        <v>0.1193056169836355</v>
      </c>
      <c r="G26">
        <v>-0.76138876603272887</v>
      </c>
      <c r="H26">
        <v>0</v>
      </c>
      <c r="J26">
        <v>0.2386112339672711</v>
      </c>
    </row>
    <row r="27" spans="1:11" x14ac:dyDescent="0.3">
      <c r="A27" t="s">
        <v>16</v>
      </c>
      <c r="B27">
        <v>0</v>
      </c>
      <c r="C27">
        <v>0</v>
      </c>
      <c r="D27">
        <v>-2.7620035224596999E-3</v>
      </c>
      <c r="E27">
        <v>0</v>
      </c>
      <c r="F27">
        <v>0</v>
      </c>
      <c r="G27">
        <v>-5.5240070449196002E-3</v>
      </c>
      <c r="H27">
        <v>0</v>
      </c>
      <c r="I27">
        <v>0</v>
      </c>
      <c r="J27">
        <v>-5.5240070449194996E-3</v>
      </c>
      <c r="K27">
        <v>0</v>
      </c>
    </row>
    <row r="28" spans="1:11" x14ac:dyDescent="0.3">
      <c r="A28" t="s">
        <v>16</v>
      </c>
      <c r="B28">
        <v>1</v>
      </c>
      <c r="C28">
        <v>0</v>
      </c>
      <c r="D28">
        <v>1.16725785227987E-2</v>
      </c>
      <c r="E28">
        <v>0</v>
      </c>
      <c r="F28">
        <v>0</v>
      </c>
      <c r="G28">
        <v>2.3345157045597399E-2</v>
      </c>
      <c r="H28">
        <v>0</v>
      </c>
      <c r="I28">
        <v>0</v>
      </c>
      <c r="J28">
        <v>2.33451570455975E-2</v>
      </c>
      <c r="K28">
        <v>0</v>
      </c>
    </row>
    <row r="29" spans="1:11" x14ac:dyDescent="0.3">
      <c r="A29" t="s">
        <v>16</v>
      </c>
      <c r="B29">
        <v>2</v>
      </c>
      <c r="C29">
        <v>0</v>
      </c>
      <c r="D29">
        <v>2.2579577051808999E-3</v>
      </c>
      <c r="E29">
        <v>0</v>
      </c>
      <c r="F29">
        <v>0</v>
      </c>
      <c r="G29">
        <v>4.5159154103617E-3</v>
      </c>
      <c r="H29">
        <v>0</v>
      </c>
      <c r="I29">
        <v>0</v>
      </c>
      <c r="J29">
        <v>4.5159154103617998E-3</v>
      </c>
      <c r="K29">
        <v>0</v>
      </c>
    </row>
    <row r="30" spans="1:11" x14ac:dyDescent="0.3">
      <c r="A30" t="s">
        <v>16</v>
      </c>
      <c r="B30">
        <v>3</v>
      </c>
      <c r="C30">
        <v>0</v>
      </c>
      <c r="D30">
        <v>-1.5414947957853001E-3</v>
      </c>
      <c r="E30">
        <v>0</v>
      </c>
      <c r="F30">
        <v>0</v>
      </c>
      <c r="G30">
        <v>-3.0829895915706002E-3</v>
      </c>
      <c r="H30">
        <v>0</v>
      </c>
      <c r="I30">
        <v>0</v>
      </c>
      <c r="J30">
        <v>-3.0829895915706002E-3</v>
      </c>
      <c r="K30">
        <v>0</v>
      </c>
    </row>
    <row r="31" spans="1:11" x14ac:dyDescent="0.3">
      <c r="A31" t="s">
        <v>16</v>
      </c>
      <c r="B31">
        <v>4</v>
      </c>
      <c r="C31">
        <v>0</v>
      </c>
      <c r="D31">
        <v>4.8369979464582998E-3</v>
      </c>
      <c r="E31">
        <v>0</v>
      </c>
      <c r="F31">
        <v>0</v>
      </c>
      <c r="G31">
        <v>9.6739958929167001E-3</v>
      </c>
      <c r="H31">
        <v>0</v>
      </c>
      <c r="I31">
        <v>0</v>
      </c>
      <c r="J31">
        <v>9.6739958929167001E-3</v>
      </c>
      <c r="K31">
        <v>0</v>
      </c>
    </row>
    <row r="32" spans="1:11" x14ac:dyDescent="0.3">
      <c r="A32" t="s">
        <v>16</v>
      </c>
      <c r="B32">
        <v>0</v>
      </c>
      <c r="D32">
        <v>0.1192924267551133</v>
      </c>
      <c r="G32">
        <v>-0.76141514648977338</v>
      </c>
      <c r="H32">
        <v>0</v>
      </c>
      <c r="J32">
        <v>0.2385848535102266</v>
      </c>
    </row>
    <row r="33" spans="1:10" x14ac:dyDescent="0.3">
      <c r="A33" t="s">
        <v>16</v>
      </c>
      <c r="B33">
        <v>1</v>
      </c>
      <c r="D33">
        <v>0.1192924267551133</v>
      </c>
      <c r="G33">
        <v>-0.76141514648977338</v>
      </c>
      <c r="H33">
        <v>0</v>
      </c>
      <c r="J33">
        <v>0.2385848535102266</v>
      </c>
    </row>
    <row r="34" spans="1:10" x14ac:dyDescent="0.3">
      <c r="A34" t="s">
        <v>16</v>
      </c>
      <c r="B34">
        <v>2</v>
      </c>
      <c r="D34">
        <v>0.1193056169836355</v>
      </c>
      <c r="G34">
        <v>-0.76138876603272887</v>
      </c>
      <c r="H34">
        <v>0</v>
      </c>
      <c r="J34">
        <v>0.2386112339672711</v>
      </c>
    </row>
    <row r="35" spans="1:10" x14ac:dyDescent="0.3">
      <c r="A35" t="s">
        <v>16</v>
      </c>
      <c r="B35">
        <v>3</v>
      </c>
      <c r="D35">
        <v>0.1193056169836355</v>
      </c>
      <c r="G35">
        <v>-0.76138876603272887</v>
      </c>
      <c r="H35">
        <v>0</v>
      </c>
      <c r="J35">
        <v>0.2386112339672711</v>
      </c>
    </row>
    <row r="36" spans="1:10" x14ac:dyDescent="0.3">
      <c r="A36" t="s">
        <v>16</v>
      </c>
      <c r="B36">
        <v>4</v>
      </c>
      <c r="D36">
        <v>0.1193056169836355</v>
      </c>
      <c r="G36">
        <v>-0.76138876603272887</v>
      </c>
      <c r="H36">
        <v>0</v>
      </c>
      <c r="J36">
        <v>0.2386112339672711</v>
      </c>
    </row>
    <row r="37" spans="1:10" x14ac:dyDescent="0.3">
      <c r="A37" t="s">
        <v>16</v>
      </c>
      <c r="B37">
        <v>0</v>
      </c>
      <c r="D37">
        <v>0.1192924267551133</v>
      </c>
      <c r="G37">
        <v>-0.76141514648977338</v>
      </c>
      <c r="H37">
        <v>0</v>
      </c>
      <c r="J37">
        <v>0.2385848535102266</v>
      </c>
    </row>
    <row r="38" spans="1:10" x14ac:dyDescent="0.3">
      <c r="A38" t="s">
        <v>16</v>
      </c>
      <c r="B38">
        <v>1</v>
      </c>
      <c r="D38">
        <v>0.1192924267551133</v>
      </c>
      <c r="G38">
        <v>-0.76141514648977338</v>
      </c>
      <c r="H38">
        <v>0</v>
      </c>
      <c r="J38">
        <v>0.2385848535102266</v>
      </c>
    </row>
    <row r="39" spans="1:10" x14ac:dyDescent="0.3">
      <c r="A39" t="s">
        <v>16</v>
      </c>
      <c r="B39">
        <v>2</v>
      </c>
      <c r="D39">
        <v>0.1193056169836355</v>
      </c>
      <c r="G39">
        <v>-0.76138876603272887</v>
      </c>
      <c r="H39">
        <v>0</v>
      </c>
      <c r="J39">
        <v>0.2386112339672711</v>
      </c>
    </row>
    <row r="40" spans="1:10" x14ac:dyDescent="0.3">
      <c r="A40" t="s">
        <v>16</v>
      </c>
      <c r="B40">
        <v>3</v>
      </c>
      <c r="D40">
        <v>0.1193056169836355</v>
      </c>
      <c r="G40">
        <v>-0.76138876603272887</v>
      </c>
      <c r="H40">
        <v>0</v>
      </c>
      <c r="J40">
        <v>0.2386112339672711</v>
      </c>
    </row>
    <row r="41" spans="1:10" x14ac:dyDescent="0.3">
      <c r="A41" t="s">
        <v>16</v>
      </c>
      <c r="B41">
        <v>4</v>
      </c>
      <c r="D41">
        <v>0.1193056169836355</v>
      </c>
      <c r="G41">
        <v>-0.76138876603272887</v>
      </c>
      <c r="H41">
        <v>0</v>
      </c>
      <c r="J41">
        <v>0.2386112339672711</v>
      </c>
    </row>
    <row r="42" spans="1:10" x14ac:dyDescent="0.3">
      <c r="A42" t="s">
        <v>16</v>
      </c>
      <c r="B42">
        <v>0</v>
      </c>
      <c r="D42">
        <v>0.1192924267551133</v>
      </c>
      <c r="G42">
        <v>-0.76141514648977338</v>
      </c>
      <c r="H42">
        <v>0</v>
      </c>
      <c r="J42">
        <v>0.2385848535102266</v>
      </c>
    </row>
    <row r="43" spans="1:10" x14ac:dyDescent="0.3">
      <c r="A43" t="s">
        <v>16</v>
      </c>
      <c r="B43">
        <v>1</v>
      </c>
      <c r="D43">
        <v>0.1192924267551133</v>
      </c>
      <c r="G43">
        <v>-0.76141514648977338</v>
      </c>
      <c r="H43">
        <v>0</v>
      </c>
      <c r="J43">
        <v>0.2385848535102266</v>
      </c>
    </row>
    <row r="44" spans="1:10" x14ac:dyDescent="0.3">
      <c r="A44" t="s">
        <v>16</v>
      </c>
      <c r="B44">
        <v>2</v>
      </c>
      <c r="D44">
        <v>0.1193056169836355</v>
      </c>
      <c r="G44">
        <v>-0.76138876603272887</v>
      </c>
      <c r="H44">
        <v>0</v>
      </c>
      <c r="J44">
        <v>0.2386112339672711</v>
      </c>
    </row>
    <row r="45" spans="1:10" x14ac:dyDescent="0.3">
      <c r="A45" t="s">
        <v>16</v>
      </c>
      <c r="B45">
        <v>3</v>
      </c>
      <c r="D45">
        <v>0.1193056169836355</v>
      </c>
      <c r="G45">
        <v>-0.76138876603272887</v>
      </c>
      <c r="H45">
        <v>0</v>
      </c>
      <c r="J45">
        <v>0.2386112339672711</v>
      </c>
    </row>
    <row r="46" spans="1:10" x14ac:dyDescent="0.3">
      <c r="A46" t="s">
        <v>16</v>
      </c>
      <c r="B46">
        <v>4</v>
      </c>
      <c r="D46">
        <v>0.1193056169836355</v>
      </c>
      <c r="G46">
        <v>-0.76138876603272887</v>
      </c>
      <c r="H46">
        <v>0</v>
      </c>
      <c r="J46">
        <v>0.2386112339672711</v>
      </c>
    </row>
    <row r="47" spans="1:10" x14ac:dyDescent="0.3">
      <c r="A47" t="s">
        <v>16</v>
      </c>
      <c r="B47">
        <v>0</v>
      </c>
      <c r="D47">
        <v>0.1192924267551133</v>
      </c>
      <c r="G47">
        <v>-0.76141514648977338</v>
      </c>
      <c r="H47">
        <v>0</v>
      </c>
      <c r="J47">
        <v>0.2385848535102266</v>
      </c>
    </row>
    <row r="48" spans="1:10" x14ac:dyDescent="0.3">
      <c r="A48" t="s">
        <v>16</v>
      </c>
      <c r="B48">
        <v>1</v>
      </c>
      <c r="D48">
        <v>0.1192924267551133</v>
      </c>
      <c r="G48">
        <v>-0.76141514648977338</v>
      </c>
      <c r="H48">
        <v>0</v>
      </c>
      <c r="J48">
        <v>0.2385848535102266</v>
      </c>
    </row>
    <row r="49" spans="1:11" x14ac:dyDescent="0.3">
      <c r="A49" t="s">
        <v>16</v>
      </c>
      <c r="B49">
        <v>2</v>
      </c>
      <c r="D49">
        <v>0.1193056169836355</v>
      </c>
      <c r="G49">
        <v>-0.76138876603272887</v>
      </c>
      <c r="H49">
        <v>0</v>
      </c>
      <c r="J49">
        <v>0.2386112339672711</v>
      </c>
    </row>
    <row r="50" spans="1:11" x14ac:dyDescent="0.3">
      <c r="A50" t="s">
        <v>16</v>
      </c>
      <c r="B50">
        <v>3</v>
      </c>
      <c r="D50">
        <v>0.1193056169836355</v>
      </c>
      <c r="G50">
        <v>-0.76138876603272887</v>
      </c>
      <c r="H50">
        <v>0</v>
      </c>
      <c r="J50">
        <v>0.2386112339672711</v>
      </c>
    </row>
    <row r="51" spans="1:11" x14ac:dyDescent="0.3">
      <c r="A51" t="s">
        <v>16</v>
      </c>
      <c r="B51">
        <v>4</v>
      </c>
      <c r="D51">
        <v>0.1193056169836355</v>
      </c>
      <c r="G51">
        <v>-0.76138876603272887</v>
      </c>
      <c r="H51">
        <v>0</v>
      </c>
      <c r="J51">
        <v>0.2386112339672711</v>
      </c>
    </row>
    <row r="52" spans="1:11" x14ac:dyDescent="0.3">
      <c r="A52" t="s">
        <v>16</v>
      </c>
      <c r="B52">
        <v>0</v>
      </c>
      <c r="D52">
        <v>0.1192924267551133</v>
      </c>
      <c r="G52">
        <v>-0.76141514648977338</v>
      </c>
      <c r="H52">
        <v>0</v>
      </c>
      <c r="J52">
        <v>0.2385848535102266</v>
      </c>
    </row>
    <row r="53" spans="1:11" x14ac:dyDescent="0.3">
      <c r="A53" t="s">
        <v>16</v>
      </c>
      <c r="B53">
        <v>1</v>
      </c>
      <c r="D53">
        <v>0.1192924267551133</v>
      </c>
      <c r="G53">
        <v>-0.76141514648977338</v>
      </c>
      <c r="H53">
        <v>0</v>
      </c>
      <c r="J53">
        <v>0.2385848535102266</v>
      </c>
    </row>
    <row r="54" spans="1:11" x14ac:dyDescent="0.3">
      <c r="A54" t="s">
        <v>16</v>
      </c>
      <c r="B54">
        <v>2</v>
      </c>
      <c r="D54">
        <v>0.1193056169836355</v>
      </c>
      <c r="G54">
        <v>-0.76138876603272887</v>
      </c>
      <c r="H54">
        <v>0</v>
      </c>
      <c r="J54">
        <v>0.2386112339672711</v>
      </c>
    </row>
    <row r="55" spans="1:11" x14ac:dyDescent="0.3">
      <c r="A55" t="s">
        <v>16</v>
      </c>
      <c r="B55">
        <v>3</v>
      </c>
      <c r="D55">
        <v>0.1193056169836355</v>
      </c>
      <c r="G55">
        <v>-0.76138876603272887</v>
      </c>
      <c r="H55">
        <v>0</v>
      </c>
      <c r="J55">
        <v>0.2386112339672711</v>
      </c>
    </row>
    <row r="56" spans="1:11" x14ac:dyDescent="0.3">
      <c r="A56" t="s">
        <v>16</v>
      </c>
      <c r="B56">
        <v>4</v>
      </c>
      <c r="D56">
        <v>0.1193056169836355</v>
      </c>
      <c r="G56">
        <v>-0.76138876603272887</v>
      </c>
      <c r="H56">
        <v>0</v>
      </c>
      <c r="J56">
        <v>0.2386112339672711</v>
      </c>
    </row>
    <row r="57" spans="1:11" x14ac:dyDescent="0.3">
      <c r="A57" t="s">
        <v>16</v>
      </c>
      <c r="B57">
        <v>0</v>
      </c>
      <c r="D57">
        <v>0.1192924267551133</v>
      </c>
      <c r="G57">
        <v>-0.76141514648977338</v>
      </c>
      <c r="H57">
        <v>0</v>
      </c>
      <c r="J57">
        <v>0.2385848535102266</v>
      </c>
    </row>
    <row r="58" spans="1:11" x14ac:dyDescent="0.3">
      <c r="A58" t="s">
        <v>16</v>
      </c>
      <c r="B58">
        <v>1</v>
      </c>
      <c r="D58">
        <v>0.1192924267551133</v>
      </c>
      <c r="G58">
        <v>-0.76141514648977338</v>
      </c>
      <c r="H58">
        <v>0</v>
      </c>
      <c r="J58">
        <v>0.2385848535102266</v>
      </c>
    </row>
    <row r="59" spans="1:11" x14ac:dyDescent="0.3">
      <c r="A59" t="s">
        <v>16</v>
      </c>
      <c r="B59">
        <v>2</v>
      </c>
      <c r="D59">
        <v>0.1193056169836355</v>
      </c>
      <c r="G59">
        <v>-0.76138876603272887</v>
      </c>
      <c r="H59">
        <v>0</v>
      </c>
      <c r="J59">
        <v>0.2386112339672711</v>
      </c>
    </row>
    <row r="60" spans="1:11" x14ac:dyDescent="0.3">
      <c r="A60" t="s">
        <v>16</v>
      </c>
      <c r="B60">
        <v>3</v>
      </c>
      <c r="D60">
        <v>0.1193056169836355</v>
      </c>
      <c r="G60">
        <v>-0.76138876603272887</v>
      </c>
      <c r="H60">
        <v>0</v>
      </c>
      <c r="J60">
        <v>0.2386112339672711</v>
      </c>
    </row>
    <row r="61" spans="1:11" x14ac:dyDescent="0.3">
      <c r="A61" t="s">
        <v>16</v>
      </c>
      <c r="B61">
        <v>4</v>
      </c>
      <c r="D61">
        <v>0.1193056169836355</v>
      </c>
      <c r="G61">
        <v>-0.76138876603272887</v>
      </c>
      <c r="H61">
        <v>0</v>
      </c>
      <c r="J61">
        <v>0.2386112339672711</v>
      </c>
    </row>
    <row r="62" spans="1:11" x14ac:dyDescent="0.3">
      <c r="A62" t="s">
        <v>17</v>
      </c>
      <c r="B62">
        <v>0</v>
      </c>
      <c r="C62">
        <v>2.2644628099173499E-2</v>
      </c>
      <c r="D62">
        <v>-0.1376769696880436</v>
      </c>
      <c r="E62">
        <v>2.6418348269069999E-4</v>
      </c>
      <c r="F62">
        <v>3.2703910189832998E-3</v>
      </c>
      <c r="G62">
        <v>-5.8825261711752903E-2</v>
      </c>
      <c r="H62">
        <v>0.2161172161172161</v>
      </c>
      <c r="I62">
        <v>-2.6418348269069999E-4</v>
      </c>
      <c r="J62">
        <v>-5.9236723258870999E-2</v>
      </c>
      <c r="K62">
        <v>-2.2644628099173499E-2</v>
      </c>
    </row>
    <row r="63" spans="1:11" x14ac:dyDescent="0.3">
      <c r="A63" t="s">
        <v>17</v>
      </c>
      <c r="B63">
        <v>1</v>
      </c>
      <c r="C63">
        <v>5.6774254739900003E-4</v>
      </c>
      <c r="D63">
        <v>-0.1734254592684496</v>
      </c>
      <c r="E63">
        <v>-5.6774254739900003E-4</v>
      </c>
      <c r="F63">
        <v>3.8517441860465001E-3</v>
      </c>
      <c r="G63">
        <v>-5.4115188953488297E-2</v>
      </c>
      <c r="H63">
        <v>0.29166666666666657</v>
      </c>
      <c r="I63">
        <v>5.6774254739889996E-4</v>
      </c>
      <c r="J63">
        <v>-5.5184251870232501E-2</v>
      </c>
      <c r="K63">
        <v>3.3054489053870002E-4</v>
      </c>
    </row>
    <row r="64" spans="1:11" x14ac:dyDescent="0.3">
      <c r="A64" t="s">
        <v>17</v>
      </c>
      <c r="B64">
        <v>2</v>
      </c>
      <c r="C64">
        <v>4.1832617467135201E-2</v>
      </c>
      <c r="D64">
        <v>-0.2209697217851003</v>
      </c>
      <c r="E64">
        <v>3.895564018666E-4</v>
      </c>
      <c r="F64">
        <v>6.5730623104931002E-3</v>
      </c>
      <c r="G64">
        <v>-5.3632004348919203E-2</v>
      </c>
      <c r="H64">
        <v>0.38787878787878782</v>
      </c>
      <c r="I64">
        <v>-3.895564018666E-4</v>
      </c>
      <c r="J64">
        <v>-5.4060655691412801E-2</v>
      </c>
      <c r="K64">
        <v>4.1832617467135201E-2</v>
      </c>
    </row>
    <row r="65" spans="1:11" x14ac:dyDescent="0.3">
      <c r="A65" t="s">
        <v>17</v>
      </c>
      <c r="B65">
        <v>3</v>
      </c>
      <c r="C65">
        <v>6.9530201342280998E-3</v>
      </c>
      <c r="D65">
        <v>-0.1050948276655809</v>
      </c>
      <c r="E65">
        <v>8.2881991432589999E-4</v>
      </c>
      <c r="F65">
        <v>3.9933568264829003E-3</v>
      </c>
      <c r="G65">
        <v>-5.8410834745246998E-2</v>
      </c>
      <c r="H65">
        <v>0.1519756838905775</v>
      </c>
      <c r="I65">
        <v>-8.2881991432589999E-4</v>
      </c>
      <c r="J65">
        <v>-5.8213971440584301E-2</v>
      </c>
      <c r="K65">
        <v>-6.9530201342280998E-3</v>
      </c>
    </row>
    <row r="66" spans="1:11" x14ac:dyDescent="0.3">
      <c r="A66" t="s">
        <v>17</v>
      </c>
      <c r="B66">
        <v>4</v>
      </c>
      <c r="C66">
        <v>3.2306230487308199E-2</v>
      </c>
      <c r="D66">
        <v>-0.1651313742706714</v>
      </c>
      <c r="E66">
        <v>1.9934028405797998E-3</v>
      </c>
      <c r="F66">
        <v>6.8679210916339E-3</v>
      </c>
      <c r="G66">
        <v>-5.3445492407359199E-2</v>
      </c>
      <c r="H66">
        <v>0.27777777777777779</v>
      </c>
      <c r="I66">
        <v>-1.9934028405799E-3</v>
      </c>
      <c r="J66">
        <v>-5.2484970763565099E-2</v>
      </c>
      <c r="K66">
        <v>3.2306230487308199E-2</v>
      </c>
    </row>
    <row r="67" spans="1:11" x14ac:dyDescent="0.3">
      <c r="A67" t="s">
        <v>17</v>
      </c>
      <c r="B67">
        <v>0</v>
      </c>
      <c r="C67">
        <v>6.5123010130246003E-2</v>
      </c>
      <c r="D67">
        <v>-0.46739285503408329</v>
      </c>
      <c r="E67">
        <v>-6.5123010130246003E-2</v>
      </c>
      <c r="F67">
        <v>-2.9779630732578001E-3</v>
      </c>
      <c r="G67">
        <v>-1.5209490585990099E-2</v>
      </c>
      <c r="H67">
        <v>0.91836734693877564</v>
      </c>
      <c r="I67">
        <v>6.5123010130246003E-2</v>
      </c>
      <c r="J67">
        <v>-1.6418363129391E-2</v>
      </c>
      <c r="K67">
        <v>1.0504638569673E-3</v>
      </c>
    </row>
    <row r="68" spans="1:11" x14ac:dyDescent="0.3">
      <c r="A68" t="s">
        <v>17</v>
      </c>
      <c r="B68">
        <v>1</v>
      </c>
      <c r="C68">
        <v>2.7641099855282202E-2</v>
      </c>
      <c r="D68">
        <v>1.7253515481218999E-2</v>
      </c>
      <c r="E68">
        <v>2.7641099855282202E-2</v>
      </c>
      <c r="F68">
        <v>-8.1791076366619997E-4</v>
      </c>
      <c r="G68">
        <v>-2.2230754347842899E-2</v>
      </c>
      <c r="H68">
        <v>-5.6603773584905599E-2</v>
      </c>
      <c r="I68">
        <v>-2.7641099855282101E-2</v>
      </c>
      <c r="J68">
        <v>-2.20967426224675E-2</v>
      </c>
      <c r="K68">
        <v>-2.8462998102459999E-4</v>
      </c>
    </row>
    <row r="69" spans="1:11" x14ac:dyDescent="0.3">
      <c r="A69" t="s">
        <v>17</v>
      </c>
      <c r="B69">
        <v>2</v>
      </c>
      <c r="C69">
        <v>3.7242945958871301E-2</v>
      </c>
      <c r="D69">
        <v>7.6248001143054994E-2</v>
      </c>
      <c r="E69">
        <v>-3.7242945958871301E-2</v>
      </c>
      <c r="F69">
        <v>-4.6175985825930004E-3</v>
      </c>
      <c r="G69">
        <v>-2.7374337253887999E-2</v>
      </c>
      <c r="H69">
        <v>-0.17910447761194029</v>
      </c>
      <c r="I69">
        <v>3.7242945958871301E-2</v>
      </c>
      <c r="J69">
        <v>-2.6608475325830199E-2</v>
      </c>
      <c r="K69">
        <v>-1.1369019422074E-3</v>
      </c>
    </row>
    <row r="70" spans="1:11" x14ac:dyDescent="0.3">
      <c r="A70" t="s">
        <v>17</v>
      </c>
      <c r="B70">
        <v>3</v>
      </c>
      <c r="C70">
        <v>5.9679767103347797E-2</v>
      </c>
      <c r="D70">
        <v>-0.4328851241456842</v>
      </c>
      <c r="E70">
        <v>-5.9679767103347797E-2</v>
      </c>
      <c r="F70">
        <v>-4.2624988899742002E-3</v>
      </c>
      <c r="G70">
        <v>-1.1979626235853601E-2</v>
      </c>
      <c r="H70">
        <v>-0.14583333333333329</v>
      </c>
      <c r="I70">
        <v>5.9679767103347797E-2</v>
      </c>
      <c r="J70">
        <v>-1.16035816247017E-2</v>
      </c>
      <c r="K70">
        <v>-6.62001134859E-4</v>
      </c>
    </row>
    <row r="71" spans="1:11" x14ac:dyDescent="0.3">
      <c r="A71" t="s">
        <v>17</v>
      </c>
      <c r="B71">
        <v>4</v>
      </c>
      <c r="C71">
        <v>6.6384180790960395E-2</v>
      </c>
      <c r="D71">
        <v>-0.42470502715709429</v>
      </c>
      <c r="E71">
        <v>-6.6384180790960395E-2</v>
      </c>
      <c r="F71">
        <v>-5.1363797378674997E-3</v>
      </c>
      <c r="G71">
        <v>-3.9737147042754099E-2</v>
      </c>
      <c r="H71">
        <v>-0.18965517241379309</v>
      </c>
      <c r="I71">
        <v>6.6384180790960395E-2</v>
      </c>
      <c r="J71">
        <v>-3.9065226727981697E-2</v>
      </c>
      <c r="K71">
        <v>-1.0393046107331E-3</v>
      </c>
    </row>
    <row r="72" spans="1:11" x14ac:dyDescent="0.3">
      <c r="A72" t="s">
        <v>17</v>
      </c>
      <c r="B72">
        <v>0</v>
      </c>
      <c r="C72">
        <v>2.6418717109941599E-2</v>
      </c>
      <c r="D72">
        <v>-0.28374942926539348</v>
      </c>
      <c r="E72">
        <v>-1.2267646194509001E-3</v>
      </c>
      <c r="F72">
        <v>2.5561553703256999E-3</v>
      </c>
      <c r="G72">
        <v>-4.88270594653573E-2</v>
      </c>
      <c r="H72">
        <v>0.51698113207547158</v>
      </c>
      <c r="I72">
        <v>1.2267646194509001E-3</v>
      </c>
      <c r="J72">
        <v>-5.0517726455315097E-2</v>
      </c>
      <c r="K72">
        <v>2.6418717109941599E-2</v>
      </c>
    </row>
    <row r="73" spans="1:11" x14ac:dyDescent="0.3">
      <c r="A73" t="s">
        <v>17</v>
      </c>
      <c r="B73">
        <v>1</v>
      </c>
      <c r="C73">
        <v>3.2362459546925E-3</v>
      </c>
      <c r="D73">
        <v>-0.21212110939234971</v>
      </c>
      <c r="E73">
        <v>-1.0177493835327E-3</v>
      </c>
      <c r="F73">
        <v>2.6015356637704001E-3</v>
      </c>
      <c r="G73">
        <v>-4.5491513437057901E-2</v>
      </c>
      <c r="H73">
        <v>0.37731481481481471</v>
      </c>
      <c r="I73">
        <v>1.0177493835327E-3</v>
      </c>
      <c r="J73">
        <v>-4.69274039698847E-2</v>
      </c>
      <c r="K73">
        <v>3.2362459546925E-3</v>
      </c>
    </row>
    <row r="74" spans="1:11" x14ac:dyDescent="0.3">
      <c r="A74" t="s">
        <v>17</v>
      </c>
      <c r="B74">
        <v>2</v>
      </c>
      <c r="C74">
        <v>4.9105717023315197E-2</v>
      </c>
      <c r="D74">
        <v>-0.15746965027404031</v>
      </c>
      <c r="E74">
        <v>1.6057831356612001E-3</v>
      </c>
      <c r="F74">
        <v>7.1525766543994E-3</v>
      </c>
      <c r="G74">
        <v>-4.5907887783415299E-2</v>
      </c>
      <c r="H74">
        <v>0.26984126984126988</v>
      </c>
      <c r="I74">
        <v>-1.6057831356610999E-3</v>
      </c>
      <c r="J74">
        <v>-4.5098030706810698E-2</v>
      </c>
      <c r="K74">
        <v>4.9105717023315197E-2</v>
      </c>
    </row>
    <row r="75" spans="1:11" x14ac:dyDescent="0.3">
      <c r="A75" t="s">
        <v>17</v>
      </c>
      <c r="B75">
        <v>3</v>
      </c>
      <c r="C75">
        <v>5.0490684113212898E-2</v>
      </c>
      <c r="D75">
        <v>-9.3176452627892703E-2</v>
      </c>
      <c r="E75">
        <v>2.4750105258660331E-6</v>
      </c>
      <c r="F75">
        <v>1.4918707952718E-3</v>
      </c>
      <c r="G75">
        <v>-5.2770245780169603E-2</v>
      </c>
      <c r="H75">
        <v>0.1331521739130434</v>
      </c>
      <c r="I75">
        <v>-2.4750105258597439E-6</v>
      </c>
      <c r="J75">
        <v>-5.3200731342741898E-2</v>
      </c>
      <c r="K75">
        <v>-5.0490684113212898E-2</v>
      </c>
    </row>
    <row r="76" spans="1:11" x14ac:dyDescent="0.3">
      <c r="A76" t="s">
        <v>17</v>
      </c>
      <c r="B76">
        <v>4</v>
      </c>
      <c r="C76">
        <v>1.9626600341193502E-2</v>
      </c>
      <c r="D76">
        <v>-0.1794901152188457</v>
      </c>
      <c r="E76">
        <v>-1.0432498601757E-3</v>
      </c>
      <c r="F76">
        <v>1.4011220334744E-3</v>
      </c>
      <c r="G76">
        <v>-4.6900260613584203E-2</v>
      </c>
      <c r="H76">
        <v>0.31065759637188201</v>
      </c>
      <c r="I76">
        <v>1.0432498601756E-3</v>
      </c>
      <c r="J76">
        <v>-4.8322634065809202E-2</v>
      </c>
      <c r="K76">
        <v>-1.9626600341193502E-2</v>
      </c>
    </row>
    <row r="77" spans="1:11" x14ac:dyDescent="0.3">
      <c r="A77" t="s">
        <v>17</v>
      </c>
      <c r="B77">
        <v>0</v>
      </c>
      <c r="D77">
        <v>3.0041666666666599E-2</v>
      </c>
      <c r="G77">
        <v>-0.93991666666666662</v>
      </c>
      <c r="H77">
        <v>0</v>
      </c>
      <c r="J77">
        <v>6.0083333333333301E-2</v>
      </c>
    </row>
    <row r="78" spans="1:11" x14ac:dyDescent="0.3">
      <c r="A78" t="s">
        <v>17</v>
      </c>
      <c r="B78">
        <v>1</v>
      </c>
      <c r="D78">
        <v>3.0041666666666599E-2</v>
      </c>
      <c r="G78">
        <v>-0.93991666666666662</v>
      </c>
      <c r="H78">
        <v>0</v>
      </c>
      <c r="J78">
        <v>6.0083333333333301E-2</v>
      </c>
    </row>
    <row r="79" spans="1:11" x14ac:dyDescent="0.3">
      <c r="A79" t="s">
        <v>17</v>
      </c>
      <c r="B79">
        <v>2</v>
      </c>
      <c r="D79">
        <v>3.0041666666666599E-2</v>
      </c>
      <c r="G79">
        <v>-0.93991666666666662</v>
      </c>
      <c r="H79">
        <v>0</v>
      </c>
      <c r="J79">
        <v>6.0083333333333301E-2</v>
      </c>
    </row>
    <row r="80" spans="1:11" x14ac:dyDescent="0.3">
      <c r="A80" t="s">
        <v>17</v>
      </c>
      <c r="B80">
        <v>3</v>
      </c>
      <c r="D80">
        <v>3.0041666666666599E-2</v>
      </c>
      <c r="G80">
        <v>-0.93991666666666662</v>
      </c>
      <c r="H80">
        <v>0</v>
      </c>
      <c r="J80">
        <v>6.0083333333333301E-2</v>
      </c>
    </row>
    <row r="81" spans="1:11" x14ac:dyDescent="0.3">
      <c r="A81" t="s">
        <v>17</v>
      </c>
      <c r="B81">
        <v>4</v>
      </c>
      <c r="D81">
        <v>3.0083333333333299E-2</v>
      </c>
      <c r="G81">
        <v>-0.93983333333333319</v>
      </c>
      <c r="H81">
        <v>0</v>
      </c>
      <c r="J81">
        <v>6.0166666666666598E-2</v>
      </c>
    </row>
    <row r="82" spans="1:11" x14ac:dyDescent="0.3">
      <c r="A82" t="s">
        <v>17</v>
      </c>
      <c r="B82">
        <v>0</v>
      </c>
      <c r="C82">
        <v>2.4300441826215002E-2</v>
      </c>
      <c r="D82">
        <v>-0.157958638399851</v>
      </c>
      <c r="E82">
        <v>-2.3274199853300002E-3</v>
      </c>
      <c r="F82">
        <v>-1.4132508119311001E-3</v>
      </c>
      <c r="G82">
        <v>-3.1409828375587201E-2</v>
      </c>
      <c r="H82">
        <v>0.2820512820512821</v>
      </c>
      <c r="I82">
        <v>2.3274199853300002E-3</v>
      </c>
      <c r="J82">
        <v>-3.3865994748420003E-2</v>
      </c>
      <c r="K82">
        <v>-2.4300441826215002E-2</v>
      </c>
    </row>
    <row r="83" spans="1:11" x14ac:dyDescent="0.3">
      <c r="A83" t="s">
        <v>17</v>
      </c>
      <c r="B83">
        <v>1</v>
      </c>
      <c r="C83">
        <v>4.0547504025764798E-2</v>
      </c>
      <c r="D83">
        <v>4.0638024875864098E-2</v>
      </c>
      <c r="E83">
        <v>1.1573720106526999E-3</v>
      </c>
      <c r="F83">
        <v>2.1595018079550001E-3</v>
      </c>
      <c r="G83">
        <v>-3.4105062274005497E-2</v>
      </c>
      <c r="H83">
        <v>-0.1145833333333333</v>
      </c>
      <c r="I83">
        <v>-1.1573720106525999E-3</v>
      </c>
      <c r="J83">
        <v>-3.3307283581604903E-2</v>
      </c>
      <c r="K83">
        <v>-4.0547504025764798E-2</v>
      </c>
    </row>
    <row r="84" spans="1:11" x14ac:dyDescent="0.3">
      <c r="A84" t="s">
        <v>17</v>
      </c>
      <c r="B84">
        <v>2</v>
      </c>
      <c r="C84">
        <v>6.7674261222640004E-4</v>
      </c>
      <c r="D84">
        <v>-0.1369269912702066</v>
      </c>
      <c r="E84">
        <v>-1.4625368288859999E-4</v>
      </c>
      <c r="F84">
        <v>2.6612399457464999E-3</v>
      </c>
      <c r="G84">
        <v>-3.5184827593674403E-2</v>
      </c>
      <c r="H84">
        <v>0.238095238095238</v>
      </c>
      <c r="I84">
        <v>1.462536828885E-4</v>
      </c>
      <c r="J84">
        <v>-3.5758744445175197E-2</v>
      </c>
      <c r="K84">
        <v>-6.7674261222640004E-4</v>
      </c>
    </row>
    <row r="85" spans="1:11" x14ac:dyDescent="0.3">
      <c r="A85" t="s">
        <v>17</v>
      </c>
      <c r="B85">
        <v>3</v>
      </c>
      <c r="C85">
        <v>3.2155130093274399E-2</v>
      </c>
      <c r="D85">
        <v>-0.26183147518905558</v>
      </c>
      <c r="E85">
        <v>-1.1143138231398001E-3</v>
      </c>
      <c r="F85">
        <v>1.770732456429E-3</v>
      </c>
      <c r="G85">
        <v>-3.1389758584918402E-2</v>
      </c>
      <c r="H85">
        <v>0.49090909090909091</v>
      </c>
      <c r="I85">
        <v>1.1143138231398001E-3</v>
      </c>
      <c r="J85">
        <v>-3.2753859469020298E-2</v>
      </c>
      <c r="K85">
        <v>3.2155130093274399E-2</v>
      </c>
    </row>
    <row r="86" spans="1:11" x14ac:dyDescent="0.3">
      <c r="A86" t="s">
        <v>17</v>
      </c>
      <c r="B86">
        <v>4</v>
      </c>
      <c r="C86">
        <v>4.4281524926686203E-2</v>
      </c>
      <c r="D86">
        <v>-1.9392384589375E-3</v>
      </c>
      <c r="E86">
        <v>8.5090761247340004E-4</v>
      </c>
      <c r="F86">
        <v>1.6591959676626E-3</v>
      </c>
      <c r="G86">
        <v>-3.7702307877603002E-2</v>
      </c>
      <c r="H86">
        <v>-3.3333333333333298E-2</v>
      </c>
      <c r="I86">
        <v>-8.5090761247340004E-4</v>
      </c>
      <c r="J86">
        <v>-3.7211810251208302E-2</v>
      </c>
      <c r="K86">
        <v>-4.4281524926686203E-2</v>
      </c>
    </row>
    <row r="87" spans="1:11" x14ac:dyDescent="0.3">
      <c r="A87" t="s">
        <v>17</v>
      </c>
      <c r="B87">
        <v>0</v>
      </c>
      <c r="D87">
        <v>3.0041666666666599E-2</v>
      </c>
      <c r="G87">
        <v>-0.93991666666666662</v>
      </c>
      <c r="H87">
        <v>0</v>
      </c>
      <c r="J87">
        <v>6.0083333333333301E-2</v>
      </c>
    </row>
    <row r="88" spans="1:11" x14ac:dyDescent="0.3">
      <c r="A88" t="s">
        <v>17</v>
      </c>
      <c r="B88">
        <v>1</v>
      </c>
      <c r="D88">
        <v>3.0041666666666599E-2</v>
      </c>
      <c r="G88">
        <v>-0.93991666666666662</v>
      </c>
      <c r="H88">
        <v>0</v>
      </c>
      <c r="J88">
        <v>6.0083333333333301E-2</v>
      </c>
    </row>
    <row r="89" spans="1:11" x14ac:dyDescent="0.3">
      <c r="A89" t="s">
        <v>17</v>
      </c>
      <c r="B89">
        <v>2</v>
      </c>
      <c r="D89">
        <v>3.0041666666666599E-2</v>
      </c>
      <c r="G89">
        <v>-0.93991666666666662</v>
      </c>
      <c r="H89">
        <v>0</v>
      </c>
      <c r="J89">
        <v>6.0083333333333301E-2</v>
      </c>
    </row>
    <row r="90" spans="1:11" x14ac:dyDescent="0.3">
      <c r="A90" t="s">
        <v>17</v>
      </c>
      <c r="B90">
        <v>3</v>
      </c>
      <c r="D90">
        <v>3.0041666666666599E-2</v>
      </c>
      <c r="G90">
        <v>-0.93991666666666662</v>
      </c>
      <c r="H90">
        <v>0</v>
      </c>
      <c r="J90">
        <v>6.0083333333333301E-2</v>
      </c>
    </row>
    <row r="91" spans="1:11" x14ac:dyDescent="0.3">
      <c r="A91" t="s">
        <v>17</v>
      </c>
      <c r="B91">
        <v>4</v>
      </c>
      <c r="D91">
        <v>3.0083333333333299E-2</v>
      </c>
      <c r="G91">
        <v>-0.93983333333333319</v>
      </c>
      <c r="H91">
        <v>0</v>
      </c>
      <c r="J91">
        <v>6.0166666666666598E-2</v>
      </c>
    </row>
    <row r="92" spans="1:11" x14ac:dyDescent="0.3">
      <c r="A92" t="s">
        <v>17</v>
      </c>
      <c r="B92">
        <v>0</v>
      </c>
      <c r="D92">
        <v>-0.46995833333333331</v>
      </c>
      <c r="G92">
        <v>0.93991666666666662</v>
      </c>
      <c r="H92">
        <v>-6.0083333333333301E-2</v>
      </c>
      <c r="J92">
        <v>0</v>
      </c>
    </row>
    <row r="93" spans="1:11" x14ac:dyDescent="0.3">
      <c r="A93" t="s">
        <v>17</v>
      </c>
      <c r="B93">
        <v>1</v>
      </c>
      <c r="D93">
        <v>-0.46995833333333331</v>
      </c>
      <c r="G93">
        <v>0.93991666666666662</v>
      </c>
      <c r="H93">
        <v>-6.0083333333333301E-2</v>
      </c>
      <c r="J93">
        <v>0</v>
      </c>
    </row>
    <row r="94" spans="1:11" x14ac:dyDescent="0.3">
      <c r="A94" t="s">
        <v>17</v>
      </c>
      <c r="B94">
        <v>2</v>
      </c>
      <c r="D94">
        <v>-0.46995833333333331</v>
      </c>
      <c r="G94">
        <v>0.93991666666666662</v>
      </c>
      <c r="H94">
        <v>-6.0083333333333301E-2</v>
      </c>
      <c r="J94">
        <v>0</v>
      </c>
    </row>
    <row r="95" spans="1:11" x14ac:dyDescent="0.3">
      <c r="A95" t="s">
        <v>17</v>
      </c>
      <c r="B95">
        <v>3</v>
      </c>
      <c r="D95">
        <v>-0.46995833333333331</v>
      </c>
      <c r="G95">
        <v>0.93991666666666662</v>
      </c>
      <c r="H95">
        <v>-6.0083333333333301E-2</v>
      </c>
      <c r="J95">
        <v>0</v>
      </c>
    </row>
    <row r="96" spans="1:11" x14ac:dyDescent="0.3">
      <c r="A96" t="s">
        <v>17</v>
      </c>
      <c r="B96">
        <v>4</v>
      </c>
      <c r="D96">
        <v>-0.46991666666666659</v>
      </c>
      <c r="G96">
        <v>0.93983333333333319</v>
      </c>
      <c r="H96">
        <v>-6.0166666666666598E-2</v>
      </c>
      <c r="J96">
        <v>0</v>
      </c>
    </row>
    <row r="97" spans="1:11" x14ac:dyDescent="0.3">
      <c r="A97" t="s">
        <v>17</v>
      </c>
      <c r="B97">
        <v>0</v>
      </c>
      <c r="D97">
        <v>3.0041666666666599E-2</v>
      </c>
      <c r="G97">
        <v>-0.93991666666666662</v>
      </c>
      <c r="H97">
        <v>0</v>
      </c>
      <c r="J97">
        <v>6.0083333333333301E-2</v>
      </c>
    </row>
    <row r="98" spans="1:11" x14ac:dyDescent="0.3">
      <c r="A98" t="s">
        <v>17</v>
      </c>
      <c r="B98">
        <v>1</v>
      </c>
      <c r="D98">
        <v>3.0041666666666599E-2</v>
      </c>
      <c r="G98">
        <v>-0.93991666666666662</v>
      </c>
      <c r="H98">
        <v>0</v>
      </c>
      <c r="J98">
        <v>6.0083333333333301E-2</v>
      </c>
    </row>
    <row r="99" spans="1:11" x14ac:dyDescent="0.3">
      <c r="A99" t="s">
        <v>17</v>
      </c>
      <c r="B99">
        <v>2</v>
      </c>
      <c r="D99">
        <v>3.0041666666666599E-2</v>
      </c>
      <c r="G99">
        <v>-0.93991666666666662</v>
      </c>
      <c r="H99">
        <v>0</v>
      </c>
      <c r="J99">
        <v>6.0083333333333301E-2</v>
      </c>
    </row>
    <row r="100" spans="1:11" x14ac:dyDescent="0.3">
      <c r="A100" t="s">
        <v>17</v>
      </c>
      <c r="B100">
        <v>3</v>
      </c>
      <c r="D100">
        <v>3.0041666666666599E-2</v>
      </c>
      <c r="G100">
        <v>-0.93991666666666662</v>
      </c>
      <c r="H100">
        <v>0</v>
      </c>
      <c r="J100">
        <v>6.0083333333333301E-2</v>
      </c>
    </row>
    <row r="101" spans="1:11" x14ac:dyDescent="0.3">
      <c r="A101" t="s">
        <v>17</v>
      </c>
      <c r="B101">
        <v>4</v>
      </c>
      <c r="D101">
        <v>3.0083333333333299E-2</v>
      </c>
      <c r="G101">
        <v>-0.93983333333333319</v>
      </c>
      <c r="H101">
        <v>0</v>
      </c>
      <c r="J101">
        <v>6.0166666666666598E-2</v>
      </c>
    </row>
    <row r="102" spans="1:11" x14ac:dyDescent="0.3">
      <c r="A102" t="s">
        <v>18</v>
      </c>
      <c r="B102">
        <v>0</v>
      </c>
      <c r="C102">
        <v>0.2318059299191374</v>
      </c>
      <c r="D102">
        <v>0.14774232390126429</v>
      </c>
      <c r="E102">
        <v>0.2318059299191374</v>
      </c>
      <c r="F102">
        <v>0.13315217391304349</v>
      </c>
      <c r="G102">
        <v>-2.1739130434782501E-2</v>
      </c>
      <c r="H102">
        <v>-0.25454545454545452</v>
      </c>
      <c r="I102">
        <v>-0.2318059299191374</v>
      </c>
      <c r="J102">
        <v>4.0939193257074E-2</v>
      </c>
      <c r="K102">
        <v>-3.392705682782E-3</v>
      </c>
    </row>
    <row r="103" spans="1:11" x14ac:dyDescent="0.3">
      <c r="A103" t="s">
        <v>18</v>
      </c>
      <c r="B103">
        <v>1</v>
      </c>
      <c r="C103">
        <v>0.10685483870967739</v>
      </c>
      <c r="D103">
        <v>-4.7404547404547401E-2</v>
      </c>
      <c r="E103">
        <v>2.8846153846153799E-2</v>
      </c>
      <c r="F103">
        <v>9.0909090909090898E-2</v>
      </c>
      <c r="G103">
        <v>8.3333333333333301E-2</v>
      </c>
      <c r="H103">
        <v>0.14285714285714279</v>
      </c>
      <c r="I103">
        <v>-2.8846153846153799E-2</v>
      </c>
      <c r="J103">
        <v>4.8048048048047999E-2</v>
      </c>
      <c r="K103">
        <v>0.10685483870967739</v>
      </c>
    </row>
    <row r="104" spans="1:11" x14ac:dyDescent="0.3">
      <c r="A104" t="s">
        <v>18</v>
      </c>
      <c r="B104">
        <v>2</v>
      </c>
      <c r="C104">
        <v>0.44696969696969691</v>
      </c>
      <c r="D104">
        <v>-0.12974537037037029</v>
      </c>
      <c r="E104">
        <v>-0.16363636363636361</v>
      </c>
      <c r="F104">
        <v>0.2402303578774167</v>
      </c>
      <c r="G104">
        <v>0.39078568490333199</v>
      </c>
      <c r="H104">
        <v>0.54074074074074074</v>
      </c>
      <c r="I104">
        <v>0.16363636363636369</v>
      </c>
      <c r="J104">
        <v>0.28125</v>
      </c>
      <c r="K104">
        <v>0.44696969696969691</v>
      </c>
    </row>
    <row r="105" spans="1:11" x14ac:dyDescent="0.3">
      <c r="A105" t="s">
        <v>18</v>
      </c>
      <c r="B105">
        <v>3</v>
      </c>
      <c r="C105">
        <v>8.1162931556632303E-2</v>
      </c>
      <c r="D105">
        <v>0.1583333333333333</v>
      </c>
      <c r="E105">
        <v>6.25E-2</v>
      </c>
      <c r="F105">
        <v>0.13142857142857139</v>
      </c>
      <c r="G105">
        <v>9.7142857142857003E-2</v>
      </c>
      <c r="H105">
        <v>-0.14166666666666661</v>
      </c>
      <c r="I105">
        <v>-6.25E-2</v>
      </c>
      <c r="J105">
        <v>0.17499999999999999</v>
      </c>
      <c r="K105">
        <v>8.1162931556632303E-2</v>
      </c>
    </row>
    <row r="106" spans="1:11" x14ac:dyDescent="0.3">
      <c r="A106" t="s">
        <v>18</v>
      </c>
      <c r="B106">
        <v>4</v>
      </c>
      <c r="C106">
        <v>1.8939393939393898E-2</v>
      </c>
      <c r="D106">
        <v>1.65366959792046E-2</v>
      </c>
      <c r="E106">
        <v>1.7857142857142801E-2</v>
      </c>
      <c r="F106">
        <v>3.1914893617021198E-2</v>
      </c>
      <c r="G106">
        <v>2.1276595744680799E-2</v>
      </c>
      <c r="H106">
        <v>-8.1300813008130003E-3</v>
      </c>
      <c r="I106">
        <v>-1.7857142857142901E-2</v>
      </c>
      <c r="J106">
        <v>2.49433106575963E-2</v>
      </c>
      <c r="K106">
        <v>1.8939393939393898E-2</v>
      </c>
    </row>
    <row r="107" spans="1:11" x14ac:dyDescent="0.3">
      <c r="A107" t="s">
        <v>18</v>
      </c>
      <c r="B107">
        <v>0</v>
      </c>
      <c r="C107">
        <v>0.1333333333333333</v>
      </c>
      <c r="D107">
        <v>0.1781163718171592</v>
      </c>
      <c r="E107">
        <v>-0.1333333333333333</v>
      </c>
      <c r="F107">
        <v>-8.1249999999999906E-2</v>
      </c>
      <c r="G107">
        <v>3.7499999999999999E-2</v>
      </c>
      <c r="H107">
        <v>-0.25454545454545452</v>
      </c>
      <c r="I107">
        <v>0.1333333333333333</v>
      </c>
      <c r="J107">
        <v>0.10168728908886381</v>
      </c>
      <c r="K107">
        <v>-9.0434782608695599E-2</v>
      </c>
    </row>
    <row r="108" spans="1:11" x14ac:dyDescent="0.3">
      <c r="A108" t="s">
        <v>18</v>
      </c>
      <c r="B108">
        <v>1</v>
      </c>
      <c r="C108">
        <v>2.2222222222222199E-2</v>
      </c>
      <c r="D108">
        <v>3.6977812264071701E-2</v>
      </c>
      <c r="E108">
        <v>-2.2222222222222199E-2</v>
      </c>
      <c r="F108">
        <v>2.0441416086505699E-2</v>
      </c>
      <c r="G108">
        <v>5.3917938083246901E-2</v>
      </c>
      <c r="H108">
        <v>-9.6153846153846003E-3</v>
      </c>
      <c r="I108">
        <v>2.2222222222222102E-2</v>
      </c>
      <c r="J108">
        <v>6.4340239912758904E-2</v>
      </c>
      <c r="K108">
        <v>1.7857142857142801E-2</v>
      </c>
    </row>
    <row r="109" spans="1:11" x14ac:dyDescent="0.3">
      <c r="A109" t="s">
        <v>18</v>
      </c>
      <c r="B109">
        <v>2</v>
      </c>
      <c r="C109">
        <v>0.2045454545454545</v>
      </c>
      <c r="D109">
        <v>5.1856915014809699E-2</v>
      </c>
      <c r="E109">
        <v>0.2045454545454545</v>
      </c>
      <c r="F109">
        <v>0.10276679841897229</v>
      </c>
      <c r="G109">
        <v>-1.41163184641446E-2</v>
      </c>
      <c r="H109">
        <v>-0.1082251082251082</v>
      </c>
      <c r="I109">
        <v>-0.2045454545454545</v>
      </c>
      <c r="J109">
        <v>-4.5112781954887004E-3</v>
      </c>
      <c r="K109">
        <v>2.7272727272727199E-2</v>
      </c>
    </row>
    <row r="110" spans="1:11" x14ac:dyDescent="0.3">
      <c r="A110" t="s">
        <v>18</v>
      </c>
      <c r="B110">
        <v>3</v>
      </c>
      <c r="C110">
        <v>0.1111111111111111</v>
      </c>
      <c r="D110">
        <v>0.1015673981191222</v>
      </c>
      <c r="E110">
        <v>0.1111111111111111</v>
      </c>
      <c r="F110">
        <v>-7.6228119706379998E-3</v>
      </c>
      <c r="G110">
        <v>-7.4816487859966196E-2</v>
      </c>
      <c r="H110">
        <v>-0.22727272727272729</v>
      </c>
      <c r="I110">
        <v>-0.11111111111111099</v>
      </c>
      <c r="J110">
        <v>-2.4137931034482699E-2</v>
      </c>
      <c r="K110">
        <v>-7.7537733057117503E-2</v>
      </c>
    </row>
    <row r="111" spans="1:11" x14ac:dyDescent="0.3">
      <c r="A111" t="s">
        <v>18</v>
      </c>
      <c r="B111">
        <v>4</v>
      </c>
      <c r="C111">
        <v>0.45192307692307693</v>
      </c>
      <c r="D111">
        <v>-0.1431261577857687</v>
      </c>
      <c r="E111">
        <v>0.45192307692307693</v>
      </c>
      <c r="F111">
        <v>0.14891774891774889</v>
      </c>
      <c r="G111">
        <v>-7.0995670995671001E-2</v>
      </c>
      <c r="H111">
        <v>0.1041666666666666</v>
      </c>
      <c r="I111">
        <v>-0.45192307692307682</v>
      </c>
      <c r="J111">
        <v>-0.18208564890487081</v>
      </c>
      <c r="K111">
        <v>9.6689609963946196E-2</v>
      </c>
    </row>
    <row r="112" spans="1:11" x14ac:dyDescent="0.3">
      <c r="A112" t="s">
        <v>18</v>
      </c>
      <c r="B112">
        <v>0</v>
      </c>
      <c r="D112">
        <v>-0.41056910569105692</v>
      </c>
      <c r="G112">
        <v>0.73</v>
      </c>
      <c r="H112">
        <v>-0.41666666666666669</v>
      </c>
      <c r="J112">
        <v>-0.23780487804878039</v>
      </c>
    </row>
    <row r="113" spans="1:11" x14ac:dyDescent="0.3">
      <c r="A113" t="s">
        <v>18</v>
      </c>
      <c r="B113">
        <v>1</v>
      </c>
      <c r="C113">
        <v>0.33898305084745761</v>
      </c>
      <c r="D113">
        <v>-0.30640243902439018</v>
      </c>
      <c r="E113">
        <v>-0.33898305084745761</v>
      </c>
      <c r="F113">
        <v>-0.16326530612244891</v>
      </c>
      <c r="G113">
        <v>-1.0204081632653E-2</v>
      </c>
      <c r="H113">
        <v>-0.375</v>
      </c>
      <c r="I113">
        <v>0.33898305084745761</v>
      </c>
      <c r="J113">
        <v>1.21951219512195E-2</v>
      </c>
      <c r="K113">
        <v>-8.7591240875912399E-2</v>
      </c>
    </row>
    <row r="114" spans="1:11" x14ac:dyDescent="0.3">
      <c r="A114" t="s">
        <v>18</v>
      </c>
      <c r="B114">
        <v>2</v>
      </c>
      <c r="D114">
        <v>-0.4294372294372294</v>
      </c>
      <c r="G114">
        <v>0.745</v>
      </c>
      <c r="H114">
        <v>-0.37142857142857139</v>
      </c>
      <c r="J114">
        <v>-0.23030303030303029</v>
      </c>
    </row>
    <row r="115" spans="1:11" x14ac:dyDescent="0.3">
      <c r="A115" t="s">
        <v>18</v>
      </c>
      <c r="B115">
        <v>3</v>
      </c>
      <c r="C115">
        <v>0.86956521739130432</v>
      </c>
      <c r="D115">
        <v>-9.3557422969187606E-2</v>
      </c>
      <c r="E115">
        <v>0.57894736842105265</v>
      </c>
      <c r="F115">
        <v>0.7846153846153846</v>
      </c>
      <c r="G115">
        <v>0.1384615384615385</v>
      </c>
      <c r="H115">
        <v>-2.8571428571428501E-2</v>
      </c>
      <c r="I115">
        <v>-0.57894736842105265</v>
      </c>
      <c r="J115">
        <v>-0.2156862745098039</v>
      </c>
      <c r="K115">
        <v>0.86956521739130432</v>
      </c>
    </row>
    <row r="116" spans="1:11" x14ac:dyDescent="0.3">
      <c r="A116" t="s">
        <v>18</v>
      </c>
      <c r="B116">
        <v>4</v>
      </c>
      <c r="D116">
        <v>-0.40216264257147089</v>
      </c>
      <c r="G116">
        <v>0.73499999999999999</v>
      </c>
      <c r="H116">
        <v>-0.41860465116279072</v>
      </c>
      <c r="J116">
        <v>-0.22292993630573249</v>
      </c>
    </row>
    <row r="117" spans="1:11" x14ac:dyDescent="0.3">
      <c r="A117" t="s">
        <v>18</v>
      </c>
      <c r="B117">
        <v>0</v>
      </c>
      <c r="C117">
        <v>0.06</v>
      </c>
      <c r="D117">
        <v>0.2043918918918918</v>
      </c>
      <c r="E117">
        <v>-0.06</v>
      </c>
      <c r="F117">
        <v>2.2222222222222199E-2</v>
      </c>
      <c r="G117">
        <v>0.14444444444444449</v>
      </c>
      <c r="H117">
        <v>-0.1875</v>
      </c>
      <c r="I117">
        <v>5.9999999999999901E-2</v>
      </c>
      <c r="J117">
        <v>0.22128378378378369</v>
      </c>
      <c r="K117">
        <v>-7.6923076923075999E-3</v>
      </c>
    </row>
    <row r="118" spans="1:11" x14ac:dyDescent="0.3">
      <c r="A118" t="s">
        <v>18</v>
      </c>
      <c r="B118">
        <v>1</v>
      </c>
      <c r="C118">
        <v>0.14285714285714279</v>
      </c>
      <c r="D118">
        <v>-1.30352701447364E-2</v>
      </c>
      <c r="E118">
        <v>0</v>
      </c>
      <c r="F118">
        <v>0.1139769098501596</v>
      </c>
      <c r="G118">
        <v>0.1483664947187423</v>
      </c>
      <c r="H118">
        <v>0.1538461538461538</v>
      </c>
      <c r="I118">
        <v>0</v>
      </c>
      <c r="J118">
        <v>0.12777561355668091</v>
      </c>
      <c r="K118">
        <v>0.14285714285714279</v>
      </c>
    </row>
    <row r="119" spans="1:11" x14ac:dyDescent="0.3">
      <c r="A119" t="s">
        <v>18</v>
      </c>
      <c r="B119">
        <v>2</v>
      </c>
      <c r="C119">
        <v>0.5185185185185186</v>
      </c>
      <c r="D119">
        <v>-0.14473353443941669</v>
      </c>
      <c r="E119">
        <v>0.5185185185185186</v>
      </c>
      <c r="F119">
        <v>0.19672855879752429</v>
      </c>
      <c r="G119">
        <v>-7.2060123784261701E-2</v>
      </c>
      <c r="H119">
        <v>9.8290598290598205E-2</v>
      </c>
      <c r="I119">
        <v>-0.5185185185185186</v>
      </c>
      <c r="J119">
        <v>-0.1911764705882352</v>
      </c>
      <c r="K119">
        <v>0.125</v>
      </c>
    </row>
    <row r="120" spans="1:11" x14ac:dyDescent="0.3">
      <c r="A120" t="s">
        <v>18</v>
      </c>
      <c r="B120">
        <v>3</v>
      </c>
      <c r="C120">
        <v>0.375</v>
      </c>
      <c r="D120">
        <v>8.9689722042663206E-2</v>
      </c>
      <c r="E120">
        <v>0.375</v>
      </c>
      <c r="F120">
        <v>0.3045977011494253</v>
      </c>
      <c r="G120">
        <v>4.8629531388152004E-3</v>
      </c>
      <c r="H120">
        <v>-0.1628959276018099</v>
      </c>
      <c r="I120">
        <v>-0.375</v>
      </c>
      <c r="J120">
        <v>1.6483516483516501E-2</v>
      </c>
      <c r="K120">
        <v>0.15873015873015869</v>
      </c>
    </row>
    <row r="121" spans="1:11" x14ac:dyDescent="0.3">
      <c r="A121" t="s">
        <v>18</v>
      </c>
      <c r="B121">
        <v>4</v>
      </c>
      <c r="C121">
        <v>0.26315789473684209</v>
      </c>
      <c r="D121">
        <v>-0.16827783745076971</v>
      </c>
      <c r="E121">
        <v>0.26315789473684209</v>
      </c>
      <c r="F121">
        <v>0.1279279279279279</v>
      </c>
      <c r="G121">
        <v>1.8018018018018001E-3</v>
      </c>
      <c r="H121">
        <v>0.20526315789473679</v>
      </c>
      <c r="I121">
        <v>-0.26315789473684209</v>
      </c>
      <c r="J121">
        <v>-0.13129251700680269</v>
      </c>
      <c r="K121">
        <v>0.1328125</v>
      </c>
    </row>
    <row r="122" spans="1:11" x14ac:dyDescent="0.3">
      <c r="A122" t="s">
        <v>18</v>
      </c>
      <c r="B122">
        <v>0</v>
      </c>
      <c r="D122">
        <v>0.15</v>
      </c>
      <c r="G122">
        <v>-0.7</v>
      </c>
      <c r="H122">
        <v>0</v>
      </c>
      <c r="J122">
        <v>0.3</v>
      </c>
    </row>
    <row r="123" spans="1:11" x14ac:dyDescent="0.3">
      <c r="A123" t="s">
        <v>18</v>
      </c>
      <c r="B123">
        <v>1</v>
      </c>
      <c r="D123">
        <v>0.15</v>
      </c>
      <c r="G123">
        <v>-0.7</v>
      </c>
      <c r="H123">
        <v>0</v>
      </c>
      <c r="J123">
        <v>0.3</v>
      </c>
    </row>
    <row r="124" spans="1:11" x14ac:dyDescent="0.3">
      <c r="A124" t="s">
        <v>18</v>
      </c>
      <c r="B124">
        <v>2</v>
      </c>
      <c r="D124">
        <v>0.15</v>
      </c>
      <c r="G124">
        <v>-0.7</v>
      </c>
      <c r="H124">
        <v>0</v>
      </c>
      <c r="J124">
        <v>0.3</v>
      </c>
    </row>
    <row r="125" spans="1:11" x14ac:dyDescent="0.3">
      <c r="A125" t="s">
        <v>18</v>
      </c>
      <c r="B125">
        <v>3</v>
      </c>
      <c r="D125">
        <v>0.15</v>
      </c>
      <c r="G125">
        <v>-0.7</v>
      </c>
      <c r="H125">
        <v>0</v>
      </c>
      <c r="J125">
        <v>0.3</v>
      </c>
    </row>
    <row r="126" spans="1:11" x14ac:dyDescent="0.3">
      <c r="A126" t="s">
        <v>18</v>
      </c>
      <c r="B126">
        <v>4</v>
      </c>
      <c r="D126">
        <v>0.15</v>
      </c>
      <c r="G126">
        <v>-0.7</v>
      </c>
      <c r="H126">
        <v>0</v>
      </c>
      <c r="J126">
        <v>0.3</v>
      </c>
    </row>
    <row r="127" spans="1:11" x14ac:dyDescent="0.3">
      <c r="A127" t="s">
        <v>18</v>
      </c>
      <c r="B127">
        <v>0</v>
      </c>
      <c r="D127">
        <v>0.15</v>
      </c>
      <c r="G127">
        <v>-0.7</v>
      </c>
      <c r="H127">
        <v>0</v>
      </c>
      <c r="J127">
        <v>0.3</v>
      </c>
    </row>
    <row r="128" spans="1:11" x14ac:dyDescent="0.3">
      <c r="A128" t="s">
        <v>18</v>
      </c>
      <c r="B128">
        <v>1</v>
      </c>
      <c r="D128">
        <v>0.15</v>
      </c>
      <c r="G128">
        <v>-0.7</v>
      </c>
      <c r="H128">
        <v>0</v>
      </c>
      <c r="J128">
        <v>0.3</v>
      </c>
    </row>
    <row r="129" spans="1:11" x14ac:dyDescent="0.3">
      <c r="A129" t="s">
        <v>18</v>
      </c>
      <c r="B129">
        <v>2</v>
      </c>
      <c r="D129">
        <v>0.15</v>
      </c>
      <c r="G129">
        <v>-0.7</v>
      </c>
      <c r="H129">
        <v>0</v>
      </c>
      <c r="J129">
        <v>0.3</v>
      </c>
    </row>
    <row r="130" spans="1:11" x14ac:dyDescent="0.3">
      <c r="A130" t="s">
        <v>18</v>
      </c>
      <c r="B130">
        <v>3</v>
      </c>
      <c r="D130">
        <v>0.15</v>
      </c>
      <c r="G130">
        <v>-0.7</v>
      </c>
      <c r="H130">
        <v>0</v>
      </c>
      <c r="J130">
        <v>0.3</v>
      </c>
    </row>
    <row r="131" spans="1:11" x14ac:dyDescent="0.3">
      <c r="A131" t="s">
        <v>18</v>
      </c>
      <c r="B131">
        <v>4</v>
      </c>
      <c r="D131">
        <v>0.15</v>
      </c>
      <c r="G131">
        <v>-0.7</v>
      </c>
      <c r="H131">
        <v>0</v>
      </c>
      <c r="J131">
        <v>0.3</v>
      </c>
    </row>
    <row r="132" spans="1:11" x14ac:dyDescent="0.3">
      <c r="A132" t="s">
        <v>18</v>
      </c>
      <c r="B132">
        <v>0</v>
      </c>
      <c r="D132">
        <v>0.15</v>
      </c>
      <c r="G132">
        <v>-0.7</v>
      </c>
      <c r="H132">
        <v>0</v>
      </c>
      <c r="J132">
        <v>0.3</v>
      </c>
    </row>
    <row r="133" spans="1:11" x14ac:dyDescent="0.3">
      <c r="A133" t="s">
        <v>18</v>
      </c>
      <c r="B133">
        <v>1</v>
      </c>
      <c r="D133">
        <v>0.15</v>
      </c>
      <c r="G133">
        <v>-0.7</v>
      </c>
      <c r="H133">
        <v>0</v>
      </c>
      <c r="J133">
        <v>0.3</v>
      </c>
    </row>
    <row r="134" spans="1:11" x14ac:dyDescent="0.3">
      <c r="A134" t="s">
        <v>18</v>
      </c>
      <c r="B134">
        <v>2</v>
      </c>
      <c r="D134">
        <v>0.15</v>
      </c>
      <c r="G134">
        <v>-0.7</v>
      </c>
      <c r="H134">
        <v>0</v>
      </c>
      <c r="J134">
        <v>0.3</v>
      </c>
    </row>
    <row r="135" spans="1:11" x14ac:dyDescent="0.3">
      <c r="A135" t="s">
        <v>18</v>
      </c>
      <c r="B135">
        <v>3</v>
      </c>
      <c r="D135">
        <v>0.15</v>
      </c>
      <c r="G135">
        <v>-0.7</v>
      </c>
      <c r="H135">
        <v>0</v>
      </c>
      <c r="J135">
        <v>0.3</v>
      </c>
    </row>
    <row r="136" spans="1:11" x14ac:dyDescent="0.3">
      <c r="A136" t="s">
        <v>18</v>
      </c>
      <c r="B136">
        <v>4</v>
      </c>
      <c r="D136">
        <v>0.15</v>
      </c>
      <c r="G136">
        <v>-0.7</v>
      </c>
      <c r="H136">
        <v>0</v>
      </c>
      <c r="J136">
        <v>0.3</v>
      </c>
    </row>
    <row r="137" spans="1:11" x14ac:dyDescent="0.3">
      <c r="A137" t="s">
        <v>18</v>
      </c>
      <c r="B137">
        <v>0</v>
      </c>
      <c r="D137">
        <v>0.15</v>
      </c>
      <c r="G137">
        <v>-0.7</v>
      </c>
      <c r="H137">
        <v>0</v>
      </c>
      <c r="J137">
        <v>0.3</v>
      </c>
    </row>
    <row r="138" spans="1:11" x14ac:dyDescent="0.3">
      <c r="A138" t="s">
        <v>18</v>
      </c>
      <c r="B138">
        <v>1</v>
      </c>
      <c r="D138">
        <v>0.15</v>
      </c>
      <c r="G138">
        <v>-0.7</v>
      </c>
      <c r="H138">
        <v>0</v>
      </c>
      <c r="J138">
        <v>0.3</v>
      </c>
    </row>
    <row r="139" spans="1:11" x14ac:dyDescent="0.3">
      <c r="A139" t="s">
        <v>18</v>
      </c>
      <c r="B139">
        <v>2</v>
      </c>
      <c r="D139">
        <v>0.15</v>
      </c>
      <c r="G139">
        <v>-0.7</v>
      </c>
      <c r="H139">
        <v>0</v>
      </c>
      <c r="J139">
        <v>0.3</v>
      </c>
    </row>
    <row r="140" spans="1:11" x14ac:dyDescent="0.3">
      <c r="A140" t="s">
        <v>18</v>
      </c>
      <c r="B140">
        <v>3</v>
      </c>
      <c r="D140">
        <v>0.15</v>
      </c>
      <c r="G140">
        <v>-0.7</v>
      </c>
      <c r="H140">
        <v>0</v>
      </c>
      <c r="J140">
        <v>0.3</v>
      </c>
    </row>
    <row r="141" spans="1:11" x14ac:dyDescent="0.3">
      <c r="A141" t="s">
        <v>18</v>
      </c>
      <c r="B141">
        <v>4</v>
      </c>
      <c r="D141">
        <v>0.15</v>
      </c>
      <c r="G141">
        <v>-0.7</v>
      </c>
      <c r="H141">
        <v>0</v>
      </c>
      <c r="J141">
        <v>0.3</v>
      </c>
    </row>
    <row r="142" spans="1:11" x14ac:dyDescent="0.3">
      <c r="A142" t="s">
        <v>19</v>
      </c>
      <c r="B142">
        <v>0</v>
      </c>
      <c r="C142">
        <v>5.7683196013070002E-2</v>
      </c>
      <c r="D142">
        <v>-0.12778543309074081</v>
      </c>
      <c r="E142">
        <v>3.1138404664522799E-2</v>
      </c>
      <c r="F142">
        <v>0.13745635867456421</v>
      </c>
      <c r="G142">
        <v>-8.7654633815890698E-2</v>
      </c>
      <c r="H142">
        <v>6.2193966257975103E-2</v>
      </c>
      <c r="I142">
        <v>-3.1138404664522799E-2</v>
      </c>
      <c r="J142">
        <v>-0.1933768999235066</v>
      </c>
      <c r="K142">
        <v>-5.7683196013070002E-2</v>
      </c>
    </row>
    <row r="143" spans="1:11" x14ac:dyDescent="0.3">
      <c r="A143" t="s">
        <v>19</v>
      </c>
      <c r="B143">
        <v>1</v>
      </c>
      <c r="C143">
        <v>6.6364639118558805E-2</v>
      </c>
      <c r="D143">
        <v>-0.13299694251811911</v>
      </c>
      <c r="E143">
        <v>4.2621751665076098E-2</v>
      </c>
      <c r="F143">
        <v>0.159089860121746</v>
      </c>
      <c r="G143">
        <v>-0.1021505295010802</v>
      </c>
      <c r="H143">
        <v>5.2271756667511299E-2</v>
      </c>
      <c r="I143">
        <v>-4.2621751665076001E-2</v>
      </c>
      <c r="J143">
        <v>-0.21372212836872689</v>
      </c>
      <c r="K143">
        <v>-6.6364639118558805E-2</v>
      </c>
    </row>
    <row r="144" spans="1:11" x14ac:dyDescent="0.3">
      <c r="A144" t="s">
        <v>19</v>
      </c>
      <c r="B144">
        <v>2</v>
      </c>
      <c r="C144">
        <v>4.8118436134296602E-2</v>
      </c>
      <c r="D144">
        <v>-0.13516469477926379</v>
      </c>
      <c r="E144">
        <v>1.9565716521818901E-2</v>
      </c>
      <c r="F144">
        <v>0.13963447226676531</v>
      </c>
      <c r="G144">
        <v>-7.722681359045E-2</v>
      </c>
      <c r="H144">
        <v>8.1817917483383407E-2</v>
      </c>
      <c r="I144">
        <v>-1.9565716521818901E-2</v>
      </c>
      <c r="J144">
        <v>-0.18851147207514429</v>
      </c>
      <c r="K144">
        <v>-4.8118436134296602E-2</v>
      </c>
    </row>
    <row r="145" spans="1:11" x14ac:dyDescent="0.3">
      <c r="A145" t="s">
        <v>19</v>
      </c>
      <c r="B145">
        <v>3</v>
      </c>
      <c r="C145">
        <v>5.3287814603282101E-2</v>
      </c>
      <c r="D145">
        <v>-0.13351863854041129</v>
      </c>
      <c r="E145">
        <v>2.9519598450056399E-2</v>
      </c>
      <c r="F145">
        <v>0.14583512791799469</v>
      </c>
      <c r="G145">
        <v>-8.85713670428116E-2</v>
      </c>
      <c r="H145">
        <v>6.7467334290202102E-2</v>
      </c>
      <c r="I145">
        <v>-2.9519598450056299E-2</v>
      </c>
      <c r="J145">
        <v>-0.19956994279062051</v>
      </c>
      <c r="K145">
        <v>-5.3287814603282101E-2</v>
      </c>
    </row>
    <row r="146" spans="1:11" x14ac:dyDescent="0.3">
      <c r="A146" t="s">
        <v>19</v>
      </c>
      <c r="B146">
        <v>4</v>
      </c>
      <c r="C146">
        <v>7.0747305896491197E-2</v>
      </c>
      <c r="D146">
        <v>-0.14561825608813581</v>
      </c>
      <c r="E146">
        <v>3.0650974656094E-2</v>
      </c>
      <c r="F146">
        <v>0.1495368492978002</v>
      </c>
      <c r="G146">
        <v>-9.7292398697083698E-2</v>
      </c>
      <c r="H146">
        <v>7.4698082126922194E-2</v>
      </c>
      <c r="I146">
        <v>-3.0650974656094E-2</v>
      </c>
      <c r="J146">
        <v>-0.21653843004934939</v>
      </c>
      <c r="K146">
        <v>-7.0747305896491197E-2</v>
      </c>
    </row>
    <row r="147" spans="1:11" x14ac:dyDescent="0.3">
      <c r="A147" t="s">
        <v>19</v>
      </c>
      <c r="B147">
        <v>0</v>
      </c>
      <c r="C147">
        <v>6.0994692290193601E-2</v>
      </c>
      <c r="D147">
        <v>-0.1109867134508476</v>
      </c>
      <c r="E147">
        <v>2.1627496685388201E-2</v>
      </c>
      <c r="F147">
        <v>0.1116839541096966</v>
      </c>
      <c r="G147">
        <v>-7.5396039603960296E-2</v>
      </c>
      <c r="H147">
        <v>5.9522367889477901E-2</v>
      </c>
      <c r="I147">
        <v>-2.1627496685388201E-2</v>
      </c>
      <c r="J147">
        <v>-0.1624510590122174</v>
      </c>
      <c r="K147">
        <v>-6.0994692290193601E-2</v>
      </c>
    </row>
    <row r="148" spans="1:11" x14ac:dyDescent="0.3">
      <c r="A148" t="s">
        <v>19</v>
      </c>
      <c r="B148">
        <v>1</v>
      </c>
      <c r="C148">
        <v>4.0138747733762102E-2</v>
      </c>
      <c r="D148">
        <v>-0.1102039311188675</v>
      </c>
      <c r="E148">
        <v>3.0485531159657801E-2</v>
      </c>
      <c r="F148">
        <v>0.13811449727934491</v>
      </c>
      <c r="G148">
        <v>-7.6251449101296095E-2</v>
      </c>
      <c r="H148">
        <v>5.6844546332558497E-2</v>
      </c>
      <c r="I148">
        <v>-3.0485531159657901E-2</v>
      </c>
      <c r="J148">
        <v>-0.16356331590517639</v>
      </c>
      <c r="K148">
        <v>-4.0138747733762102E-2</v>
      </c>
    </row>
    <row r="149" spans="1:11" x14ac:dyDescent="0.3">
      <c r="A149" t="s">
        <v>19</v>
      </c>
      <c r="B149">
        <v>2</v>
      </c>
      <c r="C149">
        <v>5.3538057561261197E-2</v>
      </c>
      <c r="D149">
        <v>-0.1207705680486738</v>
      </c>
      <c r="E149">
        <v>1.45043596613991E-2</v>
      </c>
      <c r="F149">
        <v>0.1178638814049187</v>
      </c>
      <c r="G149">
        <v>-6.7969146935197899E-2</v>
      </c>
      <c r="H149">
        <v>7.9374280971469799E-2</v>
      </c>
      <c r="I149">
        <v>-1.45043596613991E-2</v>
      </c>
      <c r="J149">
        <v>-0.162166855125878</v>
      </c>
      <c r="K149">
        <v>-5.3538057561261197E-2</v>
      </c>
    </row>
    <row r="150" spans="1:11" x14ac:dyDescent="0.3">
      <c r="A150" t="s">
        <v>19</v>
      </c>
      <c r="B150">
        <v>3</v>
      </c>
      <c r="C150">
        <v>5.2067056860615898E-2</v>
      </c>
      <c r="D150">
        <v>-0.11074892346487759</v>
      </c>
      <c r="E150">
        <v>2.84023188867354E-2</v>
      </c>
      <c r="F150">
        <v>0.12545979801792659</v>
      </c>
      <c r="G150">
        <v>-7.7944766512916305E-2</v>
      </c>
      <c r="H150">
        <v>5.5779986152322297E-2</v>
      </c>
      <c r="I150">
        <v>-2.8402318886735299E-2</v>
      </c>
      <c r="J150">
        <v>-0.1657178607774327</v>
      </c>
      <c r="K150">
        <v>-5.2067056860615898E-2</v>
      </c>
    </row>
    <row r="151" spans="1:11" x14ac:dyDescent="0.3">
      <c r="A151" t="s">
        <v>19</v>
      </c>
      <c r="B151">
        <v>4</v>
      </c>
      <c r="C151">
        <v>7.4845884386520498E-2</v>
      </c>
      <c r="D151">
        <v>-0.1242813918600249</v>
      </c>
      <c r="E151">
        <v>3.4664007409126299E-2</v>
      </c>
      <c r="F151">
        <v>0.1374260164093454</v>
      </c>
      <c r="G151">
        <v>-9.3361937298274605E-2</v>
      </c>
      <c r="H151">
        <v>5.85695641358535E-2</v>
      </c>
      <c r="I151">
        <v>-3.4664007409126299E-2</v>
      </c>
      <c r="J151">
        <v>-0.18999321958419621</v>
      </c>
      <c r="K151">
        <v>-7.4845884386520498E-2</v>
      </c>
    </row>
    <row r="152" spans="1:11" x14ac:dyDescent="0.3">
      <c r="A152" t="s">
        <v>19</v>
      </c>
      <c r="B152">
        <v>0</v>
      </c>
      <c r="C152">
        <v>2.1621627789162299E-2</v>
      </c>
      <c r="D152">
        <v>-7.7322158093304699E-2</v>
      </c>
      <c r="E152">
        <v>2.1621627789162299E-2</v>
      </c>
      <c r="F152">
        <v>0.1125718960074311</v>
      </c>
      <c r="G152">
        <v>-4.6712349980222397E-2</v>
      </c>
      <c r="H152">
        <v>5.1124648547329003E-2</v>
      </c>
      <c r="I152">
        <v>-2.1621627789162299E-2</v>
      </c>
      <c r="J152">
        <v>-0.1035196676392805</v>
      </c>
      <c r="K152">
        <v>2.8812588269779E-3</v>
      </c>
    </row>
    <row r="153" spans="1:11" x14ac:dyDescent="0.3">
      <c r="A153" t="s">
        <v>19</v>
      </c>
      <c r="B153">
        <v>1</v>
      </c>
      <c r="C153">
        <v>4.0648305767313403E-2</v>
      </c>
      <c r="D153">
        <v>-7.3780363809324401E-2</v>
      </c>
      <c r="E153">
        <v>4.0648305767313403E-2</v>
      </c>
      <c r="F153">
        <v>0.14359790258752531</v>
      </c>
      <c r="G153">
        <v>-6.7840920628306906E-2</v>
      </c>
      <c r="H153">
        <v>2.4770795132522099E-2</v>
      </c>
      <c r="I153">
        <v>-4.0648305767313403E-2</v>
      </c>
      <c r="J153">
        <v>-0.1227899324861268</v>
      </c>
      <c r="K153">
        <v>-1.3634096269368001E-3</v>
      </c>
    </row>
    <row r="154" spans="1:11" x14ac:dyDescent="0.3">
      <c r="A154" t="s">
        <v>19</v>
      </c>
      <c r="B154">
        <v>2</v>
      </c>
      <c r="C154">
        <v>1.52447292918623E-2</v>
      </c>
      <c r="D154">
        <v>-0.1047650144556881</v>
      </c>
      <c r="E154">
        <v>1.1209951449427999E-2</v>
      </c>
      <c r="F154">
        <v>0.12952845347917419</v>
      </c>
      <c r="G154">
        <v>-4.0896595066122997E-2</v>
      </c>
      <c r="H154">
        <v>9.67732231670142E-2</v>
      </c>
      <c r="I154">
        <v>-1.1209951449427999E-2</v>
      </c>
      <c r="J154">
        <v>-0.11275680574436189</v>
      </c>
      <c r="K154">
        <v>1.52447292918623E-2</v>
      </c>
    </row>
    <row r="155" spans="1:11" x14ac:dyDescent="0.3">
      <c r="A155" t="s">
        <v>19</v>
      </c>
      <c r="B155">
        <v>3</v>
      </c>
      <c r="C155">
        <v>2.05918308724727E-2</v>
      </c>
      <c r="D155">
        <v>-0.14511842045044721</v>
      </c>
      <c r="E155">
        <v>2.05918308724727E-2</v>
      </c>
      <c r="F155">
        <v>6.5718234737962303E-2</v>
      </c>
      <c r="G155">
        <v>6.9131232961507305E-2</v>
      </c>
      <c r="H155">
        <v>0.17824239805184561</v>
      </c>
      <c r="I155">
        <v>-2.05918308724727E-2</v>
      </c>
      <c r="J155">
        <v>-0.1119944428490488</v>
      </c>
      <c r="K155">
        <v>1.0479241304734001E-3</v>
      </c>
    </row>
    <row r="156" spans="1:11" x14ac:dyDescent="0.3">
      <c r="A156" t="s">
        <v>19</v>
      </c>
      <c r="B156">
        <v>4</v>
      </c>
      <c r="C156">
        <v>2.3662340600553299E-2</v>
      </c>
      <c r="D156">
        <v>-8.8254526247743603E-2</v>
      </c>
      <c r="E156">
        <v>2.3662340600553299E-2</v>
      </c>
      <c r="F156">
        <v>0.1250929595600645</v>
      </c>
      <c r="G156">
        <v>-5.3416552274949E-2</v>
      </c>
      <c r="H156">
        <v>6.0380565353887201E-2</v>
      </c>
      <c r="I156">
        <v>-2.3662340600553201E-2</v>
      </c>
      <c r="J156">
        <v>-0.1161284871416</v>
      </c>
      <c r="K156">
        <v>1.3586876259E-4</v>
      </c>
    </row>
    <row r="157" spans="1:11" x14ac:dyDescent="0.3">
      <c r="A157" t="s">
        <v>19</v>
      </c>
      <c r="B157">
        <v>0</v>
      </c>
      <c r="D157">
        <v>-0.261957960940086</v>
      </c>
      <c r="G157">
        <v>0.52391592188017211</v>
      </c>
      <c r="H157">
        <v>-0.47608407811982789</v>
      </c>
      <c r="J157">
        <v>0</v>
      </c>
    </row>
    <row r="158" spans="1:11" x14ac:dyDescent="0.3">
      <c r="A158" t="s">
        <v>19</v>
      </c>
      <c r="B158">
        <v>1</v>
      </c>
      <c r="D158">
        <v>-0.261957960940086</v>
      </c>
      <c r="G158">
        <v>0.52391592188017211</v>
      </c>
      <c r="H158">
        <v>-0.47608407811982789</v>
      </c>
      <c r="J158">
        <v>0</v>
      </c>
    </row>
    <row r="159" spans="1:11" x14ac:dyDescent="0.3">
      <c r="A159" t="s">
        <v>19</v>
      </c>
      <c r="B159">
        <v>2</v>
      </c>
      <c r="D159">
        <v>-0.261957960940086</v>
      </c>
      <c r="G159">
        <v>0.52391592188017211</v>
      </c>
      <c r="H159">
        <v>-0.47608407811982789</v>
      </c>
      <c r="J159">
        <v>0</v>
      </c>
    </row>
    <row r="160" spans="1:11" x14ac:dyDescent="0.3">
      <c r="A160" t="s">
        <v>19</v>
      </c>
      <c r="B160">
        <v>3</v>
      </c>
      <c r="D160">
        <v>-0.26199933796756042</v>
      </c>
      <c r="G160">
        <v>0.52399867593512084</v>
      </c>
      <c r="H160">
        <v>-0.47600132406487911</v>
      </c>
      <c r="J160">
        <v>0</v>
      </c>
    </row>
    <row r="161" spans="1:11" x14ac:dyDescent="0.3">
      <c r="A161" t="s">
        <v>19</v>
      </c>
      <c r="B161">
        <v>4</v>
      </c>
      <c r="D161">
        <v>-0.26199933796756042</v>
      </c>
      <c r="G161">
        <v>0.52399867593512084</v>
      </c>
      <c r="H161">
        <v>-0.47600132406487911</v>
      </c>
      <c r="J161">
        <v>0</v>
      </c>
    </row>
    <row r="162" spans="1:11" x14ac:dyDescent="0.3">
      <c r="A162" t="s">
        <v>20</v>
      </c>
      <c r="B162">
        <v>0</v>
      </c>
      <c r="C162">
        <v>9.6988905575152006E-3</v>
      </c>
      <c r="D162">
        <v>0.258137944345394</v>
      </c>
      <c r="E162">
        <v>9.6988905575152006E-3</v>
      </c>
      <c r="F162">
        <v>7.6033075358715998E-3</v>
      </c>
      <c r="G162">
        <v>2.4100972583135701E-2</v>
      </c>
      <c r="H162">
        <v>-0.48356807511737088</v>
      </c>
      <c r="I162">
        <v>-9.6988905575151E-3</v>
      </c>
      <c r="J162">
        <v>3.2707813573417101E-2</v>
      </c>
      <c r="K162">
        <v>6.8378119001919003E-3</v>
      </c>
    </row>
    <row r="163" spans="1:11" x14ac:dyDescent="0.3">
      <c r="A163" t="s">
        <v>20</v>
      </c>
      <c r="B163">
        <v>1</v>
      </c>
      <c r="C163">
        <v>0.1029464982953355</v>
      </c>
      <c r="D163">
        <v>-0.24349624187342259</v>
      </c>
      <c r="E163">
        <v>2.6444340253984198E-2</v>
      </c>
      <c r="F163">
        <v>1.9706655467935801E-2</v>
      </c>
      <c r="G163">
        <v>-0.5250649370849082</v>
      </c>
      <c r="H163">
        <v>-5.4945054945054903E-2</v>
      </c>
      <c r="I163">
        <v>-2.6444340253984198E-2</v>
      </c>
      <c r="J163">
        <v>-0.54193753869190009</v>
      </c>
      <c r="K163">
        <v>-0.1029464982953355</v>
      </c>
    </row>
    <row r="164" spans="1:11" x14ac:dyDescent="0.3">
      <c r="A164" t="s">
        <v>20</v>
      </c>
      <c r="B164">
        <v>2</v>
      </c>
      <c r="C164">
        <v>7.4604061434614496E-2</v>
      </c>
      <c r="D164">
        <v>-0.5185144582183101</v>
      </c>
      <c r="E164">
        <v>7.4604061434614496E-2</v>
      </c>
      <c r="F164">
        <v>0.24592322153785429</v>
      </c>
      <c r="G164">
        <v>-0.5106359774400947</v>
      </c>
      <c r="H164">
        <v>0.28418952618453858</v>
      </c>
      <c r="I164">
        <v>-7.4604061434614594E-2</v>
      </c>
      <c r="J164">
        <v>-0.75283939025208158</v>
      </c>
      <c r="K164">
        <v>4.4313326551373301E-2</v>
      </c>
    </row>
    <row r="165" spans="1:11" x14ac:dyDescent="0.3">
      <c r="A165" t="s">
        <v>20</v>
      </c>
      <c r="B165">
        <v>3</v>
      </c>
      <c r="C165">
        <v>5.24387451339592E-2</v>
      </c>
      <c r="D165">
        <v>-0.44591159475315367</v>
      </c>
      <c r="E165">
        <v>-1.50278706800445E-2</v>
      </c>
      <c r="F165">
        <v>0.14390750191163271</v>
      </c>
      <c r="G165">
        <v>-0.3149072026995578</v>
      </c>
      <c r="H165">
        <v>0.46584830226927187</v>
      </c>
      <c r="I165">
        <v>1.50278706800445E-2</v>
      </c>
      <c r="J165">
        <v>-0.42597488723703542</v>
      </c>
      <c r="K165">
        <v>5.24387451339592E-2</v>
      </c>
    </row>
    <row r="166" spans="1:11" x14ac:dyDescent="0.3">
      <c r="A166" t="s">
        <v>20</v>
      </c>
      <c r="B166">
        <v>4</v>
      </c>
      <c r="C166">
        <v>0.4660201477413442</v>
      </c>
      <c r="D166">
        <v>6.1111696527683203E-2</v>
      </c>
      <c r="E166">
        <v>0.4660201477413442</v>
      </c>
      <c r="F166">
        <v>0.50078840799870117</v>
      </c>
      <c r="G166">
        <v>-0.32867968192903241</v>
      </c>
      <c r="H166">
        <v>-0.13375448319340821</v>
      </c>
      <c r="I166">
        <v>-0.4660201477413442</v>
      </c>
      <c r="J166">
        <v>-1.15310901380417E-2</v>
      </c>
      <c r="K166">
        <v>0.41187103941023512</v>
      </c>
    </row>
    <row r="167" spans="1:11" x14ac:dyDescent="0.3">
      <c r="A167" t="s">
        <v>20</v>
      </c>
      <c r="B167">
        <v>0</v>
      </c>
      <c r="C167">
        <v>9.3797672157730008E-3</v>
      </c>
      <c r="D167">
        <v>9.0231473704260295E-2</v>
      </c>
      <c r="E167">
        <v>9.3797672157730008E-3</v>
      </c>
      <c r="F167">
        <v>2.6195311258529002E-3</v>
      </c>
      <c r="G167">
        <v>3.4851544701928902E-2</v>
      </c>
      <c r="H167">
        <v>-0.14420803782505909</v>
      </c>
      <c r="I167">
        <v>-9.3797672157730997E-3</v>
      </c>
      <c r="J167">
        <v>3.6254909583461697E-2</v>
      </c>
      <c r="K167">
        <v>-8.111576181601E-4</v>
      </c>
    </row>
    <row r="168" spans="1:11" x14ac:dyDescent="0.3">
      <c r="A168" t="s">
        <v>20</v>
      </c>
      <c r="B168">
        <v>1</v>
      </c>
      <c r="C168">
        <v>3.5036446155961999E-2</v>
      </c>
      <c r="D168">
        <v>7.9626048498480803E-2</v>
      </c>
      <c r="E168">
        <v>3.5036446155961999E-2</v>
      </c>
      <c r="F168">
        <v>1.49389944100271E-2</v>
      </c>
      <c r="G168">
        <v>5.36644957299868E-2</v>
      </c>
      <c r="H168">
        <v>-0.1032836516068933</v>
      </c>
      <c r="I168">
        <v>-3.5036446155961999E-2</v>
      </c>
      <c r="J168">
        <v>5.5968445390068199E-2</v>
      </c>
      <c r="K168">
        <v>1.3782928238962001E-3</v>
      </c>
    </row>
    <row r="169" spans="1:11" x14ac:dyDescent="0.3">
      <c r="A169" t="s">
        <v>20</v>
      </c>
      <c r="B169">
        <v>2</v>
      </c>
      <c r="C169">
        <v>3.6970215888936397E-2</v>
      </c>
      <c r="D169">
        <v>9.2173959064548103E-2</v>
      </c>
      <c r="E169">
        <v>3.6970215888936397E-2</v>
      </c>
      <c r="F169">
        <v>2.9535468962606001E-2</v>
      </c>
      <c r="G169">
        <v>5.4109721003706798E-2</v>
      </c>
      <c r="H169">
        <v>-0.12566844919786099</v>
      </c>
      <c r="I169">
        <v>-3.6970215888936397E-2</v>
      </c>
      <c r="J169">
        <v>5.8679468931235303E-2</v>
      </c>
      <c r="K169">
        <v>3.5911362589995002E-3</v>
      </c>
    </row>
    <row r="170" spans="1:11" x14ac:dyDescent="0.3">
      <c r="A170" t="s">
        <v>20</v>
      </c>
      <c r="B170">
        <v>3</v>
      </c>
      <c r="C170">
        <v>8.2970137207424004E-3</v>
      </c>
      <c r="D170">
        <v>-1.7733356072940101E-2</v>
      </c>
      <c r="E170">
        <v>-8.2970137207424004E-3</v>
      </c>
      <c r="F170">
        <v>3.5979921361060999E-3</v>
      </c>
      <c r="G170">
        <v>8.1614417498331992E-3</v>
      </c>
      <c r="H170">
        <v>4.1168831168831098E-2</v>
      </c>
      <c r="I170">
        <v>8.2970137207424993E-3</v>
      </c>
      <c r="J170">
        <v>5.7021190229508004E-3</v>
      </c>
      <c r="K170">
        <v>3.5651478770757001E-3</v>
      </c>
    </row>
    <row r="171" spans="1:11" x14ac:dyDescent="0.3">
      <c r="A171" t="s">
        <v>20</v>
      </c>
      <c r="B171">
        <v>4</v>
      </c>
      <c r="C171">
        <v>4.2350428151173798E-2</v>
      </c>
      <c r="D171">
        <v>2.2173928987454998E-3</v>
      </c>
      <c r="E171">
        <v>-4.2350428151173798E-2</v>
      </c>
      <c r="F171">
        <v>1.19346210279083E-2</v>
      </c>
      <c r="G171">
        <v>2.0658535357743601E-2</v>
      </c>
      <c r="H171">
        <v>1.04676525131397E-2</v>
      </c>
      <c r="I171">
        <v>4.2350428151173902E-2</v>
      </c>
      <c r="J171">
        <v>1.4902438310630799E-2</v>
      </c>
      <c r="K171">
        <v>1.2121389239890401E-2</v>
      </c>
    </row>
    <row r="172" spans="1:11" x14ac:dyDescent="0.3">
      <c r="A172" t="s">
        <v>20</v>
      </c>
      <c r="B172">
        <v>0</v>
      </c>
      <c r="C172">
        <v>2.0273512476007598E-2</v>
      </c>
      <c r="D172">
        <v>0.1465863478682824</v>
      </c>
      <c r="E172">
        <v>3.8890150059953999E-3</v>
      </c>
      <c r="F172">
        <v>3.8637347945618002E-3</v>
      </c>
      <c r="G172">
        <v>3.1004029676496001E-2</v>
      </c>
      <c r="H172">
        <v>-0.25862068965517238</v>
      </c>
      <c r="I172">
        <v>-3.8890150059953999E-3</v>
      </c>
      <c r="J172">
        <v>3.4552006081392403E-2</v>
      </c>
      <c r="K172">
        <v>2.0273512476007598E-2</v>
      </c>
    </row>
    <row r="173" spans="1:11" x14ac:dyDescent="0.3">
      <c r="A173" t="s">
        <v>20</v>
      </c>
      <c r="B173">
        <v>1</v>
      </c>
      <c r="C173">
        <v>9.2928023160581297E-2</v>
      </c>
      <c r="D173">
        <v>-0.21346898051443511</v>
      </c>
      <c r="E173">
        <v>2.7454186252469499E-2</v>
      </c>
      <c r="F173">
        <v>1.6891418972516399E-2</v>
      </c>
      <c r="G173">
        <v>-0.52968441354424267</v>
      </c>
      <c r="H173">
        <v>-0.1153846153846154</v>
      </c>
      <c r="I173">
        <v>-2.7454186252469499E-2</v>
      </c>
      <c r="J173">
        <v>-0.54232257641348558</v>
      </c>
      <c r="K173">
        <v>-9.2928023160581297E-2</v>
      </c>
    </row>
    <row r="174" spans="1:11" x14ac:dyDescent="0.3">
      <c r="A174" t="s">
        <v>20</v>
      </c>
      <c r="B174">
        <v>2</v>
      </c>
      <c r="C174">
        <v>7.4854908041914095E-2</v>
      </c>
      <c r="D174">
        <v>-0.5230598075748506</v>
      </c>
      <c r="E174">
        <v>7.4854908041914095E-2</v>
      </c>
      <c r="F174">
        <v>0.24804470434267789</v>
      </c>
      <c r="G174">
        <v>-0.50896112259418136</v>
      </c>
      <c r="H174">
        <v>0.2950785340314136</v>
      </c>
      <c r="I174">
        <v>-7.4854908041914095E-2</v>
      </c>
      <c r="J174">
        <v>-0.75104108111828749</v>
      </c>
      <c r="K174">
        <v>6.16073245167853E-2</v>
      </c>
    </row>
    <row r="175" spans="1:11" x14ac:dyDescent="0.3">
      <c r="A175" t="s">
        <v>20</v>
      </c>
      <c r="B175">
        <v>3</v>
      </c>
      <c r="C175">
        <v>2.28985507246376E-2</v>
      </c>
      <c r="D175">
        <v>-0.46646111543089219</v>
      </c>
      <c r="E175">
        <v>-2.28985507246376E-2</v>
      </c>
      <c r="F175">
        <v>0.11914250806210309</v>
      </c>
      <c r="G175">
        <v>-0.33078622128395219</v>
      </c>
      <c r="H175">
        <v>0.49605869512490902</v>
      </c>
      <c r="I175">
        <v>2.28985507246376E-2</v>
      </c>
      <c r="J175">
        <v>-0.43686353573687542</v>
      </c>
      <c r="K175">
        <v>1.5828944355392699E-2</v>
      </c>
    </row>
    <row r="176" spans="1:11" x14ac:dyDescent="0.3">
      <c r="A176" t="s">
        <v>20</v>
      </c>
      <c r="B176">
        <v>4</v>
      </c>
      <c r="C176">
        <v>0.39656138756343251</v>
      </c>
      <c r="D176">
        <v>5.07999648670725E-2</v>
      </c>
      <c r="E176">
        <v>0.38957172090090031</v>
      </c>
      <c r="F176">
        <v>0.43679489746336048</v>
      </c>
      <c r="G176">
        <v>-0.2746792126590456</v>
      </c>
      <c r="H176">
        <v>-0.1146981003256646</v>
      </c>
      <c r="I176">
        <v>-0.38957172090090031</v>
      </c>
      <c r="J176">
        <v>-1.30981705915196E-2</v>
      </c>
      <c r="K176">
        <v>0.39656138756343251</v>
      </c>
    </row>
    <row r="177" spans="1:11" x14ac:dyDescent="0.3">
      <c r="A177" t="s">
        <v>20</v>
      </c>
      <c r="B177">
        <v>0</v>
      </c>
      <c r="C177">
        <v>1.34901648059542E-2</v>
      </c>
      <c r="D177">
        <v>0.1035193374709662</v>
      </c>
      <c r="E177">
        <v>1.34901648059542E-2</v>
      </c>
      <c r="F177">
        <v>2.8779249104173002E-3</v>
      </c>
      <c r="G177">
        <v>3.5279007222244502E-2</v>
      </c>
      <c r="H177">
        <v>-0.17045454545454539</v>
      </c>
      <c r="I177">
        <v>-1.34901648059543E-2</v>
      </c>
      <c r="J177">
        <v>3.6584129487386999E-2</v>
      </c>
      <c r="K177">
        <v>-6.9856342844160004E-4</v>
      </c>
    </row>
    <row r="178" spans="1:11" x14ac:dyDescent="0.3">
      <c r="A178" t="s">
        <v>20</v>
      </c>
      <c r="B178">
        <v>1</v>
      </c>
      <c r="C178">
        <v>3.8230574105709902E-2</v>
      </c>
      <c r="D178">
        <v>8.9522287338470001E-3</v>
      </c>
      <c r="E178">
        <v>3.8230574105709902E-2</v>
      </c>
      <c r="F178">
        <v>1.5787338214131599E-2</v>
      </c>
      <c r="G178">
        <v>4.2813369217767502E-2</v>
      </c>
      <c r="H178">
        <v>2.3613193403298299E-2</v>
      </c>
      <c r="I178">
        <v>-3.8230574105709902E-2</v>
      </c>
      <c r="J178">
        <v>4.1517650870992302E-2</v>
      </c>
      <c r="K178">
        <v>5.1414590350279997E-3</v>
      </c>
    </row>
    <row r="179" spans="1:11" x14ac:dyDescent="0.3">
      <c r="A179" t="s">
        <v>20</v>
      </c>
      <c r="B179">
        <v>2</v>
      </c>
      <c r="C179">
        <v>2.8461213274149199E-2</v>
      </c>
      <c r="D179">
        <v>8.1723069320934594E-2</v>
      </c>
      <c r="E179">
        <v>2.8461213274149199E-2</v>
      </c>
      <c r="F179">
        <v>2.2076851650009E-2</v>
      </c>
      <c r="G179">
        <v>4.4317368213085198E-2</v>
      </c>
      <c r="H179">
        <v>-0.1143667993513194</v>
      </c>
      <c r="I179">
        <v>-2.8461213274149098E-2</v>
      </c>
      <c r="J179">
        <v>4.9079339290549598E-2</v>
      </c>
      <c r="K179">
        <v>1.5303375105825E-3</v>
      </c>
    </row>
    <row r="180" spans="1:11" x14ac:dyDescent="0.3">
      <c r="A180" t="s">
        <v>20</v>
      </c>
      <c r="B180">
        <v>3</v>
      </c>
      <c r="C180">
        <v>5.0929383453655001E-3</v>
      </c>
      <c r="D180">
        <v>4.1620520596372997E-3</v>
      </c>
      <c r="E180">
        <v>-5.0929383453655001E-3</v>
      </c>
      <c r="F180">
        <v>-1.1911475689993999E-3</v>
      </c>
      <c r="G180">
        <v>2.8197897974869998E-4</v>
      </c>
      <c r="H180">
        <v>-7.3548555063785003E-3</v>
      </c>
      <c r="I180">
        <v>5.0929383453655998E-3</v>
      </c>
      <c r="J180">
        <v>9.692486128961E-4</v>
      </c>
      <c r="K180">
        <v>-8.3725373465960002E-4</v>
      </c>
    </row>
    <row r="181" spans="1:11" x14ac:dyDescent="0.3">
      <c r="A181" t="s">
        <v>20</v>
      </c>
      <c r="B181">
        <v>4</v>
      </c>
      <c r="C181">
        <v>4.3129624459025503E-2</v>
      </c>
      <c r="D181">
        <v>-1.0506383429096E-3</v>
      </c>
      <c r="E181">
        <v>-4.3129624459025503E-2</v>
      </c>
      <c r="F181">
        <v>1.2321389399475E-2</v>
      </c>
      <c r="G181">
        <v>2.1992269347433101E-2</v>
      </c>
      <c r="H181">
        <v>1.7326338370697601E-2</v>
      </c>
      <c r="I181">
        <v>4.3129624459025503E-2</v>
      </c>
      <c r="J181">
        <v>1.52250616848783E-2</v>
      </c>
      <c r="K181">
        <v>1.30128184026488E-2</v>
      </c>
    </row>
    <row r="182" spans="1:11" x14ac:dyDescent="0.3">
      <c r="A182" t="s">
        <v>20</v>
      </c>
      <c r="B182">
        <v>0</v>
      </c>
      <c r="C182">
        <v>2.9870441458733198E-2</v>
      </c>
      <c r="D182">
        <v>0.30348389012386229</v>
      </c>
      <c r="E182">
        <v>2.1446699030256401E-2</v>
      </c>
      <c r="F182">
        <v>2.1070476970587101E-2</v>
      </c>
      <c r="G182">
        <v>1.60569191805068E-2</v>
      </c>
      <c r="H182">
        <v>-0.57272727272727275</v>
      </c>
      <c r="I182">
        <v>-2.1446699030256401E-2</v>
      </c>
      <c r="J182">
        <v>3.42405075204519E-2</v>
      </c>
      <c r="K182">
        <v>2.9870441458733198E-2</v>
      </c>
    </row>
    <row r="183" spans="1:11" x14ac:dyDescent="0.3">
      <c r="A183" t="s">
        <v>20</v>
      </c>
      <c r="B183">
        <v>1</v>
      </c>
      <c r="C183">
        <v>7.2843456564386705E-2</v>
      </c>
      <c r="D183">
        <v>-0.26283520897124668</v>
      </c>
      <c r="E183">
        <v>1.28434778775601E-2</v>
      </c>
      <c r="F183">
        <v>1.4414477470331101E-2</v>
      </c>
      <c r="G183">
        <v>-0.52292240212775887</v>
      </c>
      <c r="H183">
        <v>-1.1023622047244001E-2</v>
      </c>
      <c r="I183">
        <v>-1.2843477877560201E-2</v>
      </c>
      <c r="J183">
        <v>-0.53669403998973753</v>
      </c>
      <c r="K183">
        <v>-7.2843456564386705E-2</v>
      </c>
    </row>
    <row r="184" spans="1:11" x14ac:dyDescent="0.3">
      <c r="A184" t="s">
        <v>20</v>
      </c>
      <c r="B184">
        <v>2</v>
      </c>
      <c r="C184">
        <v>8.0875226617105403E-2</v>
      </c>
      <c r="D184">
        <v>-0.4909726822745874</v>
      </c>
      <c r="E184">
        <v>8.0875226617105403E-2</v>
      </c>
      <c r="F184">
        <v>0.234726362474942</v>
      </c>
      <c r="G184">
        <v>-0.5329985354757627</v>
      </c>
      <c r="H184">
        <v>0.22955928179255081</v>
      </c>
      <c r="I184">
        <v>-8.0875226617105403E-2</v>
      </c>
      <c r="J184">
        <v>-0.75238608275662411</v>
      </c>
      <c r="K184">
        <v>7.6649711766700504E-2</v>
      </c>
    </row>
    <row r="185" spans="1:11" x14ac:dyDescent="0.3">
      <c r="A185" t="s">
        <v>20</v>
      </c>
      <c r="B185">
        <v>3</v>
      </c>
      <c r="C185">
        <v>1.4643255295429199E-2</v>
      </c>
      <c r="D185">
        <v>-0.4300377727743861</v>
      </c>
      <c r="E185">
        <v>-1.4643255295429199E-2</v>
      </c>
      <c r="F185">
        <v>0.1314881229429169</v>
      </c>
      <c r="G185">
        <v>-0.32802474317630231</v>
      </c>
      <c r="H185">
        <v>0.42481968837747058</v>
      </c>
      <c r="I185">
        <v>1.4643255295429199E-2</v>
      </c>
      <c r="J185">
        <v>-0.4352558571713015</v>
      </c>
      <c r="K185">
        <v>-4.2744828639035004E-3</v>
      </c>
    </row>
    <row r="186" spans="1:11" x14ac:dyDescent="0.3">
      <c r="A186" t="s">
        <v>20</v>
      </c>
      <c r="B186">
        <v>4</v>
      </c>
      <c r="C186">
        <v>0.26758066158429428</v>
      </c>
      <c r="D186">
        <v>-4.2819569365203501E-2</v>
      </c>
      <c r="E186">
        <v>0.26758066158429428</v>
      </c>
      <c r="F186">
        <v>0.30719503331071119</v>
      </c>
      <c r="G186">
        <v>-0.19952981212563811</v>
      </c>
      <c r="H186">
        <v>3.8564699622865899E-2</v>
      </c>
      <c r="I186">
        <v>-0.26758066158429439</v>
      </c>
      <c r="J186">
        <v>-4.7074439107541201E-2</v>
      </c>
      <c r="K186">
        <v>0.25520967456891108</v>
      </c>
    </row>
    <row r="187" spans="1:11" x14ac:dyDescent="0.3">
      <c r="A187" t="s">
        <v>20</v>
      </c>
      <c r="B187">
        <v>0</v>
      </c>
      <c r="D187">
        <v>-0.41401410464118937</v>
      </c>
      <c r="G187">
        <v>0.88532566626119646</v>
      </c>
      <c r="H187">
        <v>-0.2857142857142857</v>
      </c>
      <c r="J187">
        <v>-0.1137424949966644</v>
      </c>
    </row>
    <row r="188" spans="1:11" x14ac:dyDescent="0.3">
      <c r="A188" t="s">
        <v>20</v>
      </c>
      <c r="B188">
        <v>1</v>
      </c>
      <c r="D188">
        <v>-0.45861391694725018</v>
      </c>
      <c r="G188">
        <v>0.89216987392169878</v>
      </c>
      <c r="H188">
        <v>-0.18939393939393939</v>
      </c>
      <c r="J188">
        <v>-0.1066217732884399</v>
      </c>
    </row>
    <row r="189" spans="1:11" x14ac:dyDescent="0.3">
      <c r="A189" t="s">
        <v>20</v>
      </c>
      <c r="B189">
        <v>2</v>
      </c>
      <c r="D189">
        <v>-0.41899336190114223</v>
      </c>
      <c r="G189">
        <v>0.90002211900022122</v>
      </c>
      <c r="H189">
        <v>-0.25632911392405061</v>
      </c>
      <c r="J189">
        <v>-9.4315837726335006E-2</v>
      </c>
    </row>
    <row r="190" spans="1:11" x14ac:dyDescent="0.3">
      <c r="A190" t="s">
        <v>20</v>
      </c>
      <c r="B190">
        <v>3</v>
      </c>
      <c r="C190">
        <v>3.1501125040179899E-2</v>
      </c>
      <c r="D190">
        <v>-3.4630793837565001E-3</v>
      </c>
      <c r="E190">
        <v>3.1501125040179899E-2</v>
      </c>
      <c r="F190">
        <v>4.3005260927572999E-3</v>
      </c>
      <c r="G190">
        <v>-3.8416059245113001E-3</v>
      </c>
      <c r="H190">
        <v>1.7937219730940999E-3</v>
      </c>
      <c r="I190">
        <v>-3.1501125040179899E-2</v>
      </c>
      <c r="J190">
        <v>-5.1324367944186999E-3</v>
      </c>
      <c r="K190">
        <v>1.5151945604515E-3</v>
      </c>
    </row>
    <row r="191" spans="1:11" x14ac:dyDescent="0.3">
      <c r="A191" t="s">
        <v>20</v>
      </c>
      <c r="B191">
        <v>4</v>
      </c>
      <c r="C191">
        <v>3.4110438949998899E-2</v>
      </c>
      <c r="D191">
        <v>0.102373242049659</v>
      </c>
      <c r="E191">
        <v>3.502044989775E-3</v>
      </c>
      <c r="F191">
        <v>-2.0936844506512502E-2</v>
      </c>
      <c r="G191">
        <v>-1.7521864465352199E-2</v>
      </c>
      <c r="H191">
        <v>-0.19127576403695809</v>
      </c>
      <c r="I191">
        <v>-3.502044989775E-3</v>
      </c>
      <c r="J191">
        <v>1.34707200623599E-2</v>
      </c>
      <c r="K191">
        <v>-3.4110438949998899E-2</v>
      </c>
    </row>
    <row r="192" spans="1:11" x14ac:dyDescent="0.3">
      <c r="A192" t="s">
        <v>20</v>
      </c>
      <c r="B192">
        <v>0</v>
      </c>
      <c r="C192">
        <v>5.9460820265660803E-2</v>
      </c>
      <c r="D192">
        <v>2.9905151996140002E-2</v>
      </c>
      <c r="E192">
        <v>5.9460820265660803E-2</v>
      </c>
      <c r="F192">
        <v>5.7340507663917399E-2</v>
      </c>
      <c r="G192">
        <v>-4.2109177870673697E-2</v>
      </c>
      <c r="H192">
        <v>-3.2762982221909903E-2</v>
      </c>
      <c r="I192">
        <v>-5.9460820265660699E-2</v>
      </c>
      <c r="J192">
        <v>2.70473217703701E-2</v>
      </c>
      <c r="K192">
        <v>-4.4865642994241797E-2</v>
      </c>
    </row>
    <row r="193" spans="1:11" x14ac:dyDescent="0.3">
      <c r="A193" t="s">
        <v>20</v>
      </c>
      <c r="B193">
        <v>1</v>
      </c>
      <c r="C193">
        <v>3.2169590309125098E-2</v>
      </c>
      <c r="D193">
        <v>-0.19766314816670569</v>
      </c>
      <c r="E193">
        <v>1.49894006243412E-2</v>
      </c>
      <c r="F193">
        <v>1.5884310889210301E-2</v>
      </c>
      <c r="G193">
        <v>-0.52528657863219941</v>
      </c>
      <c r="H193">
        <v>-0.13888888888888881</v>
      </c>
      <c r="I193">
        <v>-1.4989400624341301E-2</v>
      </c>
      <c r="J193">
        <v>-0.53421518522230027</v>
      </c>
      <c r="K193">
        <v>-3.2169590309125098E-2</v>
      </c>
    </row>
    <row r="194" spans="1:11" x14ac:dyDescent="0.3">
      <c r="A194" t="s">
        <v>20</v>
      </c>
      <c r="B194">
        <v>2</v>
      </c>
      <c r="C194">
        <v>0.1999817566103782</v>
      </c>
      <c r="D194">
        <v>-0.69377580135249839</v>
      </c>
      <c r="E194">
        <v>0.1999817566103782</v>
      </c>
      <c r="F194">
        <v>0.2023769955441071</v>
      </c>
      <c r="G194">
        <v>-0.50020254058601754</v>
      </c>
      <c r="H194">
        <v>0.61324905183312262</v>
      </c>
      <c r="I194">
        <v>-0.1999817566103782</v>
      </c>
      <c r="J194">
        <v>-0.77430255087187416</v>
      </c>
      <c r="K194">
        <v>7.8684299762631402E-2</v>
      </c>
    </row>
    <row r="195" spans="1:11" x14ac:dyDescent="0.3">
      <c r="A195" t="s">
        <v>20</v>
      </c>
      <c r="B195">
        <v>3</v>
      </c>
      <c r="C195">
        <v>1.81570109151972E-2</v>
      </c>
      <c r="D195">
        <v>-0.42129412814215611</v>
      </c>
      <c r="E195">
        <v>-1.71293199554069E-2</v>
      </c>
      <c r="F195">
        <v>0.12500311679244649</v>
      </c>
      <c r="G195">
        <v>-0.33539803517404171</v>
      </c>
      <c r="H195">
        <v>0.40424109855389478</v>
      </c>
      <c r="I195">
        <v>1.7129319955406799E-2</v>
      </c>
      <c r="J195">
        <v>-0.4383471577304176</v>
      </c>
      <c r="K195">
        <v>-1.81570109151972E-2</v>
      </c>
    </row>
    <row r="196" spans="1:11" x14ac:dyDescent="0.3">
      <c r="A196" t="s">
        <v>20</v>
      </c>
      <c r="B196">
        <v>4</v>
      </c>
      <c r="C196">
        <v>0.3182768327251348</v>
      </c>
      <c r="D196">
        <v>3.3064883786844697E-2</v>
      </c>
      <c r="E196">
        <v>0.3182768327251348</v>
      </c>
      <c r="F196">
        <v>0.34495061478384031</v>
      </c>
      <c r="G196">
        <v>-0.25638663257479488</v>
      </c>
      <c r="H196">
        <v>-0.13291902524742361</v>
      </c>
      <c r="I196">
        <v>-0.31827683272513468</v>
      </c>
      <c r="J196">
        <v>-6.6789257673734101E-2</v>
      </c>
      <c r="K196">
        <v>0.238445807770961</v>
      </c>
    </row>
    <row r="197" spans="1:11" x14ac:dyDescent="0.3">
      <c r="A197" t="s">
        <v>20</v>
      </c>
      <c r="B197">
        <v>0</v>
      </c>
      <c r="D197">
        <v>5.8498285967046301E-2</v>
      </c>
      <c r="G197">
        <v>-0.88300342806590737</v>
      </c>
      <c r="H197">
        <v>0</v>
      </c>
      <c r="J197">
        <v>0.1169965719340926</v>
      </c>
    </row>
    <row r="198" spans="1:11" x14ac:dyDescent="0.3">
      <c r="A198" t="s">
        <v>20</v>
      </c>
      <c r="B198">
        <v>1</v>
      </c>
      <c r="D198">
        <v>5.8449458084494497E-2</v>
      </c>
      <c r="G198">
        <v>-0.88310108383101082</v>
      </c>
      <c r="H198">
        <v>0</v>
      </c>
      <c r="J198">
        <v>0.11689891616898911</v>
      </c>
    </row>
    <row r="199" spans="1:11" x14ac:dyDescent="0.3">
      <c r="A199" t="s">
        <v>20</v>
      </c>
      <c r="B199">
        <v>2</v>
      </c>
      <c r="D199">
        <v>5.8504755585047502E-2</v>
      </c>
      <c r="G199">
        <v>-0.88299048882990494</v>
      </c>
      <c r="H199">
        <v>0</v>
      </c>
      <c r="J199">
        <v>0.1170095111700951</v>
      </c>
    </row>
    <row r="200" spans="1:11" x14ac:dyDescent="0.3">
      <c r="A200" t="s">
        <v>20</v>
      </c>
      <c r="B200">
        <v>3</v>
      </c>
      <c r="D200">
        <v>5.8504755585047502E-2</v>
      </c>
      <c r="G200">
        <v>-0.88299048882990494</v>
      </c>
      <c r="H200">
        <v>0</v>
      </c>
      <c r="J200">
        <v>0.1170095111700951</v>
      </c>
    </row>
    <row r="201" spans="1:11" x14ac:dyDescent="0.3">
      <c r="A201" t="s">
        <v>20</v>
      </c>
      <c r="B201">
        <v>4</v>
      </c>
      <c r="D201">
        <v>5.8504755585047502E-2</v>
      </c>
      <c r="G201">
        <v>-0.88299048882990494</v>
      </c>
      <c r="H201">
        <v>0</v>
      </c>
      <c r="J201">
        <v>0.1170095111700951</v>
      </c>
    </row>
    <row r="202" spans="1:11" x14ac:dyDescent="0.3">
      <c r="A202" t="s">
        <v>21</v>
      </c>
      <c r="B202">
        <v>0</v>
      </c>
      <c r="C202">
        <v>3.2536186280679599E-2</v>
      </c>
      <c r="D202">
        <v>-5.0242261245729697E-2</v>
      </c>
      <c r="E202">
        <v>3.2536186280679599E-2</v>
      </c>
      <c r="F202">
        <v>2.12523227106243E-2</v>
      </c>
      <c r="G202">
        <v>5.2791318931375997E-3</v>
      </c>
      <c r="H202">
        <v>9.4666094666094602E-2</v>
      </c>
      <c r="I202">
        <v>-3.2536186280679599E-2</v>
      </c>
      <c r="J202">
        <v>-5.8184278253648001E-3</v>
      </c>
      <c r="K202">
        <v>1.86889786964093E-2</v>
      </c>
    </row>
    <row r="203" spans="1:11" x14ac:dyDescent="0.3">
      <c r="A203" t="s">
        <v>21</v>
      </c>
      <c r="B203">
        <v>1</v>
      </c>
      <c r="C203">
        <v>1.62616403565559E-2</v>
      </c>
      <c r="D203">
        <v>1.5825059963273699E-2</v>
      </c>
      <c r="E203">
        <v>1.62616403565559E-2</v>
      </c>
      <c r="F203">
        <v>1.3634067488381399E-2</v>
      </c>
      <c r="G203">
        <v>1.9054354415033399E-2</v>
      </c>
      <c r="H203">
        <v>-1.20400291879494E-2</v>
      </c>
      <c r="I203">
        <v>-1.62616403565559E-2</v>
      </c>
      <c r="J203">
        <v>1.9610090738597801E-2</v>
      </c>
      <c r="K203">
        <v>5.9516738490313003E-3</v>
      </c>
    </row>
    <row r="204" spans="1:11" x14ac:dyDescent="0.3">
      <c r="A204" t="s">
        <v>21</v>
      </c>
      <c r="B204">
        <v>2</v>
      </c>
      <c r="C204">
        <v>4.7590181904516499E-2</v>
      </c>
      <c r="D204">
        <v>3.1262318325527103E-2</v>
      </c>
      <c r="E204">
        <v>4.7590181904516499E-2</v>
      </c>
      <c r="F204">
        <v>2.1856007480130901E-2</v>
      </c>
      <c r="G204">
        <v>1.7157550257129499E-2</v>
      </c>
      <c r="H204">
        <v>-4.30323444314894E-2</v>
      </c>
      <c r="I204">
        <v>-4.7590181904516499E-2</v>
      </c>
      <c r="J204">
        <v>1.9492292219564899E-2</v>
      </c>
      <c r="K204">
        <v>5.5415773899290003E-3</v>
      </c>
    </row>
    <row r="205" spans="1:11" x14ac:dyDescent="0.3">
      <c r="A205" t="s">
        <v>21</v>
      </c>
      <c r="B205">
        <v>3</v>
      </c>
      <c r="C205">
        <v>7.1257727547129404E-2</v>
      </c>
      <c r="D205">
        <v>3.8436984616294599E-2</v>
      </c>
      <c r="E205">
        <v>7.1257727547129404E-2</v>
      </c>
      <c r="F205">
        <v>4.5952415187218203E-2</v>
      </c>
      <c r="G205">
        <v>5.65770962494326E-2</v>
      </c>
      <c r="H205">
        <v>-1.5601503759398399E-2</v>
      </c>
      <c r="I205">
        <v>-7.1257727547129404E-2</v>
      </c>
      <c r="J205">
        <v>6.12724654731907E-2</v>
      </c>
      <c r="K205">
        <v>1.5340793420855601E-2</v>
      </c>
    </row>
    <row r="206" spans="1:11" x14ac:dyDescent="0.3">
      <c r="A206" t="s">
        <v>21</v>
      </c>
      <c r="B206">
        <v>4</v>
      </c>
      <c r="C206">
        <v>8.8167343984857007E-3</v>
      </c>
      <c r="D206">
        <v>2.9282089966893399E-2</v>
      </c>
      <c r="E206">
        <v>-8.8167343984857007E-3</v>
      </c>
      <c r="F206">
        <v>4.7674851434032998E-3</v>
      </c>
      <c r="G206">
        <v>3.1511697290179198E-2</v>
      </c>
      <c r="H206">
        <v>-2.3999115239991101E-2</v>
      </c>
      <c r="I206">
        <v>8.8167343984857007E-3</v>
      </c>
      <c r="J206">
        <v>3.4565064693795798E-2</v>
      </c>
      <c r="K206">
        <v>6.0879170047759999E-4</v>
      </c>
    </row>
    <row r="207" spans="1:11" x14ac:dyDescent="0.3">
      <c r="A207" t="s">
        <v>21</v>
      </c>
      <c r="B207">
        <v>0</v>
      </c>
      <c r="C207">
        <v>1.3404438040303101E-2</v>
      </c>
      <c r="D207">
        <v>2.5166096067788801E-2</v>
      </c>
      <c r="E207">
        <v>-9.8220904373608996E-3</v>
      </c>
      <c r="F207">
        <v>-1.5633659801529899E-2</v>
      </c>
      <c r="G207">
        <v>-2.1472599460875701E-2</v>
      </c>
      <c r="H207">
        <v>-6.5909090909090903E-2</v>
      </c>
      <c r="I207">
        <v>9.8220904373610002E-3</v>
      </c>
      <c r="J207">
        <v>-1.55768987735132E-2</v>
      </c>
      <c r="K207">
        <v>-1.3404438040303101E-2</v>
      </c>
    </row>
    <row r="208" spans="1:11" x14ac:dyDescent="0.3">
      <c r="A208" t="s">
        <v>21</v>
      </c>
      <c r="B208">
        <v>1</v>
      </c>
      <c r="C208">
        <v>3.8786480541376102E-2</v>
      </c>
      <c r="D208">
        <v>3.4705596370334497E-2</v>
      </c>
      <c r="E208">
        <v>-3.8786480541376102E-2</v>
      </c>
      <c r="F208">
        <v>-2.6821752169405501E-2</v>
      </c>
      <c r="G208">
        <v>-1.6376837075876598E-2</v>
      </c>
      <c r="H208">
        <v>-7.6062482409231594E-2</v>
      </c>
      <c r="I208">
        <v>3.8786480541376102E-2</v>
      </c>
      <c r="J208">
        <v>-6.6512896685625997E-3</v>
      </c>
      <c r="K208">
        <v>-1.9995783617641101E-2</v>
      </c>
    </row>
    <row r="209" spans="1:11" x14ac:dyDescent="0.3">
      <c r="A209" t="s">
        <v>21</v>
      </c>
      <c r="B209">
        <v>2</v>
      </c>
      <c r="C209">
        <v>8.4313585022804796E-2</v>
      </c>
      <c r="D209">
        <v>-7.3356381191418E-3</v>
      </c>
      <c r="E209">
        <v>-8.4313585022804796E-2</v>
      </c>
      <c r="F209">
        <v>-3.33686963739857E-2</v>
      </c>
      <c r="G209">
        <v>-9.1844732030276002E-3</v>
      </c>
      <c r="H209">
        <v>8.7331048924423008E-3</v>
      </c>
      <c r="I209">
        <v>8.4313585022804796E-2</v>
      </c>
      <c r="J209">
        <v>-5.9381713458412002E-3</v>
      </c>
      <c r="K209">
        <v>-1.3366884626158201E-2</v>
      </c>
    </row>
    <row r="210" spans="1:11" x14ac:dyDescent="0.3">
      <c r="A210" t="s">
        <v>21</v>
      </c>
      <c r="B210">
        <v>3</v>
      </c>
      <c r="C210">
        <v>7.9502431724652999E-3</v>
      </c>
      <c r="D210">
        <v>-4.5722764744117001E-3</v>
      </c>
      <c r="E210">
        <v>-9.6259896797569998E-4</v>
      </c>
      <c r="F210">
        <v>-1.50922964489327E-2</v>
      </c>
      <c r="G210">
        <v>-4.3358245043654903E-2</v>
      </c>
      <c r="H210">
        <v>-3.4012855831037601E-2</v>
      </c>
      <c r="I210">
        <v>9.6259896797569998E-4</v>
      </c>
      <c r="J210">
        <v>-4.3157408779861101E-2</v>
      </c>
      <c r="K210">
        <v>-7.9502431724652999E-3</v>
      </c>
    </row>
    <row r="211" spans="1:11" x14ac:dyDescent="0.3">
      <c r="A211" t="s">
        <v>21</v>
      </c>
      <c r="B211">
        <v>4</v>
      </c>
      <c r="C211">
        <v>2.3698710872453E-2</v>
      </c>
      <c r="D211">
        <v>4.6885213159359E-3</v>
      </c>
      <c r="E211">
        <v>-2.3698710872453E-2</v>
      </c>
      <c r="F211">
        <v>-1.8396226362252199E-2</v>
      </c>
      <c r="G211">
        <v>-3.00431554869015E-2</v>
      </c>
      <c r="H211">
        <v>-3.7904761904761899E-2</v>
      </c>
      <c r="I211">
        <v>2.3698710872453E-2</v>
      </c>
      <c r="J211">
        <v>-2.8527719272889999E-2</v>
      </c>
      <c r="K211">
        <v>-9.1882571387033995E-3</v>
      </c>
    </row>
    <row r="212" spans="1:11" x14ac:dyDescent="0.3">
      <c r="A212" t="s">
        <v>21</v>
      </c>
      <c r="B212">
        <v>0</v>
      </c>
      <c r="C212">
        <v>1.9051457165406099E-2</v>
      </c>
      <c r="D212">
        <v>2.72207936964723E-2</v>
      </c>
      <c r="E212">
        <v>1.9051457165406099E-2</v>
      </c>
      <c r="F212">
        <v>1.04096868728763E-2</v>
      </c>
      <c r="G212">
        <v>1.61323370715914E-2</v>
      </c>
      <c r="H212">
        <v>-3.6008522727272702E-2</v>
      </c>
      <c r="I212">
        <v>-1.9051457165406099E-2</v>
      </c>
      <c r="J212">
        <v>1.8433064665671899E-2</v>
      </c>
      <c r="K212">
        <v>2.3144291436974001E-3</v>
      </c>
    </row>
    <row r="213" spans="1:11" x14ac:dyDescent="0.3">
      <c r="A213" t="s">
        <v>21</v>
      </c>
      <c r="B213">
        <v>1</v>
      </c>
      <c r="C213">
        <v>1.7798337394992699E-2</v>
      </c>
      <c r="D213">
        <v>6.0175601681708999E-3</v>
      </c>
      <c r="E213">
        <v>1.7798337394992699E-2</v>
      </c>
      <c r="F213">
        <v>1.3091597142735801E-2</v>
      </c>
      <c r="G213">
        <v>1.42179535543119E-2</v>
      </c>
      <c r="H213">
        <v>1.0985296603007999E-3</v>
      </c>
      <c r="I213">
        <v>-1.77983373949928E-2</v>
      </c>
      <c r="J213">
        <v>1.3133649996642601E-2</v>
      </c>
      <c r="K213">
        <v>6.8186371369437998E-3</v>
      </c>
    </row>
    <row r="214" spans="1:11" x14ac:dyDescent="0.3">
      <c r="A214" t="s">
        <v>21</v>
      </c>
      <c r="B214">
        <v>2</v>
      </c>
      <c r="C214">
        <v>5.5666454512141E-2</v>
      </c>
      <c r="D214">
        <v>-3.7041611251085E-3</v>
      </c>
      <c r="E214">
        <v>5.5666454512141E-2</v>
      </c>
      <c r="F214">
        <v>1.8058997763404399E-2</v>
      </c>
      <c r="G214">
        <v>-6.0184065767996996E-3</v>
      </c>
      <c r="H214">
        <v>-1.4786215960898E-3</v>
      </c>
      <c r="I214">
        <v>-5.5666454512141E-2</v>
      </c>
      <c r="J214">
        <v>-8.8869438463068991E-3</v>
      </c>
      <c r="K214">
        <v>7.0863934081509998E-3</v>
      </c>
    </row>
    <row r="215" spans="1:11" x14ac:dyDescent="0.3">
      <c r="A215" t="s">
        <v>21</v>
      </c>
      <c r="B215">
        <v>3</v>
      </c>
      <c r="C215">
        <v>4.9990188617839403E-2</v>
      </c>
      <c r="D215">
        <v>4.5578728384447501E-2</v>
      </c>
      <c r="E215">
        <v>4.9990188617839403E-2</v>
      </c>
      <c r="F215">
        <v>1.5374788946374699E-2</v>
      </c>
      <c r="G215">
        <v>8.1168215025824997E-3</v>
      </c>
      <c r="H215">
        <v>-7.8219178082191795E-2</v>
      </c>
      <c r="I215">
        <v>-4.9990188617839403E-2</v>
      </c>
      <c r="J215">
        <v>1.2938278686703299E-2</v>
      </c>
      <c r="K215">
        <v>-8.7715498570560004E-4</v>
      </c>
    </row>
    <row r="216" spans="1:11" x14ac:dyDescent="0.3">
      <c r="A216" t="s">
        <v>21</v>
      </c>
      <c r="B216">
        <v>4</v>
      </c>
      <c r="C216">
        <v>2.4527294294449998E-3</v>
      </c>
      <c r="D216">
        <v>7.6603917771266997E-3</v>
      </c>
      <c r="E216">
        <v>2.4527294294449998E-3</v>
      </c>
      <c r="F216">
        <v>3.1663125373009001E-3</v>
      </c>
      <c r="G216">
        <v>9.0829538839807995E-3</v>
      </c>
      <c r="H216">
        <v>-5.5555555555555003E-3</v>
      </c>
      <c r="I216">
        <v>-2.4527294294449001E-3</v>
      </c>
      <c r="J216">
        <v>9.7652279986980006E-3</v>
      </c>
      <c r="K216">
        <v>8.6500777869400001E-4</v>
      </c>
    </row>
    <row r="217" spans="1:11" x14ac:dyDescent="0.3">
      <c r="A217" t="s">
        <v>21</v>
      </c>
      <c r="B217">
        <v>0</v>
      </c>
      <c r="C217">
        <v>3.63418669867977E-2</v>
      </c>
      <c r="D217">
        <v>-5.6605923404915003E-3</v>
      </c>
      <c r="E217">
        <v>3.63418669867977E-2</v>
      </c>
      <c r="F217">
        <v>2.0696059573157701E-2</v>
      </c>
      <c r="G217">
        <v>1.4114714577766901E-2</v>
      </c>
      <c r="H217">
        <v>2.1603331598125899E-2</v>
      </c>
      <c r="I217">
        <v>-3.63418669867977E-2</v>
      </c>
      <c r="J217">
        <v>1.02821469171428E-2</v>
      </c>
      <c r="K217">
        <v>1.1808424471587999E-2</v>
      </c>
    </row>
    <row r="218" spans="1:11" x14ac:dyDescent="0.3">
      <c r="A218" t="s">
        <v>21</v>
      </c>
      <c r="B218">
        <v>1</v>
      </c>
      <c r="C218">
        <v>6.4562539339986999E-3</v>
      </c>
      <c r="D218">
        <v>3.2658368765399598E-2</v>
      </c>
      <c r="E218">
        <v>6.4562539339986999E-3</v>
      </c>
      <c r="F218">
        <v>1.0851926977687601E-2</v>
      </c>
      <c r="G218">
        <v>2.41379310344828E-2</v>
      </c>
      <c r="H218">
        <v>-3.6818181818181799E-2</v>
      </c>
      <c r="I218">
        <v>-6.4562539339986999E-3</v>
      </c>
      <c r="J218">
        <v>2.8498555712617502E-2</v>
      </c>
      <c r="K218">
        <v>2.1516088860322E-3</v>
      </c>
    </row>
    <row r="219" spans="1:11" x14ac:dyDescent="0.3">
      <c r="A219" t="s">
        <v>21</v>
      </c>
      <c r="B219">
        <v>2</v>
      </c>
      <c r="C219">
        <v>7.5251181737570894E-2</v>
      </c>
      <c r="D219">
        <v>1.06238574858978E-2</v>
      </c>
      <c r="E219">
        <v>7.5251181737570894E-2</v>
      </c>
      <c r="F219">
        <v>2.4924653405665999E-2</v>
      </c>
      <c r="G219">
        <v>-3.6166365280289E-3</v>
      </c>
      <c r="H219">
        <v>-2.6171895737113E-2</v>
      </c>
      <c r="I219">
        <v>-7.5251181737570796E-2</v>
      </c>
      <c r="J219">
        <v>-4.9241807653174E-3</v>
      </c>
      <c r="K219">
        <v>7.4627737616152004E-3</v>
      </c>
    </row>
    <row r="220" spans="1:11" x14ac:dyDescent="0.3">
      <c r="A220" t="s">
        <v>21</v>
      </c>
      <c r="B220">
        <v>3</v>
      </c>
      <c r="C220">
        <v>7.9702709813206998E-2</v>
      </c>
      <c r="D220">
        <v>2.6022267206477701E-2</v>
      </c>
      <c r="E220">
        <v>7.9702709813206998E-2</v>
      </c>
      <c r="F220">
        <v>3.9562927413394698E-2</v>
      </c>
      <c r="G220">
        <v>2.6704274367825701E-2</v>
      </c>
      <c r="H220">
        <v>-2.27272727272727E-2</v>
      </c>
      <c r="I220">
        <v>-7.9702709813206998E-2</v>
      </c>
      <c r="J220">
        <v>2.9317261685682699E-2</v>
      </c>
      <c r="K220">
        <v>1.17996885528105E-2</v>
      </c>
    </row>
    <row r="221" spans="1:11" x14ac:dyDescent="0.3">
      <c r="A221" t="s">
        <v>21</v>
      </c>
      <c r="B221">
        <v>4</v>
      </c>
      <c r="C221">
        <v>3.12297205392973E-2</v>
      </c>
      <c r="D221">
        <v>3.8600321302194901E-2</v>
      </c>
      <c r="E221">
        <v>3.12297205392973E-2</v>
      </c>
      <c r="F221">
        <v>1.5486644257387799E-2</v>
      </c>
      <c r="G221">
        <v>2.2770561739871999E-2</v>
      </c>
      <c r="H221">
        <v>-5.0221261706287899E-2</v>
      </c>
      <c r="I221">
        <v>-3.1229720539297401E-2</v>
      </c>
      <c r="J221">
        <v>2.6979380898101799E-2</v>
      </c>
      <c r="K221">
        <v>1.5563263047383999E-3</v>
      </c>
    </row>
    <row r="222" spans="1:11" x14ac:dyDescent="0.3">
      <c r="A222" t="s">
        <v>21</v>
      </c>
      <c r="B222">
        <v>0</v>
      </c>
      <c r="C222">
        <v>4.3923133228177598E-2</v>
      </c>
      <c r="D222">
        <v>1.7564405452135999E-3</v>
      </c>
      <c r="E222">
        <v>-4.3923133228177598E-2</v>
      </c>
      <c r="F222">
        <v>-2.1619717170290601E-2</v>
      </c>
      <c r="G222">
        <v>-1.4118683737071E-2</v>
      </c>
      <c r="H222">
        <v>-1.43678160919539E-2</v>
      </c>
      <c r="I222">
        <v>4.3923133228177501E-2</v>
      </c>
      <c r="J222">
        <v>-1.08549350015266E-2</v>
      </c>
      <c r="K222">
        <v>-1.0948014588791201E-2</v>
      </c>
    </row>
    <row r="223" spans="1:11" x14ac:dyDescent="0.3">
      <c r="A223" t="s">
        <v>21</v>
      </c>
      <c r="B223">
        <v>1</v>
      </c>
      <c r="C223">
        <v>2.4202360703056501E-2</v>
      </c>
      <c r="D223">
        <v>3.74432513021987E-2</v>
      </c>
      <c r="E223">
        <v>-2.4202360703056501E-2</v>
      </c>
      <c r="F223">
        <v>-1.9194882834566399E-2</v>
      </c>
      <c r="G223">
        <v>-1.04652778360692E-2</v>
      </c>
      <c r="H223">
        <v>-7.6063339764648602E-2</v>
      </c>
      <c r="I223">
        <v>2.42023607030564E-2</v>
      </c>
      <c r="J223">
        <v>-1.1768371602511E-3</v>
      </c>
      <c r="K223">
        <v>-1.66373473933887E-2</v>
      </c>
    </row>
    <row r="224" spans="1:11" x14ac:dyDescent="0.3">
      <c r="A224" t="s">
        <v>21</v>
      </c>
      <c r="B224">
        <v>2</v>
      </c>
      <c r="C224">
        <v>1.5526745893238001E-2</v>
      </c>
      <c r="D224">
        <v>5.8247684199730001E-3</v>
      </c>
      <c r="E224">
        <v>-1.5526745893238001E-2</v>
      </c>
      <c r="F224">
        <v>-1.71615386111117E-2</v>
      </c>
      <c r="G224">
        <v>-2.5656481551709801E-2</v>
      </c>
      <c r="H224">
        <v>-3.4402690295718998E-2</v>
      </c>
      <c r="I224">
        <v>1.55267458932379E-2</v>
      </c>
      <c r="J224">
        <v>-2.2753153455773001E-2</v>
      </c>
      <c r="K224">
        <v>-1.0635354657838001E-2</v>
      </c>
    </row>
    <row r="225" spans="1:11" x14ac:dyDescent="0.3">
      <c r="A225" t="s">
        <v>21</v>
      </c>
      <c r="B225">
        <v>3</v>
      </c>
      <c r="C225">
        <v>4.7621950865457702E-2</v>
      </c>
      <c r="D225">
        <v>-5.5254274759891898E-2</v>
      </c>
      <c r="E225">
        <v>-4.7621950865457702E-2</v>
      </c>
      <c r="F225">
        <v>-2.0625932492604301E-2</v>
      </c>
      <c r="G225">
        <v>-2.9405455694356899E-2</v>
      </c>
      <c r="H225">
        <v>7.6602354480052301E-2</v>
      </c>
      <c r="I225">
        <v>4.7621950865457702E-2</v>
      </c>
      <c r="J225">
        <v>-3.3906195039731503E-2</v>
      </c>
      <c r="K225">
        <v>-2.6254504551419E-3</v>
      </c>
    </row>
    <row r="226" spans="1:11" x14ac:dyDescent="0.3">
      <c r="A226" t="s">
        <v>21</v>
      </c>
      <c r="B226">
        <v>4</v>
      </c>
      <c r="C226">
        <v>7.3881801374830094E-2</v>
      </c>
      <c r="D226">
        <v>-1.18136698295813E-2</v>
      </c>
      <c r="E226">
        <v>-7.3881801374830094E-2</v>
      </c>
      <c r="F226">
        <v>-2.5291945175546799E-2</v>
      </c>
      <c r="G226">
        <v>-5.5145031298842002E-3</v>
      </c>
      <c r="H226">
        <v>1.8364141597197001E-2</v>
      </c>
      <c r="I226">
        <v>7.3881801374830094E-2</v>
      </c>
      <c r="J226">
        <v>-5.2631980619656004E-3</v>
      </c>
      <c r="K226">
        <v>-7.1913046689867002E-3</v>
      </c>
    </row>
    <row r="227" spans="1:11" x14ac:dyDescent="0.3">
      <c r="A227" t="s">
        <v>21</v>
      </c>
      <c r="B227">
        <v>0</v>
      </c>
      <c r="C227">
        <v>6.1541820367634698E-2</v>
      </c>
      <c r="D227">
        <v>2.6428777709401101E-2</v>
      </c>
      <c r="E227">
        <v>6.1541820367634698E-2</v>
      </c>
      <c r="F227">
        <v>2.2617466548194E-2</v>
      </c>
      <c r="G227">
        <v>6.5040440332707001E-3</v>
      </c>
      <c r="H227">
        <v>-4.5352186436239797E-2</v>
      </c>
      <c r="I227">
        <v>-6.1541820367634698E-2</v>
      </c>
      <c r="J227">
        <v>7.5053689825625002E-3</v>
      </c>
      <c r="K227">
        <v>5.8341584638981004E-3</v>
      </c>
    </row>
    <row r="228" spans="1:11" x14ac:dyDescent="0.3">
      <c r="A228" t="s">
        <v>21</v>
      </c>
      <c r="B228">
        <v>1</v>
      </c>
      <c r="C228">
        <v>3.0391815916072502E-2</v>
      </c>
      <c r="D228">
        <v>1.4890759932558501E-2</v>
      </c>
      <c r="E228">
        <v>3.0391815916072502E-2</v>
      </c>
      <c r="F228">
        <v>1.4550831523351E-2</v>
      </c>
      <c r="G228">
        <v>8.7827581557281004E-3</v>
      </c>
      <c r="H228">
        <v>-2.0580208930837202E-2</v>
      </c>
      <c r="I228">
        <v>-3.0391815916072502E-2</v>
      </c>
      <c r="J228">
        <v>9.2013109342798001E-3</v>
      </c>
      <c r="K228">
        <v>4.8634951573391996E-3</v>
      </c>
    </row>
    <row r="229" spans="1:11" x14ac:dyDescent="0.3">
      <c r="A229" t="s">
        <v>21</v>
      </c>
      <c r="B229">
        <v>2</v>
      </c>
      <c r="C229">
        <v>4.2628122029210902E-2</v>
      </c>
      <c r="D229">
        <v>3.2407572127302199E-2</v>
      </c>
      <c r="E229">
        <v>4.2628122029210902E-2</v>
      </c>
      <c r="F229">
        <v>1.6305309147511701E-2</v>
      </c>
      <c r="G229">
        <v>9.7396280147520001E-3</v>
      </c>
      <c r="H229">
        <v>-5.1951439275382899E-2</v>
      </c>
      <c r="I229">
        <v>-4.2628122029210902E-2</v>
      </c>
      <c r="J229">
        <v>1.28637049792214E-2</v>
      </c>
      <c r="K229">
        <v>2.1068804583890999E-3</v>
      </c>
    </row>
    <row r="230" spans="1:11" x14ac:dyDescent="0.3">
      <c r="A230" t="s">
        <v>21</v>
      </c>
      <c r="B230">
        <v>3</v>
      </c>
      <c r="C230">
        <v>9.2867443648258999E-3</v>
      </c>
      <c r="D230">
        <v>1.7455502848223101E-2</v>
      </c>
      <c r="E230">
        <v>9.2867443648258999E-3</v>
      </c>
      <c r="F230">
        <v>8.3549734673138993E-3</v>
      </c>
      <c r="G230">
        <v>1.83836236636866E-2</v>
      </c>
      <c r="H230">
        <v>-1.47783251231527E-2</v>
      </c>
      <c r="I230">
        <v>-9.2867443648258999E-3</v>
      </c>
      <c r="J230">
        <v>2.0132680573293499E-2</v>
      </c>
      <c r="K230">
        <v>2.0823295053488998E-3</v>
      </c>
    </row>
    <row r="231" spans="1:11" x14ac:dyDescent="0.3">
      <c r="A231" t="s">
        <v>21</v>
      </c>
      <c r="B231">
        <v>4</v>
      </c>
      <c r="C231">
        <v>1.1026980120746399E-2</v>
      </c>
      <c r="D231">
        <v>1.2122174793358E-2</v>
      </c>
      <c r="E231">
        <v>1.1026980120746399E-2</v>
      </c>
      <c r="F231">
        <v>9.5451199358905E-3</v>
      </c>
      <c r="G231">
        <v>1.8718725653563199E-2</v>
      </c>
      <c r="H231">
        <v>-4.5223289994346001E-3</v>
      </c>
      <c r="I231">
        <v>-1.1026980120746399E-2</v>
      </c>
      <c r="J231">
        <v>1.97220205872813E-2</v>
      </c>
      <c r="K231">
        <v>3.2535734028270999E-3</v>
      </c>
    </row>
    <row r="232" spans="1:11" x14ac:dyDescent="0.3">
      <c r="A232" t="s">
        <v>21</v>
      </c>
      <c r="B232">
        <v>0</v>
      </c>
      <c r="C232">
        <v>6.6060874110409701E-2</v>
      </c>
      <c r="D232">
        <v>-5.4910198994159998E-3</v>
      </c>
      <c r="E232">
        <v>6.6060874110409701E-2</v>
      </c>
      <c r="F232">
        <v>-4.5156213673837996E-3</v>
      </c>
      <c r="G232">
        <v>-6.0294722535186002E-2</v>
      </c>
      <c r="H232">
        <v>-4.9337260677466799E-2</v>
      </c>
      <c r="I232">
        <v>-6.6060874110409701E-2</v>
      </c>
      <c r="J232">
        <v>-6.0319300476298902E-2</v>
      </c>
      <c r="K232">
        <v>-7.3502524061957002E-3</v>
      </c>
    </row>
    <row r="233" spans="1:11" x14ac:dyDescent="0.3">
      <c r="A233" t="s">
        <v>21</v>
      </c>
      <c r="B233">
        <v>1</v>
      </c>
      <c r="C233">
        <v>8.9942666029622503E-2</v>
      </c>
      <c r="D233">
        <v>7.8534162472888996E-3</v>
      </c>
      <c r="E233">
        <v>-8.9942666029622503E-2</v>
      </c>
      <c r="F233">
        <v>-2.1832191780821901E-2</v>
      </c>
      <c r="G233">
        <v>3.3904109589041102E-2</v>
      </c>
      <c r="H233">
        <v>2.19298245614034E-2</v>
      </c>
      <c r="I233">
        <v>8.9942666029622503E-2</v>
      </c>
      <c r="J233">
        <v>3.7636657055981397E-2</v>
      </c>
      <c r="K233">
        <v>-6.4016906563638997E-3</v>
      </c>
    </row>
    <row r="234" spans="1:11" x14ac:dyDescent="0.3">
      <c r="A234" t="s">
        <v>21</v>
      </c>
      <c r="B234">
        <v>2</v>
      </c>
      <c r="C234">
        <v>4.7154471544715401E-2</v>
      </c>
      <c r="D234">
        <v>5.3655951270265401E-2</v>
      </c>
      <c r="E234">
        <v>4.7154471544715401E-2</v>
      </c>
      <c r="F234">
        <v>1.48148148148148E-2</v>
      </c>
      <c r="G234">
        <v>7.5757575757574996E-3</v>
      </c>
      <c r="H234">
        <v>-9.2383292383292306E-2</v>
      </c>
      <c r="I234">
        <v>-4.7154471544715498E-2</v>
      </c>
      <c r="J234">
        <v>1.4928610157238301E-2</v>
      </c>
      <c r="K234">
        <v>-3.4908287717275999E-3</v>
      </c>
    </row>
    <row r="235" spans="1:11" x14ac:dyDescent="0.3">
      <c r="A235" t="s">
        <v>21</v>
      </c>
      <c r="B235">
        <v>3</v>
      </c>
      <c r="D235">
        <v>-0.4781717662758555</v>
      </c>
      <c r="G235">
        <v>0.81033333333333335</v>
      </c>
      <c r="H235">
        <v>-0.2307692307692307</v>
      </c>
      <c r="J235">
        <v>-0.18711276332094171</v>
      </c>
    </row>
    <row r="236" spans="1:11" x14ac:dyDescent="0.3">
      <c r="A236" t="s">
        <v>21</v>
      </c>
      <c r="B236">
        <v>4</v>
      </c>
      <c r="C236">
        <v>2.2515806988352701E-2</v>
      </c>
      <c r="D236">
        <v>6.0951396619401002E-3</v>
      </c>
      <c r="E236">
        <v>-2.2515806988352701E-2</v>
      </c>
      <c r="F236">
        <v>-2.7817348785276999E-3</v>
      </c>
      <c r="G236">
        <v>1.7168928172662801E-2</v>
      </c>
      <c r="H236">
        <v>5.7755775577556998E-3</v>
      </c>
      <c r="I236">
        <v>2.2515806988352701E-2</v>
      </c>
      <c r="J236">
        <v>1.79658568816361E-2</v>
      </c>
      <c r="K236">
        <v>-1.4744318541779999E-4</v>
      </c>
    </row>
    <row r="237" spans="1:11" x14ac:dyDescent="0.3">
      <c r="A237" t="s">
        <v>21</v>
      </c>
      <c r="B237">
        <v>0</v>
      </c>
      <c r="C237">
        <v>6.4250918875191201E-2</v>
      </c>
      <c r="D237">
        <v>2.31703659618414E-2</v>
      </c>
      <c r="E237">
        <v>-6.4250918875191201E-2</v>
      </c>
      <c r="F237">
        <v>-2.1353207167978502E-2</v>
      </c>
      <c r="G237">
        <v>1.3346252920863499E-2</v>
      </c>
      <c r="H237">
        <v>-2.7586672062592701E-2</v>
      </c>
      <c r="I237">
        <v>6.4250918875191104E-2</v>
      </c>
      <c r="J237">
        <v>1.8754059861090199E-2</v>
      </c>
      <c r="K237">
        <v>-1.0691972179653401E-2</v>
      </c>
    </row>
    <row r="238" spans="1:11" x14ac:dyDescent="0.3">
      <c r="A238" t="s">
        <v>21</v>
      </c>
      <c r="B238">
        <v>1</v>
      </c>
      <c r="C238">
        <v>3.7277378334339799E-2</v>
      </c>
      <c r="D238">
        <v>1.3336697394236799E-2</v>
      </c>
      <c r="E238">
        <v>-3.7277378334339799E-2</v>
      </c>
      <c r="F238">
        <v>-2.8108260549729199E-2</v>
      </c>
      <c r="G238">
        <v>-3.3306159061956199E-2</v>
      </c>
      <c r="H238">
        <v>-5.4880108071597399E-2</v>
      </c>
      <c r="I238">
        <v>3.7277378334339799E-2</v>
      </c>
      <c r="J238">
        <v>-2.82067132831238E-2</v>
      </c>
      <c r="K238">
        <v>-1.6108415233652501E-2</v>
      </c>
    </row>
    <row r="239" spans="1:11" x14ac:dyDescent="0.3">
      <c r="A239" t="s">
        <v>21</v>
      </c>
      <c r="B239">
        <v>2</v>
      </c>
      <c r="C239">
        <v>8.0804659178700805E-2</v>
      </c>
      <c r="D239">
        <v>-3.9772539406891801E-2</v>
      </c>
      <c r="E239">
        <v>-8.0804659178700805E-2</v>
      </c>
      <c r="F239">
        <v>-2.3465824825054299E-2</v>
      </c>
      <c r="G239">
        <v>6.0257772091160003E-4</v>
      </c>
      <c r="H239">
        <v>7.8675941472775193E-2</v>
      </c>
      <c r="I239">
        <v>8.0804659178700805E-2</v>
      </c>
      <c r="J239">
        <v>-8.6913734100839998E-4</v>
      </c>
      <c r="K239">
        <v>-4.2376298339065E-3</v>
      </c>
    </row>
    <row r="240" spans="1:11" x14ac:dyDescent="0.3">
      <c r="A240" t="s">
        <v>21</v>
      </c>
      <c r="B240">
        <v>3</v>
      </c>
      <c r="C240">
        <v>4.7030913392278897E-2</v>
      </c>
      <c r="D240">
        <v>-6.7069558936230206E-2</v>
      </c>
      <c r="E240">
        <v>4.7030913392278897E-2</v>
      </c>
      <c r="F240">
        <v>8.7659450328663995E-3</v>
      </c>
      <c r="G240">
        <v>-3.2854510665634398E-2</v>
      </c>
      <c r="H240">
        <v>9.2156862745098003E-2</v>
      </c>
      <c r="I240">
        <v>-4.7030913392278897E-2</v>
      </c>
      <c r="J240">
        <v>-4.1982255127362297E-2</v>
      </c>
      <c r="K240">
        <v>9.0543197738724001E-3</v>
      </c>
    </row>
    <row r="241" spans="1:11" x14ac:dyDescent="0.3">
      <c r="A241" t="s">
        <v>21</v>
      </c>
      <c r="B241">
        <v>4</v>
      </c>
      <c r="C241">
        <v>3.1522999067032299E-2</v>
      </c>
      <c r="D241">
        <v>-4.1349604066294898E-2</v>
      </c>
      <c r="E241">
        <v>-3.1522999067032299E-2</v>
      </c>
      <c r="F241">
        <v>-1.0507202461324699E-2</v>
      </c>
      <c r="G241">
        <v>-1.31145272119752E-2</v>
      </c>
      <c r="H241">
        <v>6.62144702842377E-2</v>
      </c>
      <c r="I241">
        <v>3.1522999067032299E-2</v>
      </c>
      <c r="J241">
        <v>-1.64847378483521E-2</v>
      </c>
      <c r="K241">
        <v>1.9383628026120001E-4</v>
      </c>
    </row>
    <row r="242" spans="1:11" x14ac:dyDescent="0.3">
      <c r="A242" t="s">
        <v>21</v>
      </c>
      <c r="B242">
        <v>0</v>
      </c>
      <c r="C242">
        <v>1.4660924707775301E-2</v>
      </c>
      <c r="D242">
        <v>2.41008637790593E-2</v>
      </c>
      <c r="E242">
        <v>1.4660924707775301E-2</v>
      </c>
      <c r="F242">
        <v>9.6528787091702001E-3</v>
      </c>
      <c r="G242">
        <v>1.7659644645596301E-2</v>
      </c>
      <c r="H242">
        <v>-2.8351052741296599E-2</v>
      </c>
      <c r="I242">
        <v>-1.4660924707775301E-2</v>
      </c>
      <c r="J242">
        <v>1.98506748168219E-2</v>
      </c>
      <c r="K242">
        <v>2.4164373128386001E-3</v>
      </c>
    </row>
    <row r="243" spans="1:11" x14ac:dyDescent="0.3">
      <c r="A243" t="s">
        <v>21</v>
      </c>
      <c r="B243">
        <v>1</v>
      </c>
      <c r="C243">
        <v>0.1059702162016686</v>
      </c>
      <c r="D243">
        <v>-9.8247725884202303E-2</v>
      </c>
      <c r="E243">
        <v>-0.1059702162016686</v>
      </c>
      <c r="F243">
        <v>-1.18816926457845E-2</v>
      </c>
      <c r="G243">
        <v>3.70888659575212E-2</v>
      </c>
      <c r="H243">
        <v>0.22200772200772201</v>
      </c>
      <c r="I243">
        <v>0.10597021620166849</v>
      </c>
      <c r="J243">
        <v>2.5512270239317399E-2</v>
      </c>
      <c r="K243">
        <v>1.44466420946115E-2</v>
      </c>
    </row>
    <row r="244" spans="1:11" x14ac:dyDescent="0.3">
      <c r="A244" t="s">
        <v>21</v>
      </c>
      <c r="B244">
        <v>2</v>
      </c>
      <c r="C244">
        <v>1.71758379305549E-2</v>
      </c>
      <c r="D244">
        <v>2.6160912563186201E-2</v>
      </c>
      <c r="E244">
        <v>1.71758379305549E-2</v>
      </c>
      <c r="F244">
        <v>1.355196350168E-3</v>
      </c>
      <c r="G244">
        <v>-4.2771468517746004E-3</v>
      </c>
      <c r="H244">
        <v>-5.3090269449108399E-2</v>
      </c>
      <c r="I244">
        <v>-1.7175837930554799E-2</v>
      </c>
      <c r="J244">
        <v>-7.6844432273590003E-4</v>
      </c>
      <c r="K244">
        <v>-4.1462557458248001E-3</v>
      </c>
    </row>
    <row r="245" spans="1:11" x14ac:dyDescent="0.3">
      <c r="A245" t="s">
        <v>21</v>
      </c>
      <c r="B245">
        <v>3</v>
      </c>
      <c r="C245">
        <v>3.11076963439086E-2</v>
      </c>
      <c r="D245">
        <v>3.8434301526513899E-2</v>
      </c>
      <c r="E245">
        <v>3.11076963439086E-2</v>
      </c>
      <c r="F245">
        <v>8.1061229157410996E-3</v>
      </c>
      <c r="G245">
        <v>3.3749855221624002E-3</v>
      </c>
      <c r="H245">
        <v>-6.8807339449541205E-2</v>
      </c>
      <c r="I245">
        <v>-3.11076963439086E-2</v>
      </c>
      <c r="J245">
        <v>8.0612636034864005E-3</v>
      </c>
      <c r="K245">
        <v>-3.0754903538824999E-3</v>
      </c>
    </row>
    <row r="246" spans="1:11" x14ac:dyDescent="0.3">
      <c r="A246" t="s">
        <v>21</v>
      </c>
      <c r="B246">
        <v>4</v>
      </c>
      <c r="C246">
        <v>2.2606157498243799E-2</v>
      </c>
      <c r="D246">
        <v>3.2503149743842899E-2</v>
      </c>
      <c r="E246">
        <v>2.2606157498243799E-2</v>
      </c>
      <c r="F246">
        <v>1.50847192438312E-2</v>
      </c>
      <c r="G246">
        <v>2.93677016639106E-2</v>
      </c>
      <c r="H246">
        <v>-3.2083103511674899E-2</v>
      </c>
      <c r="I246">
        <v>-2.2606157498243899E-2</v>
      </c>
      <c r="J246">
        <v>3.2923195976010802E-2</v>
      </c>
      <c r="K246">
        <v>3.0244791207499002E-3</v>
      </c>
    </row>
    <row r="247" spans="1:11" x14ac:dyDescent="0.3">
      <c r="A247" t="s">
        <v>21</v>
      </c>
      <c r="B247">
        <v>0</v>
      </c>
      <c r="D247">
        <v>0.11066666666666659</v>
      </c>
      <c r="G247">
        <v>-0.77866666666666662</v>
      </c>
      <c r="H247">
        <v>0</v>
      </c>
      <c r="J247">
        <v>0.2213333333333333</v>
      </c>
    </row>
    <row r="248" spans="1:11" x14ac:dyDescent="0.3">
      <c r="A248" t="s">
        <v>21</v>
      </c>
      <c r="B248">
        <v>1</v>
      </c>
      <c r="D248">
        <v>0.1105833333333333</v>
      </c>
      <c r="G248">
        <v>-0.77883333333333338</v>
      </c>
      <c r="H248">
        <v>0</v>
      </c>
      <c r="J248">
        <v>0.22116666666666659</v>
      </c>
    </row>
    <row r="249" spans="1:11" x14ac:dyDescent="0.3">
      <c r="A249" t="s">
        <v>21</v>
      </c>
      <c r="B249">
        <v>2</v>
      </c>
      <c r="D249">
        <v>0.1105833333333333</v>
      </c>
      <c r="G249">
        <v>-0.77883333333333338</v>
      </c>
      <c r="H249">
        <v>0</v>
      </c>
      <c r="J249">
        <v>0.22116666666666659</v>
      </c>
    </row>
    <row r="250" spans="1:11" x14ac:dyDescent="0.3">
      <c r="A250" t="s">
        <v>21</v>
      </c>
      <c r="B250">
        <v>3</v>
      </c>
      <c r="D250">
        <v>0.1105833333333333</v>
      </c>
      <c r="G250">
        <v>-0.77883333333333338</v>
      </c>
      <c r="H250">
        <v>0</v>
      </c>
      <c r="J250">
        <v>0.22116666666666659</v>
      </c>
    </row>
    <row r="251" spans="1:11" x14ac:dyDescent="0.3">
      <c r="A251" t="s">
        <v>21</v>
      </c>
      <c r="B251">
        <v>4</v>
      </c>
      <c r="D251">
        <v>0.1105833333333333</v>
      </c>
      <c r="G251">
        <v>-0.77883333333333338</v>
      </c>
      <c r="H251">
        <v>0</v>
      </c>
      <c r="J251">
        <v>0.22116666666666659</v>
      </c>
    </row>
    <row r="252" spans="1:11" x14ac:dyDescent="0.3">
      <c r="A252" t="s">
        <v>21</v>
      </c>
      <c r="B252">
        <v>0</v>
      </c>
      <c r="D252">
        <v>0.11066666666666659</v>
      </c>
      <c r="G252">
        <v>-0.77866666666666662</v>
      </c>
      <c r="H252">
        <v>0</v>
      </c>
      <c r="J252">
        <v>0.2213333333333333</v>
      </c>
    </row>
    <row r="253" spans="1:11" x14ac:dyDescent="0.3">
      <c r="A253" t="s">
        <v>21</v>
      </c>
      <c r="B253">
        <v>1</v>
      </c>
      <c r="D253">
        <v>0.1105833333333333</v>
      </c>
      <c r="G253">
        <v>-0.77883333333333338</v>
      </c>
      <c r="H253">
        <v>0</v>
      </c>
      <c r="J253">
        <v>0.22116666666666659</v>
      </c>
    </row>
    <row r="254" spans="1:11" x14ac:dyDescent="0.3">
      <c r="A254" t="s">
        <v>21</v>
      </c>
      <c r="B254">
        <v>2</v>
      </c>
      <c r="D254">
        <v>0.1105833333333333</v>
      </c>
      <c r="G254">
        <v>-0.77883333333333338</v>
      </c>
      <c r="H254">
        <v>0</v>
      </c>
      <c r="J254">
        <v>0.22116666666666659</v>
      </c>
    </row>
    <row r="255" spans="1:11" x14ac:dyDescent="0.3">
      <c r="A255" t="s">
        <v>21</v>
      </c>
      <c r="B255">
        <v>3</v>
      </c>
      <c r="D255">
        <v>0.1105833333333333</v>
      </c>
      <c r="G255">
        <v>-0.77883333333333338</v>
      </c>
      <c r="H255">
        <v>0</v>
      </c>
      <c r="J255">
        <v>0.22116666666666659</v>
      </c>
    </row>
    <row r="256" spans="1:11" x14ac:dyDescent="0.3">
      <c r="A256" t="s">
        <v>21</v>
      </c>
      <c r="B256">
        <v>4</v>
      </c>
      <c r="D256">
        <v>0.1105833333333333</v>
      </c>
      <c r="G256">
        <v>-0.77883333333333338</v>
      </c>
      <c r="H256">
        <v>0</v>
      </c>
      <c r="J256">
        <v>0.22116666666666659</v>
      </c>
    </row>
    <row r="257" spans="1:11" x14ac:dyDescent="0.3">
      <c r="A257" t="s">
        <v>21</v>
      </c>
      <c r="B257">
        <v>0</v>
      </c>
      <c r="D257">
        <v>0.11066666666666659</v>
      </c>
      <c r="G257">
        <v>-0.77866666666666662</v>
      </c>
      <c r="H257">
        <v>0</v>
      </c>
      <c r="J257">
        <v>0.2213333333333333</v>
      </c>
    </row>
    <row r="258" spans="1:11" x14ac:dyDescent="0.3">
      <c r="A258" t="s">
        <v>21</v>
      </c>
      <c r="B258">
        <v>1</v>
      </c>
      <c r="D258">
        <v>0.1105833333333333</v>
      </c>
      <c r="G258">
        <v>-0.77883333333333338</v>
      </c>
      <c r="H258">
        <v>0</v>
      </c>
      <c r="J258">
        <v>0.22116666666666659</v>
      </c>
    </row>
    <row r="259" spans="1:11" x14ac:dyDescent="0.3">
      <c r="A259" t="s">
        <v>21</v>
      </c>
      <c r="B259">
        <v>2</v>
      </c>
      <c r="D259">
        <v>0.1105833333333333</v>
      </c>
      <c r="G259">
        <v>-0.77883333333333338</v>
      </c>
      <c r="H259">
        <v>0</v>
      </c>
      <c r="J259">
        <v>0.22116666666666659</v>
      </c>
    </row>
    <row r="260" spans="1:11" x14ac:dyDescent="0.3">
      <c r="A260" t="s">
        <v>21</v>
      </c>
      <c r="B260">
        <v>3</v>
      </c>
      <c r="D260">
        <v>0.1105833333333333</v>
      </c>
      <c r="G260">
        <v>-0.77883333333333338</v>
      </c>
      <c r="H260">
        <v>0</v>
      </c>
      <c r="J260">
        <v>0.22116666666666659</v>
      </c>
    </row>
    <row r="261" spans="1:11" x14ac:dyDescent="0.3">
      <c r="A261" t="s">
        <v>21</v>
      </c>
      <c r="B261">
        <v>4</v>
      </c>
      <c r="D261">
        <v>0.1105833333333333</v>
      </c>
      <c r="G261">
        <v>-0.77883333333333338</v>
      </c>
      <c r="H261">
        <v>0</v>
      </c>
      <c r="J261">
        <v>0.22116666666666659</v>
      </c>
    </row>
    <row r="262" spans="1:11" x14ac:dyDescent="0.3">
      <c r="A262" t="s">
        <v>22</v>
      </c>
      <c r="B262">
        <v>0</v>
      </c>
      <c r="C262">
        <v>3.1560220601316399E-2</v>
      </c>
      <c r="D262">
        <v>1.00574125987331E-2</v>
      </c>
      <c r="E262">
        <v>-2.8175345485129202E-2</v>
      </c>
      <c r="F262">
        <v>-0.1613239252838588</v>
      </c>
      <c r="G262">
        <v>-2.8372177173966E-3</v>
      </c>
      <c r="H262">
        <v>-8.8077751394333992E-3</v>
      </c>
      <c r="I262">
        <v>2.8175345485129202E-2</v>
      </c>
      <c r="J262">
        <v>1.13070500580328E-2</v>
      </c>
      <c r="K262">
        <v>-3.1560220601316399E-2</v>
      </c>
    </row>
    <row r="263" spans="1:11" x14ac:dyDescent="0.3">
      <c r="A263" t="s">
        <v>22</v>
      </c>
      <c r="B263">
        <v>1</v>
      </c>
      <c r="C263">
        <v>6.5008607411434202E-2</v>
      </c>
      <c r="D263">
        <v>6.0577273169016999E-3</v>
      </c>
      <c r="E263">
        <v>2.5304807913503601E-2</v>
      </c>
      <c r="F263">
        <v>-0.11204329496788</v>
      </c>
      <c r="G263">
        <v>-4.7307168986438199E-2</v>
      </c>
      <c r="H263">
        <v>-5.2187910365569502E-2</v>
      </c>
      <c r="I263">
        <v>-2.5304807913503501E-2</v>
      </c>
      <c r="J263">
        <v>-4.0072455731765898E-2</v>
      </c>
      <c r="K263">
        <v>-6.5008607411434202E-2</v>
      </c>
    </row>
    <row r="264" spans="1:11" x14ac:dyDescent="0.3">
      <c r="A264" t="s">
        <v>22</v>
      </c>
      <c r="B264">
        <v>2</v>
      </c>
      <c r="C264">
        <v>3.8176790652038099E-2</v>
      </c>
      <c r="D264">
        <v>-1.7360455380703999E-3</v>
      </c>
      <c r="E264">
        <v>-1.4246693502012501E-2</v>
      </c>
      <c r="F264">
        <v>-0.1382509998681492</v>
      </c>
      <c r="G264">
        <v>-1.38223530962949E-2</v>
      </c>
      <c r="H264">
        <v>-7.6021060445677999E-3</v>
      </c>
      <c r="I264">
        <v>1.4246693502012599E-2</v>
      </c>
      <c r="J264">
        <v>-1.1074197120708699E-2</v>
      </c>
      <c r="K264">
        <v>-3.8176790652038099E-2</v>
      </c>
    </row>
    <row r="265" spans="1:11" x14ac:dyDescent="0.3">
      <c r="A265" t="s">
        <v>22</v>
      </c>
      <c r="B265">
        <v>3</v>
      </c>
      <c r="C265">
        <v>3.1686113017616098E-2</v>
      </c>
      <c r="D265">
        <v>-2.0692125317247099E-2</v>
      </c>
      <c r="E265">
        <v>3.1686113017616098E-2</v>
      </c>
      <c r="F265">
        <v>-8.44491478222123E-2</v>
      </c>
      <c r="G265">
        <v>-2.33819761613011E-2</v>
      </c>
      <c r="H265">
        <v>2.9529088742682001E-3</v>
      </c>
      <c r="I265">
        <v>-3.1686113017616098E-2</v>
      </c>
      <c r="J265">
        <v>-3.8431341760226098E-2</v>
      </c>
      <c r="K265">
        <v>-2.26150718745462E-2</v>
      </c>
    </row>
    <row r="266" spans="1:11" x14ac:dyDescent="0.3">
      <c r="A266" t="s">
        <v>22</v>
      </c>
      <c r="B266">
        <v>4</v>
      </c>
      <c r="C266">
        <v>3.7995198079231601E-2</v>
      </c>
      <c r="D266">
        <v>-2.9028916007847599E-2</v>
      </c>
      <c r="E266">
        <v>-3.7995198079231601E-2</v>
      </c>
      <c r="F266">
        <v>-0.13963027539341921</v>
      </c>
      <c r="G266">
        <v>1.7357385550786801E-2</v>
      </c>
      <c r="H266">
        <v>5.40288231518758E-2</v>
      </c>
      <c r="I266">
        <v>3.7995198079231601E-2</v>
      </c>
      <c r="J266">
        <v>-4.0290088638195E-3</v>
      </c>
      <c r="K266">
        <v>3.7377803335250002E-3</v>
      </c>
    </row>
    <row r="267" spans="1:11" x14ac:dyDescent="0.3">
      <c r="A267" t="s">
        <v>22</v>
      </c>
      <c r="B267">
        <v>0</v>
      </c>
      <c r="C267">
        <v>2.0560747663551399E-2</v>
      </c>
      <c r="D267">
        <v>-3.57653457653457E-2</v>
      </c>
      <c r="E267">
        <v>2.0560747663551399E-2</v>
      </c>
      <c r="F267">
        <v>-0.1845814977973568</v>
      </c>
      <c r="G267">
        <v>-2.5991189427312E-3</v>
      </c>
      <c r="H267">
        <v>5.2727272727272699E-2</v>
      </c>
      <c r="I267">
        <v>-2.0560747663551399E-2</v>
      </c>
      <c r="J267">
        <v>-1.8803418803418799E-2</v>
      </c>
      <c r="K267">
        <v>-2.2374429223744E-3</v>
      </c>
    </row>
    <row r="268" spans="1:11" x14ac:dyDescent="0.3">
      <c r="A268" t="s">
        <v>22</v>
      </c>
      <c r="B268">
        <v>1</v>
      </c>
      <c r="C268">
        <v>4.09594095940959E-2</v>
      </c>
      <c r="D268">
        <v>-1.6104022351685499E-2</v>
      </c>
      <c r="E268">
        <v>-4.09594095940959E-2</v>
      </c>
      <c r="F268">
        <v>-0.15182295899019449</v>
      </c>
      <c r="G268">
        <v>2.0586163930873002E-3</v>
      </c>
      <c r="H268">
        <v>2.7272727272727199E-2</v>
      </c>
      <c r="I268">
        <v>4.09594095940959E-2</v>
      </c>
      <c r="J268">
        <v>-4.9353174306438E-3</v>
      </c>
      <c r="K268">
        <v>-1.69804355850867E-2</v>
      </c>
    </row>
    <row r="269" spans="1:11" x14ac:dyDescent="0.3">
      <c r="A269" t="s">
        <v>22</v>
      </c>
      <c r="B269">
        <v>2</v>
      </c>
      <c r="C269">
        <v>3.6707452725250202E-2</v>
      </c>
      <c r="D269">
        <v>-1.7517206598583301E-2</v>
      </c>
      <c r="E269">
        <v>2.60831122900088E-2</v>
      </c>
      <c r="F269">
        <v>-0.1748748831325963</v>
      </c>
      <c r="G269">
        <v>-3.0495517791343602E-2</v>
      </c>
      <c r="H269">
        <v>-1.5956234328697999E-3</v>
      </c>
      <c r="I269">
        <v>-2.60831122900088E-2</v>
      </c>
      <c r="J269">
        <v>-3.6630036630036597E-2</v>
      </c>
      <c r="K269">
        <v>-3.6707452725250202E-2</v>
      </c>
    </row>
    <row r="270" spans="1:11" x14ac:dyDescent="0.3">
      <c r="A270" t="s">
        <v>22</v>
      </c>
      <c r="B270">
        <v>3</v>
      </c>
      <c r="C270">
        <v>4.1224178877088003E-3</v>
      </c>
      <c r="D270">
        <v>-3.1288877016680698E-2</v>
      </c>
      <c r="E270">
        <v>-4.1224178877088003E-3</v>
      </c>
      <c r="F270">
        <v>-0.124346697534112</v>
      </c>
      <c r="G270">
        <v>3.1919744642042E-3</v>
      </c>
      <c r="H270">
        <v>4.80299448384554E-2</v>
      </c>
      <c r="I270">
        <v>4.1224178877089001E-3</v>
      </c>
      <c r="J270">
        <v>-1.45478091949061E-2</v>
      </c>
      <c r="K270">
        <v>-3.6113977299785001E-3</v>
      </c>
    </row>
    <row r="271" spans="1:11" x14ac:dyDescent="0.3">
      <c r="A271" t="s">
        <v>22</v>
      </c>
      <c r="B271">
        <v>4</v>
      </c>
      <c r="C271">
        <v>1.9718943686460599E-2</v>
      </c>
      <c r="D271">
        <v>-1.1374919036886E-2</v>
      </c>
      <c r="E271">
        <v>9.6696212731667997E-3</v>
      </c>
      <c r="F271">
        <v>-8.1031207598371693E-2</v>
      </c>
      <c r="G271">
        <v>-1.5943012211668901E-2</v>
      </c>
      <c r="H271">
        <v>-5.9630292188429996E-4</v>
      </c>
      <c r="I271">
        <v>-9.6696212731667008E-3</v>
      </c>
      <c r="J271">
        <v>-2.33461409956565E-2</v>
      </c>
      <c r="K271">
        <v>-1.9718943686460599E-2</v>
      </c>
    </row>
    <row r="272" spans="1:11" x14ac:dyDescent="0.3">
      <c r="A272" t="s">
        <v>22</v>
      </c>
      <c r="B272">
        <v>0</v>
      </c>
      <c r="C272">
        <v>3.5594972955774698E-2</v>
      </c>
      <c r="D272">
        <v>-4.7176383281756998E-3</v>
      </c>
      <c r="E272">
        <v>2.4614352783366801E-2</v>
      </c>
      <c r="F272">
        <v>-9.4757494010450999E-2</v>
      </c>
      <c r="G272">
        <v>-3.3956497953177602E-2</v>
      </c>
      <c r="H272">
        <v>-2.9551078119476801E-2</v>
      </c>
      <c r="I272">
        <v>-2.4614352783366801E-2</v>
      </c>
      <c r="J272">
        <v>-3.8986354775828402E-2</v>
      </c>
      <c r="K272">
        <v>-3.5594972955774698E-2</v>
      </c>
    </row>
    <row r="273" spans="1:11" x14ac:dyDescent="0.3">
      <c r="A273" t="s">
        <v>22</v>
      </c>
      <c r="B273">
        <v>1</v>
      </c>
      <c r="C273">
        <v>3.7740841809311199E-2</v>
      </c>
      <c r="D273">
        <v>-6.8941677213172001E-3</v>
      </c>
      <c r="E273">
        <v>3.7740841809311199E-2</v>
      </c>
      <c r="F273">
        <v>-3.9914650379766603E-2</v>
      </c>
      <c r="G273">
        <v>-3.7718920470858397E-2</v>
      </c>
      <c r="H273">
        <v>-3.0700298705608999E-2</v>
      </c>
      <c r="I273">
        <v>-3.7740841809311101E-2</v>
      </c>
      <c r="J273">
        <v>-4.4488634148243403E-2</v>
      </c>
      <c r="K273">
        <v>-3.23346691262218E-2</v>
      </c>
    </row>
    <row r="274" spans="1:11" x14ac:dyDescent="0.3">
      <c r="A274" t="s">
        <v>22</v>
      </c>
      <c r="B274">
        <v>2</v>
      </c>
      <c r="C274">
        <v>1.29394115039721E-2</v>
      </c>
      <c r="D274">
        <v>-3.8789219209905301E-2</v>
      </c>
      <c r="E274">
        <v>1.29394115039721E-2</v>
      </c>
      <c r="F274">
        <v>-7.6499936844764402E-2</v>
      </c>
      <c r="G274">
        <v>-8.1343943412908997E-3</v>
      </c>
      <c r="H274">
        <v>3.6514876431138599E-2</v>
      </c>
      <c r="I274">
        <v>-1.29394115039721E-2</v>
      </c>
      <c r="J274">
        <v>-4.1063561988672101E-2</v>
      </c>
      <c r="K274">
        <v>6.4384920634920004E-3</v>
      </c>
    </row>
    <row r="275" spans="1:11" x14ac:dyDescent="0.3">
      <c r="A275" t="s">
        <v>22</v>
      </c>
      <c r="B275">
        <v>3</v>
      </c>
      <c r="C275">
        <v>1.2348174727514699E-2</v>
      </c>
      <c r="D275">
        <v>-2.0790011021653901E-2</v>
      </c>
      <c r="E275">
        <v>1.2348174727514699E-2</v>
      </c>
      <c r="F275">
        <v>-5.2732645940738399E-2</v>
      </c>
      <c r="G275">
        <v>-1.1078998073217701E-2</v>
      </c>
      <c r="H275">
        <v>1.2378474104593499E-2</v>
      </c>
      <c r="I275">
        <v>-1.2348174727514601E-2</v>
      </c>
      <c r="J275">
        <v>-2.9201547938714201E-2</v>
      </c>
      <c r="K275">
        <v>-4.1573092390452E-3</v>
      </c>
    </row>
    <row r="276" spans="1:11" x14ac:dyDescent="0.3">
      <c r="A276" t="s">
        <v>22</v>
      </c>
      <c r="B276">
        <v>4</v>
      </c>
      <c r="C276">
        <v>2.1871660475293798E-2</v>
      </c>
      <c r="D276">
        <v>-2.10164732468314E-2</v>
      </c>
      <c r="E276">
        <v>-6.1000995565209E-3</v>
      </c>
      <c r="F276">
        <v>-0.1096884588151994</v>
      </c>
      <c r="G276">
        <v>-2.0389164240946001E-2</v>
      </c>
      <c r="H276">
        <v>1.3785497656464999E-3</v>
      </c>
      <c r="I276">
        <v>6.1000995565209E-3</v>
      </c>
      <c r="J276">
        <v>-4.0654396728016302E-2</v>
      </c>
      <c r="K276">
        <v>-2.1871660475293798E-2</v>
      </c>
    </row>
    <row r="277" spans="1:11" x14ac:dyDescent="0.3">
      <c r="A277" t="s">
        <v>22</v>
      </c>
      <c r="B277">
        <v>0</v>
      </c>
      <c r="D277">
        <v>-0.50502024033404513</v>
      </c>
      <c r="G277">
        <v>0.94331983805668018</v>
      </c>
      <c r="H277">
        <v>-5.1094890510948898E-2</v>
      </c>
      <c r="J277">
        <v>-6.1135371179039298E-2</v>
      </c>
    </row>
    <row r="278" spans="1:11" x14ac:dyDescent="0.3">
      <c r="A278" t="s">
        <v>22</v>
      </c>
      <c r="B278">
        <v>1</v>
      </c>
      <c r="D278">
        <v>-0.51299274524910121</v>
      </c>
      <c r="G278">
        <v>0.91174089068825925</v>
      </c>
      <c r="H278">
        <v>-7.3446327683615795E-2</v>
      </c>
      <c r="J278">
        <v>-9.9431818181818094E-2</v>
      </c>
    </row>
    <row r="279" spans="1:11" x14ac:dyDescent="0.3">
      <c r="A279" t="s">
        <v>22</v>
      </c>
      <c r="B279">
        <v>2</v>
      </c>
      <c r="C279">
        <v>0.14760479041916169</v>
      </c>
      <c r="D279">
        <v>-0.13900346930963989</v>
      </c>
      <c r="E279">
        <v>0.1182795698924731</v>
      </c>
      <c r="F279">
        <v>7.01468189233279E-2</v>
      </c>
      <c r="G279">
        <v>4.2618270799347401E-2</v>
      </c>
      <c r="H279">
        <v>0.18358633776091079</v>
      </c>
      <c r="I279">
        <v>-0.1182795698924731</v>
      </c>
      <c r="J279">
        <v>-9.4420600858369105E-2</v>
      </c>
      <c r="K279">
        <v>0.14760479041916169</v>
      </c>
    </row>
    <row r="280" spans="1:11" x14ac:dyDescent="0.3">
      <c r="A280" t="s">
        <v>22</v>
      </c>
      <c r="B280">
        <v>3</v>
      </c>
      <c r="C280">
        <v>0.3928571428571429</v>
      </c>
      <c r="D280">
        <v>0.11690064504328079</v>
      </c>
      <c r="E280">
        <v>-0.3928571428571429</v>
      </c>
      <c r="F280">
        <v>-0.23775427176566311</v>
      </c>
      <c r="G280">
        <v>0.120260374288039</v>
      </c>
      <c r="H280">
        <v>-7.0631970260222998E-2</v>
      </c>
      <c r="I280">
        <v>0.39285714285714279</v>
      </c>
      <c r="J280">
        <v>0.16316931982633859</v>
      </c>
      <c r="K280">
        <v>-5.6801195814648701E-2</v>
      </c>
    </row>
    <row r="281" spans="1:11" x14ac:dyDescent="0.3">
      <c r="A281" t="s">
        <v>22</v>
      </c>
      <c r="B281">
        <v>4</v>
      </c>
      <c r="C281">
        <v>0.13774597495527729</v>
      </c>
      <c r="D281">
        <v>-0.1464327946393377</v>
      </c>
      <c r="E281">
        <v>0.13774597495527729</v>
      </c>
      <c r="F281">
        <v>-2.1568627450980302E-2</v>
      </c>
      <c r="G281">
        <v>9.3137254901960002E-3</v>
      </c>
      <c r="H281">
        <v>0.18410852713178291</v>
      </c>
      <c r="I281">
        <v>-0.13774597495527721</v>
      </c>
      <c r="J281">
        <v>-0.1087570621468926</v>
      </c>
      <c r="K281">
        <v>9.1729323308270605E-2</v>
      </c>
    </row>
    <row r="282" spans="1:11" x14ac:dyDescent="0.3">
      <c r="A282" t="s">
        <v>22</v>
      </c>
      <c r="B282">
        <v>0</v>
      </c>
      <c r="C282">
        <v>6.5045662100456605E-2</v>
      </c>
      <c r="D282">
        <v>-1.3597667370199301E-2</v>
      </c>
      <c r="E282">
        <v>-3.6484664644422002E-2</v>
      </c>
      <c r="F282">
        <v>-9.6879612059877704E-2</v>
      </c>
      <c r="G282">
        <v>-3.0179813861028301E-2</v>
      </c>
      <c r="H282">
        <v>-1.0813887307911199E-2</v>
      </c>
      <c r="I282">
        <v>3.6484664644421898E-2</v>
      </c>
      <c r="J282">
        <v>-3.8009222048309997E-2</v>
      </c>
      <c r="K282">
        <v>-6.5045662100456605E-2</v>
      </c>
    </row>
    <row r="283" spans="1:11" x14ac:dyDescent="0.3">
      <c r="A283" t="s">
        <v>22</v>
      </c>
      <c r="B283">
        <v>1</v>
      </c>
      <c r="C283">
        <v>0.10825940008449519</v>
      </c>
      <c r="D283">
        <v>2.8885361348418299E-2</v>
      </c>
      <c r="E283">
        <v>-0.10825940008449519</v>
      </c>
      <c r="F283">
        <v>-0.16078125849292479</v>
      </c>
      <c r="G283">
        <v>-3.5403040240610202E-2</v>
      </c>
      <c r="H283">
        <v>-7.9287515762925503E-2</v>
      </c>
      <c r="I283">
        <v>0.1082594000844951</v>
      </c>
      <c r="J283">
        <v>-2.15167930660888E-2</v>
      </c>
      <c r="K283">
        <v>-0.1060484303010821</v>
      </c>
    </row>
    <row r="284" spans="1:11" x14ac:dyDescent="0.3">
      <c r="A284" t="s">
        <v>22</v>
      </c>
      <c r="B284">
        <v>2</v>
      </c>
      <c r="C284">
        <v>0.20792808723843201</v>
      </c>
      <c r="D284">
        <v>-2.5731529132701599E-2</v>
      </c>
      <c r="E284">
        <v>-0.20792808723843201</v>
      </c>
      <c r="F284">
        <v>-0.20464614466404979</v>
      </c>
      <c r="G284">
        <v>6.8712745525636998E-3</v>
      </c>
      <c r="H284">
        <v>4.9190938511326797E-2</v>
      </c>
      <c r="I284">
        <v>0.20792808723843201</v>
      </c>
      <c r="J284">
        <v>-2.2721197540763998E-3</v>
      </c>
      <c r="K284">
        <v>-8.5671191553544496E-2</v>
      </c>
    </row>
    <row r="285" spans="1:11" x14ac:dyDescent="0.3">
      <c r="A285" t="s">
        <v>22</v>
      </c>
      <c r="B285">
        <v>3</v>
      </c>
      <c r="C285">
        <v>9.2532467532467494E-2</v>
      </c>
      <c r="D285">
        <v>4.6312991998128897E-2</v>
      </c>
      <c r="E285">
        <v>-8.8587175695657994E-2</v>
      </c>
      <c r="F285">
        <v>-0.1041427490766698</v>
      </c>
      <c r="G285">
        <v>-1.5129266230587799E-2</v>
      </c>
      <c r="H285">
        <v>-7.3413617415470103E-2</v>
      </c>
      <c r="I285">
        <v>8.8587175695657994E-2</v>
      </c>
      <c r="J285">
        <v>1.92123665807876E-2</v>
      </c>
      <c r="K285">
        <v>-9.2532467532467494E-2</v>
      </c>
    </row>
    <row r="286" spans="1:11" x14ac:dyDescent="0.3">
      <c r="A286" t="s">
        <v>22</v>
      </c>
      <c r="B286">
        <v>4</v>
      </c>
      <c r="C286">
        <v>3.1677836970842498E-2</v>
      </c>
      <c r="D286">
        <v>-7.6794345191495805E-2</v>
      </c>
      <c r="E286">
        <v>3.1677836970842498E-2</v>
      </c>
      <c r="F286">
        <v>-6.35275634212836E-2</v>
      </c>
      <c r="G286">
        <v>-3.2641744836190499E-2</v>
      </c>
      <c r="H286">
        <v>6.4705882352941099E-2</v>
      </c>
      <c r="I286">
        <v>-3.1677836970842602E-2</v>
      </c>
      <c r="J286">
        <v>-8.8882808030050497E-2</v>
      </c>
      <c r="K286">
        <v>-1.22157588577472E-2</v>
      </c>
    </row>
    <row r="287" spans="1:11" x14ac:dyDescent="0.3">
      <c r="A287" t="s">
        <v>22</v>
      </c>
      <c r="B287">
        <v>0</v>
      </c>
      <c r="D287">
        <v>0.2275303643724696</v>
      </c>
      <c r="G287">
        <v>-0.5449392712550607</v>
      </c>
      <c r="H287">
        <v>0</v>
      </c>
      <c r="J287">
        <v>0.45506072874493919</v>
      </c>
    </row>
    <row r="288" spans="1:11" x14ac:dyDescent="0.3">
      <c r="A288" t="s">
        <v>22</v>
      </c>
      <c r="B288">
        <v>1</v>
      </c>
      <c r="D288">
        <v>0.2275303643724696</v>
      </c>
      <c r="G288">
        <v>-0.5449392712550607</v>
      </c>
      <c r="H288">
        <v>0</v>
      </c>
      <c r="J288">
        <v>0.45506072874493919</v>
      </c>
    </row>
    <row r="289" spans="1:11" x14ac:dyDescent="0.3">
      <c r="A289" t="s">
        <v>22</v>
      </c>
      <c r="B289">
        <v>2</v>
      </c>
      <c r="D289">
        <v>0.2273095623987034</v>
      </c>
      <c r="G289">
        <v>-0.54538087520259315</v>
      </c>
      <c r="H289">
        <v>0</v>
      </c>
      <c r="J289">
        <v>0.45461912479740679</v>
      </c>
    </row>
    <row r="290" spans="1:11" x14ac:dyDescent="0.3">
      <c r="A290" t="s">
        <v>22</v>
      </c>
      <c r="B290">
        <v>3</v>
      </c>
      <c r="D290">
        <v>0.22771474878444081</v>
      </c>
      <c r="G290">
        <v>-0.54457050243111826</v>
      </c>
      <c r="H290">
        <v>0</v>
      </c>
      <c r="J290">
        <v>0.45542949756888168</v>
      </c>
    </row>
    <row r="291" spans="1:11" x14ac:dyDescent="0.3">
      <c r="A291" t="s">
        <v>22</v>
      </c>
      <c r="B291">
        <v>4</v>
      </c>
      <c r="D291">
        <v>0.22771474878444081</v>
      </c>
      <c r="G291">
        <v>-0.54457050243111826</v>
      </c>
      <c r="H291">
        <v>0</v>
      </c>
      <c r="J291">
        <v>0.45542949756888168</v>
      </c>
    </row>
    <row r="292" spans="1:11" x14ac:dyDescent="0.3">
      <c r="A292" t="s">
        <v>22</v>
      </c>
      <c r="B292">
        <v>0</v>
      </c>
      <c r="D292">
        <v>0.2275303643724696</v>
      </c>
      <c r="G292">
        <v>-0.5449392712550607</v>
      </c>
      <c r="H292">
        <v>0</v>
      </c>
      <c r="J292">
        <v>0.45506072874493919</v>
      </c>
    </row>
    <row r="293" spans="1:11" x14ac:dyDescent="0.3">
      <c r="A293" t="s">
        <v>22</v>
      </c>
      <c r="B293">
        <v>1</v>
      </c>
      <c r="D293">
        <v>0.2275303643724696</v>
      </c>
      <c r="G293">
        <v>-0.5449392712550607</v>
      </c>
      <c r="H293">
        <v>0</v>
      </c>
      <c r="J293">
        <v>0.45506072874493919</v>
      </c>
    </row>
    <row r="294" spans="1:11" x14ac:dyDescent="0.3">
      <c r="A294" t="s">
        <v>22</v>
      </c>
      <c r="B294">
        <v>2</v>
      </c>
      <c r="D294">
        <v>0.2273095623987034</v>
      </c>
      <c r="G294">
        <v>-0.54538087520259315</v>
      </c>
      <c r="H294">
        <v>0</v>
      </c>
      <c r="J294">
        <v>0.45461912479740679</v>
      </c>
    </row>
    <row r="295" spans="1:11" x14ac:dyDescent="0.3">
      <c r="A295" t="s">
        <v>22</v>
      </c>
      <c r="B295">
        <v>3</v>
      </c>
      <c r="D295">
        <v>0.22771474878444081</v>
      </c>
      <c r="G295">
        <v>-0.54457050243111826</v>
      </c>
      <c r="H295">
        <v>0</v>
      </c>
      <c r="J295">
        <v>0.45542949756888168</v>
      </c>
    </row>
    <row r="296" spans="1:11" x14ac:dyDescent="0.3">
      <c r="A296" t="s">
        <v>22</v>
      </c>
      <c r="B296">
        <v>4</v>
      </c>
      <c r="D296">
        <v>0.22771474878444081</v>
      </c>
      <c r="G296">
        <v>-0.54457050243111826</v>
      </c>
      <c r="H296">
        <v>0</v>
      </c>
      <c r="J296">
        <v>0.45542949756888168</v>
      </c>
    </row>
    <row r="297" spans="1:11" x14ac:dyDescent="0.3">
      <c r="A297" t="s">
        <v>22</v>
      </c>
      <c r="B297">
        <v>0</v>
      </c>
      <c r="D297">
        <v>0.2275303643724696</v>
      </c>
      <c r="G297">
        <v>-0.5449392712550607</v>
      </c>
      <c r="H297">
        <v>0</v>
      </c>
      <c r="J297">
        <v>0.45506072874493919</v>
      </c>
    </row>
    <row r="298" spans="1:11" x14ac:dyDescent="0.3">
      <c r="A298" t="s">
        <v>22</v>
      </c>
      <c r="B298">
        <v>1</v>
      </c>
      <c r="D298">
        <v>0.2275303643724696</v>
      </c>
      <c r="G298">
        <v>-0.5449392712550607</v>
      </c>
      <c r="H298">
        <v>0</v>
      </c>
      <c r="J298">
        <v>0.45506072874493919</v>
      </c>
    </row>
    <row r="299" spans="1:11" x14ac:dyDescent="0.3">
      <c r="A299" t="s">
        <v>22</v>
      </c>
      <c r="B299">
        <v>2</v>
      </c>
      <c r="D299">
        <v>0.2273095623987034</v>
      </c>
      <c r="G299">
        <v>-0.54538087520259315</v>
      </c>
      <c r="H299">
        <v>0</v>
      </c>
      <c r="J299">
        <v>0.45461912479740679</v>
      </c>
    </row>
    <row r="300" spans="1:11" x14ac:dyDescent="0.3">
      <c r="A300" t="s">
        <v>22</v>
      </c>
      <c r="B300">
        <v>3</v>
      </c>
      <c r="D300">
        <v>0.22771474878444081</v>
      </c>
      <c r="G300">
        <v>-0.54457050243111826</v>
      </c>
      <c r="H300">
        <v>0</v>
      </c>
      <c r="J300">
        <v>0.45542949756888168</v>
      </c>
    </row>
    <row r="301" spans="1:11" x14ac:dyDescent="0.3">
      <c r="A301" t="s">
        <v>22</v>
      </c>
      <c r="B301">
        <v>4</v>
      </c>
      <c r="D301">
        <v>0.22771474878444081</v>
      </c>
      <c r="G301">
        <v>-0.54457050243111826</v>
      </c>
      <c r="H301">
        <v>0</v>
      </c>
      <c r="J301">
        <v>0.45542949756888168</v>
      </c>
    </row>
    <row r="302" spans="1:11" x14ac:dyDescent="0.3">
      <c r="A302" t="s">
        <v>23</v>
      </c>
      <c r="B302">
        <v>0</v>
      </c>
      <c r="C302">
        <v>1.9178082191780799E-2</v>
      </c>
      <c r="D302">
        <v>3.3018867924528197E-2</v>
      </c>
      <c r="E302">
        <v>0</v>
      </c>
      <c r="F302">
        <v>-0.1370028481334554</v>
      </c>
      <c r="G302">
        <v>-1.5086206896551701E-2</v>
      </c>
      <c r="H302">
        <v>-6.6037735849056603E-2</v>
      </c>
      <c r="I302">
        <v>0</v>
      </c>
      <c r="J302">
        <v>0</v>
      </c>
      <c r="K302">
        <v>-1.9178082191780799E-2</v>
      </c>
    </row>
    <row r="303" spans="1:11" x14ac:dyDescent="0.3">
      <c r="A303" t="s">
        <v>23</v>
      </c>
      <c r="B303">
        <v>1</v>
      </c>
      <c r="C303">
        <v>1.9230769230769201E-2</v>
      </c>
      <c r="D303">
        <v>3.7438423645320101E-2</v>
      </c>
      <c r="E303">
        <v>-1.9230769230769201E-2</v>
      </c>
      <c r="F303">
        <v>-3.2258064516128997E-2</v>
      </c>
      <c r="G303">
        <v>-1.00544616673649E-2</v>
      </c>
      <c r="H303">
        <v>-7.1428571428571397E-2</v>
      </c>
      <c r="I303">
        <v>1.9230769230769201E-2</v>
      </c>
      <c r="J303">
        <v>3.4482758620689E-3</v>
      </c>
      <c r="K303">
        <v>-1.5625E-2</v>
      </c>
    </row>
    <row r="304" spans="1:11" x14ac:dyDescent="0.3">
      <c r="A304" t="s">
        <v>23</v>
      </c>
      <c r="B304">
        <v>2</v>
      </c>
      <c r="C304">
        <v>1.0334996436208001E-3</v>
      </c>
      <c r="D304">
        <v>-7.0114942528735E-3</v>
      </c>
      <c r="E304">
        <v>0</v>
      </c>
      <c r="F304">
        <v>-5.0859201773835898E-2</v>
      </c>
      <c r="G304">
        <v>-3.4645232815959999E-4</v>
      </c>
      <c r="H304">
        <v>1.4022988505747101E-2</v>
      </c>
      <c r="I304">
        <v>0</v>
      </c>
      <c r="J304">
        <v>0</v>
      </c>
      <c r="K304">
        <v>-1.0334996436208001E-3</v>
      </c>
    </row>
    <row r="305" spans="1:11" x14ac:dyDescent="0.3">
      <c r="A305" t="s">
        <v>23</v>
      </c>
      <c r="B305">
        <v>3</v>
      </c>
      <c r="C305">
        <v>3.5476718403547E-3</v>
      </c>
      <c r="D305">
        <v>-2.8372324539571801E-2</v>
      </c>
      <c r="E305">
        <v>0</v>
      </c>
      <c r="F305">
        <v>-7.8049692002371093E-2</v>
      </c>
      <c r="G305">
        <v>3.9949483234103999E-3</v>
      </c>
      <c r="H305">
        <v>5.6744649079143797E-2</v>
      </c>
      <c r="I305">
        <v>0</v>
      </c>
      <c r="J305">
        <v>0</v>
      </c>
      <c r="K305">
        <v>3.5476718403547E-3</v>
      </c>
    </row>
    <row r="306" spans="1:11" x14ac:dyDescent="0.3">
      <c r="A306" t="s">
        <v>23</v>
      </c>
      <c r="B306">
        <v>4</v>
      </c>
      <c r="C306">
        <v>3.4324942791761999E-3</v>
      </c>
      <c r="D306">
        <v>-3.9767441860465103E-2</v>
      </c>
      <c r="E306">
        <v>0</v>
      </c>
      <c r="F306">
        <v>-9.03505097053484E-2</v>
      </c>
      <c r="G306">
        <v>4.6082949308754997E-3</v>
      </c>
      <c r="H306">
        <v>7.9534883720930205E-2</v>
      </c>
      <c r="I306">
        <v>0</v>
      </c>
      <c r="J306">
        <v>0</v>
      </c>
      <c r="K306">
        <v>3.4324942791761999E-3</v>
      </c>
    </row>
    <row r="307" spans="1:11" x14ac:dyDescent="0.3">
      <c r="A307" t="s">
        <v>23</v>
      </c>
      <c r="B307">
        <v>0</v>
      </c>
      <c r="C307">
        <v>2.0428376872601E-3</v>
      </c>
      <c r="D307">
        <v>-3.2118055555555497E-2</v>
      </c>
      <c r="E307">
        <v>0</v>
      </c>
      <c r="F307">
        <v>-7.9523141654978896E-2</v>
      </c>
      <c r="G307">
        <v>2.6959638460337999E-3</v>
      </c>
      <c r="H307">
        <v>6.4236111111111105E-2</v>
      </c>
      <c r="I307">
        <v>0</v>
      </c>
      <c r="J307">
        <v>0</v>
      </c>
      <c r="K307">
        <v>2.0428376872601E-3</v>
      </c>
    </row>
    <row r="308" spans="1:11" x14ac:dyDescent="0.3">
      <c r="A308" t="s">
        <v>23</v>
      </c>
      <c r="B308">
        <v>1</v>
      </c>
      <c r="C308">
        <v>9.6308186195825998E-3</v>
      </c>
      <c r="D308">
        <v>2.1747329488770398E-2</v>
      </c>
      <c r="E308">
        <v>7.8125E-3</v>
      </c>
      <c r="F308">
        <v>-0.13863566526682369</v>
      </c>
      <c r="G308">
        <v>-9.3209054593874005E-3</v>
      </c>
      <c r="H308">
        <v>-4.5112781954887202E-2</v>
      </c>
      <c r="I308">
        <v>-7.8125E-3</v>
      </c>
      <c r="J308">
        <v>-1.6181229773461999E-3</v>
      </c>
      <c r="K308">
        <v>-9.6308186195825998E-3</v>
      </c>
    </row>
    <row r="309" spans="1:11" x14ac:dyDescent="0.3">
      <c r="A309" t="s">
        <v>23</v>
      </c>
      <c r="B309">
        <v>2</v>
      </c>
      <c r="C309">
        <v>1.24021125478054E-2</v>
      </c>
      <c r="D309">
        <v>-8.0314960629921203E-2</v>
      </c>
      <c r="E309">
        <v>0</v>
      </c>
      <c r="F309">
        <v>-8.43411927877947E-2</v>
      </c>
      <c r="G309">
        <v>1.22746185852982E-2</v>
      </c>
      <c r="H309">
        <v>0.16062992125984249</v>
      </c>
      <c r="I309">
        <v>0</v>
      </c>
      <c r="J309">
        <v>0</v>
      </c>
      <c r="K309">
        <v>1.24021125478054E-2</v>
      </c>
    </row>
    <row r="310" spans="1:11" x14ac:dyDescent="0.3">
      <c r="A310" t="s">
        <v>23</v>
      </c>
      <c r="B310">
        <v>3</v>
      </c>
      <c r="C310">
        <v>1.3675213675213601E-2</v>
      </c>
      <c r="D310">
        <v>3.125E-2</v>
      </c>
      <c r="E310">
        <v>0</v>
      </c>
      <c r="F310">
        <v>-6.9315385728759601E-2</v>
      </c>
      <c r="G310">
        <v>-1.1347517730496399E-2</v>
      </c>
      <c r="H310">
        <v>-6.25E-2</v>
      </c>
      <c r="I310">
        <v>0</v>
      </c>
      <c r="J310">
        <v>0</v>
      </c>
      <c r="K310">
        <v>-1.3675213675213601E-2</v>
      </c>
    </row>
    <row r="311" spans="1:11" x14ac:dyDescent="0.3">
      <c r="A311" t="s">
        <v>23</v>
      </c>
      <c r="B311">
        <v>4</v>
      </c>
      <c r="C311">
        <v>7.1434240812762E-3</v>
      </c>
      <c r="D311">
        <v>-3.7878787878786999E-3</v>
      </c>
      <c r="E311">
        <v>0</v>
      </c>
      <c r="F311">
        <v>-7.21210513908533E-2</v>
      </c>
      <c r="G311">
        <v>-5.1420320603488999E-3</v>
      </c>
      <c r="H311">
        <v>7.5757575757574996E-3</v>
      </c>
      <c r="I311">
        <v>0</v>
      </c>
      <c r="J311">
        <v>0</v>
      </c>
      <c r="K311">
        <v>-7.1434240812762E-3</v>
      </c>
    </row>
    <row r="312" spans="1:11" x14ac:dyDescent="0.3">
      <c r="A312" t="s">
        <v>23</v>
      </c>
      <c r="B312">
        <v>0</v>
      </c>
      <c r="C312">
        <v>1.5837104072398099E-2</v>
      </c>
      <c r="D312">
        <v>3.1818181818181801E-2</v>
      </c>
      <c r="E312">
        <v>0</v>
      </c>
      <c r="F312">
        <v>-9.7183699594623404E-2</v>
      </c>
      <c r="G312">
        <v>-1.28440366972476E-2</v>
      </c>
      <c r="H312">
        <v>-6.3636363636363602E-2</v>
      </c>
      <c r="I312">
        <v>0</v>
      </c>
      <c r="J312">
        <v>0</v>
      </c>
      <c r="K312">
        <v>-1.5837104072398099E-2</v>
      </c>
    </row>
    <row r="313" spans="1:11" x14ac:dyDescent="0.3">
      <c r="A313" t="s">
        <v>23</v>
      </c>
      <c r="B313">
        <v>1</v>
      </c>
      <c r="C313">
        <v>1.19047619047618E-2</v>
      </c>
      <c r="D313">
        <v>1.0586811857229001E-3</v>
      </c>
      <c r="E313">
        <v>1.19047619047618E-2</v>
      </c>
      <c r="F313">
        <v>2.43943901402464E-2</v>
      </c>
      <c r="G313">
        <v>-1.5157954384473001E-3</v>
      </c>
      <c r="H313">
        <v>-4.3103448275861999E-3</v>
      </c>
      <c r="I313">
        <v>-1.1904761904761901E-2</v>
      </c>
      <c r="J313">
        <v>-2.1929824561403E-3</v>
      </c>
      <c r="K313">
        <v>6.311974426322E-4</v>
      </c>
    </row>
    <row r="314" spans="1:11" x14ac:dyDescent="0.3">
      <c r="A314" t="s">
        <v>23</v>
      </c>
      <c r="B314">
        <v>2</v>
      </c>
      <c r="C314">
        <v>3.0908915290254E-3</v>
      </c>
      <c r="D314">
        <v>-4.0616246498599001E-3</v>
      </c>
      <c r="E314">
        <v>0</v>
      </c>
      <c r="F314">
        <v>-6.2578031795355496E-2</v>
      </c>
      <c r="G314">
        <v>-2.0184224398633998E-3</v>
      </c>
      <c r="H314">
        <v>8.1232492997198001E-3</v>
      </c>
      <c r="I314">
        <v>0</v>
      </c>
      <c r="J314">
        <v>0</v>
      </c>
      <c r="K314">
        <v>-3.0908915290254E-3</v>
      </c>
    </row>
    <row r="315" spans="1:11" x14ac:dyDescent="0.3">
      <c r="A315" t="s">
        <v>23</v>
      </c>
      <c r="B315">
        <v>3</v>
      </c>
      <c r="C315">
        <v>2.8358738036157001E-3</v>
      </c>
      <c r="D315">
        <v>-2.8996865203761699E-2</v>
      </c>
      <c r="E315">
        <v>0</v>
      </c>
      <c r="F315">
        <v>-7.7087007642563196E-2</v>
      </c>
      <c r="G315">
        <v>3.4171075837743001E-3</v>
      </c>
      <c r="H315">
        <v>5.7993730407523501E-2</v>
      </c>
      <c r="I315">
        <v>0</v>
      </c>
      <c r="J315">
        <v>0</v>
      </c>
      <c r="K315">
        <v>2.8358738036157001E-3</v>
      </c>
    </row>
    <row r="316" spans="1:11" x14ac:dyDescent="0.3">
      <c r="A316" t="s">
        <v>23</v>
      </c>
      <c r="B316">
        <v>4</v>
      </c>
      <c r="C316">
        <v>1.35719671415532E-2</v>
      </c>
      <c r="D316">
        <v>1.8951194184838999E-2</v>
      </c>
      <c r="E316">
        <v>0</v>
      </c>
      <c r="F316">
        <v>-5.85918685366199E-2</v>
      </c>
      <c r="G316">
        <v>-1.07238985692024E-2</v>
      </c>
      <c r="H316">
        <v>-3.7902388369677999E-2</v>
      </c>
      <c r="I316">
        <v>0</v>
      </c>
      <c r="J316">
        <v>0</v>
      </c>
      <c r="K316">
        <v>-1.35719671415532E-2</v>
      </c>
    </row>
    <row r="317" spans="1:11" x14ac:dyDescent="0.3">
      <c r="A317" t="s">
        <v>23</v>
      </c>
      <c r="B317">
        <v>0</v>
      </c>
      <c r="C317">
        <v>1.0526315789473601E-2</v>
      </c>
      <c r="D317">
        <v>2.5735294117646999E-2</v>
      </c>
      <c r="E317">
        <v>0</v>
      </c>
      <c r="F317">
        <v>-6.01735236495941E-2</v>
      </c>
      <c r="G317">
        <v>-8.8161209068010008E-3</v>
      </c>
      <c r="H317">
        <v>-5.1470588235294101E-2</v>
      </c>
      <c r="I317">
        <v>0</v>
      </c>
      <c r="J317">
        <v>0</v>
      </c>
      <c r="K317">
        <v>-1.0526315789473601E-2</v>
      </c>
    </row>
    <row r="318" spans="1:11" x14ac:dyDescent="0.3">
      <c r="A318" t="s">
        <v>23</v>
      </c>
      <c r="B318">
        <v>1</v>
      </c>
      <c r="D318">
        <v>-0.47852628077178971</v>
      </c>
      <c r="G318">
        <v>0.99128268991282675</v>
      </c>
      <c r="H318">
        <v>-4.4444444444444398E-2</v>
      </c>
      <c r="J318">
        <v>-1.4970059880238999E-3</v>
      </c>
    </row>
    <row r="319" spans="1:11" x14ac:dyDescent="0.3">
      <c r="A319" t="s">
        <v>23</v>
      </c>
      <c r="B319">
        <v>2</v>
      </c>
      <c r="C319">
        <v>3.8416593631317497E-2</v>
      </c>
      <c r="D319">
        <v>-0.2277777777777778</v>
      </c>
      <c r="E319">
        <v>0</v>
      </c>
      <c r="F319">
        <v>-8.1946222791293197E-2</v>
      </c>
      <c r="G319">
        <v>3.7772087067861698E-2</v>
      </c>
      <c r="H319">
        <v>0.45555555555555549</v>
      </c>
      <c r="I319">
        <v>0</v>
      </c>
      <c r="J319">
        <v>0</v>
      </c>
      <c r="K319">
        <v>3.8416593631317497E-2</v>
      </c>
    </row>
    <row r="320" spans="1:11" x14ac:dyDescent="0.3">
      <c r="A320" t="s">
        <v>23</v>
      </c>
      <c r="B320">
        <v>3</v>
      </c>
      <c r="C320">
        <v>1.2176560121765601E-2</v>
      </c>
      <c r="D320">
        <v>2.9197080291970798E-2</v>
      </c>
      <c r="E320">
        <v>0</v>
      </c>
      <c r="F320">
        <v>-5.6653195629396802E-2</v>
      </c>
      <c r="G320">
        <v>-1.0178117048345999E-2</v>
      </c>
      <c r="H320">
        <v>-5.8394160583941597E-2</v>
      </c>
      <c r="I320">
        <v>0</v>
      </c>
      <c r="J320">
        <v>0</v>
      </c>
      <c r="K320">
        <v>-1.2176560121765601E-2</v>
      </c>
    </row>
    <row r="321" spans="1:11" x14ac:dyDescent="0.3">
      <c r="A321" t="s">
        <v>23</v>
      </c>
      <c r="B321">
        <v>4</v>
      </c>
      <c r="C321">
        <v>1.8264840182648401E-2</v>
      </c>
      <c r="D321">
        <v>-0.45804195804195802</v>
      </c>
      <c r="F321">
        <v>-0.1814720812182741</v>
      </c>
      <c r="G321">
        <v>-1.5228426395939101E-2</v>
      </c>
      <c r="H321">
        <v>-8.3916083916083906E-2</v>
      </c>
      <c r="J321">
        <v>0</v>
      </c>
      <c r="K321">
        <v>-1.8264840182648401E-2</v>
      </c>
    </row>
    <row r="322" spans="1:11" x14ac:dyDescent="0.3">
      <c r="A322" t="s">
        <v>23</v>
      </c>
      <c r="B322">
        <v>0</v>
      </c>
      <c r="C322">
        <v>1.4064419000831001E-3</v>
      </c>
      <c r="D322">
        <v>-1.42679900744416E-2</v>
      </c>
      <c r="E322">
        <v>0</v>
      </c>
      <c r="F322">
        <v>-4.32334635982052E-2</v>
      </c>
      <c r="G322">
        <v>1.6934433347806999E-3</v>
      </c>
      <c r="H322">
        <v>2.8535980148883301E-2</v>
      </c>
      <c r="I322">
        <v>0</v>
      </c>
      <c r="J322">
        <v>0</v>
      </c>
      <c r="K322">
        <v>1.4064419000831001E-3</v>
      </c>
    </row>
    <row r="323" spans="1:11" x14ac:dyDescent="0.3">
      <c r="A323" t="s">
        <v>23</v>
      </c>
      <c r="B323">
        <v>1</v>
      </c>
      <c r="C323">
        <v>6.25E-2</v>
      </c>
      <c r="D323">
        <v>3.0882352941176399E-2</v>
      </c>
      <c r="E323">
        <v>-6.25E-2</v>
      </c>
      <c r="F323">
        <v>-2.0697012802275899E-2</v>
      </c>
      <c r="G323">
        <v>1.4651493598861001E-3</v>
      </c>
      <c r="H323">
        <v>-0.05</v>
      </c>
      <c r="I323">
        <v>6.25E-2</v>
      </c>
      <c r="J323">
        <v>1.1764705882352899E-2</v>
      </c>
      <c r="K323">
        <v>-1.01867572156196E-2</v>
      </c>
    </row>
    <row r="324" spans="1:11" x14ac:dyDescent="0.3">
      <c r="A324" t="s">
        <v>23</v>
      </c>
      <c r="B324">
        <v>2</v>
      </c>
      <c r="C324">
        <v>1.8053148469091701E-5</v>
      </c>
      <c r="D324">
        <v>-6.4566115702479002E-3</v>
      </c>
      <c r="E324">
        <v>0</v>
      </c>
      <c r="F324">
        <v>-3.0711347185335601E-2</v>
      </c>
      <c r="G324">
        <v>3.3848877779509999E-4</v>
      </c>
      <c r="H324">
        <v>1.29132231404958E-2</v>
      </c>
      <c r="I324">
        <v>0</v>
      </c>
      <c r="J324">
        <v>0</v>
      </c>
      <c r="K324">
        <v>1.8053148469091701E-5</v>
      </c>
    </row>
    <row r="325" spans="1:11" x14ac:dyDescent="0.3">
      <c r="A325" t="s">
        <v>23</v>
      </c>
      <c r="B325">
        <v>3</v>
      </c>
      <c r="C325">
        <v>1.3333333333333299E-2</v>
      </c>
      <c r="D325">
        <v>3.125E-2</v>
      </c>
      <c r="E325">
        <v>0</v>
      </c>
      <c r="F325">
        <v>-4.5247657295850001E-2</v>
      </c>
      <c r="G325">
        <v>-1.1111111111111001E-2</v>
      </c>
      <c r="H325">
        <v>-6.25E-2</v>
      </c>
      <c r="I325">
        <v>0</v>
      </c>
      <c r="J325">
        <v>0</v>
      </c>
      <c r="K325">
        <v>-1.3333333333333299E-2</v>
      </c>
    </row>
    <row r="326" spans="1:11" x14ac:dyDescent="0.3">
      <c r="A326" t="s">
        <v>23</v>
      </c>
      <c r="B326">
        <v>4</v>
      </c>
      <c r="C326">
        <v>5.3192514502668998E-3</v>
      </c>
      <c r="D326">
        <v>-3.8461538461538401E-2</v>
      </c>
      <c r="E326">
        <v>0</v>
      </c>
      <c r="F326">
        <v>-5.4921763869132202E-2</v>
      </c>
      <c r="G326">
        <v>5.7752489331436997E-3</v>
      </c>
      <c r="H326">
        <v>7.69230769230769E-2</v>
      </c>
      <c r="I326">
        <v>0</v>
      </c>
      <c r="J326">
        <v>0</v>
      </c>
      <c r="K326">
        <v>5.3192514502668998E-3</v>
      </c>
    </row>
    <row r="327" spans="1:11" x14ac:dyDescent="0.3">
      <c r="A327" t="s">
        <v>23</v>
      </c>
      <c r="B327">
        <v>0</v>
      </c>
      <c r="D327">
        <v>8.0946450809464499E-2</v>
      </c>
      <c r="G327">
        <v>-0.838107098381071</v>
      </c>
      <c r="H327">
        <v>0</v>
      </c>
      <c r="J327">
        <v>0.161892901618929</v>
      </c>
    </row>
    <row r="328" spans="1:11" x14ac:dyDescent="0.3">
      <c r="A328" t="s">
        <v>23</v>
      </c>
      <c r="B328">
        <v>1</v>
      </c>
      <c r="D328">
        <v>8.0946450809464499E-2</v>
      </c>
      <c r="G328">
        <v>-0.838107098381071</v>
      </c>
      <c r="H328">
        <v>0</v>
      </c>
      <c r="J328">
        <v>0.161892901618929</v>
      </c>
    </row>
    <row r="329" spans="1:11" x14ac:dyDescent="0.3">
      <c r="A329" t="s">
        <v>23</v>
      </c>
      <c r="B329">
        <v>2</v>
      </c>
      <c r="D329">
        <v>8.0946450809464499E-2</v>
      </c>
      <c r="G329">
        <v>-0.838107098381071</v>
      </c>
      <c r="H329">
        <v>0</v>
      </c>
      <c r="J329">
        <v>0.161892901618929</v>
      </c>
    </row>
    <row r="330" spans="1:11" x14ac:dyDescent="0.3">
      <c r="A330" t="s">
        <v>23</v>
      </c>
      <c r="B330">
        <v>3</v>
      </c>
      <c r="D330">
        <v>8.1569115815691096E-2</v>
      </c>
      <c r="G330">
        <v>-0.8368617683686177</v>
      </c>
      <c r="H330">
        <v>0</v>
      </c>
      <c r="J330">
        <v>0.1631382316313823</v>
      </c>
    </row>
    <row r="331" spans="1:11" x14ac:dyDescent="0.3">
      <c r="A331" t="s">
        <v>23</v>
      </c>
      <c r="B331">
        <v>4</v>
      </c>
      <c r="D331">
        <v>8.1569115815691096E-2</v>
      </c>
      <c r="G331">
        <v>-0.8368617683686177</v>
      </c>
      <c r="H331">
        <v>0</v>
      </c>
      <c r="J331">
        <v>0.1631382316313823</v>
      </c>
    </row>
    <row r="332" spans="1:11" x14ac:dyDescent="0.3">
      <c r="A332" t="s">
        <v>23</v>
      </c>
      <c r="B332">
        <v>0</v>
      </c>
      <c r="D332">
        <v>8.0946450809464499E-2</v>
      </c>
      <c r="G332">
        <v>-0.838107098381071</v>
      </c>
      <c r="H332">
        <v>0</v>
      </c>
      <c r="J332">
        <v>0.161892901618929</v>
      </c>
    </row>
    <row r="333" spans="1:11" x14ac:dyDescent="0.3">
      <c r="A333" t="s">
        <v>23</v>
      </c>
      <c r="B333">
        <v>1</v>
      </c>
      <c r="D333">
        <v>8.0946450809464499E-2</v>
      </c>
      <c r="G333">
        <v>-0.838107098381071</v>
      </c>
      <c r="H333">
        <v>0</v>
      </c>
      <c r="J333">
        <v>0.161892901618929</v>
      </c>
    </row>
    <row r="334" spans="1:11" x14ac:dyDescent="0.3">
      <c r="A334" t="s">
        <v>23</v>
      </c>
      <c r="B334">
        <v>2</v>
      </c>
      <c r="D334">
        <v>8.0946450809464499E-2</v>
      </c>
      <c r="G334">
        <v>-0.838107098381071</v>
      </c>
      <c r="H334">
        <v>0</v>
      </c>
      <c r="J334">
        <v>0.161892901618929</v>
      </c>
    </row>
    <row r="335" spans="1:11" x14ac:dyDescent="0.3">
      <c r="A335" t="s">
        <v>23</v>
      </c>
      <c r="B335">
        <v>3</v>
      </c>
      <c r="D335">
        <v>8.1569115815691096E-2</v>
      </c>
      <c r="G335">
        <v>-0.8368617683686177</v>
      </c>
      <c r="H335">
        <v>0</v>
      </c>
      <c r="J335">
        <v>0.1631382316313823</v>
      </c>
    </row>
    <row r="336" spans="1:11" x14ac:dyDescent="0.3">
      <c r="A336" t="s">
        <v>23</v>
      </c>
      <c r="B336">
        <v>4</v>
      </c>
      <c r="D336">
        <v>8.1569115815691096E-2</v>
      </c>
      <c r="G336">
        <v>-0.8368617683686177</v>
      </c>
      <c r="H336">
        <v>0</v>
      </c>
      <c r="J336">
        <v>0.1631382316313823</v>
      </c>
    </row>
    <row r="337" spans="1:11" x14ac:dyDescent="0.3">
      <c r="A337" t="s">
        <v>23</v>
      </c>
      <c r="B337">
        <v>0</v>
      </c>
      <c r="D337">
        <v>8.0946450809464499E-2</v>
      </c>
      <c r="G337">
        <v>-0.838107098381071</v>
      </c>
      <c r="H337">
        <v>0</v>
      </c>
      <c r="J337">
        <v>0.161892901618929</v>
      </c>
    </row>
    <row r="338" spans="1:11" x14ac:dyDescent="0.3">
      <c r="A338" t="s">
        <v>23</v>
      </c>
      <c r="B338">
        <v>1</v>
      </c>
      <c r="D338">
        <v>8.0946450809464499E-2</v>
      </c>
      <c r="G338">
        <v>-0.838107098381071</v>
      </c>
      <c r="H338">
        <v>0</v>
      </c>
      <c r="J338">
        <v>0.161892901618929</v>
      </c>
    </row>
    <row r="339" spans="1:11" x14ac:dyDescent="0.3">
      <c r="A339" t="s">
        <v>23</v>
      </c>
      <c r="B339">
        <v>2</v>
      </c>
      <c r="D339">
        <v>8.0946450809464499E-2</v>
      </c>
      <c r="G339">
        <v>-0.838107098381071</v>
      </c>
      <c r="H339">
        <v>0</v>
      </c>
      <c r="J339">
        <v>0.161892901618929</v>
      </c>
    </row>
    <row r="340" spans="1:11" x14ac:dyDescent="0.3">
      <c r="A340" t="s">
        <v>23</v>
      </c>
      <c r="B340">
        <v>3</v>
      </c>
      <c r="D340">
        <v>8.1569115815691096E-2</v>
      </c>
      <c r="G340">
        <v>-0.8368617683686177</v>
      </c>
      <c r="H340">
        <v>0</v>
      </c>
      <c r="J340">
        <v>0.1631382316313823</v>
      </c>
    </row>
    <row r="341" spans="1:11" x14ac:dyDescent="0.3">
      <c r="A341" t="s">
        <v>23</v>
      </c>
      <c r="B341">
        <v>4</v>
      </c>
      <c r="D341">
        <v>8.1569115815691096E-2</v>
      </c>
      <c r="G341">
        <v>-0.8368617683686177</v>
      </c>
      <c r="H341">
        <v>0</v>
      </c>
      <c r="J341">
        <v>0.1631382316313823</v>
      </c>
    </row>
    <row r="342" spans="1:11" x14ac:dyDescent="0.3">
      <c r="A342" t="s">
        <v>24</v>
      </c>
      <c r="B342">
        <v>0</v>
      </c>
      <c r="C342">
        <v>9.197005902113E-3</v>
      </c>
      <c r="D342">
        <v>-0.11321638210404129</v>
      </c>
      <c r="E342">
        <v>9.197005902113E-3</v>
      </c>
      <c r="F342">
        <v>-1.0788235806201E-3</v>
      </c>
      <c r="G342">
        <v>2.0246421783035001E-3</v>
      </c>
      <c r="H342">
        <v>5.2935622586462996E-3</v>
      </c>
      <c r="I342">
        <v>-9.1970059021128994E-3</v>
      </c>
      <c r="J342">
        <v>-0.2211392019494364</v>
      </c>
      <c r="K342">
        <v>-4.4618552346761004E-3</v>
      </c>
    </row>
    <row r="343" spans="1:11" x14ac:dyDescent="0.3">
      <c r="A343" t="s">
        <v>24</v>
      </c>
      <c r="B343">
        <v>1</v>
      </c>
      <c r="C343">
        <v>1.183882008631E-3</v>
      </c>
      <c r="D343">
        <v>3.4485333335746597E-2</v>
      </c>
      <c r="E343">
        <v>1.183882008631E-3</v>
      </c>
      <c r="F343">
        <v>6.4346863639690003E-4</v>
      </c>
      <c r="G343">
        <v>-6.7354868244665998E-3</v>
      </c>
      <c r="H343">
        <v>-7.0659047667313004E-3</v>
      </c>
      <c r="I343">
        <v>-1.183882008631E-3</v>
      </c>
      <c r="J343">
        <v>6.19047619047619E-2</v>
      </c>
      <c r="K343">
        <v>5.8201058201050001E-4</v>
      </c>
    </row>
    <row r="344" spans="1:11" x14ac:dyDescent="0.3">
      <c r="A344" t="s">
        <v>24</v>
      </c>
      <c r="B344">
        <v>2</v>
      </c>
      <c r="C344">
        <v>1.7294434168487001E-3</v>
      </c>
      <c r="D344">
        <v>-0.11282002285281061</v>
      </c>
      <c r="E344">
        <v>-1.6744648651506001E-3</v>
      </c>
      <c r="F344">
        <v>-1.7280491369032001E-3</v>
      </c>
      <c r="G344">
        <v>-4.4073951224943E-3</v>
      </c>
      <c r="H344">
        <v>-3.5266209610451999E-3</v>
      </c>
      <c r="I344">
        <v>1.6744648651506001E-3</v>
      </c>
      <c r="J344">
        <v>-0.2291666666666666</v>
      </c>
      <c r="K344">
        <v>-1.7294434168487001E-3</v>
      </c>
    </row>
    <row r="345" spans="1:11" x14ac:dyDescent="0.3">
      <c r="A345" t="s">
        <v>24</v>
      </c>
      <c r="B345">
        <v>3</v>
      </c>
      <c r="C345">
        <v>6.0752356387352002E-3</v>
      </c>
      <c r="D345">
        <v>0.12522667730086429</v>
      </c>
      <c r="E345">
        <v>-6.0752356387352002E-3</v>
      </c>
      <c r="F345">
        <v>-8.1301945394840003E-4</v>
      </c>
      <c r="G345">
        <v>-2.4844706078304998E-3</v>
      </c>
      <c r="H345">
        <v>-3.3945310723169E-3</v>
      </c>
      <c r="I345">
        <v>6.0752356387352002E-3</v>
      </c>
      <c r="J345">
        <v>0.24705882352941169</v>
      </c>
      <c r="K345">
        <v>9.027881945826E-4</v>
      </c>
    </row>
    <row r="346" spans="1:11" x14ac:dyDescent="0.3">
      <c r="A346" t="s">
        <v>24</v>
      </c>
      <c r="B346">
        <v>4</v>
      </c>
      <c r="C346">
        <v>1.2376865347998599E-2</v>
      </c>
      <c r="D346">
        <v>-3.3171355863789803E-2</v>
      </c>
      <c r="E346">
        <v>1.2376865347998599E-2</v>
      </c>
      <c r="F346">
        <v>5.2682045190750003E-3</v>
      </c>
      <c r="G346">
        <v>-2.3286566589125002E-3</v>
      </c>
      <c r="H346">
        <v>-3.3688267339586999E-3</v>
      </c>
      <c r="I346">
        <v>-1.2376865347998599E-2</v>
      </c>
      <c r="J346">
        <v>-6.9711538461538394E-2</v>
      </c>
      <c r="K346">
        <v>3.0146342762206002E-3</v>
      </c>
    </row>
    <row r="347" spans="1:11" x14ac:dyDescent="0.3">
      <c r="A347" t="s">
        <v>24</v>
      </c>
      <c r="B347">
        <v>0</v>
      </c>
      <c r="C347">
        <v>3.5396004024722E-3</v>
      </c>
      <c r="D347">
        <v>-9.8132971001145004E-3</v>
      </c>
      <c r="E347">
        <v>-3.5396004024722E-3</v>
      </c>
      <c r="F347">
        <v>-2.108342765649E-3</v>
      </c>
      <c r="G347">
        <v>5.8733807916948001E-3</v>
      </c>
      <c r="H347">
        <v>6.7372279274041996E-3</v>
      </c>
      <c r="I347">
        <v>3.5396004024722998E-3</v>
      </c>
      <c r="J347">
        <v>-1.28893662728248E-2</v>
      </c>
      <c r="K347">
        <v>-1.7048784155909E-3</v>
      </c>
    </row>
    <row r="348" spans="1:11" x14ac:dyDescent="0.3">
      <c r="A348" t="s">
        <v>24</v>
      </c>
      <c r="B348">
        <v>1</v>
      </c>
      <c r="C348">
        <v>1.0004638798194399E-2</v>
      </c>
      <c r="D348">
        <v>-4.8094538254940797E-2</v>
      </c>
      <c r="E348">
        <v>1.0004638798194399E-2</v>
      </c>
      <c r="F348">
        <v>2.9762385395180001E-3</v>
      </c>
      <c r="G348">
        <v>7.4391544489680001E-4</v>
      </c>
      <c r="H348">
        <v>9.509812717863E-4</v>
      </c>
      <c r="I348">
        <v>-1.0004638798194399E-2</v>
      </c>
      <c r="J348">
        <v>-9.5238095238095205E-2</v>
      </c>
      <c r="K348">
        <v>6.8431042477030003E-4</v>
      </c>
    </row>
    <row r="349" spans="1:11" x14ac:dyDescent="0.3">
      <c r="A349" t="s">
        <v>24</v>
      </c>
      <c r="B349">
        <v>2</v>
      </c>
      <c r="C349">
        <v>1.4016742768915001E-3</v>
      </c>
      <c r="D349">
        <v>-0.14452967898326621</v>
      </c>
      <c r="E349">
        <v>1.0271797888433999E-3</v>
      </c>
      <c r="F349">
        <v>-8.2139706239399998E-4</v>
      </c>
      <c r="G349">
        <v>-3.4628481530600001E-3</v>
      </c>
      <c r="H349">
        <v>-2.6073087001339998E-3</v>
      </c>
      <c r="I349">
        <v>-1.0271797888433999E-3</v>
      </c>
      <c r="J349">
        <v>-0.29166666666666657</v>
      </c>
      <c r="K349">
        <v>-1.4016742768915001E-3</v>
      </c>
    </row>
    <row r="350" spans="1:11" x14ac:dyDescent="0.3">
      <c r="A350" t="s">
        <v>24</v>
      </c>
      <c r="B350">
        <v>3</v>
      </c>
      <c r="C350">
        <v>5.2837741859113998E-3</v>
      </c>
      <c r="D350">
        <v>4.4055693824834E-2</v>
      </c>
      <c r="E350">
        <v>-5.2837741859113998E-3</v>
      </c>
      <c r="F350">
        <v>-1.8754937693772999E-3</v>
      </c>
      <c r="G350">
        <v>2.9864057130083999E-3</v>
      </c>
      <c r="H350">
        <v>3.1584536201730998E-3</v>
      </c>
      <c r="I350">
        <v>5.2837741859113E-3</v>
      </c>
      <c r="J350">
        <v>9.1269841269841195E-2</v>
      </c>
      <c r="K350">
        <v>-8.0141739800969997E-4</v>
      </c>
    </row>
    <row r="351" spans="1:11" x14ac:dyDescent="0.3">
      <c r="A351" t="s">
        <v>24</v>
      </c>
      <c r="B351">
        <v>4</v>
      </c>
      <c r="C351">
        <v>6.2136387068267001E-3</v>
      </c>
      <c r="D351">
        <v>6.1578127192244998E-3</v>
      </c>
      <c r="E351">
        <v>6.2136387068267001E-3</v>
      </c>
      <c r="F351">
        <v>2.4065445247453002E-3</v>
      </c>
      <c r="G351">
        <v>-1.6155118126875399E-2</v>
      </c>
      <c r="H351">
        <v>-1.6813376562886801E-2</v>
      </c>
      <c r="I351">
        <v>-6.2136387068267001E-3</v>
      </c>
      <c r="J351">
        <v>-4.4977511244377001E-3</v>
      </c>
      <c r="K351">
        <v>1.4047380317581E-3</v>
      </c>
    </row>
    <row r="352" spans="1:11" x14ac:dyDescent="0.3">
      <c r="A352" t="s">
        <v>24</v>
      </c>
      <c r="B352">
        <v>0</v>
      </c>
      <c r="C352">
        <v>6.5146264495769997E-3</v>
      </c>
      <c r="D352">
        <v>9.2303015782433398E-2</v>
      </c>
      <c r="E352">
        <v>-6.5146264495769997E-3</v>
      </c>
      <c r="F352">
        <v>-2.0528349340731E-3</v>
      </c>
      <c r="G352">
        <v>1.1420026506288899E-2</v>
      </c>
      <c r="H352">
        <v>1.14723998076822E-2</v>
      </c>
      <c r="I352">
        <v>6.5146264495768999E-3</v>
      </c>
      <c r="J352">
        <v>0.19607843137254899</v>
      </c>
      <c r="K352">
        <v>-6.5331994735079999E-4</v>
      </c>
    </row>
    <row r="353" spans="1:11" x14ac:dyDescent="0.3">
      <c r="A353" t="s">
        <v>24</v>
      </c>
      <c r="B353">
        <v>1</v>
      </c>
      <c r="C353">
        <v>3.1106181304830002E-3</v>
      </c>
      <c r="D353">
        <v>0.17557326041073859</v>
      </c>
      <c r="E353">
        <v>-3.9069172998919998E-4</v>
      </c>
      <c r="F353">
        <v>2.2637049427808001E-3</v>
      </c>
      <c r="G353">
        <v>2.5157117287054002E-3</v>
      </c>
      <c r="H353">
        <v>7.0533103037450002E-4</v>
      </c>
      <c r="I353">
        <v>3.906917299893E-4</v>
      </c>
      <c r="J353">
        <v>0.3518518518518518</v>
      </c>
      <c r="K353">
        <v>3.1106181304830002E-3</v>
      </c>
    </row>
    <row r="354" spans="1:11" x14ac:dyDescent="0.3">
      <c r="A354" t="s">
        <v>24</v>
      </c>
      <c r="B354">
        <v>2</v>
      </c>
      <c r="C354">
        <v>6.8746694870438002E-3</v>
      </c>
      <c r="D354">
        <v>0.2996031457245143</v>
      </c>
      <c r="E354">
        <v>-6.8746694870438002E-3</v>
      </c>
      <c r="F354">
        <v>-2.1057522733328999E-3</v>
      </c>
      <c r="G354">
        <v>-8.2125742182938E-3</v>
      </c>
      <c r="H354">
        <v>-8.2972005399376998E-3</v>
      </c>
      <c r="I354">
        <v>6.8746694870438002E-3</v>
      </c>
      <c r="J354">
        <v>0.59090909090909094</v>
      </c>
      <c r="K354">
        <v>-5.828875831058E-4</v>
      </c>
    </row>
    <row r="355" spans="1:11" x14ac:dyDescent="0.3">
      <c r="A355" t="s">
        <v>24</v>
      </c>
      <c r="B355">
        <v>3</v>
      </c>
      <c r="C355">
        <v>3.1595523911838999E-3</v>
      </c>
      <c r="D355">
        <v>8.6390465379302797E-2</v>
      </c>
      <c r="E355">
        <v>-3.1595523911838999E-3</v>
      </c>
      <c r="F355">
        <v>-4.2858372516910002E-4</v>
      </c>
      <c r="G355">
        <v>-9.7284059920373003E-3</v>
      </c>
      <c r="H355">
        <v>-1.02809307586058E-2</v>
      </c>
      <c r="I355">
        <v>3.1595523911838999E-3</v>
      </c>
      <c r="J355">
        <v>0.16249999999999989</v>
      </c>
      <c r="K355">
        <v>5.0136130351329997E-4</v>
      </c>
    </row>
    <row r="356" spans="1:11" x14ac:dyDescent="0.3">
      <c r="A356" t="s">
        <v>24</v>
      </c>
      <c r="B356">
        <v>4</v>
      </c>
      <c r="C356">
        <v>1.1952328465141901E-2</v>
      </c>
      <c r="D356">
        <v>5.17515760143374E-2</v>
      </c>
      <c r="E356">
        <v>1.1952328465141901E-2</v>
      </c>
      <c r="F356">
        <v>7.2961796171010004E-3</v>
      </c>
      <c r="G356">
        <v>-1.5288704497504701E-2</v>
      </c>
      <c r="H356">
        <v>-1.8805241243807599E-2</v>
      </c>
      <c r="I356">
        <v>-1.1952328465141901E-2</v>
      </c>
      <c r="J356">
        <v>8.46979107848672E-2</v>
      </c>
      <c r="K356">
        <v>6.2696268788242004E-3</v>
      </c>
    </row>
    <row r="357" spans="1:11" x14ac:dyDescent="0.3">
      <c r="A357" t="s">
        <v>24</v>
      </c>
      <c r="B357">
        <v>0</v>
      </c>
      <c r="D357">
        <v>-0.1210215465383353</v>
      </c>
      <c r="G357">
        <v>0.24204309307667071</v>
      </c>
      <c r="H357">
        <v>-0.75795690692332929</v>
      </c>
      <c r="J357">
        <v>0</v>
      </c>
    </row>
    <row r="358" spans="1:11" x14ac:dyDescent="0.3">
      <c r="A358" t="s">
        <v>24</v>
      </c>
      <c r="B358">
        <v>1</v>
      </c>
      <c r="D358">
        <v>-0.1210215465383353</v>
      </c>
      <c r="G358">
        <v>0.24204309307667071</v>
      </c>
      <c r="H358">
        <v>-0.75795690692332929</v>
      </c>
      <c r="J358">
        <v>0</v>
      </c>
    </row>
    <row r="359" spans="1:11" x14ac:dyDescent="0.3">
      <c r="A359" t="s">
        <v>24</v>
      </c>
      <c r="B359">
        <v>2</v>
      </c>
      <c r="D359">
        <v>-0.1210215465383353</v>
      </c>
      <c r="G359">
        <v>0.24204309307667071</v>
      </c>
      <c r="H359">
        <v>-0.75795690692332929</v>
      </c>
      <c r="J359">
        <v>0</v>
      </c>
    </row>
    <row r="360" spans="1:11" x14ac:dyDescent="0.3">
      <c r="A360" t="s">
        <v>24</v>
      </c>
      <c r="B360">
        <v>3</v>
      </c>
      <c r="D360">
        <v>-0.1210215465383353</v>
      </c>
      <c r="G360">
        <v>0.24204309307667071</v>
      </c>
      <c r="H360">
        <v>-0.75795690692332929</v>
      </c>
      <c r="J360">
        <v>0</v>
      </c>
    </row>
    <row r="361" spans="1:11" x14ac:dyDescent="0.3">
      <c r="A361" t="s">
        <v>24</v>
      </c>
      <c r="B361">
        <v>4</v>
      </c>
      <c r="D361">
        <v>-0.1210762331838565</v>
      </c>
      <c r="G361">
        <v>0.24215246636771301</v>
      </c>
      <c r="H361">
        <v>-0.75784753363228696</v>
      </c>
      <c r="J361">
        <v>0</v>
      </c>
    </row>
    <row r="362" spans="1:11" x14ac:dyDescent="0.3">
      <c r="A362" t="s">
        <v>25</v>
      </c>
      <c r="B362">
        <v>0</v>
      </c>
      <c r="C362">
        <v>0.44444444444444448</v>
      </c>
      <c r="D362">
        <v>-5.5555555555555497E-2</v>
      </c>
      <c r="E362">
        <v>0</v>
      </c>
      <c r="F362">
        <v>-0.4</v>
      </c>
      <c r="G362">
        <v>-9.9999999999999895E-2</v>
      </c>
      <c r="H362">
        <v>0.1111111111111111</v>
      </c>
      <c r="I362">
        <v>0</v>
      </c>
      <c r="J362">
        <v>0</v>
      </c>
      <c r="K362">
        <v>-0.44444444444444448</v>
      </c>
    </row>
    <row r="363" spans="1:11" x14ac:dyDescent="0.3">
      <c r="A363" t="s">
        <v>25</v>
      </c>
      <c r="B363">
        <v>1</v>
      </c>
      <c r="C363">
        <v>0.66666666666666663</v>
      </c>
      <c r="D363">
        <v>-2.0833333333333301E-2</v>
      </c>
      <c r="E363">
        <v>0.1666666666666666</v>
      </c>
      <c r="F363">
        <v>-0.37142857142857139</v>
      </c>
      <c r="G363">
        <v>-0.47142857142857142</v>
      </c>
      <c r="H363">
        <v>-0.5</v>
      </c>
      <c r="I363">
        <v>-0.1666666666666666</v>
      </c>
      <c r="J363">
        <v>-0.54166666666666663</v>
      </c>
      <c r="K363">
        <v>-0.66666666666666663</v>
      </c>
    </row>
    <row r="364" spans="1:11" x14ac:dyDescent="0.3">
      <c r="A364" t="s">
        <v>25</v>
      </c>
      <c r="B364">
        <v>2</v>
      </c>
      <c r="C364">
        <v>0.3</v>
      </c>
      <c r="D364">
        <v>-0.36666666666666659</v>
      </c>
      <c r="F364">
        <v>-0.58947368421052637</v>
      </c>
      <c r="G364">
        <v>-1.05263157894737E-2</v>
      </c>
      <c r="H364">
        <v>0.73333333333333339</v>
      </c>
      <c r="J364">
        <v>0</v>
      </c>
      <c r="K364">
        <v>-0.3</v>
      </c>
    </row>
    <row r="365" spans="1:11" x14ac:dyDescent="0.3">
      <c r="A365" t="s">
        <v>25</v>
      </c>
      <c r="B365">
        <v>3</v>
      </c>
      <c r="C365">
        <v>0</v>
      </c>
      <c r="D365">
        <v>0</v>
      </c>
      <c r="E365">
        <v>0</v>
      </c>
      <c r="F365">
        <v>-4.54545454545454E-2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t="s">
        <v>25</v>
      </c>
      <c r="B366">
        <v>4</v>
      </c>
      <c r="C366">
        <v>0.33333333333333331</v>
      </c>
      <c r="D366">
        <v>0.3034188034188034</v>
      </c>
      <c r="E366">
        <v>0.33333333333333331</v>
      </c>
      <c r="F366">
        <v>0.1</v>
      </c>
      <c r="G366">
        <v>-0.41538461538461541</v>
      </c>
      <c r="H366">
        <v>0</v>
      </c>
      <c r="I366">
        <v>-0.33333333333333331</v>
      </c>
      <c r="J366">
        <v>-0.39316239316239321</v>
      </c>
      <c r="K366">
        <v>0</v>
      </c>
    </row>
    <row r="367" spans="1:11" x14ac:dyDescent="0.3">
      <c r="A367" t="s">
        <v>25</v>
      </c>
      <c r="B367">
        <v>0</v>
      </c>
      <c r="D367">
        <v>7.69230769230769E-2</v>
      </c>
      <c r="E367">
        <v>0</v>
      </c>
      <c r="F367">
        <v>0.43478260869565222</v>
      </c>
      <c r="G367">
        <v>-8.6956521739130405E-2</v>
      </c>
      <c r="H367">
        <v>-0.1538461538461538</v>
      </c>
      <c r="I367">
        <v>0</v>
      </c>
      <c r="J367">
        <v>0</v>
      </c>
    </row>
    <row r="368" spans="1:11" x14ac:dyDescent="0.3">
      <c r="A368" t="s">
        <v>25</v>
      </c>
      <c r="B368">
        <v>1</v>
      </c>
      <c r="C368">
        <v>0.1</v>
      </c>
      <c r="D368">
        <v>0.17499999999999999</v>
      </c>
      <c r="E368">
        <v>-7.1428571428571397E-2</v>
      </c>
      <c r="F368">
        <v>-8.4033613445377991E-3</v>
      </c>
      <c r="G368">
        <v>5.0420168067226802E-2</v>
      </c>
      <c r="H368">
        <v>-0.2</v>
      </c>
      <c r="I368">
        <v>7.1428571428571397E-2</v>
      </c>
      <c r="J368">
        <v>0.15</v>
      </c>
      <c r="K368">
        <v>-0.1</v>
      </c>
    </row>
    <row r="369" spans="1:11" x14ac:dyDescent="0.3">
      <c r="A369" t="s">
        <v>25</v>
      </c>
      <c r="B369">
        <v>2</v>
      </c>
      <c r="C369">
        <v>0.1363636363636363</v>
      </c>
      <c r="D369">
        <v>-0.36666666666666659</v>
      </c>
      <c r="F369">
        <v>-0.18181818181818171</v>
      </c>
      <c r="G369">
        <v>0.31818181818181818</v>
      </c>
      <c r="H369">
        <v>0.73333333333333339</v>
      </c>
      <c r="J369">
        <v>0</v>
      </c>
      <c r="K369">
        <v>0.1363636363636363</v>
      </c>
    </row>
    <row r="370" spans="1:11" x14ac:dyDescent="0.3">
      <c r="A370" t="s">
        <v>25</v>
      </c>
      <c r="B370">
        <v>3</v>
      </c>
      <c r="C370">
        <v>0.44444444444444442</v>
      </c>
      <c r="D370">
        <v>-0.3666666666666667</v>
      </c>
      <c r="E370">
        <v>0.44444444444444442</v>
      </c>
      <c r="F370">
        <v>4.1666666666666602E-2</v>
      </c>
      <c r="G370">
        <v>-0.14166666666666669</v>
      </c>
      <c r="H370">
        <v>0.33333333333333331</v>
      </c>
      <c r="I370">
        <v>-0.44444444444444442</v>
      </c>
      <c r="J370">
        <v>-0.4</v>
      </c>
      <c r="K370">
        <v>0.1666666666666666</v>
      </c>
    </row>
    <row r="371" spans="1:11" x14ac:dyDescent="0.3">
      <c r="A371" t="s">
        <v>25</v>
      </c>
      <c r="B371">
        <v>4</v>
      </c>
      <c r="C371">
        <v>0.33333333333333331</v>
      </c>
      <c r="D371">
        <v>0.41666666666666657</v>
      </c>
      <c r="E371">
        <v>0.33333333333333331</v>
      </c>
      <c r="F371">
        <v>0.14285714285714279</v>
      </c>
      <c r="G371">
        <v>-0.2142857142857143</v>
      </c>
      <c r="H371">
        <v>0</v>
      </c>
      <c r="I371">
        <v>-0.33333333333333331</v>
      </c>
      <c r="J371">
        <v>-0.1666666666666666</v>
      </c>
      <c r="K371">
        <v>0</v>
      </c>
    </row>
    <row r="372" spans="1:11" x14ac:dyDescent="0.3">
      <c r="A372" t="s">
        <v>25</v>
      </c>
      <c r="B372">
        <v>0</v>
      </c>
      <c r="D372">
        <v>-0.27272727272727271</v>
      </c>
      <c r="G372">
        <v>0.58333333333333337</v>
      </c>
      <c r="H372">
        <v>-0.45454545454545447</v>
      </c>
      <c r="J372">
        <v>0</v>
      </c>
    </row>
    <row r="373" spans="1:11" x14ac:dyDescent="0.3">
      <c r="A373" t="s">
        <v>25</v>
      </c>
      <c r="B373">
        <v>1</v>
      </c>
      <c r="C373">
        <v>0.36363636363636359</v>
      </c>
      <c r="D373">
        <v>-0.44791666666666657</v>
      </c>
      <c r="F373">
        <v>-0.27272727272727271</v>
      </c>
      <c r="G373">
        <v>-0.59090909090909083</v>
      </c>
      <c r="H373">
        <v>-0.66666666666666663</v>
      </c>
      <c r="J373">
        <v>-0.5625</v>
      </c>
      <c r="K373">
        <v>-0.36363636363636359</v>
      </c>
    </row>
    <row r="374" spans="1:11" x14ac:dyDescent="0.3">
      <c r="A374" t="s">
        <v>25</v>
      </c>
      <c r="B374">
        <v>2</v>
      </c>
      <c r="D374">
        <v>-0.3235294117647059</v>
      </c>
      <c r="G374">
        <v>0.75</v>
      </c>
      <c r="H374">
        <v>-0.3529411764705882</v>
      </c>
      <c r="J374">
        <v>0</v>
      </c>
    </row>
    <row r="375" spans="1:11" x14ac:dyDescent="0.3">
      <c r="A375" t="s">
        <v>25</v>
      </c>
      <c r="B375">
        <v>3</v>
      </c>
      <c r="C375">
        <v>0.33333333333333331</v>
      </c>
      <c r="D375">
        <v>-0.26428571428571418</v>
      </c>
      <c r="E375">
        <v>-0.33333333333333331</v>
      </c>
      <c r="F375">
        <v>-0.26315789473684209</v>
      </c>
      <c r="G375">
        <v>7.8947368421052599E-2</v>
      </c>
      <c r="H375">
        <v>-0.4</v>
      </c>
      <c r="I375">
        <v>0.33333333333333331</v>
      </c>
      <c r="J375">
        <v>7.1428571428571397E-2</v>
      </c>
      <c r="K375">
        <v>-0.2</v>
      </c>
    </row>
    <row r="376" spans="1:11" x14ac:dyDescent="0.3">
      <c r="A376" t="s">
        <v>25</v>
      </c>
      <c r="B376">
        <v>4</v>
      </c>
      <c r="C376">
        <v>0</v>
      </c>
      <c r="D376">
        <v>-0.76315789473684204</v>
      </c>
      <c r="F376">
        <v>-0.05</v>
      </c>
      <c r="G376">
        <v>-0.5</v>
      </c>
      <c r="H376">
        <v>0</v>
      </c>
      <c r="J376">
        <v>-0.52631578947368418</v>
      </c>
      <c r="K376">
        <v>0</v>
      </c>
    </row>
    <row r="377" spans="1:11" x14ac:dyDescent="0.3">
      <c r="A377" t="s">
        <v>25</v>
      </c>
      <c r="B377">
        <v>0</v>
      </c>
      <c r="D377">
        <v>0.25</v>
      </c>
      <c r="G377">
        <v>-0.5</v>
      </c>
      <c r="H377">
        <v>0</v>
      </c>
      <c r="J377">
        <v>0.5</v>
      </c>
    </row>
    <row r="378" spans="1:11" x14ac:dyDescent="0.3">
      <c r="A378" t="s">
        <v>25</v>
      </c>
      <c r="B378">
        <v>1</v>
      </c>
      <c r="D378">
        <v>0.2291666666666666</v>
      </c>
      <c r="G378">
        <v>-0.54166666666666663</v>
      </c>
      <c r="H378">
        <v>0</v>
      </c>
      <c r="J378">
        <v>0.45833333333333331</v>
      </c>
    </row>
    <row r="379" spans="1:11" x14ac:dyDescent="0.3">
      <c r="A379" t="s">
        <v>25</v>
      </c>
      <c r="B379">
        <v>2</v>
      </c>
      <c r="D379">
        <v>0.2291666666666666</v>
      </c>
      <c r="G379">
        <v>-0.54166666666666663</v>
      </c>
      <c r="H379">
        <v>0</v>
      </c>
      <c r="J379">
        <v>0.45833333333333331</v>
      </c>
    </row>
    <row r="380" spans="1:11" x14ac:dyDescent="0.3">
      <c r="A380" t="s">
        <v>25</v>
      </c>
      <c r="B380">
        <v>3</v>
      </c>
      <c r="D380">
        <v>0.2391304347826087</v>
      </c>
      <c r="G380">
        <v>-0.52173913043478259</v>
      </c>
      <c r="H380">
        <v>0</v>
      </c>
      <c r="J380">
        <v>0.47826086956521741</v>
      </c>
    </row>
    <row r="381" spans="1:11" x14ac:dyDescent="0.3">
      <c r="A381" t="s">
        <v>25</v>
      </c>
      <c r="B381">
        <v>4</v>
      </c>
      <c r="D381">
        <v>0.2391304347826087</v>
      </c>
      <c r="G381">
        <v>-0.52173913043478259</v>
      </c>
      <c r="H381">
        <v>0</v>
      </c>
      <c r="J381">
        <v>0.47826086956521741</v>
      </c>
    </row>
    <row r="382" spans="1:11" x14ac:dyDescent="0.3">
      <c r="A382" t="s">
        <v>26</v>
      </c>
      <c r="B382">
        <v>0</v>
      </c>
      <c r="C382">
        <v>0.1210526315789473</v>
      </c>
      <c r="D382">
        <v>-0.38416267942583732</v>
      </c>
      <c r="E382">
        <v>-1.9047619047619001E-2</v>
      </c>
      <c r="F382">
        <v>0.18927648578811371</v>
      </c>
      <c r="G382">
        <v>0.30490956072351411</v>
      </c>
      <c r="H382">
        <v>0.44105263157894731</v>
      </c>
      <c r="I382">
        <v>1.9047619047619001E-2</v>
      </c>
      <c r="J382">
        <v>-0.32727272727272722</v>
      </c>
      <c r="K382">
        <v>0.1210526315789473</v>
      </c>
    </row>
    <row r="383" spans="1:11" x14ac:dyDescent="0.3">
      <c r="A383" t="s">
        <v>26</v>
      </c>
      <c r="B383">
        <v>1</v>
      </c>
      <c r="C383">
        <v>0.15277777777777779</v>
      </c>
      <c r="D383">
        <v>8.3494582043343604E-2</v>
      </c>
      <c r="E383">
        <v>-0.15277777777777779</v>
      </c>
      <c r="F383">
        <v>2.6124818577648701E-2</v>
      </c>
      <c r="G383">
        <v>0.13788098693759071</v>
      </c>
      <c r="H383">
        <v>6.9852941176470507E-2</v>
      </c>
      <c r="I383">
        <v>0.15277777777777779</v>
      </c>
      <c r="J383">
        <v>0.2368421052631578</v>
      </c>
      <c r="K383">
        <v>0.1349206349206348</v>
      </c>
    </row>
    <row r="384" spans="1:11" x14ac:dyDescent="0.3">
      <c r="A384" t="s">
        <v>26</v>
      </c>
      <c r="B384">
        <v>2</v>
      </c>
      <c r="C384">
        <v>8.4057971014492694E-2</v>
      </c>
      <c r="D384">
        <v>5.4405952104161798E-2</v>
      </c>
      <c r="E384">
        <v>7.8787878787878796E-2</v>
      </c>
      <c r="F384">
        <v>7.9084967320261296E-2</v>
      </c>
      <c r="G384">
        <v>2.7450980392156901E-2</v>
      </c>
      <c r="H384">
        <v>-1.7902813299232798E-2</v>
      </c>
      <c r="I384">
        <v>-7.8787878787878698E-2</v>
      </c>
      <c r="J384">
        <v>9.0909090909090898E-2</v>
      </c>
      <c r="K384">
        <v>8.4057971014492694E-2</v>
      </c>
    </row>
    <row r="385" spans="1:11" x14ac:dyDescent="0.3">
      <c r="A385" t="s">
        <v>26</v>
      </c>
      <c r="B385">
        <v>3</v>
      </c>
      <c r="C385">
        <v>0.2307692307692307</v>
      </c>
      <c r="D385">
        <v>-9.8074229691876694E-2</v>
      </c>
      <c r="E385">
        <v>0.2307692307692307</v>
      </c>
      <c r="F385">
        <v>0.2272108843537414</v>
      </c>
      <c r="G385">
        <v>1.4285714285714299E-2</v>
      </c>
      <c r="H385">
        <v>3.7815126050420103E-2</v>
      </c>
      <c r="I385">
        <v>-0.23076923076923081</v>
      </c>
      <c r="J385">
        <v>-0.1583333333333333</v>
      </c>
      <c r="K385">
        <v>0.13071895424836599</v>
      </c>
    </row>
    <row r="386" spans="1:11" x14ac:dyDescent="0.3">
      <c r="A386" t="s">
        <v>26</v>
      </c>
      <c r="B386">
        <v>4</v>
      </c>
      <c r="C386">
        <v>0.1333333333333333</v>
      </c>
      <c r="D386">
        <v>0.29411764705882348</v>
      </c>
      <c r="E386">
        <v>0.119047619047619</v>
      </c>
      <c r="F386">
        <v>0.10939510939510939</v>
      </c>
      <c r="G386">
        <v>-1.15830115830116E-2</v>
      </c>
      <c r="H386">
        <v>-8.8235294117646898E-2</v>
      </c>
      <c r="I386">
        <v>-0.119047619047619</v>
      </c>
      <c r="J386">
        <v>0.5</v>
      </c>
      <c r="K386">
        <v>0.1333333333333333</v>
      </c>
    </row>
    <row r="387" spans="1:11" x14ac:dyDescent="0.3">
      <c r="A387" t="s">
        <v>26</v>
      </c>
      <c r="B387">
        <v>0</v>
      </c>
      <c r="D387">
        <v>7.3015873015873006E-2</v>
      </c>
      <c r="E387">
        <v>-0.64</v>
      </c>
      <c r="F387">
        <v>-0.80769230769230771</v>
      </c>
      <c r="G387">
        <v>0.28205128205128199</v>
      </c>
      <c r="H387">
        <v>-0.74603174603174605</v>
      </c>
      <c r="I387">
        <v>0.64</v>
      </c>
      <c r="J387">
        <v>0.4</v>
      </c>
    </row>
    <row r="388" spans="1:11" x14ac:dyDescent="0.3">
      <c r="A388" t="s">
        <v>26</v>
      </c>
      <c r="B388">
        <v>1</v>
      </c>
      <c r="D388">
        <v>0.13</v>
      </c>
      <c r="E388">
        <v>-0.31818181818181818</v>
      </c>
      <c r="F388">
        <v>-0.66666666666666663</v>
      </c>
      <c r="G388">
        <v>0.2266666666666666</v>
      </c>
      <c r="H388">
        <v>-0.86</v>
      </c>
      <c r="I388">
        <v>0.31818181818181818</v>
      </c>
      <c r="J388">
        <v>0.4</v>
      </c>
    </row>
    <row r="389" spans="1:11" x14ac:dyDescent="0.3">
      <c r="A389" t="s">
        <v>26</v>
      </c>
      <c r="B389">
        <v>2</v>
      </c>
      <c r="C389">
        <v>0.37142857142857139</v>
      </c>
      <c r="D389">
        <v>0.27620320855614972</v>
      </c>
      <c r="E389">
        <v>-0.37142857142857139</v>
      </c>
      <c r="F389">
        <v>-0.47817460317460309</v>
      </c>
      <c r="G389">
        <v>-7.9365079365078996E-3</v>
      </c>
      <c r="H389">
        <v>-0.2818181818181818</v>
      </c>
      <c r="I389">
        <v>0.3714285714285715</v>
      </c>
      <c r="J389">
        <v>0.27058823529411768</v>
      </c>
      <c r="K389">
        <v>-0.34313725490196079</v>
      </c>
    </row>
    <row r="390" spans="1:11" x14ac:dyDescent="0.3">
      <c r="A390" t="s">
        <v>26</v>
      </c>
      <c r="B390">
        <v>3</v>
      </c>
      <c r="C390">
        <v>0.6992481203007519</v>
      </c>
      <c r="D390">
        <v>0.168009768009768</v>
      </c>
      <c r="E390">
        <v>-0.6992481203007519</v>
      </c>
      <c r="F390">
        <v>-0.39694148936170209</v>
      </c>
      <c r="G390">
        <v>3.5904255319148801E-2</v>
      </c>
      <c r="H390">
        <v>7.9365079365079305E-2</v>
      </c>
      <c r="I390">
        <v>0.6992481203007519</v>
      </c>
      <c r="J390">
        <v>0.41538461538461541</v>
      </c>
      <c r="K390">
        <v>-0.19714285714285701</v>
      </c>
    </row>
    <row r="391" spans="1:11" x14ac:dyDescent="0.3">
      <c r="A391" t="s">
        <v>26</v>
      </c>
      <c r="B391">
        <v>4</v>
      </c>
      <c r="C391">
        <v>0.1619047619047618</v>
      </c>
      <c r="D391">
        <v>-9.6175710594315206E-2</v>
      </c>
      <c r="E391">
        <v>0.1619047619047618</v>
      </c>
      <c r="F391">
        <v>-9.9002849002849003E-2</v>
      </c>
      <c r="G391">
        <v>-0.27350427350427342</v>
      </c>
      <c r="H391">
        <v>-0.2520930232558139</v>
      </c>
      <c r="I391">
        <v>-0.16190476190476191</v>
      </c>
      <c r="J391">
        <v>-0.44444444444444442</v>
      </c>
      <c r="K391">
        <v>-0.1290322580645161</v>
      </c>
    </row>
    <row r="392" spans="1:11" x14ac:dyDescent="0.3">
      <c r="A392" t="s">
        <v>26</v>
      </c>
      <c r="B392">
        <v>0</v>
      </c>
      <c r="C392">
        <v>0.27272727272727271</v>
      </c>
      <c r="D392">
        <v>6.1111111111111102E-2</v>
      </c>
      <c r="E392">
        <v>-0.27272727272727271</v>
      </c>
      <c r="F392">
        <v>-8.1932773109243698E-2</v>
      </c>
      <c r="G392">
        <v>0.35574229691876741</v>
      </c>
      <c r="H392">
        <v>0.37777777777777771</v>
      </c>
      <c r="I392">
        <v>0.27272727272727271</v>
      </c>
      <c r="J392">
        <v>0.5</v>
      </c>
      <c r="K392">
        <v>1.9230769230769E-3</v>
      </c>
    </row>
    <row r="393" spans="1:11" x14ac:dyDescent="0.3">
      <c r="A393" t="s">
        <v>26</v>
      </c>
      <c r="B393">
        <v>1</v>
      </c>
      <c r="C393">
        <v>0.31153846153846149</v>
      </c>
      <c r="D393">
        <v>0.16298449612403099</v>
      </c>
      <c r="E393">
        <v>-0.1714285714285714</v>
      </c>
      <c r="F393">
        <v>0.14936247723132959</v>
      </c>
      <c r="G393">
        <v>0.2540983606557376</v>
      </c>
      <c r="H393">
        <v>9.0697674418604601E-2</v>
      </c>
      <c r="I393">
        <v>0.17142857142857129</v>
      </c>
      <c r="J393">
        <v>0.41666666666666657</v>
      </c>
      <c r="K393">
        <v>0.31153846153846149</v>
      </c>
    </row>
    <row r="394" spans="1:11" x14ac:dyDescent="0.3">
      <c r="A394" t="s">
        <v>26</v>
      </c>
      <c r="B394">
        <v>2</v>
      </c>
      <c r="C394">
        <v>9.2879256965944207E-2</v>
      </c>
      <c r="D394">
        <v>0.125</v>
      </c>
      <c r="E394">
        <v>7.5187969924811998E-2</v>
      </c>
      <c r="F394">
        <v>7.9825834542815596E-2</v>
      </c>
      <c r="G394">
        <v>-1.23367198838896E-2</v>
      </c>
      <c r="H394">
        <v>-8.3333333333333301E-2</v>
      </c>
      <c r="I394">
        <v>-7.5187969924811998E-2</v>
      </c>
      <c r="J394">
        <v>0.1666666666666666</v>
      </c>
      <c r="K394">
        <v>9.2879256965944207E-2</v>
      </c>
    </row>
    <row r="395" spans="1:11" x14ac:dyDescent="0.3">
      <c r="A395" t="s">
        <v>26</v>
      </c>
      <c r="B395">
        <v>3</v>
      </c>
      <c r="C395">
        <v>0.1372549019607843</v>
      </c>
      <c r="D395">
        <v>-0.1174369747899159</v>
      </c>
      <c r="E395">
        <v>0.1372549019607843</v>
      </c>
      <c r="F395">
        <v>6.5390749601275805E-2</v>
      </c>
      <c r="G395">
        <v>-5.3429027113237597E-2</v>
      </c>
      <c r="H395">
        <v>1.4285714285714299E-2</v>
      </c>
      <c r="I395">
        <v>-0.13725490196078419</v>
      </c>
      <c r="J395">
        <v>-0.22058823529411761</v>
      </c>
      <c r="K395">
        <v>-4.6153846153846101E-2</v>
      </c>
    </row>
    <row r="396" spans="1:11" x14ac:dyDescent="0.3">
      <c r="A396" t="s">
        <v>26</v>
      </c>
      <c r="B396">
        <v>4</v>
      </c>
      <c r="C396">
        <v>0.1515151515151516</v>
      </c>
      <c r="D396">
        <v>0.26982758620689651</v>
      </c>
      <c r="E396">
        <v>-0.1515151515151516</v>
      </c>
      <c r="F396">
        <v>3.5947712418300602E-2</v>
      </c>
      <c r="G396">
        <v>0.1307189542483661</v>
      </c>
      <c r="H396">
        <v>6.0344827586206802E-2</v>
      </c>
      <c r="I396">
        <v>0.15151515151515149</v>
      </c>
      <c r="J396">
        <v>0.6</v>
      </c>
      <c r="K396">
        <v>0.13043478260869559</v>
      </c>
    </row>
    <row r="397" spans="1:11" x14ac:dyDescent="0.3">
      <c r="A397" t="s">
        <v>26</v>
      </c>
      <c r="B397">
        <v>0</v>
      </c>
      <c r="D397">
        <v>0.13078470824949689</v>
      </c>
      <c r="E397">
        <v>0.12</v>
      </c>
      <c r="F397">
        <v>8.9743589743589702E-2</v>
      </c>
      <c r="G397">
        <v>-0.66666666666666674</v>
      </c>
      <c r="H397">
        <v>-0.6901408450704225</v>
      </c>
      <c r="I397">
        <v>-0.12</v>
      </c>
      <c r="J397">
        <v>-0.42857142857142849</v>
      </c>
    </row>
    <row r="398" spans="1:11" x14ac:dyDescent="0.3">
      <c r="A398" t="s">
        <v>26</v>
      </c>
      <c r="B398">
        <v>1</v>
      </c>
      <c r="D398">
        <v>0.1595197255574613</v>
      </c>
      <c r="E398">
        <v>-0.54545454545454541</v>
      </c>
      <c r="F398">
        <v>-0.70666666666666667</v>
      </c>
      <c r="G398">
        <v>0.32</v>
      </c>
      <c r="H398">
        <v>-0.77358490566037741</v>
      </c>
      <c r="I398">
        <v>0.54545454545454541</v>
      </c>
      <c r="J398">
        <v>0.54545454545454541</v>
      </c>
    </row>
    <row r="399" spans="1:11" x14ac:dyDescent="0.3">
      <c r="A399" t="s">
        <v>26</v>
      </c>
      <c r="B399">
        <v>2</v>
      </c>
      <c r="C399">
        <v>0.36274509803921567</v>
      </c>
      <c r="D399">
        <v>0.30833333333333329</v>
      </c>
      <c r="E399">
        <v>3.8095238095238099E-2</v>
      </c>
      <c r="F399">
        <v>-0.119047619047619</v>
      </c>
      <c r="G399">
        <v>-0.39484126984126988</v>
      </c>
      <c r="H399">
        <v>-0.53333333333333321</v>
      </c>
      <c r="I399">
        <v>-3.8095238095238002E-2</v>
      </c>
      <c r="J399">
        <v>8.3333333333333301E-2</v>
      </c>
      <c r="K399">
        <v>-0.36274509803921567</v>
      </c>
    </row>
    <row r="400" spans="1:11" x14ac:dyDescent="0.3">
      <c r="A400" t="s">
        <v>26</v>
      </c>
      <c r="B400">
        <v>3</v>
      </c>
      <c r="C400">
        <v>0.59398496240601495</v>
      </c>
      <c r="D400">
        <v>5.85144927536232E-2</v>
      </c>
      <c r="E400">
        <v>-0.59398496240601495</v>
      </c>
      <c r="F400">
        <v>-0.42686170212765961</v>
      </c>
      <c r="G400">
        <v>-7.9122340425531901E-2</v>
      </c>
      <c r="H400">
        <v>-8.3333333333333991E-3</v>
      </c>
      <c r="I400">
        <v>0.59398496240601495</v>
      </c>
      <c r="J400">
        <v>0.108695652173913</v>
      </c>
      <c r="K400">
        <v>-0.28142857142857131</v>
      </c>
    </row>
    <row r="401" spans="1:11" x14ac:dyDescent="0.3">
      <c r="A401" t="s">
        <v>26</v>
      </c>
      <c r="B401">
        <v>4</v>
      </c>
      <c r="C401">
        <v>0.1619047619047618</v>
      </c>
      <c r="D401">
        <v>-6.5681818181818105E-2</v>
      </c>
      <c r="E401">
        <v>0.1619047619047618</v>
      </c>
      <c r="F401">
        <v>-7.9772079772079701E-2</v>
      </c>
      <c r="G401">
        <v>-0.2542735042735042</v>
      </c>
      <c r="H401">
        <v>-0.2436363636363636</v>
      </c>
      <c r="I401">
        <v>-0.16190476190476191</v>
      </c>
      <c r="J401">
        <v>-0.375</v>
      </c>
      <c r="K401">
        <v>-9.6774193548387094E-2</v>
      </c>
    </row>
    <row r="402" spans="1:11" x14ac:dyDescent="0.3">
      <c r="A402" t="s">
        <v>26</v>
      </c>
      <c r="B402">
        <v>0</v>
      </c>
      <c r="C402">
        <v>0.1136363636363636</v>
      </c>
      <c r="D402">
        <v>5.32258064516129E-2</v>
      </c>
      <c r="E402">
        <v>0.1136363636363636</v>
      </c>
      <c r="F402">
        <v>9.2039800995024804E-2</v>
      </c>
      <c r="G402">
        <v>1.99004975124377E-2</v>
      </c>
      <c r="H402">
        <v>-6.4516129032256998E-3</v>
      </c>
      <c r="I402">
        <v>-0.1136363636363636</v>
      </c>
      <c r="J402">
        <v>9.9999999999999895E-2</v>
      </c>
      <c r="K402">
        <v>8.0555555555555602E-2</v>
      </c>
    </row>
    <row r="403" spans="1:11" x14ac:dyDescent="0.3">
      <c r="A403" t="s">
        <v>26</v>
      </c>
      <c r="B403">
        <v>1</v>
      </c>
      <c r="C403">
        <v>0.48</v>
      </c>
      <c r="D403">
        <v>-0.106280193236715</v>
      </c>
      <c r="E403">
        <v>0.48</v>
      </c>
      <c r="F403">
        <v>0.20129870129870131</v>
      </c>
      <c r="G403">
        <v>-0.2857142857142857</v>
      </c>
      <c r="H403">
        <v>-0.22222222222222221</v>
      </c>
      <c r="I403">
        <v>-0.48</v>
      </c>
      <c r="J403">
        <v>-0.43478260869565222</v>
      </c>
      <c r="K403">
        <v>-0.19230769230769229</v>
      </c>
    </row>
    <row r="404" spans="1:11" x14ac:dyDescent="0.3">
      <c r="A404" t="s">
        <v>26</v>
      </c>
      <c r="B404">
        <v>2</v>
      </c>
      <c r="C404">
        <v>3.9007092198581499E-2</v>
      </c>
      <c r="D404">
        <v>-6.3675548589341699E-2</v>
      </c>
      <c r="E404">
        <v>2.27272727272727E-2</v>
      </c>
      <c r="F404">
        <v>4.0579710144927401E-2</v>
      </c>
      <c r="G404">
        <v>6.6666666666666693E-2</v>
      </c>
      <c r="H404">
        <v>8.18965517241379E-2</v>
      </c>
      <c r="I404">
        <v>-2.27272727272727E-2</v>
      </c>
      <c r="J404">
        <v>-4.54545454545454E-2</v>
      </c>
      <c r="K404">
        <v>3.9007092198581499E-2</v>
      </c>
    </row>
    <row r="405" spans="1:11" x14ac:dyDescent="0.3">
      <c r="A405" t="s">
        <v>26</v>
      </c>
      <c r="B405">
        <v>3</v>
      </c>
      <c r="C405">
        <v>0.2040816326530612</v>
      </c>
      <c r="D405">
        <v>-0.21309523809523809</v>
      </c>
      <c r="E405">
        <v>4.1666666666666602E-2</v>
      </c>
      <c r="F405">
        <v>-0.1210045662100457</v>
      </c>
      <c r="G405">
        <v>-0.1484018264840182</v>
      </c>
      <c r="H405">
        <v>-0.05</v>
      </c>
      <c r="I405">
        <v>-4.1666666666666602E-2</v>
      </c>
      <c r="J405">
        <v>-0.47619047619047611</v>
      </c>
      <c r="K405">
        <v>-0.2040816326530612</v>
      </c>
    </row>
    <row r="406" spans="1:11" x14ac:dyDescent="0.3">
      <c r="A406" t="s">
        <v>26</v>
      </c>
      <c r="B406">
        <v>4</v>
      </c>
      <c r="C406">
        <v>0.05</v>
      </c>
      <c r="D406">
        <v>0.1151960784313725</v>
      </c>
      <c r="E406">
        <v>-0.05</v>
      </c>
      <c r="F406">
        <v>-1.00182149362476E-2</v>
      </c>
      <c r="G406">
        <v>2.8233151183970798E-2</v>
      </c>
      <c r="H406">
        <v>1.9607843137254801E-2</v>
      </c>
      <c r="I406">
        <v>0.05</v>
      </c>
      <c r="J406">
        <v>0.25</v>
      </c>
      <c r="K406">
        <v>1.01626016260163E-2</v>
      </c>
    </row>
    <row r="407" spans="1:11" x14ac:dyDescent="0.3">
      <c r="A407" t="s">
        <v>26</v>
      </c>
      <c r="B407">
        <v>0</v>
      </c>
      <c r="C407">
        <v>0.1363636363636363</v>
      </c>
      <c r="D407">
        <v>-0.287012987012987</v>
      </c>
      <c r="E407">
        <v>-4.8484848484848402E-2</v>
      </c>
      <c r="F407">
        <v>-0.1080368906455863</v>
      </c>
      <c r="G407">
        <v>-8.1027667984189797E-2</v>
      </c>
      <c r="H407">
        <v>-2.5974025974025899E-2</v>
      </c>
      <c r="I407">
        <v>4.8484848484848402E-2</v>
      </c>
      <c r="J407">
        <v>-0.6</v>
      </c>
      <c r="K407">
        <v>-0.1363636363636363</v>
      </c>
    </row>
    <row r="408" spans="1:11" x14ac:dyDescent="0.3">
      <c r="A408" t="s">
        <v>26</v>
      </c>
      <c r="B408">
        <v>1</v>
      </c>
      <c r="C408">
        <v>0.31845238095238088</v>
      </c>
      <c r="D408">
        <v>-1.12612612612612E-2</v>
      </c>
      <c r="E408">
        <v>-0.30303030303030298</v>
      </c>
      <c r="F408">
        <v>-0.36046511627906969</v>
      </c>
      <c r="G408">
        <v>-0.15180878552971569</v>
      </c>
      <c r="H408">
        <v>-8.8588588588588604E-2</v>
      </c>
      <c r="I408">
        <v>0.30303030303030298</v>
      </c>
      <c r="J408">
        <v>-0.11111111111111099</v>
      </c>
      <c r="K408">
        <v>-0.31845238095238088</v>
      </c>
    </row>
    <row r="409" spans="1:11" x14ac:dyDescent="0.3">
      <c r="A409" t="s">
        <v>26</v>
      </c>
      <c r="B409">
        <v>2</v>
      </c>
      <c r="C409">
        <v>0.20428571428571429</v>
      </c>
      <c r="D409">
        <v>-0.15</v>
      </c>
      <c r="E409">
        <v>3.5714285714285698E-2</v>
      </c>
      <c r="F409">
        <v>-0.13076923076923069</v>
      </c>
      <c r="G409">
        <v>-0.1858974358974359</v>
      </c>
      <c r="H409">
        <v>-0.1166666666666667</v>
      </c>
      <c r="I409">
        <v>-3.5714285714285698E-2</v>
      </c>
      <c r="J409">
        <v>-0.41666666666666669</v>
      </c>
      <c r="K409">
        <v>-0.20428571428571429</v>
      </c>
    </row>
    <row r="410" spans="1:11" x14ac:dyDescent="0.3">
      <c r="A410" t="s">
        <v>26</v>
      </c>
      <c r="B410">
        <v>3</v>
      </c>
      <c r="C410">
        <v>0.43609022556390969</v>
      </c>
      <c r="D410">
        <v>0.24575163398692809</v>
      </c>
      <c r="E410">
        <v>-0.43609022556390969</v>
      </c>
      <c r="F410">
        <v>-0.20545212765957441</v>
      </c>
      <c r="G410">
        <v>1.4627659574468099E-2</v>
      </c>
      <c r="H410">
        <v>-4.4444444444444502E-2</v>
      </c>
      <c r="I410">
        <v>0.43609022556390981</v>
      </c>
      <c r="J410">
        <v>0.44705882352941179</v>
      </c>
      <c r="K410">
        <v>-5.4285714285714201E-2</v>
      </c>
    </row>
    <row r="411" spans="1:11" x14ac:dyDescent="0.3">
      <c r="A411" t="s">
        <v>26</v>
      </c>
      <c r="B411">
        <v>4</v>
      </c>
      <c r="C411">
        <v>0.1666666666666666</v>
      </c>
      <c r="D411">
        <v>-3.0651340996168501E-2</v>
      </c>
      <c r="E411">
        <v>0.1666666666666666</v>
      </c>
      <c r="F411">
        <v>5.1196808510638299E-2</v>
      </c>
      <c r="G411">
        <v>-0.24933510638297871</v>
      </c>
      <c r="H411">
        <v>-0.27203065134099608</v>
      </c>
      <c r="I411">
        <v>-0.1666666666666666</v>
      </c>
      <c r="J411">
        <v>-0.33333333333333331</v>
      </c>
      <c r="K411">
        <v>2.8490028490028001E-3</v>
      </c>
    </row>
    <row r="412" spans="1:11" x14ac:dyDescent="0.3">
      <c r="A412" t="s">
        <v>26</v>
      </c>
      <c r="B412">
        <v>0</v>
      </c>
      <c r="D412">
        <v>0.3435828877005348</v>
      </c>
      <c r="G412">
        <v>-0.36708860759493661</v>
      </c>
      <c r="H412">
        <v>0.67647058823529416</v>
      </c>
      <c r="J412">
        <v>0.36363636363636359</v>
      </c>
    </row>
    <row r="413" spans="1:11" x14ac:dyDescent="0.3">
      <c r="A413" t="s">
        <v>26</v>
      </c>
      <c r="B413">
        <v>1</v>
      </c>
      <c r="D413">
        <v>0.42159277504105092</v>
      </c>
      <c r="G413">
        <v>-0.2658227848101265</v>
      </c>
      <c r="H413">
        <v>0.77586206896551724</v>
      </c>
      <c r="J413">
        <v>0.61904761904761907</v>
      </c>
    </row>
    <row r="414" spans="1:11" x14ac:dyDescent="0.3">
      <c r="A414" t="s">
        <v>26</v>
      </c>
      <c r="B414">
        <v>2</v>
      </c>
      <c r="D414">
        <v>0.35139860139860141</v>
      </c>
      <c r="G414">
        <v>-0.36708860759493661</v>
      </c>
      <c r="H414">
        <v>0.68181818181818177</v>
      </c>
      <c r="J414">
        <v>0.38461538461538458</v>
      </c>
    </row>
    <row r="415" spans="1:11" x14ac:dyDescent="0.3">
      <c r="A415" t="s">
        <v>26</v>
      </c>
      <c r="B415">
        <v>3</v>
      </c>
      <c r="D415">
        <v>0.31949152542372877</v>
      </c>
      <c r="G415">
        <v>-0.43037974683544311</v>
      </c>
      <c r="H415">
        <v>0.66101694915254239</v>
      </c>
      <c r="J415">
        <v>0.3</v>
      </c>
    </row>
    <row r="416" spans="1:11" x14ac:dyDescent="0.3">
      <c r="A416" t="s">
        <v>26</v>
      </c>
      <c r="B416">
        <v>4</v>
      </c>
      <c r="D416">
        <v>-0.1644736842105263</v>
      </c>
      <c r="G416">
        <v>0.3289473684210526</v>
      </c>
      <c r="H416">
        <v>-0.67105263157894735</v>
      </c>
      <c r="J416">
        <v>0</v>
      </c>
    </row>
    <row r="417" spans="1:11" x14ac:dyDescent="0.3">
      <c r="A417" t="s">
        <v>26</v>
      </c>
      <c r="B417">
        <v>0</v>
      </c>
      <c r="C417">
        <v>0.1538461538461538</v>
      </c>
      <c r="D417">
        <v>-0.26611721611721612</v>
      </c>
      <c r="E417">
        <v>0.1538461538461538</v>
      </c>
      <c r="F417">
        <v>3.6290322580645101E-2</v>
      </c>
      <c r="G417">
        <v>3.2930107526881601E-2</v>
      </c>
      <c r="H417">
        <v>9.89010989010988E-2</v>
      </c>
      <c r="I417">
        <v>-0.1538461538461538</v>
      </c>
      <c r="J417">
        <v>-0.43333333333333329</v>
      </c>
      <c r="K417">
        <v>-3.1746031746031703E-2</v>
      </c>
    </row>
    <row r="418" spans="1:11" x14ac:dyDescent="0.3">
      <c r="A418" t="s">
        <v>26</v>
      </c>
      <c r="B418">
        <v>1</v>
      </c>
      <c r="C418">
        <v>0.3611111111111111</v>
      </c>
      <c r="D418">
        <v>0.2073412698412698</v>
      </c>
      <c r="E418">
        <v>0.3611111111111111</v>
      </c>
      <c r="F418">
        <v>0.25210084033613439</v>
      </c>
      <c r="G418">
        <v>3.08123249299719E-2</v>
      </c>
      <c r="H418">
        <v>-0.13690476190476181</v>
      </c>
      <c r="I418">
        <v>-0.3611111111111111</v>
      </c>
      <c r="J418">
        <v>0.27777777777777779</v>
      </c>
      <c r="K418">
        <v>0.23939393939393949</v>
      </c>
    </row>
    <row r="419" spans="1:11" x14ac:dyDescent="0.3">
      <c r="A419" t="s">
        <v>26</v>
      </c>
      <c r="B419">
        <v>2</v>
      </c>
      <c r="C419">
        <v>8.3333333333333301E-2</v>
      </c>
      <c r="D419">
        <v>5.4347826086949996E-4</v>
      </c>
      <c r="E419">
        <v>8.3333333333333301E-2</v>
      </c>
      <c r="F419">
        <v>5.1851851851851802E-2</v>
      </c>
      <c r="G419">
        <v>-1.0370370370370301E-2</v>
      </c>
      <c r="H419">
        <v>-2.6086956521739001E-2</v>
      </c>
      <c r="I419">
        <v>-8.3333333333333301E-2</v>
      </c>
      <c r="J419">
        <v>-2.5000000000000001E-2</v>
      </c>
      <c r="K419">
        <v>3.7581699346405303E-2</v>
      </c>
    </row>
    <row r="420" spans="1:11" x14ac:dyDescent="0.3">
      <c r="A420" t="s">
        <v>26</v>
      </c>
      <c r="B420">
        <v>3</v>
      </c>
      <c r="D420">
        <v>0.31949152542372877</v>
      </c>
      <c r="G420">
        <v>-0.43037974683544311</v>
      </c>
      <c r="H420">
        <v>0.66101694915254239</v>
      </c>
      <c r="J420">
        <v>0.3</v>
      </c>
    </row>
    <row r="421" spans="1:11" x14ac:dyDescent="0.3">
      <c r="A421" t="s">
        <v>26</v>
      </c>
      <c r="B421">
        <v>4</v>
      </c>
      <c r="C421">
        <v>2.6984126984126999E-2</v>
      </c>
      <c r="D421">
        <v>9.5371669004207502E-2</v>
      </c>
      <c r="E421">
        <v>0</v>
      </c>
      <c r="F421">
        <v>-9.9734042553190991E-3</v>
      </c>
      <c r="G421">
        <v>-0.19215425531914879</v>
      </c>
      <c r="H421">
        <v>-0.19074333800841509</v>
      </c>
      <c r="I421">
        <v>0</v>
      </c>
      <c r="J421">
        <v>0</v>
      </c>
      <c r="K421">
        <v>-2.6984126984126999E-2</v>
      </c>
    </row>
    <row r="422" spans="1:11" x14ac:dyDescent="0.3">
      <c r="A422" t="s">
        <v>27</v>
      </c>
      <c r="B422">
        <v>0</v>
      </c>
      <c r="C422">
        <v>6.6666666666666596E-2</v>
      </c>
      <c r="D422">
        <v>7.1924603174603099E-2</v>
      </c>
      <c r="E422">
        <v>6.6666666666666596E-2</v>
      </c>
      <c r="F422">
        <v>-1.5384615384615399E-2</v>
      </c>
      <c r="G422">
        <v>-0.13846153846153841</v>
      </c>
      <c r="H422">
        <v>-0.14384920634920639</v>
      </c>
      <c r="I422">
        <v>-6.6666666666666596E-2</v>
      </c>
      <c r="J422">
        <v>0</v>
      </c>
      <c r="K422">
        <v>0</v>
      </c>
    </row>
    <row r="423" spans="1:11" x14ac:dyDescent="0.3">
      <c r="A423" t="s">
        <v>27</v>
      </c>
      <c r="B423">
        <v>1</v>
      </c>
      <c r="C423">
        <v>0.1538461538461538</v>
      </c>
      <c r="D423">
        <v>0.21519607843137251</v>
      </c>
      <c r="E423">
        <v>-0.1538461538461538</v>
      </c>
      <c r="F423">
        <v>-8.3867902114516502E-2</v>
      </c>
      <c r="G423">
        <v>-0.12995961035875511</v>
      </c>
      <c r="H423">
        <v>-9.7058823529411697E-2</v>
      </c>
      <c r="I423">
        <v>0.1538461538461538</v>
      </c>
      <c r="J423">
        <v>0.33333333333333331</v>
      </c>
      <c r="K423">
        <v>-6.7204301075268799E-2</v>
      </c>
    </row>
    <row r="424" spans="1:11" x14ac:dyDescent="0.3">
      <c r="A424" t="s">
        <v>27</v>
      </c>
      <c r="B424">
        <v>2</v>
      </c>
      <c r="C424">
        <v>6.25E-2</v>
      </c>
      <c r="D424">
        <v>-0.30615384615384611</v>
      </c>
      <c r="E424">
        <v>6.25E-2</v>
      </c>
      <c r="F424">
        <v>2.5000000000000001E-2</v>
      </c>
      <c r="G424">
        <v>0.12</v>
      </c>
      <c r="H424">
        <v>0.1123076923076923</v>
      </c>
      <c r="I424">
        <v>-6.25E-2</v>
      </c>
      <c r="J424">
        <v>-0.5</v>
      </c>
      <c r="K424">
        <v>1.5625E-2</v>
      </c>
    </row>
    <row r="425" spans="1:11" x14ac:dyDescent="0.3">
      <c r="A425" t="s">
        <v>27</v>
      </c>
      <c r="B425">
        <v>3</v>
      </c>
      <c r="C425">
        <v>0.1428571428571429</v>
      </c>
      <c r="D425">
        <v>0.29240020783666482</v>
      </c>
      <c r="E425">
        <v>0.1428571428571429</v>
      </c>
      <c r="F425">
        <v>-4.3322225070494602E-2</v>
      </c>
      <c r="G425">
        <v>-0.1284286080492181</v>
      </c>
      <c r="H425">
        <v>-0.18003851091142481</v>
      </c>
      <c r="I425">
        <v>-0.14285714285714279</v>
      </c>
      <c r="J425">
        <v>0.40476190476190482</v>
      </c>
      <c r="K425">
        <v>2.1645021645021599E-2</v>
      </c>
    </row>
    <row r="426" spans="1:11" x14ac:dyDescent="0.3">
      <c r="A426" t="s">
        <v>27</v>
      </c>
      <c r="B426">
        <v>4</v>
      </c>
      <c r="C426">
        <v>0.29853479853479847</v>
      </c>
      <c r="D426">
        <v>-0.16298773690078039</v>
      </c>
      <c r="E426">
        <v>-6.25E-2</v>
      </c>
      <c r="F426">
        <v>-0.23255813953488369</v>
      </c>
      <c r="G426">
        <v>-0.2558139534883721</v>
      </c>
      <c r="H426">
        <v>3.3333333333333298E-2</v>
      </c>
      <c r="I426">
        <v>6.25E-2</v>
      </c>
      <c r="J426">
        <v>-0.2926421404682274</v>
      </c>
      <c r="K426">
        <v>-0.29853479853479847</v>
      </c>
    </row>
    <row r="427" spans="1:11" x14ac:dyDescent="0.3">
      <c r="A427" t="s">
        <v>27</v>
      </c>
      <c r="B427">
        <v>0</v>
      </c>
      <c r="C427">
        <v>0.2156862745098039</v>
      </c>
      <c r="D427">
        <v>0.27284946236559138</v>
      </c>
      <c r="E427">
        <v>-0.2156862745098039</v>
      </c>
      <c r="F427">
        <v>-0.23412698412698399</v>
      </c>
      <c r="G427">
        <v>-0.38095238095238088</v>
      </c>
      <c r="H427">
        <v>-0.54569892473118276</v>
      </c>
      <c r="I427">
        <v>0.2156862745098039</v>
      </c>
      <c r="J427">
        <v>0</v>
      </c>
      <c r="K427">
        <v>0</v>
      </c>
    </row>
    <row r="428" spans="1:11" x14ac:dyDescent="0.3">
      <c r="A428" t="s">
        <v>27</v>
      </c>
      <c r="B428">
        <v>1</v>
      </c>
      <c r="C428">
        <v>0.2857142857142857</v>
      </c>
      <c r="D428">
        <v>0.3997747747747748</v>
      </c>
      <c r="E428">
        <v>-0.2857142857142857</v>
      </c>
      <c r="F428">
        <v>-0.22368421052631579</v>
      </c>
      <c r="G428">
        <v>-0.2971491228070175</v>
      </c>
      <c r="H428">
        <v>-0.29954954954954949</v>
      </c>
      <c r="I428">
        <v>0.2857142857142857</v>
      </c>
      <c r="J428">
        <v>0.5</v>
      </c>
      <c r="K428">
        <v>-0.1925192519251924</v>
      </c>
    </row>
    <row r="429" spans="1:11" x14ac:dyDescent="0.3">
      <c r="A429" t="s">
        <v>27</v>
      </c>
      <c r="B429">
        <v>2</v>
      </c>
      <c r="C429">
        <v>6.6666666666666596E-2</v>
      </c>
      <c r="D429">
        <v>-0.55257936507936511</v>
      </c>
      <c r="E429">
        <v>6.6666666666666596E-2</v>
      </c>
      <c r="F429">
        <v>-3.8452295121364998E-3</v>
      </c>
      <c r="G429">
        <v>8.6517664023071303E-2</v>
      </c>
      <c r="H429">
        <v>0.1051587301587301</v>
      </c>
      <c r="I429">
        <v>-6.6666666666666596E-2</v>
      </c>
      <c r="J429">
        <v>-1</v>
      </c>
      <c r="K429">
        <v>-1.9230769230769201E-2</v>
      </c>
    </row>
    <row r="430" spans="1:11" x14ac:dyDescent="0.3">
      <c r="A430" t="s">
        <v>27</v>
      </c>
      <c r="B430">
        <v>3</v>
      </c>
      <c r="C430">
        <v>0.28282828282828287</v>
      </c>
      <c r="D430">
        <v>0.1051948051948052</v>
      </c>
      <c r="E430">
        <v>-0.28282828282828287</v>
      </c>
      <c r="F430">
        <v>-7.6647013586259902E-2</v>
      </c>
      <c r="G430">
        <v>4.8705460138425997E-3</v>
      </c>
      <c r="H430">
        <v>3.8961038961039E-3</v>
      </c>
      <c r="I430">
        <v>0.28282828282828287</v>
      </c>
      <c r="J430">
        <v>0.2142857142857143</v>
      </c>
      <c r="K430">
        <v>-1.0964912280701801E-2</v>
      </c>
    </row>
    <row r="431" spans="1:11" x14ac:dyDescent="0.3">
      <c r="A431" t="s">
        <v>27</v>
      </c>
      <c r="B431">
        <v>4</v>
      </c>
      <c r="C431">
        <v>0.1610288935870331</v>
      </c>
      <c r="D431">
        <v>0.13269100743745771</v>
      </c>
      <c r="E431">
        <v>-4.7619047619047603E-2</v>
      </c>
      <c r="F431">
        <v>-0.19956140350877191</v>
      </c>
      <c r="G431">
        <v>-0.12207602339181289</v>
      </c>
      <c r="H431">
        <v>-9.8715348208248899E-2</v>
      </c>
      <c r="I431">
        <v>4.7619047619047603E-2</v>
      </c>
      <c r="J431">
        <v>0.1666666666666666</v>
      </c>
      <c r="K431">
        <v>-0.1610288935870331</v>
      </c>
    </row>
    <row r="432" spans="1:11" x14ac:dyDescent="0.3">
      <c r="A432" t="s">
        <v>27</v>
      </c>
      <c r="B432">
        <v>0</v>
      </c>
      <c r="C432">
        <v>0</v>
      </c>
      <c r="D432">
        <v>6.5524193548387094E-2</v>
      </c>
      <c r="E432">
        <v>0</v>
      </c>
      <c r="F432">
        <v>-3.0769230769230702E-2</v>
      </c>
      <c r="G432">
        <v>-0.123076923076923</v>
      </c>
      <c r="H432">
        <v>-0.13104838709677419</v>
      </c>
      <c r="I432">
        <v>0</v>
      </c>
      <c r="J432">
        <v>0</v>
      </c>
      <c r="K432">
        <v>0</v>
      </c>
    </row>
    <row r="433" spans="1:11" x14ac:dyDescent="0.3">
      <c r="A433" t="s">
        <v>27</v>
      </c>
      <c r="B433">
        <v>1</v>
      </c>
      <c r="C433">
        <v>0.1538461538461538</v>
      </c>
      <c r="D433">
        <v>0.21519607843137251</v>
      </c>
      <c r="E433">
        <v>-0.1538461538461538</v>
      </c>
      <c r="F433">
        <v>-8.3867902114516502E-2</v>
      </c>
      <c r="G433">
        <v>-0.12995961035875511</v>
      </c>
      <c r="H433">
        <v>-9.7058823529411697E-2</v>
      </c>
      <c r="I433">
        <v>0.1538461538461538</v>
      </c>
      <c r="J433">
        <v>0.33333333333333331</v>
      </c>
      <c r="K433">
        <v>-6.7204301075268799E-2</v>
      </c>
    </row>
    <row r="434" spans="1:11" x14ac:dyDescent="0.3">
      <c r="A434" t="s">
        <v>27</v>
      </c>
      <c r="B434">
        <v>2</v>
      </c>
      <c r="C434">
        <v>2.27272727272727E-2</v>
      </c>
      <c r="D434">
        <v>0.14228934817170111</v>
      </c>
      <c r="E434">
        <v>0</v>
      </c>
      <c r="F434">
        <v>2.9239766081871399E-2</v>
      </c>
      <c r="G434">
        <v>6.1403508771929703E-2</v>
      </c>
      <c r="H434">
        <v>4.8754636989931099E-2</v>
      </c>
      <c r="I434">
        <v>0</v>
      </c>
      <c r="J434">
        <v>0.33333333333333331</v>
      </c>
      <c r="K434">
        <v>2.27272727272727E-2</v>
      </c>
    </row>
    <row r="435" spans="1:11" x14ac:dyDescent="0.3">
      <c r="A435" t="s">
        <v>27</v>
      </c>
      <c r="B435">
        <v>3</v>
      </c>
      <c r="C435">
        <v>3.9215686274509803E-2</v>
      </c>
      <c r="D435">
        <v>0.32005347593582889</v>
      </c>
      <c r="E435">
        <v>3.9215686274509803E-2</v>
      </c>
      <c r="F435">
        <v>-3.3405431386685898E-2</v>
      </c>
      <c r="G435">
        <v>-0.1117519826964672</v>
      </c>
      <c r="H435">
        <v>-0.1401069518716577</v>
      </c>
      <c r="I435">
        <v>-3.9215686274509699E-2</v>
      </c>
      <c r="J435">
        <v>0.5</v>
      </c>
      <c r="K435">
        <v>1.85185185185184E-2</v>
      </c>
    </row>
    <row r="436" spans="1:11" x14ac:dyDescent="0.3">
      <c r="A436" t="s">
        <v>27</v>
      </c>
      <c r="B436">
        <v>4</v>
      </c>
      <c r="C436">
        <v>0.17959183673469381</v>
      </c>
      <c r="D436">
        <v>-0.30239059186427603</v>
      </c>
      <c r="E436">
        <v>7.0707070707070593E-2</v>
      </c>
      <c r="F436">
        <v>-0.1384057971014491</v>
      </c>
      <c r="G436">
        <v>-0.1231884057971014</v>
      </c>
      <c r="H436">
        <v>1.50375939849624E-2</v>
      </c>
      <c r="I436">
        <v>-7.0707070707070704E-2</v>
      </c>
      <c r="J436">
        <v>-0.58974358974358965</v>
      </c>
      <c r="K436">
        <v>-0.17959183673469381</v>
      </c>
    </row>
    <row r="437" spans="1:11" x14ac:dyDescent="0.3">
      <c r="A437" t="s">
        <v>27</v>
      </c>
      <c r="B437">
        <v>0</v>
      </c>
      <c r="C437">
        <v>0.5490196078431373</v>
      </c>
      <c r="D437">
        <v>0.18951612903225801</v>
      </c>
      <c r="E437">
        <v>-0.5490196078431373</v>
      </c>
      <c r="F437">
        <v>-0.48412698412698407</v>
      </c>
      <c r="G437">
        <v>-0.1309523809523809</v>
      </c>
      <c r="H437">
        <v>-0.37903225806451613</v>
      </c>
      <c r="I437">
        <v>0.54901960784313719</v>
      </c>
      <c r="J437">
        <v>0</v>
      </c>
      <c r="K437">
        <v>0</v>
      </c>
    </row>
    <row r="438" spans="1:11" x14ac:dyDescent="0.3">
      <c r="A438" t="s">
        <v>27</v>
      </c>
      <c r="B438">
        <v>1</v>
      </c>
      <c r="C438">
        <v>0.2857142857142857</v>
      </c>
      <c r="D438">
        <v>0.3997747747747748</v>
      </c>
      <c r="E438">
        <v>-0.2857142857142857</v>
      </c>
      <c r="F438">
        <v>-0.22368421052631579</v>
      </c>
      <c r="G438">
        <v>-0.2971491228070175</v>
      </c>
      <c r="H438">
        <v>-0.29954954954954949</v>
      </c>
      <c r="I438">
        <v>0.2857142857142857</v>
      </c>
      <c r="J438">
        <v>0.5</v>
      </c>
      <c r="K438">
        <v>-0.1925192519251924</v>
      </c>
    </row>
    <row r="439" spans="1:11" x14ac:dyDescent="0.3">
      <c r="A439" t="s">
        <v>27</v>
      </c>
      <c r="B439">
        <v>2</v>
      </c>
      <c r="C439">
        <v>0.26666666666666672</v>
      </c>
      <c r="D439">
        <v>-0.2304381846635368</v>
      </c>
      <c r="E439">
        <v>-0.26666666666666672</v>
      </c>
      <c r="F439">
        <v>-2.52343186733958E-2</v>
      </c>
      <c r="G439">
        <v>0.1079067531843307</v>
      </c>
      <c r="H439">
        <v>0.12754303599374009</v>
      </c>
      <c r="I439">
        <v>0.26666666666666672</v>
      </c>
      <c r="J439">
        <v>-0.33333333333333331</v>
      </c>
      <c r="K439">
        <v>-1.9230769230769201E-2</v>
      </c>
    </row>
    <row r="440" spans="1:11" x14ac:dyDescent="0.3">
      <c r="A440" t="s">
        <v>27</v>
      </c>
      <c r="B440">
        <v>3</v>
      </c>
      <c r="C440">
        <v>0.2626262626262626</v>
      </c>
      <c r="D440">
        <v>-9.6031746031745996E-2</v>
      </c>
      <c r="E440">
        <v>-0.2626262626262626</v>
      </c>
      <c r="F440">
        <v>-8.2286593181235601E-2</v>
      </c>
      <c r="G440">
        <v>-1.9225839528325999E-2</v>
      </c>
      <c r="H440">
        <v>-7.9365079365078996E-3</v>
      </c>
      <c r="I440">
        <v>0.2626262626262626</v>
      </c>
      <c r="J440">
        <v>-0.1999999999999999</v>
      </c>
      <c r="K440">
        <v>-2.6315789473684102E-2</v>
      </c>
    </row>
    <row r="441" spans="1:11" x14ac:dyDescent="0.3">
      <c r="A441" t="s">
        <v>27</v>
      </c>
      <c r="B441">
        <v>4</v>
      </c>
      <c r="C441">
        <v>0.2142857142857143</v>
      </c>
      <c r="D441">
        <v>0.22156673114119921</v>
      </c>
      <c r="E441">
        <v>-0.2142857142857143</v>
      </c>
      <c r="F441">
        <v>-9.2105263157894607E-2</v>
      </c>
      <c r="G441">
        <v>-0.1491228070175438</v>
      </c>
      <c r="H441">
        <v>-0.1431334622823984</v>
      </c>
      <c r="I441">
        <v>0.21428571428571419</v>
      </c>
      <c r="J441">
        <v>0.3</v>
      </c>
      <c r="K441">
        <v>-7.1881606765327594E-2</v>
      </c>
    </row>
    <row r="442" spans="1:11" x14ac:dyDescent="0.3">
      <c r="A442" t="s">
        <v>27</v>
      </c>
      <c r="B442">
        <v>0</v>
      </c>
      <c r="C442">
        <v>1.03092783505154E-2</v>
      </c>
      <c r="D442">
        <v>0.4502212389380531</v>
      </c>
      <c r="F442">
        <v>-3.4188034188034101E-2</v>
      </c>
      <c r="G442">
        <v>-0.1538461538461538</v>
      </c>
      <c r="H442">
        <v>-0.15044247787610621</v>
      </c>
      <c r="J442">
        <v>0.75</v>
      </c>
      <c r="K442">
        <v>-1.03092783505154E-2</v>
      </c>
    </row>
    <row r="443" spans="1:11" x14ac:dyDescent="0.3">
      <c r="A443" t="s">
        <v>27</v>
      </c>
      <c r="B443">
        <v>1</v>
      </c>
      <c r="C443">
        <v>0.10526315789473679</v>
      </c>
      <c r="D443">
        <v>0.17654061624649861</v>
      </c>
      <c r="E443">
        <v>-0.10526315789473679</v>
      </c>
      <c r="F443">
        <v>-7.0796460176991094E-2</v>
      </c>
      <c r="G443">
        <v>-0.14471629359708479</v>
      </c>
      <c r="H443">
        <v>-0.1030812324929971</v>
      </c>
      <c r="I443">
        <v>0.10526315789473679</v>
      </c>
      <c r="J443">
        <v>0.25</v>
      </c>
      <c r="K443">
        <v>-6.3829787234042507E-2</v>
      </c>
    </row>
    <row r="444" spans="1:11" x14ac:dyDescent="0.3">
      <c r="A444" t="s">
        <v>27</v>
      </c>
      <c r="B444">
        <v>2</v>
      </c>
      <c r="C444">
        <v>0</v>
      </c>
      <c r="D444">
        <v>-3.8515406162464898E-2</v>
      </c>
      <c r="E444">
        <v>0</v>
      </c>
      <c r="F444">
        <v>0</v>
      </c>
      <c r="G444">
        <v>7.7030812324930004E-2</v>
      </c>
      <c r="H444">
        <v>7.7030812324930004E-2</v>
      </c>
      <c r="I444">
        <v>0</v>
      </c>
      <c r="J444">
        <v>0</v>
      </c>
      <c r="K444">
        <v>0</v>
      </c>
    </row>
    <row r="445" spans="1:11" x14ac:dyDescent="0.3">
      <c r="A445" t="s">
        <v>27</v>
      </c>
      <c r="B445">
        <v>3</v>
      </c>
      <c r="C445">
        <v>0.21052631578947359</v>
      </c>
      <c r="D445">
        <v>0.46365820178448869</v>
      </c>
      <c r="E445">
        <v>-0.21052631578947359</v>
      </c>
      <c r="F445">
        <v>-5.0505050505050497E-2</v>
      </c>
      <c r="G445">
        <v>-0.1293580971000326</v>
      </c>
      <c r="H445">
        <v>-0.1273164035689773</v>
      </c>
      <c r="I445">
        <v>0.21052631578947359</v>
      </c>
      <c r="J445">
        <v>0.8</v>
      </c>
      <c r="K445">
        <v>-1.24999999999999E-2</v>
      </c>
    </row>
    <row r="446" spans="1:11" x14ac:dyDescent="0.3">
      <c r="A446" t="s">
        <v>27</v>
      </c>
      <c r="B446">
        <v>4</v>
      </c>
      <c r="C446">
        <v>0.2307692307692307</v>
      </c>
      <c r="D446">
        <v>0.24949494949494949</v>
      </c>
      <c r="E446">
        <v>-0.2307692307692307</v>
      </c>
      <c r="F446">
        <v>-2.32198142414861E-2</v>
      </c>
      <c r="G446">
        <v>0.1089783281733747</v>
      </c>
      <c r="H446">
        <v>0.10101010101010099</v>
      </c>
      <c r="I446">
        <v>0.2307692307692307</v>
      </c>
      <c r="J446">
        <v>0.6</v>
      </c>
      <c r="K446">
        <v>1.2646793134597999E-2</v>
      </c>
    </row>
    <row r="447" spans="1:11" x14ac:dyDescent="0.3">
      <c r="A447" t="s">
        <v>27</v>
      </c>
      <c r="B447">
        <v>0</v>
      </c>
      <c r="C447">
        <v>4.1666666666666602E-2</v>
      </c>
      <c r="D447">
        <v>-0.1202722495046093</v>
      </c>
      <c r="E447">
        <v>-4.1666666666666602E-2</v>
      </c>
      <c r="F447">
        <v>-4.0057915057915103E-2</v>
      </c>
      <c r="G447">
        <v>-0.1018339768339767</v>
      </c>
      <c r="H447">
        <v>-9.2788834324114597E-2</v>
      </c>
      <c r="I447">
        <v>4.1666666666666602E-2</v>
      </c>
      <c r="J447">
        <v>-0.33333333333333331</v>
      </c>
      <c r="K447">
        <v>-2.27272727272727E-2</v>
      </c>
    </row>
    <row r="448" spans="1:11" x14ac:dyDescent="0.3">
      <c r="A448" t="s">
        <v>27</v>
      </c>
      <c r="B448">
        <v>1</v>
      </c>
      <c r="C448">
        <v>0.22222222222222221</v>
      </c>
      <c r="D448">
        <v>0.1100702576112412</v>
      </c>
      <c r="E448">
        <v>-0.22222222222222221</v>
      </c>
      <c r="F448">
        <v>-8.6812144212523701E-2</v>
      </c>
      <c r="G448">
        <v>1.707779886148E-2</v>
      </c>
      <c r="H448">
        <v>6.5573770491803199E-2</v>
      </c>
      <c r="I448">
        <v>0.22222222222222221</v>
      </c>
      <c r="J448">
        <v>0.2857142857142857</v>
      </c>
      <c r="K448">
        <v>-6.5137919574609404E-2</v>
      </c>
    </row>
    <row r="449" spans="1:11" x14ac:dyDescent="0.3">
      <c r="A449" t="s">
        <v>27</v>
      </c>
      <c r="B449">
        <v>2</v>
      </c>
      <c r="C449">
        <v>0</v>
      </c>
      <c r="D449">
        <v>-5.8880076904590198E-2</v>
      </c>
      <c r="E449">
        <v>0</v>
      </c>
      <c r="F449">
        <v>0</v>
      </c>
      <c r="G449">
        <v>0.1177601538091803</v>
      </c>
      <c r="H449">
        <v>0.1177601538091804</v>
      </c>
      <c r="I449">
        <v>0</v>
      </c>
      <c r="J449">
        <v>0</v>
      </c>
      <c r="K449">
        <v>0</v>
      </c>
    </row>
    <row r="450" spans="1:11" x14ac:dyDescent="0.3">
      <c r="A450" t="s">
        <v>27</v>
      </c>
      <c r="B450">
        <v>3</v>
      </c>
      <c r="C450">
        <v>0.2424242424242424</v>
      </c>
      <c r="D450">
        <v>-0.1162081678956324</v>
      </c>
      <c r="E450">
        <v>-0.2424242424242424</v>
      </c>
      <c r="F450">
        <v>-7.3058190207638998E-2</v>
      </c>
      <c r="G450">
        <v>-2.8454242501922598E-2</v>
      </c>
      <c r="H450">
        <v>-1.7583664208735101E-2</v>
      </c>
      <c r="I450">
        <v>0.2424242424242424</v>
      </c>
      <c r="J450">
        <v>-0.25</v>
      </c>
      <c r="K450">
        <v>-2.6315789473684102E-2</v>
      </c>
    </row>
    <row r="451" spans="1:11" x14ac:dyDescent="0.3">
      <c r="A451" t="s">
        <v>27</v>
      </c>
      <c r="B451">
        <v>4</v>
      </c>
      <c r="C451">
        <v>0.2142857142857143</v>
      </c>
      <c r="D451">
        <v>0.36351570964247021</v>
      </c>
      <c r="E451">
        <v>-0.2142857142857143</v>
      </c>
      <c r="F451">
        <v>-7.3830409356725205E-2</v>
      </c>
      <c r="G451">
        <v>-0.1308479532163743</v>
      </c>
      <c r="H451">
        <v>-0.12703141928494041</v>
      </c>
      <c r="I451">
        <v>0.21428571428571419</v>
      </c>
      <c r="J451">
        <v>0.6</v>
      </c>
      <c r="K451">
        <v>-3.1360112755461501E-2</v>
      </c>
    </row>
    <row r="452" spans="1:11" x14ac:dyDescent="0.3">
      <c r="A452" t="s">
        <v>27</v>
      </c>
      <c r="B452">
        <v>0</v>
      </c>
      <c r="D452">
        <v>0.5703125</v>
      </c>
      <c r="G452">
        <v>-0.13846153846153841</v>
      </c>
      <c r="H452">
        <v>0.859375</v>
      </c>
      <c r="J452">
        <v>1</v>
      </c>
    </row>
    <row r="453" spans="1:11" x14ac:dyDescent="0.3">
      <c r="A453" t="s">
        <v>27</v>
      </c>
      <c r="B453">
        <v>1</v>
      </c>
      <c r="D453">
        <v>0.19877049180327869</v>
      </c>
      <c r="G453">
        <v>-0.1846153846153846</v>
      </c>
      <c r="H453">
        <v>0.85245901639344257</v>
      </c>
      <c r="J453">
        <v>0.25</v>
      </c>
    </row>
    <row r="454" spans="1:11" x14ac:dyDescent="0.3">
      <c r="A454" t="s">
        <v>27</v>
      </c>
      <c r="B454">
        <v>2</v>
      </c>
      <c r="C454">
        <v>9.2592592592593004E-3</v>
      </c>
      <c r="D454">
        <v>0.32539682539682541</v>
      </c>
      <c r="F454">
        <v>-1.5625E-2</v>
      </c>
      <c r="G454">
        <v>-0.15625</v>
      </c>
      <c r="H454">
        <v>-0.15079365079365081</v>
      </c>
      <c r="J454">
        <v>0.5</v>
      </c>
      <c r="K454">
        <v>-9.2592592592593004E-3</v>
      </c>
    </row>
    <row r="455" spans="1:11" x14ac:dyDescent="0.3">
      <c r="A455" t="s">
        <v>27</v>
      </c>
      <c r="B455">
        <v>3</v>
      </c>
      <c r="C455">
        <v>1.9047619047619001E-2</v>
      </c>
      <c r="D455">
        <v>0.4207021791767554</v>
      </c>
      <c r="F455">
        <v>-5.6000000000000001E-2</v>
      </c>
      <c r="G455">
        <v>-0.13600000000000001</v>
      </c>
      <c r="H455">
        <v>-0.1271186440677966</v>
      </c>
      <c r="J455">
        <v>0.7142857142857143</v>
      </c>
      <c r="K455">
        <v>-1.9047619047619001E-2</v>
      </c>
    </row>
    <row r="456" spans="1:11" x14ac:dyDescent="0.3">
      <c r="A456" t="s">
        <v>27</v>
      </c>
      <c r="B456">
        <v>4</v>
      </c>
      <c r="C456">
        <v>5.5555555555555497E-2</v>
      </c>
      <c r="D456">
        <v>0.12820512820512819</v>
      </c>
      <c r="E456">
        <v>-5.5555555555555497E-2</v>
      </c>
      <c r="F456">
        <v>-2.5000000000000001E-2</v>
      </c>
      <c r="G456">
        <v>6.3888888888888801E-2</v>
      </c>
      <c r="H456">
        <v>7.6923076923076802E-2</v>
      </c>
      <c r="I456">
        <v>5.5555555555555497E-2</v>
      </c>
      <c r="J456">
        <v>0.33333333333333331</v>
      </c>
      <c r="K456">
        <v>-1.9607843137254902E-2</v>
      </c>
    </row>
    <row r="457" spans="1:11" x14ac:dyDescent="0.3">
      <c r="A457" t="s">
        <v>27</v>
      </c>
      <c r="B457">
        <v>0</v>
      </c>
      <c r="C457">
        <v>0.25</v>
      </c>
      <c r="D457">
        <v>-0.4920466595970307</v>
      </c>
      <c r="E457">
        <v>0.25</v>
      </c>
      <c r="F457">
        <v>4.1666666666666602E-2</v>
      </c>
      <c r="G457">
        <v>-2.1341463414634099E-2</v>
      </c>
      <c r="H457">
        <v>-1.5906680805938399E-2</v>
      </c>
      <c r="I457">
        <v>-0.25</v>
      </c>
      <c r="J457">
        <v>-1</v>
      </c>
      <c r="K457">
        <v>0</v>
      </c>
    </row>
    <row r="458" spans="1:11" x14ac:dyDescent="0.3">
      <c r="A458" t="s">
        <v>27</v>
      </c>
      <c r="B458">
        <v>1</v>
      </c>
      <c r="C458">
        <v>0.1111111111111111</v>
      </c>
      <c r="D458">
        <v>0.20623973727421999</v>
      </c>
      <c r="E458">
        <v>-0.1111111111111111</v>
      </c>
      <c r="F458">
        <v>-4.6690307328605199E-2</v>
      </c>
      <c r="G458">
        <v>-0.1400709219858155</v>
      </c>
      <c r="H458">
        <v>-0.1267651888341543</v>
      </c>
      <c r="I458">
        <v>0.1111111111111111</v>
      </c>
      <c r="J458">
        <v>0.2857142857142857</v>
      </c>
      <c r="K458">
        <v>-3.6377708978328101E-2</v>
      </c>
    </row>
    <row r="459" spans="1:11" x14ac:dyDescent="0.3">
      <c r="A459" t="s">
        <v>27</v>
      </c>
      <c r="B459">
        <v>2</v>
      </c>
      <c r="D459">
        <v>0.32421875</v>
      </c>
      <c r="G459">
        <v>-0.1538461538461538</v>
      </c>
      <c r="H459">
        <v>0.8515625</v>
      </c>
      <c r="J459">
        <v>0.5</v>
      </c>
    </row>
    <row r="460" spans="1:11" x14ac:dyDescent="0.3">
      <c r="A460" t="s">
        <v>27</v>
      </c>
      <c r="B460">
        <v>3</v>
      </c>
      <c r="C460">
        <v>1.9047619047619001E-2</v>
      </c>
      <c r="D460">
        <v>0.4207021791767554</v>
      </c>
      <c r="F460">
        <v>-5.6000000000000001E-2</v>
      </c>
      <c r="G460">
        <v>-0.13600000000000001</v>
      </c>
      <c r="H460">
        <v>-0.1271186440677966</v>
      </c>
      <c r="J460">
        <v>0.7142857142857143</v>
      </c>
      <c r="K460">
        <v>-1.9047619047619001E-2</v>
      </c>
    </row>
    <row r="461" spans="1:11" x14ac:dyDescent="0.3">
      <c r="A461" t="s">
        <v>27</v>
      </c>
      <c r="B461">
        <v>4</v>
      </c>
      <c r="D461">
        <v>0.24206349206349201</v>
      </c>
      <c r="G461">
        <v>-0.16279069767441859</v>
      </c>
      <c r="H461">
        <v>0.84920634920634919</v>
      </c>
      <c r="J461">
        <v>0.33333333333333331</v>
      </c>
    </row>
    <row r="462" spans="1:11" x14ac:dyDescent="0.3">
      <c r="A462" t="s">
        <v>28</v>
      </c>
      <c r="B462">
        <v>0</v>
      </c>
      <c r="C462">
        <v>0</v>
      </c>
      <c r="D462">
        <v>-7.1785535340969903E-2</v>
      </c>
      <c r="E462">
        <v>0</v>
      </c>
      <c r="F462">
        <v>0</v>
      </c>
      <c r="G462">
        <v>0.14357107068193989</v>
      </c>
      <c r="H462">
        <v>0.14357107068193989</v>
      </c>
      <c r="I462">
        <v>0</v>
      </c>
      <c r="J462">
        <v>0</v>
      </c>
      <c r="K462">
        <v>0</v>
      </c>
    </row>
    <row r="463" spans="1:11" x14ac:dyDescent="0.3">
      <c r="A463" t="s">
        <v>28</v>
      </c>
      <c r="B463">
        <v>1</v>
      </c>
      <c r="C463">
        <v>0</v>
      </c>
      <c r="D463">
        <v>-0.1185505428370891</v>
      </c>
      <c r="E463">
        <v>0</v>
      </c>
      <c r="F463">
        <v>0</v>
      </c>
      <c r="G463">
        <v>0.23710108567417831</v>
      </c>
      <c r="H463">
        <v>0.2371010856741782</v>
      </c>
      <c r="I463">
        <v>0</v>
      </c>
      <c r="J463">
        <v>0</v>
      </c>
      <c r="K463">
        <v>0</v>
      </c>
    </row>
    <row r="464" spans="1:11" x14ac:dyDescent="0.3">
      <c r="A464" t="s">
        <v>28</v>
      </c>
      <c r="B464">
        <v>2</v>
      </c>
      <c r="C464">
        <v>0</v>
      </c>
      <c r="D464">
        <v>-8.6489898989899006E-2</v>
      </c>
      <c r="E464">
        <v>0</v>
      </c>
      <c r="F464">
        <v>0</v>
      </c>
      <c r="G464">
        <v>0.17297979797979801</v>
      </c>
      <c r="H464">
        <v>0.17297979797979801</v>
      </c>
      <c r="I464">
        <v>0</v>
      </c>
      <c r="J464">
        <v>0</v>
      </c>
      <c r="K464">
        <v>0</v>
      </c>
    </row>
    <row r="465" spans="1:11" x14ac:dyDescent="0.3">
      <c r="A465" t="s">
        <v>28</v>
      </c>
      <c r="B465">
        <v>3</v>
      </c>
      <c r="C465">
        <v>0</v>
      </c>
      <c r="D465">
        <v>-0.10312123267028329</v>
      </c>
      <c r="E465">
        <v>0</v>
      </c>
      <c r="F465">
        <v>0</v>
      </c>
      <c r="G465">
        <v>0.20624246534056659</v>
      </c>
      <c r="H465">
        <v>0.20624246534056659</v>
      </c>
      <c r="I465">
        <v>0</v>
      </c>
      <c r="J465">
        <v>0</v>
      </c>
      <c r="K465">
        <v>0</v>
      </c>
    </row>
    <row r="466" spans="1:11" x14ac:dyDescent="0.3">
      <c r="A466" t="s">
        <v>28</v>
      </c>
      <c r="B466">
        <v>4</v>
      </c>
      <c r="C466">
        <v>0</v>
      </c>
      <c r="D466">
        <v>-9.11929235334039E-2</v>
      </c>
      <c r="E466">
        <v>0</v>
      </c>
      <c r="F466">
        <v>0</v>
      </c>
      <c r="G466">
        <v>0.18238584706680791</v>
      </c>
      <c r="H466">
        <v>0.18238584706680791</v>
      </c>
      <c r="I466">
        <v>0</v>
      </c>
      <c r="J466">
        <v>0</v>
      </c>
      <c r="K466">
        <v>0</v>
      </c>
    </row>
    <row r="467" spans="1:11" x14ac:dyDescent="0.3">
      <c r="A467" t="s">
        <v>28</v>
      </c>
      <c r="B467">
        <v>0</v>
      </c>
      <c r="C467">
        <v>0</v>
      </c>
      <c r="D467">
        <v>-4.9210751760546002E-3</v>
      </c>
      <c r="E467">
        <v>0</v>
      </c>
      <c r="F467">
        <v>0</v>
      </c>
      <c r="G467">
        <v>9.8421503521092992E-3</v>
      </c>
      <c r="H467">
        <v>9.8421503521092003E-3</v>
      </c>
      <c r="I467">
        <v>0</v>
      </c>
      <c r="J467">
        <v>0</v>
      </c>
      <c r="K467">
        <v>0</v>
      </c>
    </row>
    <row r="468" spans="1:11" x14ac:dyDescent="0.3">
      <c r="A468" t="s">
        <v>28</v>
      </c>
      <c r="B468">
        <v>1</v>
      </c>
      <c r="C468">
        <v>0</v>
      </c>
      <c r="D468">
        <v>-7.6146030489337999E-3</v>
      </c>
      <c r="E468">
        <v>0</v>
      </c>
      <c r="F468">
        <v>0</v>
      </c>
      <c r="G468">
        <v>1.52292060978677E-2</v>
      </c>
      <c r="H468">
        <v>1.52292060978677E-2</v>
      </c>
      <c r="I468">
        <v>0</v>
      </c>
      <c r="J468">
        <v>0</v>
      </c>
      <c r="K468">
        <v>0</v>
      </c>
    </row>
    <row r="469" spans="1:11" x14ac:dyDescent="0.3">
      <c r="A469" t="s">
        <v>28</v>
      </c>
      <c r="B469">
        <v>2</v>
      </c>
      <c r="C469">
        <v>0</v>
      </c>
      <c r="D469">
        <v>-5.4819990255004997E-3</v>
      </c>
      <c r="E469">
        <v>0</v>
      </c>
      <c r="F469">
        <v>0</v>
      </c>
      <c r="G469">
        <v>1.09639980510011E-2</v>
      </c>
      <c r="H469">
        <v>1.09639980510011E-2</v>
      </c>
      <c r="I469">
        <v>0</v>
      </c>
      <c r="J469">
        <v>0</v>
      </c>
      <c r="K469">
        <v>0</v>
      </c>
    </row>
    <row r="470" spans="1:11" x14ac:dyDescent="0.3">
      <c r="A470" t="s">
        <v>28</v>
      </c>
      <c r="B470">
        <v>3</v>
      </c>
      <c r="C470">
        <v>0</v>
      </c>
      <c r="D470">
        <v>2.1170784842116999E-3</v>
      </c>
      <c r="E470">
        <v>0</v>
      </c>
      <c r="F470">
        <v>0</v>
      </c>
      <c r="G470">
        <v>-4.2341569684233998E-3</v>
      </c>
      <c r="H470">
        <v>-4.2341569684233998E-3</v>
      </c>
      <c r="I470">
        <v>0</v>
      </c>
      <c r="J470">
        <v>0</v>
      </c>
      <c r="K470">
        <v>0</v>
      </c>
    </row>
    <row r="471" spans="1:11" x14ac:dyDescent="0.3">
      <c r="A471" t="s">
        <v>28</v>
      </c>
      <c r="B471">
        <v>4</v>
      </c>
      <c r="C471">
        <v>0</v>
      </c>
      <c r="D471">
        <v>-8.3969892226089995E-3</v>
      </c>
      <c r="E471">
        <v>0</v>
      </c>
      <c r="F471">
        <v>0</v>
      </c>
      <c r="G471">
        <v>1.67939784452181E-2</v>
      </c>
      <c r="H471">
        <v>1.67939784452181E-2</v>
      </c>
      <c r="I471">
        <v>0</v>
      </c>
      <c r="J471">
        <v>0</v>
      </c>
      <c r="K471">
        <v>0</v>
      </c>
    </row>
    <row r="472" spans="1:11" x14ac:dyDescent="0.3">
      <c r="A472" t="s">
        <v>28</v>
      </c>
      <c r="B472">
        <v>0</v>
      </c>
      <c r="D472">
        <v>0.44483173076923072</v>
      </c>
      <c r="G472">
        <v>-0.1103365384615384</v>
      </c>
      <c r="H472">
        <v>0</v>
      </c>
      <c r="J472">
        <v>0.88966346153846154</v>
      </c>
    </row>
    <row r="473" spans="1:11" x14ac:dyDescent="0.3">
      <c r="A473" t="s">
        <v>28</v>
      </c>
      <c r="B473">
        <v>1</v>
      </c>
      <c r="D473">
        <v>0.44483173076923072</v>
      </c>
      <c r="G473">
        <v>-0.1103365384615384</v>
      </c>
      <c r="H473">
        <v>0</v>
      </c>
      <c r="J473">
        <v>0.88966346153846154</v>
      </c>
    </row>
    <row r="474" spans="1:11" x14ac:dyDescent="0.3">
      <c r="A474" t="s">
        <v>28</v>
      </c>
      <c r="B474">
        <v>2</v>
      </c>
      <c r="D474">
        <v>0.44483173076923072</v>
      </c>
      <c r="G474">
        <v>-0.1103365384615384</v>
      </c>
      <c r="H474">
        <v>0</v>
      </c>
      <c r="J474">
        <v>0.88966346153846154</v>
      </c>
    </row>
    <row r="475" spans="1:11" x14ac:dyDescent="0.3">
      <c r="A475" t="s">
        <v>28</v>
      </c>
      <c r="B475">
        <v>3</v>
      </c>
      <c r="D475">
        <v>0.44493868718441931</v>
      </c>
      <c r="G475">
        <v>-0.11012262563116131</v>
      </c>
      <c r="H475">
        <v>0</v>
      </c>
      <c r="J475">
        <v>0.88987737436883863</v>
      </c>
    </row>
    <row r="476" spans="1:11" x14ac:dyDescent="0.3">
      <c r="A476" t="s">
        <v>28</v>
      </c>
      <c r="B476">
        <v>4</v>
      </c>
      <c r="D476">
        <v>0.44493868718441931</v>
      </c>
      <c r="G476">
        <v>-0.11012262563116131</v>
      </c>
      <c r="H476">
        <v>0</v>
      </c>
      <c r="J476">
        <v>0.88987737436883863</v>
      </c>
    </row>
    <row r="477" spans="1:11" x14ac:dyDescent="0.3">
      <c r="A477" t="s">
        <v>28</v>
      </c>
      <c r="B477">
        <v>0</v>
      </c>
      <c r="C477">
        <v>0</v>
      </c>
      <c r="D477">
        <v>-8.0964752577791996E-3</v>
      </c>
      <c r="E477">
        <v>0</v>
      </c>
      <c r="F477">
        <v>0</v>
      </c>
      <c r="G477">
        <v>1.6192950515558399E-2</v>
      </c>
      <c r="H477">
        <v>1.6192950515558399E-2</v>
      </c>
      <c r="I477">
        <v>0</v>
      </c>
      <c r="J477">
        <v>0</v>
      </c>
      <c r="K477">
        <v>0</v>
      </c>
    </row>
    <row r="478" spans="1:11" x14ac:dyDescent="0.3">
      <c r="A478" t="s">
        <v>28</v>
      </c>
      <c r="B478">
        <v>1</v>
      </c>
      <c r="C478">
        <v>0</v>
      </c>
      <c r="D478">
        <v>-1.32698937342289E-2</v>
      </c>
      <c r="E478">
        <v>0</v>
      </c>
      <c r="F478">
        <v>0</v>
      </c>
      <c r="G478">
        <v>2.6539787468457799E-2</v>
      </c>
      <c r="H478">
        <v>2.65397874684579E-2</v>
      </c>
      <c r="I478">
        <v>0</v>
      </c>
      <c r="J478">
        <v>0</v>
      </c>
      <c r="K478">
        <v>0</v>
      </c>
    </row>
    <row r="479" spans="1:11" x14ac:dyDescent="0.3">
      <c r="A479" t="s">
        <v>28</v>
      </c>
      <c r="B479">
        <v>2</v>
      </c>
      <c r="C479">
        <v>0</v>
      </c>
      <c r="D479">
        <v>-4.0066337491989996E-3</v>
      </c>
      <c r="E479">
        <v>0</v>
      </c>
      <c r="F479">
        <v>0</v>
      </c>
      <c r="G479">
        <v>8.0132674983979992E-3</v>
      </c>
      <c r="H479">
        <v>8.0132674983980998E-3</v>
      </c>
      <c r="I479">
        <v>0</v>
      </c>
      <c r="J479">
        <v>0</v>
      </c>
      <c r="K479">
        <v>0</v>
      </c>
    </row>
    <row r="480" spans="1:11" x14ac:dyDescent="0.3">
      <c r="A480" t="s">
        <v>28</v>
      </c>
      <c r="B480">
        <v>3</v>
      </c>
      <c r="C480">
        <v>0</v>
      </c>
      <c r="D480">
        <v>-1.5017631196847099E-2</v>
      </c>
      <c r="E480">
        <v>0</v>
      </c>
      <c r="F480">
        <v>0</v>
      </c>
      <c r="G480">
        <v>3.0035262393694199E-2</v>
      </c>
      <c r="H480">
        <v>3.0035262393694199E-2</v>
      </c>
      <c r="I480">
        <v>0</v>
      </c>
      <c r="J480">
        <v>0</v>
      </c>
      <c r="K480">
        <v>0</v>
      </c>
    </row>
    <row r="481" spans="1:11" x14ac:dyDescent="0.3">
      <c r="A481" t="s">
        <v>28</v>
      </c>
      <c r="B481">
        <v>4</v>
      </c>
      <c r="C481">
        <v>0</v>
      </c>
      <c r="D481">
        <v>-4.9313138429024003E-3</v>
      </c>
      <c r="E481">
        <v>0</v>
      </c>
      <c r="F481">
        <v>0</v>
      </c>
      <c r="G481">
        <v>9.8626276858048995E-3</v>
      </c>
      <c r="H481">
        <v>9.8626276858048006E-3</v>
      </c>
      <c r="I481">
        <v>0</v>
      </c>
      <c r="J481">
        <v>0</v>
      </c>
      <c r="K481">
        <v>0</v>
      </c>
    </row>
    <row r="482" spans="1:11" x14ac:dyDescent="0.3">
      <c r="A482" t="s">
        <v>28</v>
      </c>
      <c r="B482">
        <v>0</v>
      </c>
      <c r="D482">
        <v>0.44483173076923072</v>
      </c>
      <c r="G482">
        <v>-0.1103365384615384</v>
      </c>
      <c r="H482">
        <v>0</v>
      </c>
      <c r="J482">
        <v>0.88966346153846154</v>
      </c>
    </row>
    <row r="483" spans="1:11" x14ac:dyDescent="0.3">
      <c r="A483" t="s">
        <v>28</v>
      </c>
      <c r="B483">
        <v>1</v>
      </c>
      <c r="D483">
        <v>0.44483173076923072</v>
      </c>
      <c r="G483">
        <v>-0.1103365384615384</v>
      </c>
      <c r="H483">
        <v>0</v>
      </c>
      <c r="J483">
        <v>0.88966346153846154</v>
      </c>
    </row>
    <row r="484" spans="1:11" x14ac:dyDescent="0.3">
      <c r="A484" t="s">
        <v>28</v>
      </c>
      <c r="B484">
        <v>2</v>
      </c>
      <c r="D484">
        <v>0.44483173076923072</v>
      </c>
      <c r="G484">
        <v>-0.1103365384615384</v>
      </c>
      <c r="H484">
        <v>0</v>
      </c>
      <c r="J484">
        <v>0.88966346153846154</v>
      </c>
    </row>
    <row r="485" spans="1:11" x14ac:dyDescent="0.3">
      <c r="A485" t="s">
        <v>28</v>
      </c>
      <c r="B485">
        <v>3</v>
      </c>
      <c r="D485">
        <v>0.44493868718441931</v>
      </c>
      <c r="G485">
        <v>-0.11012262563116131</v>
      </c>
      <c r="H485">
        <v>0</v>
      </c>
      <c r="J485">
        <v>0.88987737436883863</v>
      </c>
    </row>
    <row r="486" spans="1:11" x14ac:dyDescent="0.3">
      <c r="A486" t="s">
        <v>28</v>
      </c>
      <c r="B486">
        <v>4</v>
      </c>
      <c r="D486">
        <v>0.44493868718441931</v>
      </c>
      <c r="G486">
        <v>-0.11012262563116131</v>
      </c>
      <c r="H486">
        <v>0</v>
      </c>
      <c r="J486">
        <v>0.88987737436883863</v>
      </c>
    </row>
    <row r="487" spans="1:11" x14ac:dyDescent="0.3">
      <c r="A487" t="s">
        <v>28</v>
      </c>
      <c r="B487">
        <v>0</v>
      </c>
      <c r="C487">
        <v>0</v>
      </c>
      <c r="D487">
        <v>-3.066352050677E-3</v>
      </c>
      <c r="E487">
        <v>0</v>
      </c>
      <c r="F487">
        <v>0</v>
      </c>
      <c r="G487">
        <v>6.132704101354E-3</v>
      </c>
      <c r="H487">
        <v>6.132704101354E-3</v>
      </c>
      <c r="I487">
        <v>0</v>
      </c>
      <c r="J487">
        <v>0</v>
      </c>
      <c r="K487">
        <v>0</v>
      </c>
    </row>
    <row r="488" spans="1:11" x14ac:dyDescent="0.3">
      <c r="A488" t="s">
        <v>28</v>
      </c>
      <c r="B488">
        <v>1</v>
      </c>
      <c r="C488">
        <v>0</v>
      </c>
      <c r="D488">
        <v>3.0213139969230001E-4</v>
      </c>
      <c r="E488">
        <v>0</v>
      </c>
      <c r="F488">
        <v>0</v>
      </c>
      <c r="G488">
        <v>-6.0426279938469998E-4</v>
      </c>
      <c r="H488">
        <v>-6.0426279938469998E-4</v>
      </c>
      <c r="I488">
        <v>0</v>
      </c>
      <c r="J488">
        <v>0</v>
      </c>
      <c r="K488">
        <v>0</v>
      </c>
    </row>
    <row r="489" spans="1:11" x14ac:dyDescent="0.3">
      <c r="A489" t="s">
        <v>28</v>
      </c>
      <c r="B489">
        <v>2</v>
      </c>
      <c r="C489">
        <v>0</v>
      </c>
      <c r="D489">
        <v>1.92560444028404E-2</v>
      </c>
      <c r="E489">
        <v>0</v>
      </c>
      <c r="F489">
        <v>0</v>
      </c>
      <c r="G489">
        <v>-3.85120888056808E-2</v>
      </c>
      <c r="H489">
        <v>-3.85120888056808E-2</v>
      </c>
      <c r="I489">
        <v>0</v>
      </c>
      <c r="J489">
        <v>0</v>
      </c>
      <c r="K489">
        <v>0</v>
      </c>
    </row>
    <row r="490" spans="1:11" x14ac:dyDescent="0.3">
      <c r="A490" t="s">
        <v>28</v>
      </c>
      <c r="B490">
        <v>3</v>
      </c>
      <c r="C490">
        <v>0</v>
      </c>
      <c r="D490">
        <v>-2.5271326646223301E-2</v>
      </c>
      <c r="E490">
        <v>0</v>
      </c>
      <c r="F490">
        <v>0</v>
      </c>
      <c r="G490">
        <v>5.0542653292446602E-2</v>
      </c>
      <c r="H490">
        <v>5.0542653292446602E-2</v>
      </c>
      <c r="I490">
        <v>0</v>
      </c>
      <c r="J490">
        <v>0</v>
      </c>
      <c r="K490">
        <v>0</v>
      </c>
    </row>
    <row r="491" spans="1:11" x14ac:dyDescent="0.3">
      <c r="A491" t="s">
        <v>28</v>
      </c>
      <c r="B491">
        <v>4</v>
      </c>
      <c r="C491">
        <v>0</v>
      </c>
      <c r="D491">
        <v>3.2329717722975001E-3</v>
      </c>
      <c r="E491">
        <v>0</v>
      </c>
      <c r="F491">
        <v>0</v>
      </c>
      <c r="G491">
        <v>-6.4659435445951E-3</v>
      </c>
      <c r="H491">
        <v>-6.4659435445951997E-3</v>
      </c>
      <c r="I491">
        <v>0</v>
      </c>
      <c r="J491">
        <v>0</v>
      </c>
      <c r="K491">
        <v>0</v>
      </c>
    </row>
    <row r="492" spans="1:11" x14ac:dyDescent="0.3">
      <c r="A492" t="s">
        <v>28</v>
      </c>
      <c r="B492">
        <v>0</v>
      </c>
      <c r="D492">
        <v>0.44483173076923072</v>
      </c>
      <c r="G492">
        <v>-0.1103365384615384</v>
      </c>
      <c r="H492">
        <v>0</v>
      </c>
      <c r="J492">
        <v>0.88966346153846154</v>
      </c>
    </row>
    <row r="493" spans="1:11" x14ac:dyDescent="0.3">
      <c r="A493" t="s">
        <v>28</v>
      </c>
      <c r="B493">
        <v>1</v>
      </c>
      <c r="D493">
        <v>0.44483173076923072</v>
      </c>
      <c r="G493">
        <v>-0.1103365384615384</v>
      </c>
      <c r="H493">
        <v>0</v>
      </c>
      <c r="J493">
        <v>0.88966346153846154</v>
      </c>
    </row>
    <row r="494" spans="1:11" x14ac:dyDescent="0.3">
      <c r="A494" t="s">
        <v>28</v>
      </c>
      <c r="B494">
        <v>2</v>
      </c>
      <c r="D494">
        <v>0.44483173076923072</v>
      </c>
      <c r="G494">
        <v>-0.1103365384615384</v>
      </c>
      <c r="H494">
        <v>0</v>
      </c>
      <c r="J494">
        <v>0.88966346153846154</v>
      </c>
    </row>
    <row r="495" spans="1:11" x14ac:dyDescent="0.3">
      <c r="A495" t="s">
        <v>28</v>
      </c>
      <c r="B495">
        <v>3</v>
      </c>
      <c r="D495">
        <v>0.44493868718441931</v>
      </c>
      <c r="G495">
        <v>-0.11012262563116131</v>
      </c>
      <c r="H495">
        <v>0</v>
      </c>
      <c r="J495">
        <v>0.88987737436883863</v>
      </c>
    </row>
    <row r="496" spans="1:11" x14ac:dyDescent="0.3">
      <c r="A496" t="s">
        <v>28</v>
      </c>
      <c r="B496">
        <v>4</v>
      </c>
      <c r="D496">
        <v>0.44493868718441931</v>
      </c>
      <c r="G496">
        <v>-0.11012262563116131</v>
      </c>
      <c r="H496">
        <v>0</v>
      </c>
      <c r="J496">
        <v>0.88987737436883863</v>
      </c>
    </row>
    <row r="497" spans="1:11" x14ac:dyDescent="0.3">
      <c r="A497" t="s">
        <v>28</v>
      </c>
      <c r="B497">
        <v>0</v>
      </c>
      <c r="D497">
        <v>0.44483173076923072</v>
      </c>
      <c r="G497">
        <v>-0.1103365384615384</v>
      </c>
      <c r="H497">
        <v>0</v>
      </c>
      <c r="J497">
        <v>0.88966346153846154</v>
      </c>
    </row>
    <row r="498" spans="1:11" x14ac:dyDescent="0.3">
      <c r="A498" t="s">
        <v>28</v>
      </c>
      <c r="B498">
        <v>1</v>
      </c>
      <c r="D498">
        <v>0.44483173076923072</v>
      </c>
      <c r="G498">
        <v>-0.1103365384615384</v>
      </c>
      <c r="H498">
        <v>0</v>
      </c>
      <c r="J498">
        <v>0.88966346153846154</v>
      </c>
    </row>
    <row r="499" spans="1:11" x14ac:dyDescent="0.3">
      <c r="A499" t="s">
        <v>28</v>
      </c>
      <c r="B499">
        <v>2</v>
      </c>
      <c r="D499">
        <v>0.44483173076923072</v>
      </c>
      <c r="G499">
        <v>-0.1103365384615384</v>
      </c>
      <c r="H499">
        <v>0</v>
      </c>
      <c r="J499">
        <v>0.88966346153846154</v>
      </c>
    </row>
    <row r="500" spans="1:11" x14ac:dyDescent="0.3">
      <c r="A500" t="s">
        <v>28</v>
      </c>
      <c r="B500">
        <v>3</v>
      </c>
      <c r="D500">
        <v>0.44493868718441931</v>
      </c>
      <c r="G500">
        <v>-0.11012262563116131</v>
      </c>
      <c r="H500">
        <v>0</v>
      </c>
      <c r="J500">
        <v>0.88987737436883863</v>
      </c>
    </row>
    <row r="501" spans="1:11" x14ac:dyDescent="0.3">
      <c r="A501" t="s">
        <v>28</v>
      </c>
      <c r="B501">
        <v>4</v>
      </c>
      <c r="D501">
        <v>0.44493868718441931</v>
      </c>
      <c r="G501">
        <v>-0.11012262563116131</v>
      </c>
      <c r="H501">
        <v>0</v>
      </c>
      <c r="J501">
        <v>0.88987737436883863</v>
      </c>
    </row>
    <row r="502" spans="1:11" x14ac:dyDescent="0.3">
      <c r="B502" t="s">
        <v>46</v>
      </c>
      <c r="C502">
        <f t="shared" ref="C502:K502" si="0">AVERAGE(C2:C501)</f>
        <v>8.932060151135518E-2</v>
      </c>
      <c r="D502">
        <f t="shared" si="0"/>
        <v>2.3215756432584271E-2</v>
      </c>
      <c r="E502">
        <f t="shared" si="0"/>
        <v>-2.636582905738032E-3</v>
      </c>
      <c r="F502">
        <f t="shared" si="0"/>
        <v>-1.2713336936537159E-2</v>
      </c>
      <c r="G502">
        <f t="shared" si="0"/>
        <v>-0.18434571756828869</v>
      </c>
      <c r="H502">
        <f t="shared" si="0"/>
        <v>-8.5809784958372631E-3</v>
      </c>
      <c r="I502">
        <f t="shared" si="0"/>
        <v>2.6365829057380281E-3</v>
      </c>
      <c r="J502">
        <f t="shared" si="0"/>
        <v>9.1850534369331299E-2</v>
      </c>
      <c r="K502">
        <f t="shared" si="0"/>
        <v>-7.3790980590624057E-3</v>
      </c>
    </row>
    <row r="503" spans="1:11" x14ac:dyDescent="0.3">
      <c r="B503" t="s">
        <v>47</v>
      </c>
      <c r="C503">
        <f t="shared" ref="C503:K503" si="1">_xlfn.STDEV.S(C2:C501)</f>
        <v>0.13441785250294472</v>
      </c>
      <c r="D503">
        <f t="shared" si="1"/>
        <v>0.20568764797307804</v>
      </c>
      <c r="E503">
        <f t="shared" si="1"/>
        <v>0.14973880456014255</v>
      </c>
      <c r="F503">
        <f t="shared" si="1"/>
        <v>0.14830385651136888</v>
      </c>
      <c r="G503">
        <f t="shared" si="1"/>
        <v>0.39619015234734495</v>
      </c>
      <c r="H503">
        <f t="shared" si="1"/>
        <v>0.21738341750979434</v>
      </c>
      <c r="I503">
        <f t="shared" si="1"/>
        <v>0.14973880456014255</v>
      </c>
      <c r="J503">
        <f t="shared" si="1"/>
        <v>0.2931127079907635</v>
      </c>
      <c r="K503">
        <f t="shared" si="1"/>
        <v>0.11065921438904069</v>
      </c>
    </row>
    <row r="504" spans="1:11" x14ac:dyDescent="0.3">
      <c r="B504" t="s">
        <v>48</v>
      </c>
      <c r="C504">
        <f t="shared" ref="C504:K504" si="2">COUNTA(C2:C501)</f>
        <v>313</v>
      </c>
      <c r="D504">
        <f t="shared" si="2"/>
        <v>500</v>
      </c>
      <c r="E504">
        <f t="shared" si="2"/>
        <v>309</v>
      </c>
      <c r="F504">
        <f t="shared" si="2"/>
        <v>318</v>
      </c>
      <c r="G504">
        <f t="shared" si="2"/>
        <v>500</v>
      </c>
      <c r="H504">
        <f t="shared" si="2"/>
        <v>500</v>
      </c>
      <c r="I504">
        <f t="shared" si="2"/>
        <v>309</v>
      </c>
      <c r="J504">
        <f t="shared" si="2"/>
        <v>500</v>
      </c>
      <c r="K504">
        <f t="shared" si="2"/>
        <v>313</v>
      </c>
    </row>
    <row r="505" spans="1:11" x14ac:dyDescent="0.3">
      <c r="B505" t="s">
        <v>49</v>
      </c>
      <c r="C505">
        <f t="shared" ref="C505:K505" si="3">C503/SQRT(C504)</f>
        <v>7.5977462337379524E-3</v>
      </c>
      <c r="D505">
        <f t="shared" si="3"/>
        <v>9.1986312599969863E-3</v>
      </c>
      <c r="E505">
        <f t="shared" si="3"/>
        <v>8.5183429704074783E-3</v>
      </c>
      <c r="F505">
        <f t="shared" si="3"/>
        <v>8.3164673076037785E-3</v>
      </c>
      <c r="G505">
        <f t="shared" si="3"/>
        <v>1.7718162253293222E-2</v>
      </c>
      <c r="H505">
        <f t="shared" si="3"/>
        <v>9.7216819746623641E-3</v>
      </c>
      <c r="I505">
        <f t="shared" si="3"/>
        <v>8.5183429704074783E-3</v>
      </c>
      <c r="J505">
        <f t="shared" si="3"/>
        <v>1.3108398802727858E-2</v>
      </c>
      <c r="K505">
        <f t="shared" si="3"/>
        <v>6.2548286086799064E-3</v>
      </c>
    </row>
    <row r="506" spans="1:11" x14ac:dyDescent="0.3">
      <c r="B506" t="s">
        <v>50</v>
      </c>
      <c r="C506">
        <f t="shared" ref="C506:K506" si="4">1.96*C505</f>
        <v>1.4891582618126387E-2</v>
      </c>
      <c r="D506">
        <f t="shared" si="4"/>
        <v>1.8029317269594093E-2</v>
      </c>
      <c r="E506">
        <f t="shared" si="4"/>
        <v>1.6695952221998656E-2</v>
      </c>
      <c r="F506">
        <f t="shared" si="4"/>
        <v>1.6300275922903406E-2</v>
      </c>
      <c r="G506">
        <f t="shared" si="4"/>
        <v>3.4727598016454718E-2</v>
      </c>
      <c r="H506">
        <f t="shared" si="4"/>
        <v>1.9054496670338233E-2</v>
      </c>
      <c r="I506">
        <f t="shared" si="4"/>
        <v>1.6695952221998656E-2</v>
      </c>
      <c r="J506">
        <f t="shared" si="4"/>
        <v>2.5692461653346602E-2</v>
      </c>
      <c r="K506">
        <f t="shared" si="4"/>
        <v>1.2259464073012616E-2</v>
      </c>
    </row>
    <row r="507" spans="1:11" x14ac:dyDescent="0.3">
      <c r="B507" t="s">
        <v>51</v>
      </c>
      <c r="C507">
        <f t="shared" ref="C507:K507" si="5">C502-C506</f>
        <v>7.4429018893228796E-2</v>
      </c>
      <c r="D507">
        <f t="shared" si="5"/>
        <v>5.1864391629901779E-3</v>
      </c>
      <c r="E507">
        <f t="shared" si="5"/>
        <v>-1.9332535127736687E-2</v>
      </c>
      <c r="F507">
        <f t="shared" si="5"/>
        <v>-2.9013612859440565E-2</v>
      </c>
      <c r="G507">
        <f t="shared" si="5"/>
        <v>-0.21907331558474341</v>
      </c>
      <c r="H507">
        <f t="shared" si="5"/>
        <v>-2.7635475166175497E-2</v>
      </c>
      <c r="I507">
        <f t="shared" si="5"/>
        <v>-1.4059369316260627E-2</v>
      </c>
      <c r="J507">
        <f t="shared" si="5"/>
        <v>6.61580727159847E-2</v>
      </c>
      <c r="K507">
        <f t="shared" si="5"/>
        <v>-1.9638562132075023E-2</v>
      </c>
    </row>
    <row r="508" spans="1:11" x14ac:dyDescent="0.3">
      <c r="B508" t="s">
        <v>52</v>
      </c>
      <c r="C508">
        <f>C502+C506</f>
        <v>0.10421218412948156</v>
      </c>
      <c r="D508">
        <f>D502+D506</f>
        <v>4.1245073702178364E-2</v>
      </c>
      <c r="E508">
        <f>E502+E506</f>
        <v>1.4059369316260624E-2</v>
      </c>
      <c r="F508">
        <f>F502+F506</f>
        <v>3.5869389863662469E-3</v>
      </c>
      <c r="G508">
        <f>G502+G506</f>
        <v>-0.14961811955183396</v>
      </c>
      <c r="H508">
        <f>H502+H506</f>
        <v>1.047351817450097E-2</v>
      </c>
      <c r="I508">
        <f>I502+I506</f>
        <v>1.9332535127736684E-2</v>
      </c>
      <c r="J508">
        <f>J502+J506</f>
        <v>0.1175429960226779</v>
      </c>
      <c r="K508">
        <f>K502+K506</f>
        <v>4.8803660139502105E-3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8"/>
  <sheetViews>
    <sheetView topLeftCell="A483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3">
      <c r="A2" t="s">
        <v>16</v>
      </c>
      <c r="B2">
        <v>0</v>
      </c>
      <c r="C2">
        <v>0</v>
      </c>
      <c r="D2">
        <v>-8.7861499344854994E-3</v>
      </c>
      <c r="E2">
        <v>0</v>
      </c>
      <c r="F2">
        <v>0</v>
      </c>
      <c r="G2">
        <v>-1.7572299868970999E-2</v>
      </c>
      <c r="H2">
        <v>0</v>
      </c>
      <c r="I2">
        <v>0</v>
      </c>
      <c r="J2">
        <v>-1.7572299868971099E-2</v>
      </c>
      <c r="K2">
        <v>0</v>
      </c>
    </row>
    <row r="3" spans="1:11" x14ac:dyDescent="0.3">
      <c r="A3" t="s">
        <v>16</v>
      </c>
      <c r="B3">
        <v>1</v>
      </c>
      <c r="C3">
        <v>0</v>
      </c>
      <c r="D3">
        <v>8.5487447111009997E-3</v>
      </c>
      <c r="E3">
        <v>0</v>
      </c>
      <c r="F3">
        <v>0</v>
      </c>
      <c r="G3">
        <v>1.70974894222021E-2</v>
      </c>
      <c r="H3">
        <v>0</v>
      </c>
      <c r="I3">
        <v>0</v>
      </c>
      <c r="J3">
        <v>1.70974894222021E-2</v>
      </c>
      <c r="K3">
        <v>0</v>
      </c>
    </row>
    <row r="4" spans="1:11" x14ac:dyDescent="0.3">
      <c r="A4" t="s">
        <v>16</v>
      </c>
      <c r="B4">
        <v>2</v>
      </c>
      <c r="C4">
        <v>0</v>
      </c>
      <c r="D4">
        <v>-1.2135127294053E-3</v>
      </c>
      <c r="E4">
        <v>0</v>
      </c>
      <c r="F4">
        <v>0</v>
      </c>
      <c r="G4">
        <v>-2.4270254588107001E-3</v>
      </c>
      <c r="H4">
        <v>0</v>
      </c>
      <c r="I4">
        <v>0</v>
      </c>
      <c r="J4">
        <v>-2.4270254588107001E-3</v>
      </c>
      <c r="K4">
        <v>0</v>
      </c>
    </row>
    <row r="5" spans="1:11" x14ac:dyDescent="0.3">
      <c r="A5" t="s">
        <v>16</v>
      </c>
      <c r="B5">
        <v>3</v>
      </c>
      <c r="C5">
        <v>0</v>
      </c>
      <c r="D5">
        <v>-9.8813740372181002E-3</v>
      </c>
      <c r="E5">
        <v>0</v>
      </c>
      <c r="F5">
        <v>0</v>
      </c>
      <c r="G5">
        <v>-1.9762748074436301E-2</v>
      </c>
      <c r="H5">
        <v>0</v>
      </c>
      <c r="I5">
        <v>0</v>
      </c>
      <c r="J5">
        <v>-1.9762748074436301E-2</v>
      </c>
      <c r="K5">
        <v>0</v>
      </c>
    </row>
    <row r="6" spans="1:11" x14ac:dyDescent="0.3">
      <c r="A6" t="s">
        <v>16</v>
      </c>
      <c r="B6">
        <v>4</v>
      </c>
      <c r="C6">
        <v>0</v>
      </c>
      <c r="D6">
        <v>-5.9376182955005003E-3</v>
      </c>
      <c r="E6">
        <v>0</v>
      </c>
      <c r="F6">
        <v>0</v>
      </c>
      <c r="G6">
        <v>-1.1875236591001001E-2</v>
      </c>
      <c r="H6">
        <v>0</v>
      </c>
      <c r="I6">
        <v>0</v>
      </c>
      <c r="J6">
        <v>-1.1875236591001001E-2</v>
      </c>
      <c r="K6">
        <v>0</v>
      </c>
    </row>
    <row r="7" spans="1:11" x14ac:dyDescent="0.3">
      <c r="A7" t="s">
        <v>16</v>
      </c>
      <c r="B7">
        <v>0</v>
      </c>
      <c r="C7">
        <v>0</v>
      </c>
      <c r="D7">
        <v>1.53228497367171E-2</v>
      </c>
      <c r="E7">
        <v>0</v>
      </c>
      <c r="F7">
        <v>0</v>
      </c>
      <c r="G7">
        <v>3.0645699473434301E-2</v>
      </c>
      <c r="H7">
        <v>0</v>
      </c>
      <c r="I7">
        <v>0</v>
      </c>
      <c r="J7">
        <v>3.0645699473434301E-2</v>
      </c>
      <c r="K7">
        <v>0</v>
      </c>
    </row>
    <row r="8" spans="1:11" x14ac:dyDescent="0.3">
      <c r="A8" t="s">
        <v>16</v>
      </c>
      <c r="B8">
        <v>1</v>
      </c>
      <c r="C8">
        <v>0</v>
      </c>
      <c r="D8">
        <v>1.6513989166696299E-2</v>
      </c>
      <c r="E8">
        <v>0</v>
      </c>
      <c r="F8">
        <v>0</v>
      </c>
      <c r="G8">
        <v>3.3027978333392702E-2</v>
      </c>
      <c r="H8">
        <v>0</v>
      </c>
      <c r="I8">
        <v>0</v>
      </c>
      <c r="J8">
        <v>3.3027978333392702E-2</v>
      </c>
      <c r="K8">
        <v>0</v>
      </c>
    </row>
    <row r="9" spans="1:11" x14ac:dyDescent="0.3">
      <c r="A9" t="s">
        <v>16</v>
      </c>
      <c r="B9">
        <v>2</v>
      </c>
      <c r="C9">
        <v>0</v>
      </c>
      <c r="D9">
        <v>-4.3155546765119004E-3</v>
      </c>
      <c r="E9">
        <v>0</v>
      </c>
      <c r="F9">
        <v>0</v>
      </c>
      <c r="G9">
        <v>-8.6311093530238997E-3</v>
      </c>
      <c r="H9">
        <v>0</v>
      </c>
      <c r="I9">
        <v>0</v>
      </c>
      <c r="J9">
        <v>-8.6311093530238997E-3</v>
      </c>
      <c r="K9">
        <v>0</v>
      </c>
    </row>
    <row r="10" spans="1:11" x14ac:dyDescent="0.3">
      <c r="A10" t="s">
        <v>16</v>
      </c>
      <c r="B10">
        <v>3</v>
      </c>
      <c r="C10">
        <v>0</v>
      </c>
      <c r="D10">
        <v>-9.4957709544163001E-3</v>
      </c>
      <c r="E10">
        <v>0</v>
      </c>
      <c r="F10">
        <v>0</v>
      </c>
      <c r="G10">
        <v>-1.89915419088326E-2</v>
      </c>
      <c r="H10">
        <v>0</v>
      </c>
      <c r="I10">
        <v>0</v>
      </c>
      <c r="J10">
        <v>-1.8991541908832701E-2</v>
      </c>
      <c r="K10">
        <v>0</v>
      </c>
    </row>
    <row r="11" spans="1:11" x14ac:dyDescent="0.3">
      <c r="A11" t="s">
        <v>16</v>
      </c>
      <c r="B11">
        <v>4</v>
      </c>
      <c r="C11">
        <v>0</v>
      </c>
      <c r="D11">
        <v>2.7593222991743002E-3</v>
      </c>
      <c r="E11">
        <v>0</v>
      </c>
      <c r="F11">
        <v>0</v>
      </c>
      <c r="G11">
        <v>5.5186445983487998E-3</v>
      </c>
      <c r="H11">
        <v>0</v>
      </c>
      <c r="I11">
        <v>0</v>
      </c>
      <c r="J11">
        <v>5.5186445983487001E-3</v>
      </c>
      <c r="K11">
        <v>0</v>
      </c>
    </row>
    <row r="12" spans="1:11" x14ac:dyDescent="0.3">
      <c r="A12" t="s">
        <v>16</v>
      </c>
      <c r="B12">
        <v>0</v>
      </c>
      <c r="C12">
        <v>0</v>
      </c>
      <c r="D12">
        <v>2.9589668783525E-3</v>
      </c>
      <c r="E12">
        <v>0</v>
      </c>
      <c r="F12">
        <v>0</v>
      </c>
      <c r="G12">
        <v>5.9179337567050998E-3</v>
      </c>
      <c r="H12">
        <v>0</v>
      </c>
      <c r="I12">
        <v>0</v>
      </c>
      <c r="J12">
        <v>5.9179337567050998E-3</v>
      </c>
      <c r="K12">
        <v>0</v>
      </c>
    </row>
    <row r="13" spans="1:11" x14ac:dyDescent="0.3">
      <c r="A13" t="s">
        <v>16</v>
      </c>
      <c r="B13">
        <v>1</v>
      </c>
      <c r="C13">
        <v>0</v>
      </c>
      <c r="D13">
        <v>-1.2955144975800999E-3</v>
      </c>
      <c r="E13">
        <v>0</v>
      </c>
      <c r="F13">
        <v>0</v>
      </c>
      <c r="G13">
        <v>-2.5910289951601002E-3</v>
      </c>
      <c r="H13">
        <v>0</v>
      </c>
      <c r="I13">
        <v>0</v>
      </c>
      <c r="J13">
        <v>-2.5910289951601999E-3</v>
      </c>
      <c r="K13">
        <v>0</v>
      </c>
    </row>
    <row r="14" spans="1:11" x14ac:dyDescent="0.3">
      <c r="A14" t="s">
        <v>16</v>
      </c>
      <c r="B14">
        <v>2</v>
      </c>
      <c r="C14">
        <v>0</v>
      </c>
      <c r="D14">
        <v>-7.5268790470850999E-3</v>
      </c>
      <c r="E14">
        <v>0</v>
      </c>
      <c r="F14">
        <v>0</v>
      </c>
      <c r="G14">
        <v>-1.50537580941702E-2</v>
      </c>
      <c r="H14">
        <v>0</v>
      </c>
      <c r="I14">
        <v>0</v>
      </c>
      <c r="J14">
        <v>-1.50537580941702E-2</v>
      </c>
      <c r="K14">
        <v>0</v>
      </c>
    </row>
    <row r="15" spans="1:11" x14ac:dyDescent="0.3">
      <c r="A15" t="s">
        <v>16</v>
      </c>
      <c r="B15">
        <v>3</v>
      </c>
      <c r="C15">
        <v>0</v>
      </c>
      <c r="D15">
        <v>1.6244501593669E-3</v>
      </c>
      <c r="E15">
        <v>0</v>
      </c>
      <c r="F15">
        <v>0</v>
      </c>
      <c r="G15">
        <v>3.2489003187338001E-3</v>
      </c>
      <c r="H15">
        <v>0</v>
      </c>
      <c r="I15">
        <v>0</v>
      </c>
      <c r="J15">
        <v>3.2489003187338001E-3</v>
      </c>
      <c r="K15">
        <v>0</v>
      </c>
    </row>
    <row r="16" spans="1:11" x14ac:dyDescent="0.3">
      <c r="A16" t="s">
        <v>16</v>
      </c>
      <c r="B16">
        <v>4</v>
      </c>
      <c r="C16">
        <v>0</v>
      </c>
      <c r="D16">
        <v>1.4785077428553001E-3</v>
      </c>
      <c r="E16">
        <v>0</v>
      </c>
      <c r="F16">
        <v>0</v>
      </c>
      <c r="G16">
        <v>2.9570154857108E-3</v>
      </c>
      <c r="H16">
        <v>0</v>
      </c>
      <c r="I16">
        <v>0</v>
      </c>
      <c r="J16">
        <v>2.9570154857106999E-3</v>
      </c>
      <c r="K16">
        <v>0</v>
      </c>
    </row>
    <row r="17" spans="1:11" x14ac:dyDescent="0.3">
      <c r="A17" t="s">
        <v>16</v>
      </c>
      <c r="B17">
        <v>0</v>
      </c>
      <c r="C17">
        <v>0</v>
      </c>
      <c r="D17">
        <v>-1.15652832840967E-2</v>
      </c>
      <c r="E17">
        <v>0</v>
      </c>
      <c r="F17">
        <v>0</v>
      </c>
      <c r="G17">
        <v>-2.31305665681934E-2</v>
      </c>
      <c r="H17">
        <v>0</v>
      </c>
      <c r="I17">
        <v>0</v>
      </c>
      <c r="J17">
        <v>-2.3130566568193501E-2</v>
      </c>
      <c r="K17">
        <v>0</v>
      </c>
    </row>
    <row r="18" spans="1:11" x14ac:dyDescent="0.3">
      <c r="A18" t="s">
        <v>16</v>
      </c>
      <c r="B18">
        <v>1</v>
      </c>
      <c r="C18">
        <v>0</v>
      </c>
      <c r="D18">
        <v>2.0264916905767701E-2</v>
      </c>
      <c r="E18">
        <v>0</v>
      </c>
      <c r="F18">
        <v>0</v>
      </c>
      <c r="G18">
        <v>4.0529833811535403E-2</v>
      </c>
      <c r="H18">
        <v>0</v>
      </c>
      <c r="I18">
        <v>0</v>
      </c>
      <c r="J18">
        <v>4.0529833811535403E-2</v>
      </c>
      <c r="K18">
        <v>0</v>
      </c>
    </row>
    <row r="19" spans="1:11" x14ac:dyDescent="0.3">
      <c r="A19" t="s">
        <v>16</v>
      </c>
      <c r="B19">
        <v>2</v>
      </c>
      <c r="C19">
        <v>0</v>
      </c>
      <c r="D19">
        <v>3.5439908148071002E-3</v>
      </c>
      <c r="E19">
        <v>0</v>
      </c>
      <c r="F19">
        <v>0</v>
      </c>
      <c r="G19">
        <v>7.0879816296142003E-3</v>
      </c>
      <c r="H19">
        <v>0</v>
      </c>
      <c r="I19">
        <v>0</v>
      </c>
      <c r="J19">
        <v>7.0879816296142003E-3</v>
      </c>
      <c r="K19">
        <v>0</v>
      </c>
    </row>
    <row r="20" spans="1:11" x14ac:dyDescent="0.3">
      <c r="A20" t="s">
        <v>16</v>
      </c>
      <c r="B20">
        <v>3</v>
      </c>
      <c r="C20">
        <v>0</v>
      </c>
      <c r="D20">
        <v>1.9369926099911E-3</v>
      </c>
      <c r="E20">
        <v>0</v>
      </c>
      <c r="F20">
        <v>0</v>
      </c>
      <c r="G20">
        <v>3.8739852199821999E-3</v>
      </c>
      <c r="H20">
        <v>0</v>
      </c>
      <c r="I20">
        <v>0</v>
      </c>
      <c r="J20">
        <v>3.8739852199821999E-3</v>
      </c>
      <c r="K20">
        <v>0</v>
      </c>
    </row>
    <row r="21" spans="1:11" x14ac:dyDescent="0.3">
      <c r="A21" t="s">
        <v>16</v>
      </c>
      <c r="B21">
        <v>4</v>
      </c>
      <c r="C21">
        <v>0</v>
      </c>
      <c r="D21">
        <v>-3.4612870039703999E-3</v>
      </c>
      <c r="E21">
        <v>0</v>
      </c>
      <c r="F21">
        <v>0</v>
      </c>
      <c r="G21">
        <v>-6.9225740079407998E-3</v>
      </c>
      <c r="H21">
        <v>0</v>
      </c>
      <c r="I21">
        <v>0</v>
      </c>
      <c r="J21">
        <v>-6.9225740079407998E-3</v>
      </c>
      <c r="K21">
        <v>0</v>
      </c>
    </row>
    <row r="22" spans="1:11" x14ac:dyDescent="0.3">
      <c r="A22" t="s">
        <v>16</v>
      </c>
      <c r="B22">
        <v>0</v>
      </c>
      <c r="D22">
        <v>0.1192924267551133</v>
      </c>
      <c r="G22">
        <v>-0.76141514648977338</v>
      </c>
      <c r="H22">
        <v>0</v>
      </c>
      <c r="J22">
        <v>0.2385848535102266</v>
      </c>
    </row>
    <row r="23" spans="1:11" x14ac:dyDescent="0.3">
      <c r="A23" t="s">
        <v>16</v>
      </c>
      <c r="B23">
        <v>1</v>
      </c>
      <c r="D23">
        <v>0.1192924267551133</v>
      </c>
      <c r="G23">
        <v>-0.76141514648977338</v>
      </c>
      <c r="H23">
        <v>0</v>
      </c>
      <c r="J23">
        <v>0.2385848535102266</v>
      </c>
    </row>
    <row r="24" spans="1:11" x14ac:dyDescent="0.3">
      <c r="A24" t="s">
        <v>16</v>
      </c>
      <c r="B24">
        <v>2</v>
      </c>
      <c r="D24">
        <v>0.1193056169836355</v>
      </c>
      <c r="G24">
        <v>-0.76138876603272887</v>
      </c>
      <c r="H24">
        <v>0</v>
      </c>
      <c r="J24">
        <v>0.2386112339672711</v>
      </c>
    </row>
    <row r="25" spans="1:11" x14ac:dyDescent="0.3">
      <c r="A25" t="s">
        <v>16</v>
      </c>
      <c r="B25">
        <v>3</v>
      </c>
      <c r="D25">
        <v>0.1193056169836355</v>
      </c>
      <c r="G25">
        <v>-0.76138876603272887</v>
      </c>
      <c r="H25">
        <v>0</v>
      </c>
      <c r="J25">
        <v>0.2386112339672711</v>
      </c>
    </row>
    <row r="26" spans="1:11" x14ac:dyDescent="0.3">
      <c r="A26" t="s">
        <v>16</v>
      </c>
      <c r="B26">
        <v>4</v>
      </c>
      <c r="D26">
        <v>0.1193056169836355</v>
      </c>
      <c r="G26">
        <v>-0.76138876603272887</v>
      </c>
      <c r="H26">
        <v>0</v>
      </c>
      <c r="J26">
        <v>0.2386112339672711</v>
      </c>
    </row>
    <row r="27" spans="1:11" x14ac:dyDescent="0.3">
      <c r="A27" t="s">
        <v>16</v>
      </c>
      <c r="B27">
        <v>0</v>
      </c>
      <c r="C27">
        <v>0</v>
      </c>
      <c r="D27">
        <v>-1.5700483091780001E-4</v>
      </c>
      <c r="E27">
        <v>0</v>
      </c>
      <c r="F27">
        <v>0</v>
      </c>
      <c r="G27">
        <v>-3.140096618358E-4</v>
      </c>
      <c r="H27">
        <v>0</v>
      </c>
      <c r="I27">
        <v>0</v>
      </c>
      <c r="J27">
        <v>-3.1400966183569998E-4</v>
      </c>
      <c r="K27">
        <v>0</v>
      </c>
    </row>
    <row r="28" spans="1:11" x14ac:dyDescent="0.3">
      <c r="A28" t="s">
        <v>16</v>
      </c>
      <c r="B28">
        <v>1</v>
      </c>
      <c r="C28">
        <v>0</v>
      </c>
      <c r="D28">
        <v>3.7131325517272E-3</v>
      </c>
      <c r="E28">
        <v>0</v>
      </c>
      <c r="F28">
        <v>0</v>
      </c>
      <c r="G28">
        <v>7.4262651034544998E-3</v>
      </c>
      <c r="H28">
        <v>0</v>
      </c>
      <c r="I28">
        <v>0</v>
      </c>
      <c r="J28">
        <v>7.4262651034544998E-3</v>
      </c>
      <c r="K28">
        <v>0</v>
      </c>
    </row>
    <row r="29" spans="1:11" x14ac:dyDescent="0.3">
      <c r="A29" t="s">
        <v>16</v>
      </c>
      <c r="B29">
        <v>2</v>
      </c>
      <c r="C29">
        <v>0</v>
      </c>
      <c r="D29">
        <v>5.4898049746773807E-5</v>
      </c>
      <c r="E29">
        <v>0</v>
      </c>
      <c r="F29">
        <v>0</v>
      </c>
      <c r="G29">
        <v>1.097960994935E-4</v>
      </c>
      <c r="H29">
        <v>0</v>
      </c>
      <c r="I29">
        <v>0</v>
      </c>
      <c r="J29">
        <v>1.097960994935E-4</v>
      </c>
      <c r="K29">
        <v>0</v>
      </c>
    </row>
    <row r="30" spans="1:11" x14ac:dyDescent="0.3">
      <c r="A30" t="s">
        <v>16</v>
      </c>
      <c r="B30">
        <v>3</v>
      </c>
      <c r="C30">
        <v>0</v>
      </c>
      <c r="D30">
        <v>-4.2172133193549002E-3</v>
      </c>
      <c r="E30">
        <v>0</v>
      </c>
      <c r="F30">
        <v>0</v>
      </c>
      <c r="G30">
        <v>-8.4344266387098993E-3</v>
      </c>
      <c r="H30">
        <v>0</v>
      </c>
      <c r="I30">
        <v>0</v>
      </c>
      <c r="J30">
        <v>-8.4344266387098993E-3</v>
      </c>
      <c r="K30">
        <v>0</v>
      </c>
    </row>
    <row r="31" spans="1:11" x14ac:dyDescent="0.3">
      <c r="A31" t="s">
        <v>16</v>
      </c>
      <c r="B31">
        <v>4</v>
      </c>
      <c r="C31">
        <v>0</v>
      </c>
      <c r="D31">
        <v>4.4817537905062002E-3</v>
      </c>
      <c r="E31">
        <v>0</v>
      </c>
      <c r="F31">
        <v>0</v>
      </c>
      <c r="G31">
        <v>8.9635075810125999E-3</v>
      </c>
      <c r="H31">
        <v>0</v>
      </c>
      <c r="I31">
        <v>0</v>
      </c>
      <c r="J31">
        <v>8.9635075810124993E-3</v>
      </c>
      <c r="K31">
        <v>0</v>
      </c>
    </row>
    <row r="32" spans="1:11" x14ac:dyDescent="0.3">
      <c r="A32" t="s">
        <v>16</v>
      </c>
      <c r="B32">
        <v>0</v>
      </c>
      <c r="D32">
        <v>0.1192924267551133</v>
      </c>
      <c r="G32">
        <v>-0.76141514648977338</v>
      </c>
      <c r="H32">
        <v>0</v>
      </c>
      <c r="J32">
        <v>0.2385848535102266</v>
      </c>
    </row>
    <row r="33" spans="1:10" x14ac:dyDescent="0.3">
      <c r="A33" t="s">
        <v>16</v>
      </c>
      <c r="B33">
        <v>1</v>
      </c>
      <c r="D33">
        <v>0.1192924267551133</v>
      </c>
      <c r="G33">
        <v>-0.76141514648977338</v>
      </c>
      <c r="H33">
        <v>0</v>
      </c>
      <c r="J33">
        <v>0.2385848535102266</v>
      </c>
    </row>
    <row r="34" spans="1:10" x14ac:dyDescent="0.3">
      <c r="A34" t="s">
        <v>16</v>
      </c>
      <c r="B34">
        <v>2</v>
      </c>
      <c r="D34">
        <v>0.1193056169836355</v>
      </c>
      <c r="G34">
        <v>-0.76138876603272887</v>
      </c>
      <c r="H34">
        <v>0</v>
      </c>
      <c r="J34">
        <v>0.2386112339672711</v>
      </c>
    </row>
    <row r="35" spans="1:10" x14ac:dyDescent="0.3">
      <c r="A35" t="s">
        <v>16</v>
      </c>
      <c r="B35">
        <v>3</v>
      </c>
      <c r="D35">
        <v>0.1193056169836355</v>
      </c>
      <c r="G35">
        <v>-0.76138876603272887</v>
      </c>
      <c r="H35">
        <v>0</v>
      </c>
      <c r="J35">
        <v>0.2386112339672711</v>
      </c>
    </row>
    <row r="36" spans="1:10" x14ac:dyDescent="0.3">
      <c r="A36" t="s">
        <v>16</v>
      </c>
      <c r="B36">
        <v>4</v>
      </c>
      <c r="D36">
        <v>0.1193056169836355</v>
      </c>
      <c r="G36">
        <v>-0.76138876603272887</v>
      </c>
      <c r="H36">
        <v>0</v>
      </c>
      <c r="J36">
        <v>0.2386112339672711</v>
      </c>
    </row>
    <row r="37" spans="1:10" x14ac:dyDescent="0.3">
      <c r="A37" t="s">
        <v>16</v>
      </c>
      <c r="B37">
        <v>0</v>
      </c>
      <c r="D37">
        <v>0.1192924267551133</v>
      </c>
      <c r="G37">
        <v>-0.76141514648977338</v>
      </c>
      <c r="H37">
        <v>0</v>
      </c>
      <c r="J37">
        <v>0.2385848535102266</v>
      </c>
    </row>
    <row r="38" spans="1:10" x14ac:dyDescent="0.3">
      <c r="A38" t="s">
        <v>16</v>
      </c>
      <c r="B38">
        <v>1</v>
      </c>
      <c r="D38">
        <v>0.1192924267551133</v>
      </c>
      <c r="G38">
        <v>-0.76141514648977338</v>
      </c>
      <c r="H38">
        <v>0</v>
      </c>
      <c r="J38">
        <v>0.2385848535102266</v>
      </c>
    </row>
    <row r="39" spans="1:10" x14ac:dyDescent="0.3">
      <c r="A39" t="s">
        <v>16</v>
      </c>
      <c r="B39">
        <v>2</v>
      </c>
      <c r="D39">
        <v>0.1193056169836355</v>
      </c>
      <c r="G39">
        <v>-0.76138876603272887</v>
      </c>
      <c r="H39">
        <v>0</v>
      </c>
      <c r="J39">
        <v>0.2386112339672711</v>
      </c>
    </row>
    <row r="40" spans="1:10" x14ac:dyDescent="0.3">
      <c r="A40" t="s">
        <v>16</v>
      </c>
      <c r="B40">
        <v>3</v>
      </c>
      <c r="D40">
        <v>0.1193056169836355</v>
      </c>
      <c r="G40">
        <v>-0.76138876603272887</v>
      </c>
      <c r="H40">
        <v>0</v>
      </c>
      <c r="J40">
        <v>0.2386112339672711</v>
      </c>
    </row>
    <row r="41" spans="1:10" x14ac:dyDescent="0.3">
      <c r="A41" t="s">
        <v>16</v>
      </c>
      <c r="B41">
        <v>4</v>
      </c>
      <c r="D41">
        <v>0.1193056169836355</v>
      </c>
      <c r="G41">
        <v>-0.76138876603272887</v>
      </c>
      <c r="H41">
        <v>0</v>
      </c>
      <c r="J41">
        <v>0.2386112339672711</v>
      </c>
    </row>
    <row r="42" spans="1:10" x14ac:dyDescent="0.3">
      <c r="A42" t="s">
        <v>16</v>
      </c>
      <c r="B42">
        <v>0</v>
      </c>
      <c r="D42">
        <v>0.1192924267551133</v>
      </c>
      <c r="G42">
        <v>-0.76141514648977338</v>
      </c>
      <c r="H42">
        <v>0</v>
      </c>
      <c r="J42">
        <v>0.2385848535102266</v>
      </c>
    </row>
    <row r="43" spans="1:10" x14ac:dyDescent="0.3">
      <c r="A43" t="s">
        <v>16</v>
      </c>
      <c r="B43">
        <v>1</v>
      </c>
      <c r="D43">
        <v>0.1192924267551133</v>
      </c>
      <c r="G43">
        <v>-0.76141514648977338</v>
      </c>
      <c r="H43">
        <v>0</v>
      </c>
      <c r="J43">
        <v>0.2385848535102266</v>
      </c>
    </row>
    <row r="44" spans="1:10" x14ac:dyDescent="0.3">
      <c r="A44" t="s">
        <v>16</v>
      </c>
      <c r="B44">
        <v>2</v>
      </c>
      <c r="D44">
        <v>0.1193056169836355</v>
      </c>
      <c r="G44">
        <v>-0.76138876603272887</v>
      </c>
      <c r="H44">
        <v>0</v>
      </c>
      <c r="J44">
        <v>0.2386112339672711</v>
      </c>
    </row>
    <row r="45" spans="1:10" x14ac:dyDescent="0.3">
      <c r="A45" t="s">
        <v>16</v>
      </c>
      <c r="B45">
        <v>3</v>
      </c>
      <c r="D45">
        <v>0.1193056169836355</v>
      </c>
      <c r="G45">
        <v>-0.76138876603272887</v>
      </c>
      <c r="H45">
        <v>0</v>
      </c>
      <c r="J45">
        <v>0.2386112339672711</v>
      </c>
    </row>
    <row r="46" spans="1:10" x14ac:dyDescent="0.3">
      <c r="A46" t="s">
        <v>16</v>
      </c>
      <c r="B46">
        <v>4</v>
      </c>
      <c r="D46">
        <v>0.1193056169836355</v>
      </c>
      <c r="G46">
        <v>-0.76138876603272887</v>
      </c>
      <c r="H46">
        <v>0</v>
      </c>
      <c r="J46">
        <v>0.2386112339672711</v>
      </c>
    </row>
    <row r="47" spans="1:10" x14ac:dyDescent="0.3">
      <c r="A47" t="s">
        <v>16</v>
      </c>
      <c r="B47">
        <v>0</v>
      </c>
      <c r="D47">
        <v>0.1192924267551133</v>
      </c>
      <c r="G47">
        <v>-0.76141514648977338</v>
      </c>
      <c r="H47">
        <v>0</v>
      </c>
      <c r="J47">
        <v>0.2385848535102266</v>
      </c>
    </row>
    <row r="48" spans="1:10" x14ac:dyDescent="0.3">
      <c r="A48" t="s">
        <v>16</v>
      </c>
      <c r="B48">
        <v>1</v>
      </c>
      <c r="D48">
        <v>0.1192924267551133</v>
      </c>
      <c r="G48">
        <v>-0.76141514648977338</v>
      </c>
      <c r="H48">
        <v>0</v>
      </c>
      <c r="J48">
        <v>0.2385848535102266</v>
      </c>
    </row>
    <row r="49" spans="1:11" x14ac:dyDescent="0.3">
      <c r="A49" t="s">
        <v>16</v>
      </c>
      <c r="B49">
        <v>2</v>
      </c>
      <c r="D49">
        <v>0.1193056169836355</v>
      </c>
      <c r="G49">
        <v>-0.76138876603272887</v>
      </c>
      <c r="H49">
        <v>0</v>
      </c>
      <c r="J49">
        <v>0.2386112339672711</v>
      </c>
    </row>
    <row r="50" spans="1:11" x14ac:dyDescent="0.3">
      <c r="A50" t="s">
        <v>16</v>
      </c>
      <c r="B50">
        <v>3</v>
      </c>
      <c r="D50">
        <v>0.1193056169836355</v>
      </c>
      <c r="G50">
        <v>-0.76138876603272887</v>
      </c>
      <c r="H50">
        <v>0</v>
      </c>
      <c r="J50">
        <v>0.2386112339672711</v>
      </c>
    </row>
    <row r="51" spans="1:11" x14ac:dyDescent="0.3">
      <c r="A51" t="s">
        <v>16</v>
      </c>
      <c r="B51">
        <v>4</v>
      </c>
      <c r="D51">
        <v>0.1193056169836355</v>
      </c>
      <c r="G51">
        <v>-0.76138876603272887</v>
      </c>
      <c r="H51">
        <v>0</v>
      </c>
      <c r="J51">
        <v>0.2386112339672711</v>
      </c>
    </row>
    <row r="52" spans="1:11" x14ac:dyDescent="0.3">
      <c r="A52" t="s">
        <v>16</v>
      </c>
      <c r="B52">
        <v>0</v>
      </c>
      <c r="D52">
        <v>0.1192924267551133</v>
      </c>
      <c r="G52">
        <v>-0.76141514648977338</v>
      </c>
      <c r="H52">
        <v>0</v>
      </c>
      <c r="J52">
        <v>0.2385848535102266</v>
      </c>
    </row>
    <row r="53" spans="1:11" x14ac:dyDescent="0.3">
      <c r="A53" t="s">
        <v>16</v>
      </c>
      <c r="B53">
        <v>1</v>
      </c>
      <c r="D53">
        <v>0.1192924267551133</v>
      </c>
      <c r="G53">
        <v>-0.76141514648977338</v>
      </c>
      <c r="H53">
        <v>0</v>
      </c>
      <c r="J53">
        <v>0.2385848535102266</v>
      </c>
    </row>
    <row r="54" spans="1:11" x14ac:dyDescent="0.3">
      <c r="A54" t="s">
        <v>16</v>
      </c>
      <c r="B54">
        <v>2</v>
      </c>
      <c r="D54">
        <v>0.1193056169836355</v>
      </c>
      <c r="G54">
        <v>-0.76138876603272887</v>
      </c>
      <c r="H54">
        <v>0</v>
      </c>
      <c r="J54">
        <v>0.2386112339672711</v>
      </c>
    </row>
    <row r="55" spans="1:11" x14ac:dyDescent="0.3">
      <c r="A55" t="s">
        <v>16</v>
      </c>
      <c r="B55">
        <v>3</v>
      </c>
      <c r="D55">
        <v>0.1193056169836355</v>
      </c>
      <c r="G55">
        <v>-0.76138876603272887</v>
      </c>
      <c r="H55">
        <v>0</v>
      </c>
      <c r="J55">
        <v>0.2386112339672711</v>
      </c>
    </row>
    <row r="56" spans="1:11" x14ac:dyDescent="0.3">
      <c r="A56" t="s">
        <v>16</v>
      </c>
      <c r="B56">
        <v>4</v>
      </c>
      <c r="D56">
        <v>0.1193056169836355</v>
      </c>
      <c r="G56">
        <v>-0.76138876603272887</v>
      </c>
      <c r="H56">
        <v>0</v>
      </c>
      <c r="J56">
        <v>0.2386112339672711</v>
      </c>
    </row>
    <row r="57" spans="1:11" x14ac:dyDescent="0.3">
      <c r="A57" t="s">
        <v>16</v>
      </c>
      <c r="B57">
        <v>0</v>
      </c>
      <c r="D57">
        <v>0.1192924267551133</v>
      </c>
      <c r="G57">
        <v>-0.76141514648977338</v>
      </c>
      <c r="H57">
        <v>0</v>
      </c>
      <c r="J57">
        <v>0.2385848535102266</v>
      </c>
    </row>
    <row r="58" spans="1:11" x14ac:dyDescent="0.3">
      <c r="A58" t="s">
        <v>16</v>
      </c>
      <c r="B58">
        <v>1</v>
      </c>
      <c r="D58">
        <v>0.1192924267551133</v>
      </c>
      <c r="G58">
        <v>-0.76141514648977338</v>
      </c>
      <c r="H58">
        <v>0</v>
      </c>
      <c r="J58">
        <v>0.2385848535102266</v>
      </c>
    </row>
    <row r="59" spans="1:11" x14ac:dyDescent="0.3">
      <c r="A59" t="s">
        <v>16</v>
      </c>
      <c r="B59">
        <v>2</v>
      </c>
      <c r="D59">
        <v>0.1193056169836355</v>
      </c>
      <c r="G59">
        <v>-0.76138876603272887</v>
      </c>
      <c r="H59">
        <v>0</v>
      </c>
      <c r="J59">
        <v>0.2386112339672711</v>
      </c>
    </row>
    <row r="60" spans="1:11" x14ac:dyDescent="0.3">
      <c r="A60" t="s">
        <v>16</v>
      </c>
      <c r="B60">
        <v>3</v>
      </c>
      <c r="D60">
        <v>0.1193056169836355</v>
      </c>
      <c r="G60">
        <v>-0.76138876603272887</v>
      </c>
      <c r="H60">
        <v>0</v>
      </c>
      <c r="J60">
        <v>0.2386112339672711</v>
      </c>
    </row>
    <row r="61" spans="1:11" x14ac:dyDescent="0.3">
      <c r="A61" t="s">
        <v>16</v>
      </c>
      <c r="B61">
        <v>4</v>
      </c>
      <c r="D61">
        <v>0.1193056169836355</v>
      </c>
      <c r="G61">
        <v>-0.76138876603272887</v>
      </c>
      <c r="H61">
        <v>0</v>
      </c>
      <c r="J61">
        <v>0.2386112339672711</v>
      </c>
    </row>
    <row r="62" spans="1:11" x14ac:dyDescent="0.3">
      <c r="A62" t="s">
        <v>17</v>
      </c>
      <c r="B62">
        <v>0</v>
      </c>
      <c r="C62">
        <v>2.0765529927833499E-2</v>
      </c>
      <c r="D62">
        <v>-0.22147360795148011</v>
      </c>
      <c r="E62">
        <v>1.187952140307E-4</v>
      </c>
      <c r="F62">
        <v>4.8374145705775001E-3</v>
      </c>
      <c r="G62">
        <v>-6.0749792997656801E-2</v>
      </c>
      <c r="H62">
        <v>0.38124999999999998</v>
      </c>
      <c r="I62">
        <v>-1.187952140306E-4</v>
      </c>
      <c r="J62">
        <v>-6.1697215902960199E-2</v>
      </c>
      <c r="K62">
        <v>2.0765529927833499E-2</v>
      </c>
    </row>
    <row r="63" spans="1:11" x14ac:dyDescent="0.3">
      <c r="A63" t="s">
        <v>17</v>
      </c>
      <c r="B63">
        <v>1</v>
      </c>
      <c r="C63">
        <v>0.1088429444967754</v>
      </c>
      <c r="D63">
        <v>-4.4087147843401703E-2</v>
      </c>
      <c r="E63">
        <v>-0.1088429444967754</v>
      </c>
      <c r="F63">
        <v>-9.27487275062477E-2</v>
      </c>
      <c r="G63">
        <v>0.1563051255089703</v>
      </c>
      <c r="H63">
        <v>8.4142037622287294E-2</v>
      </c>
      <c r="I63">
        <v>0.1088429444967754</v>
      </c>
      <c r="J63">
        <v>-4.0322580645161003E-3</v>
      </c>
      <c r="K63">
        <v>-2.5444405716278E-3</v>
      </c>
    </row>
    <row r="64" spans="1:11" x14ac:dyDescent="0.3">
      <c r="A64" t="s">
        <v>17</v>
      </c>
      <c r="B64">
        <v>2</v>
      </c>
      <c r="C64">
        <v>0.1026888370509957</v>
      </c>
      <c r="D64">
        <v>-4.3715616480635697E-2</v>
      </c>
      <c r="E64">
        <v>-0.1026888370509957</v>
      </c>
      <c r="F64">
        <v>-8.6599837472587399E-2</v>
      </c>
      <c r="G64">
        <v>0.15049036524139769</v>
      </c>
      <c r="H64">
        <v>8.4113271945468596E-2</v>
      </c>
      <c r="I64">
        <v>0.1026888370509957</v>
      </c>
      <c r="J64">
        <v>-3.3179610158027002E-3</v>
      </c>
      <c r="K64">
        <v>-4.4809207112870002E-4</v>
      </c>
    </row>
    <row r="65" spans="1:11" x14ac:dyDescent="0.3">
      <c r="A65" t="s">
        <v>17</v>
      </c>
      <c r="B65">
        <v>3</v>
      </c>
      <c r="C65">
        <v>9.5061656578970893E-2</v>
      </c>
      <c r="D65">
        <v>-4.6430209849734297E-2</v>
      </c>
      <c r="E65">
        <v>-9.5061656578970893E-2</v>
      </c>
      <c r="F65">
        <v>-8.1378141144248101E-2</v>
      </c>
      <c r="G65">
        <v>0.14294488005285461</v>
      </c>
      <c r="H65">
        <v>8.1710786476256902E-2</v>
      </c>
      <c r="I65">
        <v>9.5061656578970893E-2</v>
      </c>
      <c r="J65">
        <v>-1.1149633223211801E-2</v>
      </c>
      <c r="K65">
        <v>-1.6011282561805101E-2</v>
      </c>
    </row>
    <row r="66" spans="1:11" x14ac:dyDescent="0.3">
      <c r="A66" t="s">
        <v>17</v>
      </c>
      <c r="B66">
        <v>4</v>
      </c>
      <c r="C66">
        <v>8.1924572220423306E-2</v>
      </c>
      <c r="D66">
        <v>-4.0368171328342001E-2</v>
      </c>
      <c r="E66">
        <v>-8.1924572220423306E-2</v>
      </c>
      <c r="F66">
        <v>-6.8943622604357005E-2</v>
      </c>
      <c r="G66">
        <v>0.1276922563473589</v>
      </c>
      <c r="H66">
        <v>7.5987431495430996E-2</v>
      </c>
      <c r="I66">
        <v>8.1924572220423306E-2</v>
      </c>
      <c r="J66">
        <v>-4.7489111612530003E-3</v>
      </c>
      <c r="K66">
        <v>5.3981991432817001E-3</v>
      </c>
    </row>
    <row r="67" spans="1:11" x14ac:dyDescent="0.3">
      <c r="A67" t="s">
        <v>17</v>
      </c>
      <c r="B67">
        <v>0</v>
      </c>
      <c r="C67">
        <v>2.7448142788229601E-2</v>
      </c>
      <c r="D67">
        <v>2.4196061119241399E-2</v>
      </c>
      <c r="E67">
        <v>-2.7448142788229601E-2</v>
      </c>
      <c r="F67">
        <v>-2.6319213703210999E-3</v>
      </c>
      <c r="G67">
        <v>-1.83637101529474E-2</v>
      </c>
      <c r="H67">
        <v>-6.6666666666666596E-2</v>
      </c>
      <c r="I67">
        <v>2.7448142788229601E-2</v>
      </c>
      <c r="J67">
        <v>-1.8274544428183701E-2</v>
      </c>
      <c r="K67">
        <v>-2.8368794326240002E-4</v>
      </c>
    </row>
    <row r="68" spans="1:11" x14ac:dyDescent="0.3">
      <c r="A68" t="s">
        <v>17</v>
      </c>
      <c r="B68">
        <v>1</v>
      </c>
      <c r="C68">
        <v>7.2841292812349002E-3</v>
      </c>
      <c r="D68">
        <v>-1.27167574687908E-2</v>
      </c>
      <c r="E68">
        <v>7.2841292812349002E-3</v>
      </c>
      <c r="F68">
        <v>-2.3646930246824E-3</v>
      </c>
      <c r="G68">
        <v>-2.4274489184971201E-2</v>
      </c>
      <c r="H68">
        <v>2.8129395218001998E-3</v>
      </c>
      <c r="I68">
        <v>-7.2841292812347996E-3</v>
      </c>
      <c r="J68">
        <v>-2.2620575415781299E-2</v>
      </c>
      <c r="K68">
        <v>-2.4572926643266001E-3</v>
      </c>
    </row>
    <row r="69" spans="1:11" x14ac:dyDescent="0.3">
      <c r="A69" t="s">
        <v>17</v>
      </c>
      <c r="B69">
        <v>2</v>
      </c>
      <c r="C69">
        <v>2.15208034433285E-2</v>
      </c>
      <c r="D69">
        <v>-6.38026633822526E-2</v>
      </c>
      <c r="E69">
        <v>-2.15208034433285E-2</v>
      </c>
      <c r="F69">
        <v>-1.397256055251E-4</v>
      </c>
      <c r="G69">
        <v>-2.7332514623662901E-2</v>
      </c>
      <c r="H69">
        <v>9.8684210526315805E-2</v>
      </c>
      <c r="I69">
        <v>2.15208034433285E-2</v>
      </c>
      <c r="J69">
        <v>-2.8921116238189399E-2</v>
      </c>
      <c r="K69">
        <v>8.3252418926380001E-4</v>
      </c>
    </row>
    <row r="70" spans="1:11" x14ac:dyDescent="0.3">
      <c r="A70" t="s">
        <v>17</v>
      </c>
      <c r="B70">
        <v>3</v>
      </c>
      <c r="C70">
        <v>1.45560407569141E-2</v>
      </c>
      <c r="D70">
        <v>-3.9288809003420702E-2</v>
      </c>
      <c r="E70">
        <v>-1.45560407569141E-2</v>
      </c>
      <c r="F70">
        <v>5.1802002889011003E-3</v>
      </c>
      <c r="G70">
        <v>-8.0426547898617001E-3</v>
      </c>
      <c r="H70">
        <v>6.4516129032258104E-2</v>
      </c>
      <c r="I70">
        <v>1.4556040756913999E-2</v>
      </c>
      <c r="J70">
        <v>-1.4061488974583401E-2</v>
      </c>
      <c r="K70">
        <v>6.1452753777161999E-3</v>
      </c>
    </row>
    <row r="71" spans="1:11" x14ac:dyDescent="0.3">
      <c r="A71" t="s">
        <v>17</v>
      </c>
      <c r="B71">
        <v>4</v>
      </c>
      <c r="C71">
        <v>3.8135593220338902E-2</v>
      </c>
      <c r="D71">
        <v>-0.1099810249505456</v>
      </c>
      <c r="E71">
        <v>-3.8135593220338902E-2</v>
      </c>
      <c r="F71">
        <v>-3.4852933230065E-3</v>
      </c>
      <c r="G71">
        <v>-4.1628391481594799E-2</v>
      </c>
      <c r="H71">
        <v>0.17880794701986749</v>
      </c>
      <c r="I71">
        <v>3.8135593220338902E-2</v>
      </c>
      <c r="J71">
        <v>-4.11541028812238E-2</v>
      </c>
      <c r="K71">
        <v>-1.629342098671E-3</v>
      </c>
    </row>
    <row r="72" spans="1:11" x14ac:dyDescent="0.3">
      <c r="A72" t="s">
        <v>17</v>
      </c>
      <c r="B72">
        <v>0</v>
      </c>
      <c r="C72">
        <v>1.7205944350758801E-2</v>
      </c>
      <c r="D72">
        <v>-0.2335166575349007</v>
      </c>
      <c r="E72">
        <v>-3.2914177212289998E-4</v>
      </c>
      <c r="F72">
        <v>4.0145826807580004E-3</v>
      </c>
      <c r="G72">
        <v>-5.7612588471099901E-2</v>
      </c>
      <c r="H72">
        <v>0.40851063829787221</v>
      </c>
      <c r="I72">
        <v>3.2914177212280002E-4</v>
      </c>
      <c r="J72">
        <v>-5.85226767719291E-2</v>
      </c>
      <c r="K72">
        <v>1.7205944350758801E-2</v>
      </c>
    </row>
    <row r="73" spans="1:11" x14ac:dyDescent="0.3">
      <c r="A73" t="s">
        <v>17</v>
      </c>
      <c r="B73">
        <v>1</v>
      </c>
      <c r="C73">
        <v>3.4107478989368702E-2</v>
      </c>
      <c r="D73">
        <v>-0.1511416556294429</v>
      </c>
      <c r="E73">
        <v>4.1902984885757001E-3</v>
      </c>
      <c r="F73">
        <v>9.5920960844684995E-3</v>
      </c>
      <c r="G73">
        <v>-6.1494991633874098E-2</v>
      </c>
      <c r="H73">
        <v>0.2421097046413502</v>
      </c>
      <c r="I73">
        <v>-4.1902984885757001E-3</v>
      </c>
      <c r="J73">
        <v>-6.0173606617535597E-2</v>
      </c>
      <c r="K73">
        <v>3.4107478989368702E-2</v>
      </c>
    </row>
    <row r="74" spans="1:11" x14ac:dyDescent="0.3">
      <c r="A74" t="s">
        <v>17</v>
      </c>
      <c r="B74">
        <v>2</v>
      </c>
      <c r="C74">
        <v>4.55134887741869E-2</v>
      </c>
      <c r="D74">
        <v>-0.15056573017384731</v>
      </c>
      <c r="E74">
        <v>1.7113847021995999E-3</v>
      </c>
      <c r="F74">
        <v>8.1295262161198006E-3</v>
      </c>
      <c r="G74">
        <v>-5.5373456350513203E-2</v>
      </c>
      <c r="H74">
        <v>0.2464788732394366</v>
      </c>
      <c r="I74">
        <v>-1.7113847021995E-3</v>
      </c>
      <c r="J74">
        <v>-5.4652587108258002E-2</v>
      </c>
      <c r="K74">
        <v>4.55134887741869E-2</v>
      </c>
    </row>
    <row r="75" spans="1:11" x14ac:dyDescent="0.3">
      <c r="A75" t="s">
        <v>17</v>
      </c>
      <c r="B75">
        <v>3</v>
      </c>
      <c r="C75">
        <v>3.0411877394636E-3</v>
      </c>
      <c r="D75">
        <v>-0.16009623943224871</v>
      </c>
      <c r="E75">
        <v>-1.9421283823022741E-5</v>
      </c>
      <c r="F75">
        <v>3.1855741756119998E-3</v>
      </c>
      <c r="G75">
        <v>-5.4159841645971402E-2</v>
      </c>
      <c r="H75">
        <v>0.26544622425629288</v>
      </c>
      <c r="I75">
        <v>1.9421283823040089E-5</v>
      </c>
      <c r="J75">
        <v>-5.4746254608204502E-2</v>
      </c>
      <c r="K75">
        <v>-3.0411877394636E-3</v>
      </c>
    </row>
    <row r="76" spans="1:11" x14ac:dyDescent="0.3">
      <c r="A76" t="s">
        <v>17</v>
      </c>
      <c r="B76">
        <v>4</v>
      </c>
      <c r="C76">
        <v>1.7861953453506201E-2</v>
      </c>
      <c r="D76">
        <v>-0.201637200362625</v>
      </c>
      <c r="E76">
        <v>7.9650263904832352E-5</v>
      </c>
      <c r="F76">
        <v>4.9846112672286003E-3</v>
      </c>
      <c r="G76">
        <v>-5.8604308845175902E-2</v>
      </c>
      <c r="H76">
        <v>0.34401709401709402</v>
      </c>
      <c r="I76">
        <v>-7.9650263904884611E-5</v>
      </c>
      <c r="J76">
        <v>-5.9257306708156099E-2</v>
      </c>
      <c r="K76">
        <v>1.7861953453506201E-2</v>
      </c>
    </row>
    <row r="77" spans="1:11" x14ac:dyDescent="0.3">
      <c r="A77" t="s">
        <v>17</v>
      </c>
      <c r="B77">
        <v>0</v>
      </c>
      <c r="D77">
        <v>3.0041666666666599E-2</v>
      </c>
      <c r="G77">
        <v>-0.93991666666666662</v>
      </c>
      <c r="H77">
        <v>0</v>
      </c>
      <c r="J77">
        <v>6.0083333333333301E-2</v>
      </c>
    </row>
    <row r="78" spans="1:11" x14ac:dyDescent="0.3">
      <c r="A78" t="s">
        <v>17</v>
      </c>
      <c r="B78">
        <v>1</v>
      </c>
      <c r="D78">
        <v>3.0041666666666599E-2</v>
      </c>
      <c r="G78">
        <v>-0.93991666666666662</v>
      </c>
      <c r="H78">
        <v>0</v>
      </c>
      <c r="J78">
        <v>6.0083333333333301E-2</v>
      </c>
    </row>
    <row r="79" spans="1:11" x14ac:dyDescent="0.3">
      <c r="A79" t="s">
        <v>17</v>
      </c>
      <c r="B79">
        <v>2</v>
      </c>
      <c r="D79">
        <v>3.0041666666666599E-2</v>
      </c>
      <c r="G79">
        <v>-0.93991666666666662</v>
      </c>
      <c r="H79">
        <v>0</v>
      </c>
      <c r="J79">
        <v>6.0083333333333301E-2</v>
      </c>
    </row>
    <row r="80" spans="1:11" x14ac:dyDescent="0.3">
      <c r="A80" t="s">
        <v>17</v>
      </c>
      <c r="B80">
        <v>3</v>
      </c>
      <c r="D80">
        <v>3.0041666666666599E-2</v>
      </c>
      <c r="G80">
        <v>-0.93991666666666662</v>
      </c>
      <c r="H80">
        <v>0</v>
      </c>
      <c r="J80">
        <v>6.0083333333333301E-2</v>
      </c>
    </row>
    <row r="81" spans="1:11" x14ac:dyDescent="0.3">
      <c r="A81" t="s">
        <v>17</v>
      </c>
      <c r="B81">
        <v>4</v>
      </c>
      <c r="D81">
        <v>3.0083333333333299E-2</v>
      </c>
      <c r="G81">
        <v>-0.93983333333333319</v>
      </c>
      <c r="H81">
        <v>0</v>
      </c>
      <c r="J81">
        <v>6.0166666666666598E-2</v>
      </c>
    </row>
    <row r="82" spans="1:11" x14ac:dyDescent="0.3">
      <c r="A82" t="s">
        <v>17</v>
      </c>
      <c r="B82">
        <v>0</v>
      </c>
      <c r="C82">
        <v>2.32241923202436E-2</v>
      </c>
      <c r="D82">
        <v>-0.14416618214961591</v>
      </c>
      <c r="E82">
        <v>-8.4241088204809996E-4</v>
      </c>
      <c r="F82">
        <v>4.7081550654670001E-4</v>
      </c>
      <c r="G82">
        <v>-4.1462122345122199E-2</v>
      </c>
      <c r="H82">
        <v>0.24577861163227011</v>
      </c>
      <c r="I82">
        <v>8.4241088204799999E-4</v>
      </c>
      <c r="J82">
        <v>-4.2553752666961701E-2</v>
      </c>
      <c r="K82">
        <v>-2.32241923202436E-2</v>
      </c>
    </row>
    <row r="83" spans="1:11" x14ac:dyDescent="0.3">
      <c r="A83" t="s">
        <v>17</v>
      </c>
      <c r="B83">
        <v>1</v>
      </c>
      <c r="C83">
        <v>1.4271865575183101E-2</v>
      </c>
      <c r="D83">
        <v>-0.1244207567088156</v>
      </c>
      <c r="E83">
        <v>4.4561054436810001E-4</v>
      </c>
      <c r="F83">
        <v>3.9362114462878003E-3</v>
      </c>
      <c r="G83">
        <v>-4.1659603614507101E-2</v>
      </c>
      <c r="H83">
        <v>0.20715630885122399</v>
      </c>
      <c r="I83">
        <v>-4.4561054436820002E-4</v>
      </c>
      <c r="J83">
        <v>-4.1685204566407098E-2</v>
      </c>
      <c r="K83">
        <v>1.4271865575183101E-2</v>
      </c>
    </row>
    <row r="84" spans="1:11" x14ac:dyDescent="0.3">
      <c r="A84" t="s">
        <v>17</v>
      </c>
      <c r="B84">
        <v>2</v>
      </c>
      <c r="C84">
        <v>3.08738880167451E-2</v>
      </c>
      <c r="D84">
        <v>-0.17200055400379741</v>
      </c>
      <c r="E84">
        <v>4.7948600797649999E-4</v>
      </c>
      <c r="F84">
        <v>4.8046238434462998E-3</v>
      </c>
      <c r="G84">
        <v>-4.2106057548994401E-2</v>
      </c>
      <c r="H84">
        <v>0.30182421227197348</v>
      </c>
      <c r="I84">
        <v>-4.7948600797660001E-4</v>
      </c>
      <c r="J84">
        <v>-4.2176895735621403E-2</v>
      </c>
      <c r="K84">
        <v>3.08738880167451E-2</v>
      </c>
    </row>
    <row r="85" spans="1:11" x14ac:dyDescent="0.3">
      <c r="A85" t="s">
        <v>17</v>
      </c>
      <c r="B85">
        <v>3</v>
      </c>
      <c r="C85">
        <v>3.96502438204136E-2</v>
      </c>
      <c r="D85">
        <v>-0.23442882911664481</v>
      </c>
      <c r="E85">
        <v>2.0236014159260001E-4</v>
      </c>
      <c r="F85">
        <v>3.7940631129179999E-3</v>
      </c>
      <c r="G85">
        <v>-3.7375094226379003E-2</v>
      </c>
      <c r="H85">
        <v>0.4312668463611859</v>
      </c>
      <c r="I85">
        <v>-2.0236014159260001E-4</v>
      </c>
      <c r="J85">
        <v>-3.7590811872103599E-2</v>
      </c>
      <c r="K85">
        <v>3.96502438204136E-2</v>
      </c>
    </row>
    <row r="86" spans="1:11" x14ac:dyDescent="0.3">
      <c r="A86" t="s">
        <v>17</v>
      </c>
      <c r="B86">
        <v>4</v>
      </c>
      <c r="C86">
        <v>2.51138380798024E-2</v>
      </c>
      <c r="D86">
        <v>-0.1157144821924638</v>
      </c>
      <c r="E86">
        <v>8.0578729036339997E-4</v>
      </c>
      <c r="F86">
        <v>3.9101193503365004E-3</v>
      </c>
      <c r="G86">
        <v>-3.5354984052138501E-2</v>
      </c>
      <c r="H86">
        <v>0.1964285714285714</v>
      </c>
      <c r="I86">
        <v>-8.0578729036339997E-4</v>
      </c>
      <c r="J86">
        <v>-3.5000392956356097E-2</v>
      </c>
      <c r="K86">
        <v>2.51138380798024E-2</v>
      </c>
    </row>
    <row r="87" spans="1:11" x14ac:dyDescent="0.3">
      <c r="A87" t="s">
        <v>17</v>
      </c>
      <c r="B87">
        <v>0</v>
      </c>
      <c r="D87">
        <v>3.0041666666666599E-2</v>
      </c>
      <c r="G87">
        <v>-0.93991666666666662</v>
      </c>
      <c r="H87">
        <v>0</v>
      </c>
      <c r="J87">
        <v>6.0083333333333301E-2</v>
      </c>
    </row>
    <row r="88" spans="1:11" x14ac:dyDescent="0.3">
      <c r="A88" t="s">
        <v>17</v>
      </c>
      <c r="B88">
        <v>1</v>
      </c>
      <c r="D88">
        <v>3.0041666666666599E-2</v>
      </c>
      <c r="G88">
        <v>-0.93991666666666662</v>
      </c>
      <c r="H88">
        <v>0</v>
      </c>
      <c r="J88">
        <v>6.0083333333333301E-2</v>
      </c>
    </row>
    <row r="89" spans="1:11" x14ac:dyDescent="0.3">
      <c r="A89" t="s">
        <v>17</v>
      </c>
      <c r="B89">
        <v>2</v>
      </c>
      <c r="D89">
        <v>3.0041666666666599E-2</v>
      </c>
      <c r="G89">
        <v>-0.93991666666666662</v>
      </c>
      <c r="H89">
        <v>0</v>
      </c>
      <c r="J89">
        <v>6.0083333333333301E-2</v>
      </c>
    </row>
    <row r="90" spans="1:11" x14ac:dyDescent="0.3">
      <c r="A90" t="s">
        <v>17</v>
      </c>
      <c r="B90">
        <v>3</v>
      </c>
      <c r="D90">
        <v>3.0041666666666599E-2</v>
      </c>
      <c r="G90">
        <v>-0.93991666666666662</v>
      </c>
      <c r="H90">
        <v>0</v>
      </c>
      <c r="J90">
        <v>6.0083333333333301E-2</v>
      </c>
    </row>
    <row r="91" spans="1:11" x14ac:dyDescent="0.3">
      <c r="A91" t="s">
        <v>17</v>
      </c>
      <c r="B91">
        <v>4</v>
      </c>
      <c r="D91">
        <v>3.0083333333333299E-2</v>
      </c>
      <c r="G91">
        <v>-0.93983333333333319</v>
      </c>
      <c r="H91">
        <v>0</v>
      </c>
      <c r="J91">
        <v>6.0166666666666598E-2</v>
      </c>
    </row>
    <row r="92" spans="1:11" x14ac:dyDescent="0.3">
      <c r="A92" t="s">
        <v>17</v>
      </c>
      <c r="B92">
        <v>0</v>
      </c>
      <c r="D92">
        <v>-0.46995833333333331</v>
      </c>
      <c r="G92">
        <v>0.93991666666666662</v>
      </c>
      <c r="H92">
        <v>-6.0083333333333301E-2</v>
      </c>
      <c r="J92">
        <v>0</v>
      </c>
    </row>
    <row r="93" spans="1:11" x14ac:dyDescent="0.3">
      <c r="A93" t="s">
        <v>17</v>
      </c>
      <c r="B93">
        <v>1</v>
      </c>
      <c r="D93">
        <v>-0.46995833333333331</v>
      </c>
      <c r="G93">
        <v>0.93991666666666662</v>
      </c>
      <c r="H93">
        <v>-6.0083333333333301E-2</v>
      </c>
      <c r="J93">
        <v>0</v>
      </c>
    </row>
    <row r="94" spans="1:11" x14ac:dyDescent="0.3">
      <c r="A94" t="s">
        <v>17</v>
      </c>
      <c r="B94">
        <v>2</v>
      </c>
      <c r="D94">
        <v>-0.46995833333333331</v>
      </c>
      <c r="G94">
        <v>0.93991666666666662</v>
      </c>
      <c r="H94">
        <v>-6.0083333333333301E-2</v>
      </c>
      <c r="J94">
        <v>0</v>
      </c>
    </row>
    <row r="95" spans="1:11" x14ac:dyDescent="0.3">
      <c r="A95" t="s">
        <v>17</v>
      </c>
      <c r="B95">
        <v>3</v>
      </c>
      <c r="D95">
        <v>-0.46995833333333331</v>
      </c>
      <c r="G95">
        <v>0.93991666666666662</v>
      </c>
      <c r="H95">
        <v>-6.0083333333333301E-2</v>
      </c>
      <c r="J95">
        <v>0</v>
      </c>
    </row>
    <row r="96" spans="1:11" x14ac:dyDescent="0.3">
      <c r="A96" t="s">
        <v>17</v>
      </c>
      <c r="B96">
        <v>4</v>
      </c>
      <c r="D96">
        <v>-0.46991666666666659</v>
      </c>
      <c r="G96">
        <v>0.93983333333333319</v>
      </c>
      <c r="H96">
        <v>-6.0166666666666598E-2</v>
      </c>
      <c r="J96">
        <v>0</v>
      </c>
    </row>
    <row r="97" spans="1:11" x14ac:dyDescent="0.3">
      <c r="A97" t="s">
        <v>17</v>
      </c>
      <c r="B97">
        <v>0</v>
      </c>
      <c r="D97">
        <v>3.0041666666666599E-2</v>
      </c>
      <c r="G97">
        <v>-0.93991666666666662</v>
      </c>
      <c r="H97">
        <v>0</v>
      </c>
      <c r="J97">
        <v>6.0083333333333301E-2</v>
      </c>
    </row>
    <row r="98" spans="1:11" x14ac:dyDescent="0.3">
      <c r="A98" t="s">
        <v>17</v>
      </c>
      <c r="B98">
        <v>1</v>
      </c>
      <c r="D98">
        <v>3.0041666666666599E-2</v>
      </c>
      <c r="G98">
        <v>-0.93991666666666662</v>
      </c>
      <c r="H98">
        <v>0</v>
      </c>
      <c r="J98">
        <v>6.0083333333333301E-2</v>
      </c>
    </row>
    <row r="99" spans="1:11" x14ac:dyDescent="0.3">
      <c r="A99" t="s">
        <v>17</v>
      </c>
      <c r="B99">
        <v>2</v>
      </c>
      <c r="D99">
        <v>3.0041666666666599E-2</v>
      </c>
      <c r="G99">
        <v>-0.93991666666666662</v>
      </c>
      <c r="H99">
        <v>0</v>
      </c>
      <c r="J99">
        <v>6.0083333333333301E-2</v>
      </c>
    </row>
    <row r="100" spans="1:11" x14ac:dyDescent="0.3">
      <c r="A100" t="s">
        <v>17</v>
      </c>
      <c r="B100">
        <v>3</v>
      </c>
      <c r="D100">
        <v>3.0041666666666599E-2</v>
      </c>
      <c r="G100">
        <v>-0.93991666666666662</v>
      </c>
      <c r="H100">
        <v>0</v>
      </c>
      <c r="J100">
        <v>6.0083333333333301E-2</v>
      </c>
    </row>
    <row r="101" spans="1:11" x14ac:dyDescent="0.3">
      <c r="A101" t="s">
        <v>17</v>
      </c>
      <c r="B101">
        <v>4</v>
      </c>
      <c r="D101">
        <v>3.0083333333333299E-2</v>
      </c>
      <c r="G101">
        <v>-0.93983333333333319</v>
      </c>
      <c r="H101">
        <v>0</v>
      </c>
      <c r="J101">
        <v>6.0166666666666598E-2</v>
      </c>
    </row>
    <row r="102" spans="1:11" x14ac:dyDescent="0.3">
      <c r="A102" t="s">
        <v>18</v>
      </c>
      <c r="B102">
        <v>0</v>
      </c>
      <c r="C102">
        <v>7.0080862533692695E-2</v>
      </c>
      <c r="D102">
        <v>0.1489215686274509</v>
      </c>
      <c r="E102">
        <v>7.0080862533692695E-2</v>
      </c>
      <c r="F102">
        <v>6.5217391304347797E-2</v>
      </c>
      <c r="G102">
        <v>4.6195652173912999E-2</v>
      </c>
      <c r="H102">
        <v>-0.1911764705882352</v>
      </c>
      <c r="I102">
        <v>-7.0080862533692695E-2</v>
      </c>
      <c r="J102">
        <v>0.1066666666666666</v>
      </c>
      <c r="K102">
        <v>-3.392705682782E-3</v>
      </c>
    </row>
    <row r="103" spans="1:11" x14ac:dyDescent="0.3">
      <c r="A103" t="s">
        <v>18</v>
      </c>
      <c r="B103">
        <v>1</v>
      </c>
      <c r="C103">
        <v>0.18548387096774191</v>
      </c>
      <c r="D103">
        <v>-0.10390642743583919</v>
      </c>
      <c r="E103">
        <v>-9.6153846153846003E-3</v>
      </c>
      <c r="F103">
        <v>0.1325757575757576</v>
      </c>
      <c r="G103">
        <v>0.14772727272727271</v>
      </c>
      <c r="H103">
        <v>0.2857142857142857</v>
      </c>
      <c r="I103">
        <v>9.6153846153844997E-3</v>
      </c>
      <c r="J103">
        <v>7.7901430842607297E-2</v>
      </c>
      <c r="K103">
        <v>0.18548387096774191</v>
      </c>
    </row>
    <row r="104" spans="1:11" x14ac:dyDescent="0.3">
      <c r="A104" t="s">
        <v>18</v>
      </c>
      <c r="B104">
        <v>2</v>
      </c>
      <c r="C104">
        <v>0.43181818181818182</v>
      </c>
      <c r="D104">
        <v>-7.9655559494269196E-2</v>
      </c>
      <c r="E104">
        <v>0</v>
      </c>
      <c r="F104">
        <v>0.2957630604689428</v>
      </c>
      <c r="G104">
        <v>0.313862607980255</v>
      </c>
      <c r="H104">
        <v>0.37634408602150532</v>
      </c>
      <c r="I104">
        <v>0</v>
      </c>
      <c r="J104">
        <v>0.21703296703296701</v>
      </c>
      <c r="K104">
        <v>0.43181818181818182</v>
      </c>
    </row>
    <row r="105" spans="1:11" x14ac:dyDescent="0.3">
      <c r="A105" t="s">
        <v>18</v>
      </c>
      <c r="B105">
        <v>3</v>
      </c>
      <c r="C105">
        <v>6.5414900060569298E-2</v>
      </c>
      <c r="D105">
        <v>0.169329573934837</v>
      </c>
      <c r="E105">
        <v>6.25E-2</v>
      </c>
      <c r="F105">
        <v>0.12</v>
      </c>
      <c r="G105">
        <v>8.5714285714285701E-2</v>
      </c>
      <c r="H105">
        <v>-0.1666666666666666</v>
      </c>
      <c r="I105">
        <v>-6.25E-2</v>
      </c>
      <c r="J105">
        <v>0.1719924812030075</v>
      </c>
      <c r="K105">
        <v>6.5414900060569298E-2</v>
      </c>
    </row>
    <row r="106" spans="1:11" x14ac:dyDescent="0.3">
      <c r="A106" t="s">
        <v>18</v>
      </c>
      <c r="B106">
        <v>4</v>
      </c>
      <c r="C106">
        <v>3.5714285714285698E-2</v>
      </c>
      <c r="D106">
        <v>3.2180908893237603E-2</v>
      </c>
      <c r="E106">
        <v>3.5714285714285698E-2</v>
      </c>
      <c r="F106">
        <v>2.6595744680851002E-2</v>
      </c>
      <c r="G106">
        <v>5.3191489361701996E-3</v>
      </c>
      <c r="H106">
        <v>-4.7619047619047603E-2</v>
      </c>
      <c r="I106">
        <v>-3.5714285714285698E-2</v>
      </c>
      <c r="J106">
        <v>1.6742770167427701E-2</v>
      </c>
      <c r="K106">
        <v>3.7878787878786999E-3</v>
      </c>
    </row>
    <row r="107" spans="1:11" x14ac:dyDescent="0.3">
      <c r="A107" t="s">
        <v>18</v>
      </c>
      <c r="B107">
        <v>0</v>
      </c>
      <c r="C107">
        <v>7.3863636363636298E-2</v>
      </c>
      <c r="D107">
        <v>7.48015873015873E-2</v>
      </c>
      <c r="E107">
        <v>-7.3863636363636298E-2</v>
      </c>
      <c r="F107">
        <v>-1.04895104895104E-2</v>
      </c>
      <c r="G107">
        <v>6.1771561771561803E-2</v>
      </c>
      <c r="H107">
        <v>-5.83333333333333E-2</v>
      </c>
      <c r="I107">
        <v>7.3863636363636298E-2</v>
      </c>
      <c r="J107">
        <v>9.1269841269841306E-2</v>
      </c>
      <c r="K107">
        <v>-8.9285714285714003E-3</v>
      </c>
    </row>
    <row r="108" spans="1:11" x14ac:dyDescent="0.3">
      <c r="A108" t="s">
        <v>18</v>
      </c>
      <c r="B108">
        <v>1</v>
      </c>
      <c r="C108">
        <v>3.0092592592592501E-2</v>
      </c>
      <c r="D108">
        <v>7.7185185185185107E-2</v>
      </c>
      <c r="E108">
        <v>-1.13636363636363E-2</v>
      </c>
      <c r="F108">
        <v>-1.09649122807017E-2</v>
      </c>
      <c r="G108">
        <v>6.5789473684210002E-3</v>
      </c>
      <c r="H108">
        <v>-0.12037037037037029</v>
      </c>
      <c r="I108">
        <v>1.13636363636363E-2</v>
      </c>
      <c r="J108">
        <v>3.4000000000000002E-2</v>
      </c>
      <c r="K108">
        <v>-3.0092592592592501E-2</v>
      </c>
    </row>
    <row r="109" spans="1:11" x14ac:dyDescent="0.3">
      <c r="A109" t="s">
        <v>18</v>
      </c>
      <c r="B109">
        <v>2</v>
      </c>
      <c r="C109">
        <v>0.30158730158730163</v>
      </c>
      <c r="D109">
        <v>0.1007865229003633</v>
      </c>
      <c r="E109">
        <v>0.30158730158730163</v>
      </c>
      <c r="F109">
        <v>0.14035087719298239</v>
      </c>
      <c r="G109">
        <v>-4.8245614035087599E-2</v>
      </c>
      <c r="H109">
        <v>-0.22049689440993789</v>
      </c>
      <c r="I109">
        <v>-0.30158730158730152</v>
      </c>
      <c r="J109">
        <v>-1.8923848609211098E-2</v>
      </c>
      <c r="K109">
        <v>9.0909090909090003E-3</v>
      </c>
    </row>
    <row r="110" spans="1:11" x14ac:dyDescent="0.3">
      <c r="A110" t="s">
        <v>18</v>
      </c>
      <c r="B110">
        <v>3</v>
      </c>
      <c r="C110">
        <v>0.1116816431322207</v>
      </c>
      <c r="D110">
        <v>0.17124411861253969</v>
      </c>
      <c r="E110">
        <v>0.1116816431322207</v>
      </c>
      <c r="F110">
        <v>-1.3159626266609999E-4</v>
      </c>
      <c r="G110">
        <v>-6.6719305171732995E-2</v>
      </c>
      <c r="H110">
        <v>-0.32186234817813769</v>
      </c>
      <c r="I110">
        <v>-0.1116816431322207</v>
      </c>
      <c r="J110">
        <v>2.0625889046941601E-2</v>
      </c>
      <c r="K110">
        <v>-0.10069444444444441</v>
      </c>
    </row>
    <row r="111" spans="1:11" x14ac:dyDescent="0.3">
      <c r="A111" t="s">
        <v>18</v>
      </c>
      <c r="B111">
        <v>4</v>
      </c>
      <c r="C111">
        <v>0.36601307189542481</v>
      </c>
      <c r="D111">
        <v>-0.10189976689976681</v>
      </c>
      <c r="E111">
        <v>0.36601307189542481</v>
      </c>
      <c r="F111">
        <v>0.121870336594263</v>
      </c>
      <c r="G111">
        <v>-6.8479522467252502E-2</v>
      </c>
      <c r="H111">
        <v>5.3030303030302997E-2</v>
      </c>
      <c r="I111">
        <v>-0.36601307189542481</v>
      </c>
      <c r="J111">
        <v>-0.15076923076923071</v>
      </c>
      <c r="K111">
        <v>7.1428571428571397E-2</v>
      </c>
    </row>
    <row r="112" spans="1:11" x14ac:dyDescent="0.3">
      <c r="A112" t="s">
        <v>18</v>
      </c>
      <c r="B112">
        <v>0</v>
      </c>
      <c r="D112">
        <v>-0.41056910569105692</v>
      </c>
      <c r="G112">
        <v>0.73</v>
      </c>
      <c r="H112">
        <v>-0.41666666666666669</v>
      </c>
      <c r="J112">
        <v>-0.23780487804878039</v>
      </c>
    </row>
    <row r="113" spans="1:11" x14ac:dyDescent="0.3">
      <c r="A113" t="s">
        <v>18</v>
      </c>
      <c r="B113">
        <v>1</v>
      </c>
      <c r="C113">
        <v>0.33898305084745761</v>
      </c>
      <c r="D113">
        <v>-0.31576246334310848</v>
      </c>
      <c r="E113">
        <v>-0.33898305084745761</v>
      </c>
      <c r="F113">
        <v>-0.1581632653061224</v>
      </c>
      <c r="G113">
        <v>-5.1020408163264001E-3</v>
      </c>
      <c r="H113">
        <v>-0.35483870967741937</v>
      </c>
      <c r="I113">
        <v>0.33898305084745761</v>
      </c>
      <c r="J113">
        <v>1.3636363636363599E-2</v>
      </c>
      <c r="K113">
        <v>-8.0291970802919693E-2</v>
      </c>
    </row>
    <row r="114" spans="1:11" x14ac:dyDescent="0.3">
      <c r="A114" t="s">
        <v>18</v>
      </c>
      <c r="B114">
        <v>2</v>
      </c>
      <c r="D114">
        <v>-0.46726474518037792</v>
      </c>
      <c r="G114">
        <v>0.76500000000000001</v>
      </c>
      <c r="H114">
        <v>-0.29032258064516131</v>
      </c>
      <c r="J114">
        <v>-0.22485207100591709</v>
      </c>
    </row>
    <row r="115" spans="1:11" x14ac:dyDescent="0.3">
      <c r="A115" t="s">
        <v>18</v>
      </c>
      <c r="B115">
        <v>3</v>
      </c>
      <c r="C115">
        <v>0.85507246376811596</v>
      </c>
      <c r="D115">
        <v>-7.6283846872082103E-2</v>
      </c>
      <c r="E115">
        <v>0.61403508771929827</v>
      </c>
      <c r="F115">
        <v>0.7846153846153846</v>
      </c>
      <c r="G115">
        <v>0.1179487179487179</v>
      </c>
      <c r="H115">
        <v>-7.61904761904761E-2</v>
      </c>
      <c r="I115">
        <v>-0.61403508771929827</v>
      </c>
      <c r="J115">
        <v>-0.22875816993464049</v>
      </c>
      <c r="K115">
        <v>0.85507246376811596</v>
      </c>
    </row>
    <row r="116" spans="1:11" x14ac:dyDescent="0.3">
      <c r="A116" t="s">
        <v>18</v>
      </c>
      <c r="B116">
        <v>4</v>
      </c>
      <c r="D116">
        <v>-0.39627039627039629</v>
      </c>
      <c r="G116">
        <v>0.73</v>
      </c>
      <c r="H116">
        <v>-0.43181818181818182</v>
      </c>
      <c r="J116">
        <v>-0.22435897435897431</v>
      </c>
    </row>
    <row r="117" spans="1:11" x14ac:dyDescent="0.3">
      <c r="A117" t="s">
        <v>18</v>
      </c>
      <c r="B117">
        <v>0</v>
      </c>
      <c r="C117">
        <v>0.18</v>
      </c>
      <c r="D117">
        <v>0.1753064862308559</v>
      </c>
      <c r="E117">
        <v>-0.18</v>
      </c>
      <c r="F117">
        <v>-3.3333333333333298E-2</v>
      </c>
      <c r="G117">
        <v>0.1999999999999999</v>
      </c>
      <c r="H117">
        <v>-9.0909090909090898E-2</v>
      </c>
      <c r="I117">
        <v>0.18</v>
      </c>
      <c r="J117">
        <v>0.25970388155262097</v>
      </c>
      <c r="K117">
        <v>-7.6923076923075999E-3</v>
      </c>
    </row>
    <row r="118" spans="1:11" x14ac:dyDescent="0.3">
      <c r="A118" t="s">
        <v>18</v>
      </c>
      <c r="B118">
        <v>1</v>
      </c>
      <c r="C118">
        <v>7.1428571428571397E-2</v>
      </c>
      <c r="D118">
        <v>2.7160808286636001E-2</v>
      </c>
      <c r="E118">
        <v>0</v>
      </c>
      <c r="F118">
        <v>7.0498648980594394E-2</v>
      </c>
      <c r="G118">
        <v>0.1048882338491771</v>
      </c>
      <c r="H118">
        <v>5.3846153846153801E-2</v>
      </c>
      <c r="I118">
        <v>0</v>
      </c>
      <c r="J118">
        <v>0.108167770419426</v>
      </c>
      <c r="K118">
        <v>7.1428571428571397E-2</v>
      </c>
    </row>
    <row r="119" spans="1:11" x14ac:dyDescent="0.3">
      <c r="A119" t="s">
        <v>18</v>
      </c>
      <c r="B119">
        <v>2</v>
      </c>
      <c r="C119">
        <v>0.5185185185185186</v>
      </c>
      <c r="D119">
        <v>-9.4041353383458606E-2</v>
      </c>
      <c r="E119">
        <v>0.5185185185185186</v>
      </c>
      <c r="F119">
        <v>0.1312997347480106</v>
      </c>
      <c r="G119">
        <v>-0.13748894783377541</v>
      </c>
      <c r="H119">
        <v>-5.9523809523809E-3</v>
      </c>
      <c r="I119">
        <v>-0.5185185185185186</v>
      </c>
      <c r="J119">
        <v>-0.1940350877192982</v>
      </c>
      <c r="K119">
        <v>4.1666666666666602E-2</v>
      </c>
    </row>
    <row r="120" spans="1:11" x14ac:dyDescent="0.3">
      <c r="A120" t="s">
        <v>18</v>
      </c>
      <c r="B120">
        <v>3</v>
      </c>
      <c r="C120">
        <v>0.29503105590062118</v>
      </c>
      <c r="D120">
        <v>9.6760948905109403E-2</v>
      </c>
      <c r="E120">
        <v>0.29503105590062118</v>
      </c>
      <c r="F120">
        <v>0.29452185531590003</v>
      </c>
      <c r="G120">
        <v>8.2649360564993293E-2</v>
      </c>
      <c r="H120">
        <v>-9.9999999999999895E-2</v>
      </c>
      <c r="I120">
        <v>-0.29503105590062112</v>
      </c>
      <c r="J120">
        <v>9.3521897810218899E-2</v>
      </c>
      <c r="K120">
        <v>0.22285987565758009</v>
      </c>
    </row>
    <row r="121" spans="1:11" x14ac:dyDescent="0.3">
      <c r="A121" t="s">
        <v>18</v>
      </c>
      <c r="B121">
        <v>4</v>
      </c>
      <c r="C121">
        <v>0.26315789473684209</v>
      </c>
      <c r="D121">
        <v>-0.16131015103617841</v>
      </c>
      <c r="E121">
        <v>0.26315789473684209</v>
      </c>
      <c r="F121">
        <v>0.1225225225225224</v>
      </c>
      <c r="G121">
        <v>-3.6036036036035E-3</v>
      </c>
      <c r="H121">
        <v>0.18974358974358971</v>
      </c>
      <c r="I121">
        <v>-0.26315789473684209</v>
      </c>
      <c r="J121">
        <v>-0.1328767123287671</v>
      </c>
      <c r="K121">
        <v>0.125</v>
      </c>
    </row>
    <row r="122" spans="1:11" x14ac:dyDescent="0.3">
      <c r="A122" t="s">
        <v>18</v>
      </c>
      <c r="B122">
        <v>0</v>
      </c>
      <c r="D122">
        <v>0.15</v>
      </c>
      <c r="G122">
        <v>-0.7</v>
      </c>
      <c r="H122">
        <v>0</v>
      </c>
      <c r="J122">
        <v>0.3</v>
      </c>
    </row>
    <row r="123" spans="1:11" x14ac:dyDescent="0.3">
      <c r="A123" t="s">
        <v>18</v>
      </c>
      <c r="B123">
        <v>1</v>
      </c>
      <c r="D123">
        <v>0.15</v>
      </c>
      <c r="G123">
        <v>-0.7</v>
      </c>
      <c r="H123">
        <v>0</v>
      </c>
      <c r="J123">
        <v>0.3</v>
      </c>
    </row>
    <row r="124" spans="1:11" x14ac:dyDescent="0.3">
      <c r="A124" t="s">
        <v>18</v>
      </c>
      <c r="B124">
        <v>2</v>
      </c>
      <c r="D124">
        <v>0.15</v>
      </c>
      <c r="G124">
        <v>-0.7</v>
      </c>
      <c r="H124">
        <v>0</v>
      </c>
      <c r="J124">
        <v>0.3</v>
      </c>
    </row>
    <row r="125" spans="1:11" x14ac:dyDescent="0.3">
      <c r="A125" t="s">
        <v>18</v>
      </c>
      <c r="B125">
        <v>3</v>
      </c>
      <c r="D125">
        <v>0.15</v>
      </c>
      <c r="G125">
        <v>-0.7</v>
      </c>
      <c r="H125">
        <v>0</v>
      </c>
      <c r="J125">
        <v>0.3</v>
      </c>
    </row>
    <row r="126" spans="1:11" x14ac:dyDescent="0.3">
      <c r="A126" t="s">
        <v>18</v>
      </c>
      <c r="B126">
        <v>4</v>
      </c>
      <c r="D126">
        <v>0.15</v>
      </c>
      <c r="G126">
        <v>-0.7</v>
      </c>
      <c r="H126">
        <v>0</v>
      </c>
      <c r="J126">
        <v>0.3</v>
      </c>
    </row>
    <row r="127" spans="1:11" x14ac:dyDescent="0.3">
      <c r="A127" t="s">
        <v>18</v>
      </c>
      <c r="B127">
        <v>0</v>
      </c>
      <c r="D127">
        <v>0.15</v>
      </c>
      <c r="G127">
        <v>-0.7</v>
      </c>
      <c r="H127">
        <v>0</v>
      </c>
      <c r="J127">
        <v>0.3</v>
      </c>
    </row>
    <row r="128" spans="1:11" x14ac:dyDescent="0.3">
      <c r="A128" t="s">
        <v>18</v>
      </c>
      <c r="B128">
        <v>1</v>
      </c>
      <c r="D128">
        <v>0.15</v>
      </c>
      <c r="G128">
        <v>-0.7</v>
      </c>
      <c r="H128">
        <v>0</v>
      </c>
      <c r="J128">
        <v>0.3</v>
      </c>
    </row>
    <row r="129" spans="1:11" x14ac:dyDescent="0.3">
      <c r="A129" t="s">
        <v>18</v>
      </c>
      <c r="B129">
        <v>2</v>
      </c>
      <c r="D129">
        <v>0.15</v>
      </c>
      <c r="G129">
        <v>-0.7</v>
      </c>
      <c r="H129">
        <v>0</v>
      </c>
      <c r="J129">
        <v>0.3</v>
      </c>
    </row>
    <row r="130" spans="1:11" x14ac:dyDescent="0.3">
      <c r="A130" t="s">
        <v>18</v>
      </c>
      <c r="B130">
        <v>3</v>
      </c>
      <c r="D130">
        <v>0.15</v>
      </c>
      <c r="G130">
        <v>-0.7</v>
      </c>
      <c r="H130">
        <v>0</v>
      </c>
      <c r="J130">
        <v>0.3</v>
      </c>
    </row>
    <row r="131" spans="1:11" x14ac:dyDescent="0.3">
      <c r="A131" t="s">
        <v>18</v>
      </c>
      <c r="B131">
        <v>4</v>
      </c>
      <c r="D131">
        <v>0.15</v>
      </c>
      <c r="G131">
        <v>-0.7</v>
      </c>
      <c r="H131">
        <v>0</v>
      </c>
      <c r="J131">
        <v>0.3</v>
      </c>
    </row>
    <row r="132" spans="1:11" x14ac:dyDescent="0.3">
      <c r="A132" t="s">
        <v>18</v>
      </c>
      <c r="B132">
        <v>0</v>
      </c>
      <c r="D132">
        <v>0.15</v>
      </c>
      <c r="G132">
        <v>-0.7</v>
      </c>
      <c r="H132">
        <v>0</v>
      </c>
      <c r="J132">
        <v>0.3</v>
      </c>
    </row>
    <row r="133" spans="1:11" x14ac:dyDescent="0.3">
      <c r="A133" t="s">
        <v>18</v>
      </c>
      <c r="B133">
        <v>1</v>
      </c>
      <c r="D133">
        <v>0.15</v>
      </c>
      <c r="G133">
        <v>-0.7</v>
      </c>
      <c r="H133">
        <v>0</v>
      </c>
      <c r="J133">
        <v>0.3</v>
      </c>
    </row>
    <row r="134" spans="1:11" x14ac:dyDescent="0.3">
      <c r="A134" t="s">
        <v>18</v>
      </c>
      <c r="B134">
        <v>2</v>
      </c>
      <c r="D134">
        <v>0.15</v>
      </c>
      <c r="G134">
        <v>-0.7</v>
      </c>
      <c r="H134">
        <v>0</v>
      </c>
      <c r="J134">
        <v>0.3</v>
      </c>
    </row>
    <row r="135" spans="1:11" x14ac:dyDescent="0.3">
      <c r="A135" t="s">
        <v>18</v>
      </c>
      <c r="B135">
        <v>3</v>
      </c>
      <c r="D135">
        <v>0.15</v>
      </c>
      <c r="G135">
        <v>-0.7</v>
      </c>
      <c r="H135">
        <v>0</v>
      </c>
      <c r="J135">
        <v>0.3</v>
      </c>
    </row>
    <row r="136" spans="1:11" x14ac:dyDescent="0.3">
      <c r="A136" t="s">
        <v>18</v>
      </c>
      <c r="B136">
        <v>4</v>
      </c>
      <c r="D136">
        <v>0.15</v>
      </c>
      <c r="G136">
        <v>-0.7</v>
      </c>
      <c r="H136">
        <v>0</v>
      </c>
      <c r="J136">
        <v>0.3</v>
      </c>
    </row>
    <row r="137" spans="1:11" x14ac:dyDescent="0.3">
      <c r="A137" t="s">
        <v>18</v>
      </c>
      <c r="B137">
        <v>0</v>
      </c>
      <c r="D137">
        <v>0.15</v>
      </c>
      <c r="G137">
        <v>-0.7</v>
      </c>
      <c r="H137">
        <v>0</v>
      </c>
      <c r="J137">
        <v>0.3</v>
      </c>
    </row>
    <row r="138" spans="1:11" x14ac:dyDescent="0.3">
      <c r="A138" t="s">
        <v>18</v>
      </c>
      <c r="B138">
        <v>1</v>
      </c>
      <c r="D138">
        <v>0.15</v>
      </c>
      <c r="G138">
        <v>-0.7</v>
      </c>
      <c r="H138">
        <v>0</v>
      </c>
      <c r="J138">
        <v>0.3</v>
      </c>
    </row>
    <row r="139" spans="1:11" x14ac:dyDescent="0.3">
      <c r="A139" t="s">
        <v>18</v>
      </c>
      <c r="B139">
        <v>2</v>
      </c>
      <c r="D139">
        <v>0.15</v>
      </c>
      <c r="G139">
        <v>-0.7</v>
      </c>
      <c r="H139">
        <v>0</v>
      </c>
      <c r="J139">
        <v>0.3</v>
      </c>
    </row>
    <row r="140" spans="1:11" x14ac:dyDescent="0.3">
      <c r="A140" t="s">
        <v>18</v>
      </c>
      <c r="B140">
        <v>3</v>
      </c>
      <c r="D140">
        <v>0.15</v>
      </c>
      <c r="G140">
        <v>-0.7</v>
      </c>
      <c r="H140">
        <v>0</v>
      </c>
      <c r="J140">
        <v>0.3</v>
      </c>
    </row>
    <row r="141" spans="1:11" x14ac:dyDescent="0.3">
      <c r="A141" t="s">
        <v>18</v>
      </c>
      <c r="B141">
        <v>4</v>
      </c>
      <c r="D141">
        <v>0.15</v>
      </c>
      <c r="G141">
        <v>-0.7</v>
      </c>
      <c r="H141">
        <v>0</v>
      </c>
      <c r="J141">
        <v>0.3</v>
      </c>
    </row>
    <row r="142" spans="1:11" x14ac:dyDescent="0.3">
      <c r="A142" t="s">
        <v>19</v>
      </c>
      <c r="B142">
        <v>0</v>
      </c>
      <c r="C142">
        <v>4.7862159895546298E-2</v>
      </c>
      <c r="D142">
        <v>-0.1435253298360846</v>
      </c>
      <c r="E142">
        <v>4.3987766123551097E-2</v>
      </c>
      <c r="F142">
        <v>0.1702456308371201</v>
      </c>
      <c r="G142">
        <v>-9.7495972106525997E-2</v>
      </c>
      <c r="H142">
        <v>6.57370978578459E-2</v>
      </c>
      <c r="I142">
        <v>-4.3987766123551097E-2</v>
      </c>
      <c r="J142">
        <v>-0.2213135618143233</v>
      </c>
      <c r="K142">
        <v>-4.7862159895546298E-2</v>
      </c>
    </row>
    <row r="143" spans="1:11" x14ac:dyDescent="0.3">
      <c r="A143" t="s">
        <v>19</v>
      </c>
      <c r="B143">
        <v>1</v>
      </c>
      <c r="C143">
        <v>5.2598162806545501E-2</v>
      </c>
      <c r="D143">
        <v>-0.15088738295233539</v>
      </c>
      <c r="E143">
        <v>5.2598162806545501E-2</v>
      </c>
      <c r="F143">
        <v>0.1964241902740774</v>
      </c>
      <c r="G143">
        <v>-0.1078198957683804</v>
      </c>
      <c r="H143">
        <v>6.1345215587919999E-2</v>
      </c>
      <c r="I143">
        <v>-5.2598162806545501E-2</v>
      </c>
      <c r="J143">
        <v>-0.2404295503167507</v>
      </c>
      <c r="K143">
        <v>-4.55983276558918E-2</v>
      </c>
    </row>
    <row r="144" spans="1:11" x14ac:dyDescent="0.3">
      <c r="A144" t="s">
        <v>19</v>
      </c>
      <c r="B144">
        <v>2</v>
      </c>
      <c r="C144">
        <v>4.3548011398326703E-2</v>
      </c>
      <c r="D144">
        <v>-0.15124087590425611</v>
      </c>
      <c r="E144">
        <v>4.3548011398326703E-2</v>
      </c>
      <c r="F144">
        <v>0.1809373569450963</v>
      </c>
      <c r="G144">
        <v>-9.0198744374816606E-2</v>
      </c>
      <c r="H144">
        <v>8.1614240177138905E-2</v>
      </c>
      <c r="I144">
        <v>-4.3548011398326703E-2</v>
      </c>
      <c r="J144">
        <v>-0.22086751163137339</v>
      </c>
      <c r="K144">
        <v>-3.4156095476850203E-2</v>
      </c>
    </row>
    <row r="145" spans="1:11" x14ac:dyDescent="0.3">
      <c r="A145" t="s">
        <v>19</v>
      </c>
      <c r="B145">
        <v>3</v>
      </c>
      <c r="C145">
        <v>4.3204957397366302E-2</v>
      </c>
      <c r="D145">
        <v>-0.14781531885754129</v>
      </c>
      <c r="E145">
        <v>4.3204957397366302E-2</v>
      </c>
      <c r="F145">
        <v>0.18147625400755291</v>
      </c>
      <c r="G145">
        <v>-9.9297028208050905E-2</v>
      </c>
      <c r="H145">
        <v>6.7184130907231396E-2</v>
      </c>
      <c r="I145">
        <v>-4.3204957397366399E-2</v>
      </c>
      <c r="J145">
        <v>-0.2284465068078512</v>
      </c>
      <c r="K145">
        <v>-4.0981226113721202E-2</v>
      </c>
    </row>
    <row r="146" spans="1:11" x14ac:dyDescent="0.3">
      <c r="A146" t="s">
        <v>19</v>
      </c>
      <c r="B146">
        <v>4</v>
      </c>
      <c r="C146">
        <v>4.7657085071345598E-2</v>
      </c>
      <c r="D146">
        <v>-0.16071530728642161</v>
      </c>
      <c r="E146">
        <v>4.20347926457251E-2</v>
      </c>
      <c r="F146">
        <v>0.18710156424982879</v>
      </c>
      <c r="G146">
        <v>-0.1017079568764777</v>
      </c>
      <c r="H146">
        <v>8.1782008535043693E-2</v>
      </c>
      <c r="I146">
        <v>-4.2034792645725003E-2</v>
      </c>
      <c r="J146">
        <v>-0.23964860603779939</v>
      </c>
      <c r="K146">
        <v>-4.7657085071345598E-2</v>
      </c>
    </row>
    <row r="147" spans="1:11" x14ac:dyDescent="0.3">
      <c r="A147" t="s">
        <v>19</v>
      </c>
      <c r="B147">
        <v>0</v>
      </c>
      <c r="C147">
        <v>4.2933124461151002E-2</v>
      </c>
      <c r="D147">
        <v>-0.1168771344212108</v>
      </c>
      <c r="E147">
        <v>4.2933124461151002E-2</v>
      </c>
      <c r="F147">
        <v>0.1553194874623445</v>
      </c>
      <c r="G147">
        <v>-8.5378746093031699E-2</v>
      </c>
      <c r="H147">
        <v>5.1419140803558097E-2</v>
      </c>
      <c r="I147">
        <v>-4.2933124461151002E-2</v>
      </c>
      <c r="J147">
        <v>-0.1823351280388634</v>
      </c>
      <c r="K147">
        <v>-3.5046465585874903E-2</v>
      </c>
    </row>
    <row r="148" spans="1:11" x14ac:dyDescent="0.3">
      <c r="A148" t="s">
        <v>19</v>
      </c>
      <c r="B148">
        <v>1</v>
      </c>
      <c r="C148">
        <v>4.3983718647361503E-2</v>
      </c>
      <c r="D148">
        <v>-0.12768119813439699</v>
      </c>
      <c r="E148">
        <v>4.3983718647361503E-2</v>
      </c>
      <c r="F148">
        <v>0.18599671257255609</v>
      </c>
      <c r="G148">
        <v>-8.4683389428325401E-2</v>
      </c>
      <c r="H148">
        <v>6.4484986764298299E-2</v>
      </c>
      <c r="I148">
        <v>-4.3983718647361503E-2</v>
      </c>
      <c r="J148">
        <v>-0.19087740950449569</v>
      </c>
      <c r="K148">
        <v>-1.4257469888511501E-2</v>
      </c>
    </row>
    <row r="149" spans="1:11" x14ac:dyDescent="0.3">
      <c r="A149" t="s">
        <v>19</v>
      </c>
      <c r="B149">
        <v>2</v>
      </c>
      <c r="C149">
        <v>3.6922081616749002E-2</v>
      </c>
      <c r="D149">
        <v>-0.1331095003720158</v>
      </c>
      <c r="E149">
        <v>3.6922081616749002E-2</v>
      </c>
      <c r="F149">
        <v>0.1727246471366064</v>
      </c>
      <c r="G149">
        <v>-7.8742801448523594E-2</v>
      </c>
      <c r="H149">
        <v>7.8947122592819205E-2</v>
      </c>
      <c r="I149">
        <v>-3.6922081616749002E-2</v>
      </c>
      <c r="J149">
        <v>-0.1872718781512123</v>
      </c>
      <c r="K149">
        <v>-2.2130248763356002E-2</v>
      </c>
    </row>
    <row r="150" spans="1:11" x14ac:dyDescent="0.3">
      <c r="A150" t="s">
        <v>19</v>
      </c>
      <c r="B150">
        <v>3</v>
      </c>
      <c r="C150">
        <v>4.4542570680483499E-2</v>
      </c>
      <c r="D150">
        <v>-0.12928462791998199</v>
      </c>
      <c r="E150">
        <v>4.4542570680483499E-2</v>
      </c>
      <c r="F150">
        <v>0.17571618170952241</v>
      </c>
      <c r="G150">
        <v>-8.8534107402031895E-2</v>
      </c>
      <c r="H150">
        <v>6.3217621191046E-2</v>
      </c>
      <c r="I150">
        <v>-4.4542570680483597E-2</v>
      </c>
      <c r="J150">
        <v>-0.19535163464891811</v>
      </c>
      <c r="K150">
        <v>-2.64077626685712E-2</v>
      </c>
    </row>
    <row r="151" spans="1:11" x14ac:dyDescent="0.3">
      <c r="A151" t="s">
        <v>19</v>
      </c>
      <c r="B151">
        <v>4</v>
      </c>
      <c r="C151">
        <v>4.8910887529287697E-2</v>
      </c>
      <c r="D151">
        <v>-0.1373203657797209</v>
      </c>
      <c r="E151">
        <v>4.8910887529287697E-2</v>
      </c>
      <c r="F151">
        <v>0.18351882087415519</v>
      </c>
      <c r="G151">
        <v>-9.6223776621833998E-2</v>
      </c>
      <c r="H151">
        <v>6.6726088025571603E-2</v>
      </c>
      <c r="I151">
        <v>-4.8910887529287697E-2</v>
      </c>
      <c r="J151">
        <v>-0.20791464353387021</v>
      </c>
      <c r="K151">
        <v>-3.7803445132428198E-2</v>
      </c>
    </row>
    <row r="152" spans="1:11" x14ac:dyDescent="0.3">
      <c r="A152" t="s">
        <v>19</v>
      </c>
      <c r="B152">
        <v>0</v>
      </c>
      <c r="C152">
        <v>3.1728969119031503E-2</v>
      </c>
      <c r="D152">
        <v>-8.8516034378005398E-2</v>
      </c>
      <c r="E152">
        <v>3.1728969119031503E-2</v>
      </c>
      <c r="F152">
        <v>0.14012875564187441</v>
      </c>
      <c r="G152">
        <v>-4.96085925137673E-2</v>
      </c>
      <c r="H152">
        <v>6.3982715015940203E-2</v>
      </c>
      <c r="I152">
        <v>-3.1728969119031503E-2</v>
      </c>
      <c r="J152">
        <v>-0.1130493537400705</v>
      </c>
      <c r="K152">
        <v>1.8925045474009999E-2</v>
      </c>
    </row>
    <row r="153" spans="1:11" x14ac:dyDescent="0.3">
      <c r="A153" t="s">
        <v>19</v>
      </c>
      <c r="B153">
        <v>1</v>
      </c>
      <c r="C153">
        <v>4.1134996024892297E-2</v>
      </c>
      <c r="D153">
        <v>-9.7049378297755895E-2</v>
      </c>
      <c r="E153">
        <v>4.1134996024892297E-2</v>
      </c>
      <c r="F153">
        <v>0.1617035944794262</v>
      </c>
      <c r="G153">
        <v>-6.8436988473966703E-2</v>
      </c>
      <c r="H153">
        <v>5.7865132900551897E-2</v>
      </c>
      <c r="I153">
        <v>-4.1134996024892401E-2</v>
      </c>
      <c r="J153">
        <v>-0.13623362369496</v>
      </c>
      <c r="K153">
        <v>1.315817042764E-3</v>
      </c>
    </row>
    <row r="154" spans="1:11" x14ac:dyDescent="0.3">
      <c r="A154" t="s">
        <v>19</v>
      </c>
      <c r="B154">
        <v>2</v>
      </c>
      <c r="C154">
        <v>2.6739597399962199E-2</v>
      </c>
      <c r="D154">
        <v>-0.10843960139702249</v>
      </c>
      <c r="E154">
        <v>2.6739597399962199E-2</v>
      </c>
      <c r="F154">
        <v>0.14230636332669011</v>
      </c>
      <c r="G154">
        <v>-5.3204079075649599E-2</v>
      </c>
      <c r="H154">
        <v>8.8692260120831506E-2</v>
      </c>
      <c r="I154">
        <v>-2.6739597399962199E-2</v>
      </c>
      <c r="J154">
        <v>-0.12818694267321359</v>
      </c>
      <c r="K154">
        <v>-1.3526741137524999E-3</v>
      </c>
    </row>
    <row r="155" spans="1:11" x14ac:dyDescent="0.3">
      <c r="A155" t="s">
        <v>19</v>
      </c>
      <c r="B155">
        <v>3</v>
      </c>
      <c r="C155">
        <v>3.0490693021710299E-2</v>
      </c>
      <c r="D155">
        <v>-0.12322815903313571</v>
      </c>
      <c r="E155">
        <v>1.11977236564545E-2</v>
      </c>
      <c r="F155">
        <v>0.1229041526024038</v>
      </c>
      <c r="G155">
        <v>-5.4258508880183402E-2</v>
      </c>
      <c r="H155">
        <v>0.1061372328838831</v>
      </c>
      <c r="I155">
        <v>-1.11977236564545E-2</v>
      </c>
      <c r="J155">
        <v>-0.14031908518238839</v>
      </c>
      <c r="K155">
        <v>-3.0490693021710299E-2</v>
      </c>
    </row>
    <row r="156" spans="1:11" x14ac:dyDescent="0.3">
      <c r="A156" t="s">
        <v>19</v>
      </c>
      <c r="B156">
        <v>4</v>
      </c>
      <c r="C156">
        <v>2.0046785371890901E-2</v>
      </c>
      <c r="D156">
        <v>-0.1182723649066614</v>
      </c>
      <c r="E156">
        <v>2.0046785371890901E-2</v>
      </c>
      <c r="F156">
        <v>0.1461380927714504</v>
      </c>
      <c r="G156">
        <v>-4.7705119994987603E-2</v>
      </c>
      <c r="H156">
        <v>0.1088507178915623</v>
      </c>
      <c r="I156">
        <v>-2.0046785371890901E-2</v>
      </c>
      <c r="J156">
        <v>-0.12769401192176061</v>
      </c>
      <c r="K156">
        <v>1.3577662662050001E-2</v>
      </c>
    </row>
    <row r="157" spans="1:11" x14ac:dyDescent="0.3">
      <c r="A157" t="s">
        <v>19</v>
      </c>
      <c r="B157">
        <v>0</v>
      </c>
      <c r="D157">
        <v>-0.261957960940086</v>
      </c>
      <c r="G157">
        <v>0.52391592188017211</v>
      </c>
      <c r="H157">
        <v>-0.47608407811982789</v>
      </c>
      <c r="J157">
        <v>0</v>
      </c>
    </row>
    <row r="158" spans="1:11" x14ac:dyDescent="0.3">
      <c r="A158" t="s">
        <v>19</v>
      </c>
      <c r="B158">
        <v>1</v>
      </c>
      <c r="D158">
        <v>-0.261957960940086</v>
      </c>
      <c r="G158">
        <v>0.52391592188017211</v>
      </c>
      <c r="H158">
        <v>-0.47608407811982789</v>
      </c>
      <c r="J158">
        <v>0</v>
      </c>
    </row>
    <row r="159" spans="1:11" x14ac:dyDescent="0.3">
      <c r="A159" t="s">
        <v>19</v>
      </c>
      <c r="B159">
        <v>2</v>
      </c>
      <c r="D159">
        <v>-0.261957960940086</v>
      </c>
      <c r="G159">
        <v>0.52391592188017211</v>
      </c>
      <c r="H159">
        <v>-0.47608407811982789</v>
      </c>
      <c r="J159">
        <v>0</v>
      </c>
    </row>
    <row r="160" spans="1:11" x14ac:dyDescent="0.3">
      <c r="A160" t="s">
        <v>19</v>
      </c>
      <c r="B160">
        <v>3</v>
      </c>
      <c r="D160">
        <v>-0.26199933796756042</v>
      </c>
      <c r="G160">
        <v>0.52399867593512084</v>
      </c>
      <c r="H160">
        <v>-0.47600132406487911</v>
      </c>
      <c r="J160">
        <v>0</v>
      </c>
    </row>
    <row r="161" spans="1:11" x14ac:dyDescent="0.3">
      <c r="A161" t="s">
        <v>19</v>
      </c>
      <c r="B161">
        <v>4</v>
      </c>
      <c r="D161">
        <v>-0.26199933796756042</v>
      </c>
      <c r="G161">
        <v>0.52399867593512084</v>
      </c>
      <c r="H161">
        <v>-0.47600132406487911</v>
      </c>
      <c r="J161">
        <v>0</v>
      </c>
    </row>
    <row r="162" spans="1:11" x14ac:dyDescent="0.3">
      <c r="A162" t="s">
        <v>20</v>
      </c>
      <c r="B162">
        <v>0</v>
      </c>
      <c r="C162">
        <v>6.7418426103646803E-2</v>
      </c>
      <c r="D162">
        <v>0.1853615454029158</v>
      </c>
      <c r="E162">
        <v>9.8269479272168007E-3</v>
      </c>
      <c r="F162">
        <v>1.26986592852031E-2</v>
      </c>
      <c r="G162">
        <v>2.8970361164463498E-2</v>
      </c>
      <c r="H162">
        <v>-0.33333333333333331</v>
      </c>
      <c r="I162">
        <v>-9.8269479272168007E-3</v>
      </c>
      <c r="J162">
        <v>3.7389757472498397E-2</v>
      </c>
      <c r="K162">
        <v>6.7418426103646803E-2</v>
      </c>
    </row>
    <row r="163" spans="1:11" x14ac:dyDescent="0.3">
      <c r="A163" t="s">
        <v>20</v>
      </c>
      <c r="B163">
        <v>1</v>
      </c>
      <c r="C163">
        <v>8.9204426413728694E-2</v>
      </c>
      <c r="D163">
        <v>-0.2449198585697204</v>
      </c>
      <c r="E163">
        <v>2.6823032503416201E-2</v>
      </c>
      <c r="F163">
        <v>2.1510895431851002E-2</v>
      </c>
      <c r="G163">
        <v>-0.52393728710746112</v>
      </c>
      <c r="H163">
        <v>-5.0774526678141002E-2</v>
      </c>
      <c r="I163">
        <v>-2.6823032503416201E-2</v>
      </c>
      <c r="J163">
        <v>-0.54061424381758205</v>
      </c>
      <c r="K163">
        <v>-8.9204426413728694E-2</v>
      </c>
    </row>
    <row r="164" spans="1:11" x14ac:dyDescent="0.3">
      <c r="A164" t="s">
        <v>20</v>
      </c>
      <c r="B164">
        <v>2</v>
      </c>
      <c r="C164">
        <v>7.4478638130964697E-2</v>
      </c>
      <c r="D164">
        <v>-0.52465127098261122</v>
      </c>
      <c r="E164">
        <v>7.4478638130964697E-2</v>
      </c>
      <c r="F164">
        <v>0.25922598336051178</v>
      </c>
      <c r="G164">
        <v>-0.49710990163798219</v>
      </c>
      <c r="H164">
        <v>0.3009166998804304</v>
      </c>
      <c r="I164">
        <v>-7.4478638130964697E-2</v>
      </c>
      <c r="J164">
        <v>-0.74838584208479197</v>
      </c>
      <c r="K164">
        <v>7.3923363852153201E-2</v>
      </c>
    </row>
    <row r="165" spans="1:11" x14ac:dyDescent="0.3">
      <c r="A165" t="s">
        <v>20</v>
      </c>
      <c r="B165">
        <v>3</v>
      </c>
      <c r="C165">
        <v>2.34524082131135E-2</v>
      </c>
      <c r="D165">
        <v>-0.45167729474415191</v>
      </c>
      <c r="E165">
        <v>-1.7976588628762499E-2</v>
      </c>
      <c r="F165">
        <v>0.13478880614382119</v>
      </c>
      <c r="G165">
        <v>-0.31867332690581462</v>
      </c>
      <c r="H165">
        <v>0.4728792179123304</v>
      </c>
      <c r="I165">
        <v>1.7976588628762499E-2</v>
      </c>
      <c r="J165">
        <v>-0.43047537157597349</v>
      </c>
      <c r="K165">
        <v>2.34524082131135E-2</v>
      </c>
    </row>
    <row r="166" spans="1:11" x14ac:dyDescent="0.3">
      <c r="A166" t="s">
        <v>20</v>
      </c>
      <c r="B166">
        <v>4</v>
      </c>
      <c r="C166">
        <v>0.48995798995569068</v>
      </c>
      <c r="D166">
        <v>6.6464478950830699E-2</v>
      </c>
      <c r="E166">
        <v>0.48995798995569068</v>
      </c>
      <c r="F166">
        <v>0.52624773898491972</v>
      </c>
      <c r="G166">
        <v>-0.3400572417595214</v>
      </c>
      <c r="H166">
        <v>-0.1302833999731374</v>
      </c>
      <c r="I166">
        <v>-0.48995798995569079</v>
      </c>
      <c r="J166">
        <v>2.6455579285238999E-3</v>
      </c>
      <c r="K166">
        <v>0.44233886237976211</v>
      </c>
    </row>
    <row r="167" spans="1:11" x14ac:dyDescent="0.3">
      <c r="A167" t="s">
        <v>20</v>
      </c>
      <c r="B167">
        <v>0</v>
      </c>
      <c r="C167">
        <v>1.6070711128967401E-2</v>
      </c>
      <c r="D167">
        <v>6.5076881171987996E-2</v>
      </c>
      <c r="E167">
        <v>1.6070711128967401E-2</v>
      </c>
      <c r="F167">
        <v>4.3763105264330998E-3</v>
      </c>
      <c r="G167">
        <v>3.60051506468482E-2</v>
      </c>
      <c r="H167">
        <v>-9.3189964157706001E-2</v>
      </c>
      <c r="I167">
        <v>-1.6070711128967401E-2</v>
      </c>
      <c r="J167">
        <v>3.6963798186269999E-2</v>
      </c>
      <c r="K167">
        <v>-2.9452419997003009E-5</v>
      </c>
    </row>
    <row r="168" spans="1:11" x14ac:dyDescent="0.3">
      <c r="A168" t="s">
        <v>20</v>
      </c>
      <c r="B168">
        <v>1</v>
      </c>
      <c r="C168">
        <v>3.1599957740951999E-2</v>
      </c>
      <c r="D168">
        <v>6.9745605662747401E-2</v>
      </c>
      <c r="E168">
        <v>3.1599957740951999E-2</v>
      </c>
      <c r="F168">
        <v>1.5123170212468199E-2</v>
      </c>
      <c r="G168">
        <v>5.9808040970449498E-2</v>
      </c>
      <c r="H168">
        <v>-7.8219178082191795E-2</v>
      </c>
      <c r="I168">
        <v>-3.1599957740952103E-2</v>
      </c>
      <c r="J168">
        <v>6.1272033243302999E-2</v>
      </c>
      <c r="K168">
        <v>2.4590247282720002E-3</v>
      </c>
    </row>
    <row r="169" spans="1:11" x14ac:dyDescent="0.3">
      <c r="A169" t="s">
        <v>20</v>
      </c>
      <c r="B169">
        <v>2</v>
      </c>
      <c r="C169">
        <v>3.5995475113122101E-2</v>
      </c>
      <c r="D169">
        <v>9.7592350290589602E-2</v>
      </c>
      <c r="E169">
        <v>3.5995475113122101E-2</v>
      </c>
      <c r="F169">
        <v>2.7829622716971002E-2</v>
      </c>
      <c r="G169">
        <v>5.5105522609855302E-2</v>
      </c>
      <c r="H169">
        <v>-0.13536225300931179</v>
      </c>
      <c r="I169">
        <v>-3.5995475113122101E-2</v>
      </c>
      <c r="J169">
        <v>5.9822447571867499E-2</v>
      </c>
      <c r="K169">
        <v>3.1682757188829999E-3</v>
      </c>
    </row>
    <row r="170" spans="1:11" x14ac:dyDescent="0.3">
      <c r="A170" t="s">
        <v>20</v>
      </c>
      <c r="B170">
        <v>3</v>
      </c>
      <c r="C170">
        <v>7.1656525592466999E-3</v>
      </c>
      <c r="D170">
        <v>3.9462910911692997E-3</v>
      </c>
      <c r="E170">
        <v>-7.1656525592466999E-3</v>
      </c>
      <c r="F170">
        <v>2.5507800376454001E-3</v>
      </c>
      <c r="G170">
        <v>8.1711371557818997E-3</v>
      </c>
      <c r="H170">
        <v>6.734006734004927E-5</v>
      </c>
      <c r="I170">
        <v>7.1656525592467997E-3</v>
      </c>
      <c r="J170">
        <v>7.9599222496787997E-3</v>
      </c>
      <c r="K170">
        <v>1.1389093617127E-3</v>
      </c>
    </row>
    <row r="171" spans="1:11" x14ac:dyDescent="0.3">
      <c r="A171" t="s">
        <v>20</v>
      </c>
      <c r="B171">
        <v>4</v>
      </c>
      <c r="C171">
        <v>2.65495929161466E-2</v>
      </c>
      <c r="D171">
        <v>-8.7221602103869996E-4</v>
      </c>
      <c r="E171">
        <v>-2.65495929161466E-2</v>
      </c>
      <c r="F171">
        <v>2.3224953160499901E-2</v>
      </c>
      <c r="G171">
        <v>2.77544525893481E-2</v>
      </c>
      <c r="H171">
        <v>1.6479745319664601E-2</v>
      </c>
      <c r="I171">
        <v>2.65495929161466E-2</v>
      </c>
      <c r="J171">
        <v>1.47353132775873E-2</v>
      </c>
      <c r="K171">
        <v>2.1602211665968998E-2</v>
      </c>
    </row>
    <row r="172" spans="1:11" x14ac:dyDescent="0.3">
      <c r="A172" t="s">
        <v>20</v>
      </c>
      <c r="B172">
        <v>0</v>
      </c>
      <c r="C172">
        <v>2.7951055662188098E-2</v>
      </c>
      <c r="D172">
        <v>0.17673088446934601</v>
      </c>
      <c r="E172">
        <v>4.6573592242050996E-3</v>
      </c>
      <c r="F172">
        <v>5.4454769705870997E-3</v>
      </c>
      <c r="G172">
        <v>3.12299928444996E-2</v>
      </c>
      <c r="H172">
        <v>-0.31818181818181818</v>
      </c>
      <c r="I172">
        <v>-4.6573592242050996E-3</v>
      </c>
      <c r="J172">
        <v>3.5279950756873901E-2</v>
      </c>
      <c r="K172">
        <v>2.7951055662188098E-2</v>
      </c>
    </row>
    <row r="173" spans="1:11" x14ac:dyDescent="0.3">
      <c r="A173" t="s">
        <v>20</v>
      </c>
      <c r="B173">
        <v>1</v>
      </c>
      <c r="C173">
        <v>8.2357198636268295E-2</v>
      </c>
      <c r="D173">
        <v>-0.18948950514317481</v>
      </c>
      <c r="E173">
        <v>2.4630980220468598E-2</v>
      </c>
      <c r="F173">
        <v>1.7165678565227001E-2</v>
      </c>
      <c r="G173">
        <v>-0.50160990251283699</v>
      </c>
      <c r="H173">
        <v>-0.13333333333333339</v>
      </c>
      <c r="I173">
        <v>-2.4630980220468598E-2</v>
      </c>
      <c r="J173">
        <v>-0.51231234361968303</v>
      </c>
      <c r="K173">
        <v>-8.2357198636268295E-2</v>
      </c>
    </row>
    <row r="174" spans="1:11" x14ac:dyDescent="0.3">
      <c r="A174" t="s">
        <v>20</v>
      </c>
      <c r="B174">
        <v>2</v>
      </c>
      <c r="C174">
        <v>9.02000678195998E-2</v>
      </c>
      <c r="D174">
        <v>-0.52673750807334385</v>
      </c>
      <c r="E174">
        <v>7.5105754649213805E-2</v>
      </c>
      <c r="F174">
        <v>0.26157078014479052</v>
      </c>
      <c r="G174">
        <v>-0.495881674750979</v>
      </c>
      <c r="H174">
        <v>0.30674394099051638</v>
      </c>
      <c r="I174">
        <v>-7.5105754649213805E-2</v>
      </c>
      <c r="J174">
        <v>-0.74673107515617121</v>
      </c>
      <c r="K174">
        <v>9.02000678195998E-2</v>
      </c>
    </row>
    <row r="175" spans="1:11" x14ac:dyDescent="0.3">
      <c r="A175" t="s">
        <v>20</v>
      </c>
      <c r="B175">
        <v>3</v>
      </c>
      <c r="C175">
        <v>0.1102587588733684</v>
      </c>
      <c r="D175">
        <v>-0.45829547056434983</v>
      </c>
      <c r="E175">
        <v>-1.0975473801560699E-2</v>
      </c>
      <c r="F175">
        <v>0.1330418439775258</v>
      </c>
      <c r="G175">
        <v>-0.33852989211742412</v>
      </c>
      <c r="H175">
        <v>0.4843558445711848</v>
      </c>
      <c r="I175">
        <v>1.0975473801560699E-2</v>
      </c>
      <c r="J175">
        <v>-0.43223509655751469</v>
      </c>
      <c r="K175">
        <v>0.1102587588733684</v>
      </c>
    </row>
    <row r="176" spans="1:11" x14ac:dyDescent="0.3">
      <c r="A176" t="s">
        <v>20</v>
      </c>
      <c r="B176">
        <v>4</v>
      </c>
      <c r="C176">
        <v>0.4086496677626284</v>
      </c>
      <c r="D176">
        <v>4.0738450353132699E-2</v>
      </c>
      <c r="E176">
        <v>0.4086496677626284</v>
      </c>
      <c r="F176">
        <v>0.44398459555294978</v>
      </c>
      <c r="G176">
        <v>-0.2953251415698056</v>
      </c>
      <c r="H176">
        <v>-0.1102019593891959</v>
      </c>
      <c r="I176">
        <v>-0.4086496677626284</v>
      </c>
      <c r="J176">
        <v>-2.8725058682930401E-2</v>
      </c>
      <c r="K176">
        <v>0.35960009088843442</v>
      </c>
    </row>
    <row r="177" spans="1:11" x14ac:dyDescent="0.3">
      <c r="A177" t="s">
        <v>20</v>
      </c>
      <c r="B177">
        <v>0</v>
      </c>
      <c r="C177">
        <v>1.8569150148097499E-2</v>
      </c>
      <c r="D177">
        <v>6.4048994167815496E-2</v>
      </c>
      <c r="E177">
        <v>1.8569150148097499E-2</v>
      </c>
      <c r="F177">
        <v>4.0742609721310004E-3</v>
      </c>
      <c r="G177">
        <v>3.5041379537128103E-2</v>
      </c>
      <c r="H177">
        <v>-9.2473118279569805E-2</v>
      </c>
      <c r="I177">
        <v>-1.8569150148097499E-2</v>
      </c>
      <c r="J177">
        <v>3.5624870056060999E-2</v>
      </c>
      <c r="K177">
        <v>2.2275886858739999E-4</v>
      </c>
    </row>
    <row r="178" spans="1:11" x14ac:dyDescent="0.3">
      <c r="A178" t="s">
        <v>20</v>
      </c>
      <c r="B178">
        <v>1</v>
      </c>
      <c r="C178">
        <v>3.24771287825475E-2</v>
      </c>
      <c r="D178">
        <v>-2.2571513746456402E-2</v>
      </c>
      <c r="E178">
        <v>3.24771287825475E-2</v>
      </c>
      <c r="F178">
        <v>1.5757702707849298E-2</v>
      </c>
      <c r="G178">
        <v>4.5881098373766999E-2</v>
      </c>
      <c r="H178">
        <v>8.8448844884488398E-2</v>
      </c>
      <c r="I178">
        <v>-3.2477128782547403E-2</v>
      </c>
      <c r="J178">
        <v>4.33058173915754E-2</v>
      </c>
      <c r="K178">
        <v>6.5758263067679998E-3</v>
      </c>
    </row>
    <row r="179" spans="1:11" x14ac:dyDescent="0.3">
      <c r="A179" t="s">
        <v>20</v>
      </c>
      <c r="B179">
        <v>2</v>
      </c>
      <c r="C179">
        <v>3.6468609584054998E-2</v>
      </c>
      <c r="D179">
        <v>9.5426153733262006E-2</v>
      </c>
      <c r="E179">
        <v>3.6468609584054998E-2</v>
      </c>
      <c r="F179">
        <v>2.3776137387344499E-2</v>
      </c>
      <c r="G179">
        <v>4.8333022909294199E-2</v>
      </c>
      <c r="H179">
        <v>-0.13687235329703559</v>
      </c>
      <c r="I179">
        <v>-3.6468609584054998E-2</v>
      </c>
      <c r="J179">
        <v>5.3979954169488302E-2</v>
      </c>
      <c r="K179">
        <v>1.1085893481994E-3</v>
      </c>
    </row>
    <row r="180" spans="1:11" x14ac:dyDescent="0.3">
      <c r="A180" t="s">
        <v>20</v>
      </c>
      <c r="B180">
        <v>3</v>
      </c>
      <c r="C180">
        <v>5.6651820693636799E-2</v>
      </c>
      <c r="D180">
        <v>2.6469075442134098E-2</v>
      </c>
      <c r="E180">
        <v>5.6651820693636799E-2</v>
      </c>
      <c r="F180">
        <v>7.2870691709845999E-3</v>
      </c>
      <c r="G180">
        <v>-5.0905102854019004E-3</v>
      </c>
      <c r="H180">
        <v>-5.7806776556776497E-2</v>
      </c>
      <c r="I180">
        <v>-5.6651820693636903E-2</v>
      </c>
      <c r="J180">
        <v>-4.8686256725082996E-3</v>
      </c>
      <c r="K180">
        <v>3.753797616265E-4</v>
      </c>
    </row>
    <row r="181" spans="1:11" x14ac:dyDescent="0.3">
      <c r="A181" t="s">
        <v>20</v>
      </c>
      <c r="B181">
        <v>4</v>
      </c>
      <c r="C181">
        <v>3.4800445000695297E-2</v>
      </c>
      <c r="D181">
        <v>-1.6589519677944E-3</v>
      </c>
      <c r="E181">
        <v>-3.4800445000695297E-2</v>
      </c>
      <c r="F181">
        <v>1.7137073452862899E-2</v>
      </c>
      <c r="G181">
        <v>2.4619659516684701E-2</v>
      </c>
      <c r="H181">
        <v>1.80728504278879E-2</v>
      </c>
      <c r="I181">
        <v>3.48004450006952E-2</v>
      </c>
      <c r="J181">
        <v>1.4754946492298899E-2</v>
      </c>
      <c r="K181">
        <v>1.7234176266586299E-2</v>
      </c>
    </row>
    <row r="182" spans="1:11" x14ac:dyDescent="0.3">
      <c r="A182" t="s">
        <v>20</v>
      </c>
      <c r="B182">
        <v>0</v>
      </c>
      <c r="C182">
        <v>1.9208605455242999E-3</v>
      </c>
      <c r="D182">
        <v>-0.42397965525354359</v>
      </c>
      <c r="E182">
        <v>-1.9208605455242999E-3</v>
      </c>
      <c r="F182">
        <v>-1.9206869280307E-3</v>
      </c>
      <c r="G182">
        <v>3.5862237788573698E-2</v>
      </c>
      <c r="H182">
        <v>-0.1176470588235294</v>
      </c>
      <c r="I182">
        <v>1.9208605455244001E-3</v>
      </c>
      <c r="J182">
        <v>3.43936306693833E-2</v>
      </c>
      <c r="K182">
        <v>-1.9193857965451001E-3</v>
      </c>
    </row>
    <row r="183" spans="1:11" x14ac:dyDescent="0.3">
      <c r="A183" t="s">
        <v>20</v>
      </c>
      <c r="B183">
        <v>1</v>
      </c>
      <c r="C183">
        <v>3.5697498302606101E-2</v>
      </c>
      <c r="D183">
        <v>-0.3704706225371332</v>
      </c>
      <c r="E183">
        <v>9.8059646198016999E-3</v>
      </c>
      <c r="F183">
        <v>2.61908030199039E-2</v>
      </c>
      <c r="G183">
        <v>-0.27735758407687028</v>
      </c>
      <c r="H183">
        <v>0.4473264166001597</v>
      </c>
      <c r="I183">
        <v>-9.8059646198016999E-3</v>
      </c>
      <c r="J183">
        <v>-0.2936148284741068</v>
      </c>
      <c r="K183">
        <v>3.5697498302606101E-2</v>
      </c>
    </row>
    <row r="184" spans="1:11" x14ac:dyDescent="0.3">
      <c r="A184" t="s">
        <v>20</v>
      </c>
      <c r="B184">
        <v>2</v>
      </c>
      <c r="C184">
        <v>8.4829015628105395E-2</v>
      </c>
      <c r="D184">
        <v>-0.44362467274570028</v>
      </c>
      <c r="E184">
        <v>8.4829015628105395E-2</v>
      </c>
      <c r="F184">
        <v>0.14743059794324209</v>
      </c>
      <c r="G184">
        <v>-0.50675863614238137</v>
      </c>
      <c r="H184">
        <v>0.2760089686098654</v>
      </c>
      <c r="I184">
        <v>-8.4829015628105506E-2</v>
      </c>
      <c r="J184">
        <v>-0.6112403768815351</v>
      </c>
      <c r="K184">
        <v>6.8448098663925996E-2</v>
      </c>
    </row>
    <row r="185" spans="1:11" x14ac:dyDescent="0.3">
      <c r="A185" t="s">
        <v>20</v>
      </c>
      <c r="B185">
        <v>3</v>
      </c>
      <c r="C185">
        <v>2.2181327898653E-2</v>
      </c>
      <c r="D185">
        <v>-0.34933219919454328</v>
      </c>
      <c r="E185">
        <v>2.2181327898653E-2</v>
      </c>
      <c r="F185">
        <v>0.1449506944877908</v>
      </c>
      <c r="G185">
        <v>-0.2852185026062467</v>
      </c>
      <c r="H185">
        <v>0.32973754665728627</v>
      </c>
      <c r="I185">
        <v>-2.2181327898653101E-2</v>
      </c>
      <c r="J185">
        <v>-0.36892685173180018</v>
      </c>
      <c r="K185">
        <v>4.3056134267037E-3</v>
      </c>
    </row>
    <row r="186" spans="1:11" x14ac:dyDescent="0.3">
      <c r="A186" t="s">
        <v>20</v>
      </c>
      <c r="B186">
        <v>4</v>
      </c>
      <c r="C186">
        <v>0.12551605704957641</v>
      </c>
      <c r="D186">
        <v>-8.8160956456759504E-2</v>
      </c>
      <c r="E186">
        <v>9.12319388868231E-2</v>
      </c>
      <c r="F186">
        <v>0.13814860562696521</v>
      </c>
      <c r="G186">
        <v>-8.8018411837364294E-2</v>
      </c>
      <c r="H186">
        <v>0.121962952951256</v>
      </c>
      <c r="I186">
        <v>-9.1231938886823002E-2</v>
      </c>
      <c r="J186">
        <v>-5.4358959962263101E-2</v>
      </c>
      <c r="K186">
        <v>0.12551605704957641</v>
      </c>
    </row>
    <row r="187" spans="1:11" x14ac:dyDescent="0.3">
      <c r="A187" t="s">
        <v>20</v>
      </c>
      <c r="B187">
        <v>0</v>
      </c>
      <c r="D187">
        <v>-0.1173212027997549</v>
      </c>
      <c r="G187">
        <v>0.88156585204025217</v>
      </c>
      <c r="H187">
        <v>-0.88235294117647056</v>
      </c>
      <c r="J187">
        <v>-0.1169953467759805</v>
      </c>
    </row>
    <row r="188" spans="1:11" x14ac:dyDescent="0.3">
      <c r="A188" t="s">
        <v>20</v>
      </c>
      <c r="B188">
        <v>1</v>
      </c>
      <c r="D188">
        <v>0.32882229759484299</v>
      </c>
      <c r="E188">
        <v>-4.1666666666666602E-2</v>
      </c>
      <c r="F188">
        <v>-2.1347196106625301E-2</v>
      </c>
      <c r="G188">
        <v>0.87158500165910846</v>
      </c>
      <c r="H188">
        <v>-0.772020725388601</v>
      </c>
      <c r="I188">
        <v>4.1666666666666602E-2</v>
      </c>
      <c r="J188">
        <v>0.88562386980108498</v>
      </c>
    </row>
    <row r="189" spans="1:11" x14ac:dyDescent="0.3">
      <c r="A189" t="s">
        <v>20</v>
      </c>
      <c r="B189">
        <v>2</v>
      </c>
      <c r="C189">
        <v>0.1806213389525779</v>
      </c>
      <c r="D189">
        <v>-0.27642262375659171</v>
      </c>
      <c r="E189">
        <v>-0.13757115749525611</v>
      </c>
      <c r="F189">
        <v>0.14025743453173539</v>
      </c>
      <c r="G189">
        <v>0.18881491344873499</v>
      </c>
      <c r="H189">
        <v>0.60924369747899165</v>
      </c>
      <c r="I189">
        <v>0.13757115749525611</v>
      </c>
      <c r="J189">
        <v>5.6398449965807999E-2</v>
      </c>
      <c r="K189">
        <v>0.1806213389525779</v>
      </c>
    </row>
    <row r="190" spans="1:11" x14ac:dyDescent="0.3">
      <c r="A190" t="s">
        <v>20</v>
      </c>
      <c r="B190">
        <v>3</v>
      </c>
      <c r="C190">
        <v>2.5715204114432001E-3</v>
      </c>
      <c r="D190">
        <v>8.6526332114535993E-3</v>
      </c>
      <c r="E190">
        <v>2.5715204114432001E-3</v>
      </c>
      <c r="F190">
        <v>-2.2464882429464E-3</v>
      </c>
      <c r="G190">
        <v>-3.6158468094871E-3</v>
      </c>
      <c r="H190">
        <v>-1.94444444444444E-2</v>
      </c>
      <c r="I190">
        <v>-2.5715204114432001E-3</v>
      </c>
      <c r="J190">
        <v>-2.1391780215369999E-3</v>
      </c>
      <c r="K190">
        <v>-2.0644525886152E-3</v>
      </c>
    </row>
    <row r="191" spans="1:11" x14ac:dyDescent="0.3">
      <c r="A191" t="s">
        <v>20</v>
      </c>
      <c r="B191">
        <v>4</v>
      </c>
      <c r="C191">
        <v>2.5996932515337402E-2</v>
      </c>
      <c r="D191">
        <v>8.3124524135119199E-2</v>
      </c>
      <c r="E191">
        <v>2.5996932515337402E-2</v>
      </c>
      <c r="F191">
        <v>-4.1438470702203E-3</v>
      </c>
      <c r="G191">
        <v>-5.9242856144893002E-3</v>
      </c>
      <c r="H191">
        <v>-0.15424528301886781</v>
      </c>
      <c r="I191">
        <v>-2.5996932515337402E-2</v>
      </c>
      <c r="J191">
        <v>1.20037652513705E-2</v>
      </c>
      <c r="K191">
        <v>-1.8117210564780498E-2</v>
      </c>
    </row>
    <row r="192" spans="1:11" x14ac:dyDescent="0.3">
      <c r="A192" t="s">
        <v>20</v>
      </c>
      <c r="B192">
        <v>0</v>
      </c>
      <c r="C192">
        <v>6.4882121807465595E-2</v>
      </c>
      <c r="D192">
        <v>2.40899499534626E-2</v>
      </c>
      <c r="E192">
        <v>2.2571486272971999E-3</v>
      </c>
      <c r="F192">
        <v>1.4173047974343799E-2</v>
      </c>
      <c r="G192">
        <v>1.8963433974233002E-2</v>
      </c>
      <c r="H192">
        <v>-1.0115609994561E-3</v>
      </c>
      <c r="I192">
        <v>-2.2571486272971999E-3</v>
      </c>
      <c r="J192">
        <v>4.7168338907469298E-2</v>
      </c>
      <c r="K192">
        <v>6.4882121807465595E-2</v>
      </c>
    </row>
    <row r="193" spans="1:11" x14ac:dyDescent="0.3">
      <c r="A193" t="s">
        <v>20</v>
      </c>
      <c r="B193">
        <v>1</v>
      </c>
      <c r="C193">
        <v>5.1366143342784103E-2</v>
      </c>
      <c r="D193">
        <v>-0.19823283145259871</v>
      </c>
      <c r="E193">
        <v>5.1366143342784103E-2</v>
      </c>
      <c r="F193">
        <v>3.0633825124189901E-2</v>
      </c>
      <c r="G193">
        <v>-0.46373896451876168</v>
      </c>
      <c r="H193">
        <v>-6.6666666666666693E-2</v>
      </c>
      <c r="I193">
        <v>-5.13661433427842E-2</v>
      </c>
      <c r="J193">
        <v>-0.46313232957186418</v>
      </c>
      <c r="K193">
        <v>-1.8282557322602999E-3</v>
      </c>
    </row>
    <row r="194" spans="1:11" x14ac:dyDescent="0.3">
      <c r="A194" t="s">
        <v>20</v>
      </c>
      <c r="B194">
        <v>2</v>
      </c>
      <c r="C194">
        <v>0.1030223599030938</v>
      </c>
      <c r="D194">
        <v>-0.51209004211785991</v>
      </c>
      <c r="E194">
        <v>2.9900518425108501E-2</v>
      </c>
      <c r="F194">
        <v>0.102746326908761</v>
      </c>
      <c r="G194">
        <v>-0.32201387597968367</v>
      </c>
      <c r="H194">
        <v>0.58038216560509559</v>
      </c>
      <c r="I194">
        <v>-2.9900518425108599E-2</v>
      </c>
      <c r="J194">
        <v>-0.44379791863062418</v>
      </c>
      <c r="K194">
        <v>0.1030223599030938</v>
      </c>
    </row>
    <row r="195" spans="1:11" x14ac:dyDescent="0.3">
      <c r="A195" t="s">
        <v>20</v>
      </c>
      <c r="B195">
        <v>3</v>
      </c>
      <c r="C195">
        <v>0.1035831689677843</v>
      </c>
      <c r="D195">
        <v>-0.41218035110995149</v>
      </c>
      <c r="E195">
        <v>1.51397244300317E-2</v>
      </c>
      <c r="F195">
        <v>0.16139155026957769</v>
      </c>
      <c r="G195">
        <v>-0.30272741743480769</v>
      </c>
      <c r="H195">
        <v>0.42701482281338959</v>
      </c>
      <c r="I195">
        <v>-1.51397244300317E-2</v>
      </c>
      <c r="J195">
        <v>-0.39734587940651339</v>
      </c>
      <c r="K195">
        <v>0.1035831689677843</v>
      </c>
    </row>
    <row r="196" spans="1:11" x14ac:dyDescent="0.3">
      <c r="A196" t="s">
        <v>20</v>
      </c>
      <c r="B196">
        <v>4</v>
      </c>
      <c r="C196">
        <v>0.15131003833662979</v>
      </c>
      <c r="D196">
        <v>-4.9843691649897201E-2</v>
      </c>
      <c r="E196">
        <v>0.13738307099210281</v>
      </c>
      <c r="F196">
        <v>0.1853074491280475</v>
      </c>
      <c r="G196">
        <v>-0.13222952942718291</v>
      </c>
      <c r="H196">
        <v>3.48848555815768E-2</v>
      </c>
      <c r="I196">
        <v>-0.1373830709921027</v>
      </c>
      <c r="J196">
        <v>-6.4802527718217595E-2</v>
      </c>
      <c r="K196">
        <v>0.15131003833662979</v>
      </c>
    </row>
    <row r="197" spans="1:11" x14ac:dyDescent="0.3">
      <c r="A197" t="s">
        <v>20</v>
      </c>
      <c r="B197">
        <v>0</v>
      </c>
      <c r="D197">
        <v>5.8498285967046301E-2</v>
      </c>
      <c r="G197">
        <v>-0.88300342806590737</v>
      </c>
      <c r="H197">
        <v>0</v>
      </c>
      <c r="J197">
        <v>0.1169965719340926</v>
      </c>
    </row>
    <row r="198" spans="1:11" x14ac:dyDescent="0.3">
      <c r="A198" t="s">
        <v>20</v>
      </c>
      <c r="B198">
        <v>1</v>
      </c>
      <c r="D198">
        <v>5.8449458084494497E-2</v>
      </c>
      <c r="G198">
        <v>-0.88310108383101082</v>
      </c>
      <c r="H198">
        <v>0</v>
      </c>
      <c r="J198">
        <v>0.11689891616898911</v>
      </c>
    </row>
    <row r="199" spans="1:11" x14ac:dyDescent="0.3">
      <c r="A199" t="s">
        <v>20</v>
      </c>
      <c r="B199">
        <v>2</v>
      </c>
      <c r="D199">
        <v>5.8504755585047502E-2</v>
      </c>
      <c r="G199">
        <v>-0.88299048882990494</v>
      </c>
      <c r="H199">
        <v>0</v>
      </c>
      <c r="J199">
        <v>0.1170095111700951</v>
      </c>
    </row>
    <row r="200" spans="1:11" x14ac:dyDescent="0.3">
      <c r="A200" t="s">
        <v>20</v>
      </c>
      <c r="B200">
        <v>3</v>
      </c>
      <c r="D200">
        <v>5.8504755585047502E-2</v>
      </c>
      <c r="G200">
        <v>-0.88299048882990494</v>
      </c>
      <c r="H200">
        <v>0</v>
      </c>
      <c r="J200">
        <v>0.1170095111700951</v>
      </c>
    </row>
    <row r="201" spans="1:11" x14ac:dyDescent="0.3">
      <c r="A201" t="s">
        <v>20</v>
      </c>
      <c r="B201">
        <v>4</v>
      </c>
      <c r="D201">
        <v>5.8504755585047502E-2</v>
      </c>
      <c r="G201">
        <v>-0.88299048882990494</v>
      </c>
      <c r="H201">
        <v>0</v>
      </c>
      <c r="J201">
        <v>0.1170095111700951</v>
      </c>
    </row>
    <row r="202" spans="1:11" x14ac:dyDescent="0.3">
      <c r="A202" t="s">
        <v>21</v>
      </c>
      <c r="B202">
        <v>0</v>
      </c>
      <c r="C202">
        <v>4.3780938573462297E-2</v>
      </c>
      <c r="D202">
        <v>-3.66568570798642E-2</v>
      </c>
      <c r="E202">
        <v>4.3780938573462297E-2</v>
      </c>
      <c r="F202">
        <v>2.2941236452014398E-2</v>
      </c>
      <c r="G202">
        <v>2.7282615506678E-3</v>
      </c>
      <c r="H202">
        <v>6.5944243771417999E-2</v>
      </c>
      <c r="I202">
        <v>-4.3780938573462401E-2</v>
      </c>
      <c r="J202">
        <v>-7.3694703883104996E-3</v>
      </c>
      <c r="K202">
        <v>1.7465841874442101E-2</v>
      </c>
    </row>
    <row r="203" spans="1:11" x14ac:dyDescent="0.3">
      <c r="A203" t="s">
        <v>21</v>
      </c>
      <c r="B203">
        <v>1</v>
      </c>
      <c r="C203">
        <v>3.57826253348641E-2</v>
      </c>
      <c r="D203">
        <v>1.7318374372183001E-2</v>
      </c>
      <c r="E203">
        <v>3.57826253348641E-2</v>
      </c>
      <c r="F203">
        <v>1.8722173828881101E-2</v>
      </c>
      <c r="G203">
        <v>1.60605400696863E-2</v>
      </c>
      <c r="H203">
        <v>-1.84276189307481E-2</v>
      </c>
      <c r="I203">
        <v>-3.5782625334864003E-2</v>
      </c>
      <c r="J203">
        <v>1.6209129813617801E-2</v>
      </c>
      <c r="K203">
        <v>7.0755004491546997E-3</v>
      </c>
    </row>
    <row r="204" spans="1:11" x14ac:dyDescent="0.3">
      <c r="A204" t="s">
        <v>21</v>
      </c>
      <c r="B204">
        <v>2</v>
      </c>
      <c r="C204">
        <v>3.2376075090136298E-2</v>
      </c>
      <c r="D204">
        <v>2.60347008004886E-2</v>
      </c>
      <c r="E204">
        <v>3.2376075090136298E-2</v>
      </c>
      <c r="F204">
        <v>1.8374797965891799E-2</v>
      </c>
      <c r="G204">
        <v>2.23112546415343E-2</v>
      </c>
      <c r="H204">
        <v>-2.8007654265761999E-2</v>
      </c>
      <c r="I204">
        <v>-3.2376075090136403E-2</v>
      </c>
      <c r="J204">
        <v>2.40617473352151E-2</v>
      </c>
      <c r="K204">
        <v>5.7689590791225997E-3</v>
      </c>
    </row>
    <row r="205" spans="1:11" x14ac:dyDescent="0.3">
      <c r="A205" t="s">
        <v>21</v>
      </c>
      <c r="B205">
        <v>3</v>
      </c>
      <c r="C205">
        <v>7.4269005847953207E-2</v>
      </c>
      <c r="D205">
        <v>2.25183089992253E-2</v>
      </c>
      <c r="E205">
        <v>7.4269005847953207E-2</v>
      </c>
      <c r="F205">
        <v>5.1561165967770002E-2</v>
      </c>
      <c r="G205">
        <v>6.0232979878591802E-2</v>
      </c>
      <c r="H205">
        <v>1.6918507038615499E-2</v>
      </c>
      <c r="I205">
        <v>-7.4269005847953207E-2</v>
      </c>
      <c r="J205">
        <v>6.1955125037066301E-2</v>
      </c>
      <c r="K205">
        <v>2.15260405290119E-2</v>
      </c>
    </row>
    <row r="206" spans="1:11" x14ac:dyDescent="0.3">
      <c r="A206" t="s">
        <v>21</v>
      </c>
      <c r="B206">
        <v>4</v>
      </c>
      <c r="C206">
        <v>8.0419013186864008E-3</v>
      </c>
      <c r="D206">
        <v>3.7557650273605803E-2</v>
      </c>
      <c r="E206">
        <v>8.0419013186864008E-3</v>
      </c>
      <c r="F206">
        <v>8.4637093622972007E-3</v>
      </c>
      <c r="G206">
        <v>2.8007234682459199E-2</v>
      </c>
      <c r="H206">
        <v>-4.3299738708473201E-2</v>
      </c>
      <c r="I206">
        <v>-8.0419013186864008E-3</v>
      </c>
      <c r="J206">
        <v>3.1815561838738203E-2</v>
      </c>
      <c r="K206">
        <v>3.3807850665890001E-4</v>
      </c>
    </row>
    <row r="207" spans="1:11" x14ac:dyDescent="0.3">
      <c r="A207" t="s">
        <v>21</v>
      </c>
      <c r="B207">
        <v>0</v>
      </c>
      <c r="C207">
        <v>4.17716434804834E-2</v>
      </c>
      <c r="D207">
        <v>8.4722348621265996E-3</v>
      </c>
      <c r="E207">
        <v>-4.17716434804834E-2</v>
      </c>
      <c r="F207">
        <v>-2.7913275277372199E-2</v>
      </c>
      <c r="G207">
        <v>-2.3844497280071701E-2</v>
      </c>
      <c r="H207">
        <v>-3.49786383056086E-2</v>
      </c>
      <c r="I207">
        <v>4.17716434804834E-2</v>
      </c>
      <c r="J207">
        <v>-1.8034168581355099E-2</v>
      </c>
      <c r="K207">
        <v>-1.7123287671232799E-2</v>
      </c>
    </row>
    <row r="208" spans="1:11" x14ac:dyDescent="0.3">
      <c r="A208" t="s">
        <v>21</v>
      </c>
      <c r="B208">
        <v>1</v>
      </c>
      <c r="C208">
        <v>5.4779261464118198E-2</v>
      </c>
      <c r="D208">
        <v>1.2807758508644299E-2</v>
      </c>
      <c r="E208">
        <v>-5.4779261464118198E-2</v>
      </c>
      <c r="F208">
        <v>-3.2666902631077299E-2</v>
      </c>
      <c r="G208">
        <v>-2.4678346422830399E-2</v>
      </c>
      <c r="H208">
        <v>-4.3859649122807001E-2</v>
      </c>
      <c r="I208">
        <v>5.4779261464118101E-2</v>
      </c>
      <c r="J208">
        <v>-1.8244132105518202E-2</v>
      </c>
      <c r="K208">
        <v>-1.8934865703804399E-2</v>
      </c>
    </row>
    <row r="209" spans="1:11" x14ac:dyDescent="0.3">
      <c r="A209" t="s">
        <v>21</v>
      </c>
      <c r="B209">
        <v>2</v>
      </c>
      <c r="C209">
        <v>9.5582075582075599E-2</v>
      </c>
      <c r="D209">
        <v>-1.6368106422279899E-2</v>
      </c>
      <c r="E209">
        <v>-9.5582075582075599E-2</v>
      </c>
      <c r="F209">
        <v>-4.0505989104614101E-2</v>
      </c>
      <c r="G209">
        <v>-2.0808676017560201E-2</v>
      </c>
      <c r="H209">
        <v>1.46853146853146E-2</v>
      </c>
      <c r="I209">
        <v>9.5582075582075501E-2</v>
      </c>
      <c r="J209">
        <v>-1.80508981592452E-2</v>
      </c>
      <c r="K209">
        <v>-1.6026592097014E-2</v>
      </c>
    </row>
    <row r="210" spans="1:11" x14ac:dyDescent="0.3">
      <c r="A210" t="s">
        <v>21</v>
      </c>
      <c r="B210">
        <v>3</v>
      </c>
      <c r="C210">
        <v>3.98594037997171E-2</v>
      </c>
      <c r="D210">
        <v>-2.19581821135682E-2</v>
      </c>
      <c r="E210">
        <v>-3.98594037997171E-2</v>
      </c>
      <c r="F210">
        <v>-2.7516396497205699E-2</v>
      </c>
      <c r="G210">
        <v>-4.6524693948264501E-2</v>
      </c>
      <c r="H210">
        <v>-3.6743923120407E-3</v>
      </c>
      <c r="I210">
        <v>3.9859403799717003E-2</v>
      </c>
      <c r="J210">
        <v>-4.7590756539177097E-2</v>
      </c>
      <c r="K210">
        <v>-1.01009081698592E-2</v>
      </c>
    </row>
    <row r="211" spans="1:11" x14ac:dyDescent="0.3">
      <c r="A211" t="s">
        <v>21</v>
      </c>
      <c r="B211">
        <v>4</v>
      </c>
      <c r="C211">
        <v>2.94052878593941E-2</v>
      </c>
      <c r="D211">
        <v>-1.18522440131085E-2</v>
      </c>
      <c r="E211">
        <v>-2.94052878593941E-2</v>
      </c>
      <c r="F211">
        <v>-2.0848676260060699E-2</v>
      </c>
      <c r="G211">
        <v>-3.64687942092961E-2</v>
      </c>
      <c r="H211">
        <v>-1.29629629629629E-2</v>
      </c>
      <c r="I211">
        <v>2.94052878593941E-2</v>
      </c>
      <c r="J211">
        <v>-3.6667450989179999E-2</v>
      </c>
      <c r="K211">
        <v>-8.4652017124060997E-3</v>
      </c>
    </row>
    <row r="212" spans="1:11" x14ac:dyDescent="0.3">
      <c r="A212" t="s">
        <v>21</v>
      </c>
      <c r="B212">
        <v>0</v>
      </c>
      <c r="C212">
        <v>4.10711602695236E-2</v>
      </c>
      <c r="D212">
        <v>1.53088942628677E-2</v>
      </c>
      <c r="E212">
        <v>4.10711602695236E-2</v>
      </c>
      <c r="F212">
        <v>1.8616508198980201E-2</v>
      </c>
      <c r="G212">
        <v>1.0596665288686699E-2</v>
      </c>
      <c r="H212">
        <v>-2.0539875142882202E-2</v>
      </c>
      <c r="I212">
        <v>-4.1071160269523697E-2</v>
      </c>
      <c r="J212">
        <v>1.00779133828533E-2</v>
      </c>
      <c r="K212">
        <v>7.0705830976185999E-3</v>
      </c>
    </row>
    <row r="213" spans="1:11" x14ac:dyDescent="0.3">
      <c r="A213" t="s">
        <v>21</v>
      </c>
      <c r="B213">
        <v>1</v>
      </c>
      <c r="C213">
        <v>3.1571985519353897E-2</v>
      </c>
      <c r="D213">
        <v>1.7029611847630501E-2</v>
      </c>
      <c r="E213">
        <v>3.1571985519353897E-2</v>
      </c>
      <c r="F213">
        <v>1.4971348760678399E-2</v>
      </c>
      <c r="G213">
        <v>1.17251265208346E-2</v>
      </c>
      <c r="H213">
        <v>-2.1815417007837099E-2</v>
      </c>
      <c r="I213">
        <v>-3.1571985519354001E-2</v>
      </c>
      <c r="J213">
        <v>1.22438066874238E-2</v>
      </c>
      <c r="K213">
        <v>4.9673642507146003E-3</v>
      </c>
    </row>
    <row r="214" spans="1:11" x14ac:dyDescent="0.3">
      <c r="A214" t="s">
        <v>21</v>
      </c>
      <c r="B214">
        <v>2</v>
      </c>
      <c r="C214">
        <v>5.2791807929149601E-2</v>
      </c>
      <c r="D214">
        <v>6.6810493845202001E-3</v>
      </c>
      <c r="E214">
        <v>5.2791807929149601E-2</v>
      </c>
      <c r="F214">
        <v>1.80058110693785E-2</v>
      </c>
      <c r="G214">
        <v>-6.6614697753510001E-4</v>
      </c>
      <c r="H214">
        <v>-1.5235232921049601E-2</v>
      </c>
      <c r="I214">
        <v>-5.2791807929149601E-2</v>
      </c>
      <c r="J214">
        <v>-1.8731341520089001E-3</v>
      </c>
      <c r="K214">
        <v>5.9802592656385996E-3</v>
      </c>
    </row>
    <row r="215" spans="1:11" x14ac:dyDescent="0.3">
      <c r="A215" t="s">
        <v>21</v>
      </c>
      <c r="B215">
        <v>3</v>
      </c>
      <c r="C215">
        <v>6.4979950441367104E-2</v>
      </c>
      <c r="D215">
        <v>4.3740732832757999E-2</v>
      </c>
      <c r="E215">
        <v>6.4979950441367104E-2</v>
      </c>
      <c r="F215">
        <v>2.01432241569756E-2</v>
      </c>
      <c r="G215">
        <v>6.5592692341106002E-3</v>
      </c>
      <c r="H215">
        <v>-7.6628352490421395E-2</v>
      </c>
      <c r="I215">
        <v>-6.4979950441367104E-2</v>
      </c>
      <c r="J215">
        <v>1.08531131750946E-2</v>
      </c>
      <c r="K215">
        <v>8.2945618183199999E-4</v>
      </c>
    </row>
    <row r="216" spans="1:11" x14ac:dyDescent="0.3">
      <c r="A216" t="s">
        <v>21</v>
      </c>
      <c r="B216">
        <v>4</v>
      </c>
      <c r="C216">
        <v>1.5635768226851001E-3</v>
      </c>
      <c r="D216">
        <v>1.1765735350575301E-2</v>
      </c>
      <c r="E216">
        <v>4.1563898785049999E-4</v>
      </c>
      <c r="F216">
        <v>4.7521692039964002E-3</v>
      </c>
      <c r="G216">
        <v>1.71197081496085E-2</v>
      </c>
      <c r="H216">
        <v>-5.3609458764778996E-3</v>
      </c>
      <c r="I216">
        <v>-4.1563898785049999E-4</v>
      </c>
      <c r="J216">
        <v>1.8170524824672699E-2</v>
      </c>
      <c r="K216">
        <v>1.5635768226851001E-3</v>
      </c>
    </row>
    <row r="217" spans="1:11" x14ac:dyDescent="0.3">
      <c r="A217" t="s">
        <v>21</v>
      </c>
      <c r="B217">
        <v>0</v>
      </c>
      <c r="C217">
        <v>4.05348881424678E-2</v>
      </c>
      <c r="D217">
        <v>-1.8004623979348398E-2</v>
      </c>
      <c r="E217">
        <v>4.05348881424678E-2</v>
      </c>
      <c r="F217">
        <v>2.9156234402327601E-2</v>
      </c>
      <c r="G217">
        <v>1.9397721877523501E-2</v>
      </c>
      <c r="H217">
        <v>4.6733212341197802E-2</v>
      </c>
      <c r="I217">
        <v>-4.05348881424678E-2</v>
      </c>
      <c r="J217">
        <v>1.07239643825009E-2</v>
      </c>
      <c r="K217">
        <v>2.0542772909382698E-2</v>
      </c>
    </row>
    <row r="218" spans="1:11" x14ac:dyDescent="0.3">
      <c r="A218" t="s">
        <v>21</v>
      </c>
      <c r="B218">
        <v>1</v>
      </c>
      <c r="C218">
        <v>4.025417378533E-3</v>
      </c>
      <c r="D218">
        <v>3.0809306348459201E-2</v>
      </c>
      <c r="E218">
        <v>-4.025417378533E-3</v>
      </c>
      <c r="F218">
        <v>6.9332001199300004E-3</v>
      </c>
      <c r="G218">
        <v>2.6616018964537198E-2</v>
      </c>
      <c r="H218">
        <v>-3.09107774073052E-2</v>
      </c>
      <c r="I218">
        <v>4.0254173785330997E-3</v>
      </c>
      <c r="J218">
        <v>3.07078352896131E-2</v>
      </c>
      <c r="K218">
        <v>9.8512649013419995E-4</v>
      </c>
    </row>
    <row r="219" spans="1:11" x14ac:dyDescent="0.3">
      <c r="A219" t="s">
        <v>21</v>
      </c>
      <c r="B219">
        <v>2</v>
      </c>
      <c r="C219">
        <v>6.9431729225543595E-2</v>
      </c>
      <c r="D219">
        <v>7.4788450029151E-3</v>
      </c>
      <c r="E219">
        <v>6.9431729225543595E-2</v>
      </c>
      <c r="F219">
        <v>2.45896046330073E-2</v>
      </c>
      <c r="G219">
        <v>-5.6795414088069997E-4</v>
      </c>
      <c r="H219">
        <v>-1.72413793103448E-2</v>
      </c>
      <c r="I219">
        <v>-6.9431729225543595E-2</v>
      </c>
      <c r="J219">
        <v>-2.2836893045144E-3</v>
      </c>
      <c r="K219">
        <v>8.2731465330899995E-3</v>
      </c>
    </row>
    <row r="220" spans="1:11" x14ac:dyDescent="0.3">
      <c r="A220" t="s">
        <v>21</v>
      </c>
      <c r="B220">
        <v>3</v>
      </c>
      <c r="C220">
        <v>2.9471939502240099E-2</v>
      </c>
      <c r="D220">
        <v>1.18949243528002E-2</v>
      </c>
      <c r="E220">
        <v>2.9471939502240099E-2</v>
      </c>
      <c r="F220">
        <v>2.7070707070706999E-2</v>
      </c>
      <c r="G220">
        <v>4.0519480519480497E-2</v>
      </c>
      <c r="H220">
        <v>1.75070028011204E-2</v>
      </c>
      <c r="I220">
        <v>-2.94719395022402E-2</v>
      </c>
      <c r="J220">
        <v>4.1296851506721001E-2</v>
      </c>
      <c r="K220">
        <v>1.20801756919764E-2</v>
      </c>
    </row>
    <row r="221" spans="1:11" x14ac:dyDescent="0.3">
      <c r="A221" t="s">
        <v>21</v>
      </c>
      <c r="B221">
        <v>4</v>
      </c>
      <c r="C221">
        <v>4.4309810456803697E-2</v>
      </c>
      <c r="D221">
        <v>2.7651233938444701E-2</v>
      </c>
      <c r="E221">
        <v>4.4309810456803697E-2</v>
      </c>
      <c r="F221">
        <v>2.1419633573238998E-2</v>
      </c>
      <c r="G221">
        <v>2.1706189734798199E-2</v>
      </c>
      <c r="H221">
        <v>-3.0889810972798502E-2</v>
      </c>
      <c r="I221">
        <v>-4.4309810456803801E-2</v>
      </c>
      <c r="J221">
        <v>2.44126569040908E-2</v>
      </c>
      <c r="K221">
        <v>4.8998719832758003E-3</v>
      </c>
    </row>
    <row r="222" spans="1:11" x14ac:dyDescent="0.3">
      <c r="A222" t="s">
        <v>21</v>
      </c>
      <c r="B222">
        <v>0</v>
      </c>
      <c r="C222">
        <v>9.0286692340607599E-2</v>
      </c>
      <c r="D222">
        <v>-4.7377917174987998E-3</v>
      </c>
      <c r="E222">
        <v>-9.0286692340607599E-2</v>
      </c>
      <c r="F222">
        <v>-3.8896551724137897E-2</v>
      </c>
      <c r="G222">
        <v>-1.13684210526315E-2</v>
      </c>
      <c r="H222">
        <v>4.0567235783828997E-3</v>
      </c>
      <c r="I222">
        <v>9.0286692340607599E-2</v>
      </c>
      <c r="J222">
        <v>-5.4188598566147E-3</v>
      </c>
      <c r="K222">
        <v>-1.8292598168931199E-2</v>
      </c>
    </row>
    <row r="223" spans="1:11" x14ac:dyDescent="0.3">
      <c r="A223" t="s">
        <v>21</v>
      </c>
      <c r="B223">
        <v>1</v>
      </c>
      <c r="C223">
        <v>5.4756701631701599E-2</v>
      </c>
      <c r="D223">
        <v>3.4905440070639497E-2</v>
      </c>
      <c r="E223">
        <v>-5.4756701631701599E-2</v>
      </c>
      <c r="F223">
        <v>-3.12388113139992E-2</v>
      </c>
      <c r="G223">
        <v>-1.66151987110633E-2</v>
      </c>
      <c r="H223">
        <v>-7.7545068928950106E-2</v>
      </c>
      <c r="I223">
        <v>5.4756701631701599E-2</v>
      </c>
      <c r="J223">
        <v>-7.734188787671E-3</v>
      </c>
      <c r="K223">
        <v>-2.00315070127772E-2</v>
      </c>
    </row>
    <row r="224" spans="1:11" x14ac:dyDescent="0.3">
      <c r="A224" t="s">
        <v>21</v>
      </c>
      <c r="B224">
        <v>2</v>
      </c>
      <c r="C224">
        <v>5.5860005204267503E-2</v>
      </c>
      <c r="D224">
        <v>-1.8651135609074099E-2</v>
      </c>
      <c r="E224">
        <v>-5.5860005204267503E-2</v>
      </c>
      <c r="F224">
        <v>-2.90419747966917E-2</v>
      </c>
      <c r="G224">
        <v>-2.7725942820282401E-2</v>
      </c>
      <c r="H224">
        <v>1.07202053146553E-2</v>
      </c>
      <c r="I224">
        <v>5.5860005204267399E-2</v>
      </c>
      <c r="J224">
        <v>-2.65820659034928E-2</v>
      </c>
      <c r="K224">
        <v>-1.18631880473403E-2</v>
      </c>
    </row>
    <row r="225" spans="1:11" x14ac:dyDescent="0.3">
      <c r="A225" t="s">
        <v>21</v>
      </c>
      <c r="B225">
        <v>3</v>
      </c>
      <c r="C225">
        <v>3.3190701029575699E-2</v>
      </c>
      <c r="D225">
        <v>-6.4962305228601802E-2</v>
      </c>
      <c r="E225">
        <v>-3.3190701029575699E-2</v>
      </c>
      <c r="F225">
        <v>-2.1474956777697899E-2</v>
      </c>
      <c r="G225">
        <v>-4.5093936790244399E-2</v>
      </c>
      <c r="H225">
        <v>7.8608515057113096E-2</v>
      </c>
      <c r="I225">
        <v>3.3190701029575602E-2</v>
      </c>
      <c r="J225">
        <v>-5.1316095400090501E-2</v>
      </c>
      <c r="K225">
        <v>-2.3864557147129E-3</v>
      </c>
    </row>
    <row r="226" spans="1:11" x14ac:dyDescent="0.3">
      <c r="A226" t="s">
        <v>21</v>
      </c>
      <c r="B226">
        <v>4</v>
      </c>
      <c r="C226">
        <v>6.1016899034552097E-2</v>
      </c>
      <c r="D226">
        <v>-1.98236952973476E-2</v>
      </c>
      <c r="E226">
        <v>-6.1016899034552097E-2</v>
      </c>
      <c r="F226">
        <v>-2.8533074555182801E-2</v>
      </c>
      <c r="G226">
        <v>-2.7656512262037899E-2</v>
      </c>
      <c r="H226">
        <v>1.13636363636363E-2</v>
      </c>
      <c r="I226">
        <v>6.1016899034552097E-2</v>
      </c>
      <c r="J226">
        <v>-2.8283754231058899E-2</v>
      </c>
      <c r="K226">
        <v>-9.0784001129939999E-3</v>
      </c>
    </row>
    <row r="227" spans="1:11" x14ac:dyDescent="0.3">
      <c r="A227" t="s">
        <v>21</v>
      </c>
      <c r="B227">
        <v>0</v>
      </c>
      <c r="C227">
        <v>6.4447277147007306E-2</v>
      </c>
      <c r="D227">
        <v>4.8477026311207802E-2</v>
      </c>
      <c r="E227">
        <v>6.4447277147007306E-2</v>
      </c>
      <c r="F227">
        <v>2.0775581527927502E-2</v>
      </c>
      <c r="G227">
        <v>4.1581299892159999E-3</v>
      </c>
      <c r="H227">
        <v>-8.7295006449235296E-2</v>
      </c>
      <c r="I227">
        <v>-6.4447277147007306E-2</v>
      </c>
      <c r="J227">
        <v>9.6590461731802992E-3</v>
      </c>
      <c r="K227">
        <v>2.8084518472059998E-4</v>
      </c>
    </row>
    <row r="228" spans="1:11" x14ac:dyDescent="0.3">
      <c r="A228" t="s">
        <v>21</v>
      </c>
      <c r="B228">
        <v>1</v>
      </c>
      <c r="C228">
        <v>4.0483335253715898E-2</v>
      </c>
      <c r="D228">
        <v>1.79799469885039E-2</v>
      </c>
      <c r="E228">
        <v>4.0483335253715898E-2</v>
      </c>
      <c r="F228">
        <v>1.8907645044722501E-2</v>
      </c>
      <c r="G228">
        <v>1.24691282283215E-2</v>
      </c>
      <c r="H228">
        <v>-2.3001567398119E-2</v>
      </c>
      <c r="I228">
        <v>-4.0483335253715898E-2</v>
      </c>
      <c r="J228">
        <v>1.29583265788889E-2</v>
      </c>
      <c r="K228">
        <v>6.2046647993950002E-3</v>
      </c>
    </row>
    <row r="229" spans="1:11" x14ac:dyDescent="0.3">
      <c r="A229" t="s">
        <v>21</v>
      </c>
      <c r="B229">
        <v>2</v>
      </c>
      <c r="C229">
        <v>5.7359766900449402E-2</v>
      </c>
      <c r="D229">
        <v>8.8208519735726004E-3</v>
      </c>
      <c r="E229">
        <v>5.7359766900449402E-2</v>
      </c>
      <c r="F229">
        <v>2.33183145646557E-2</v>
      </c>
      <c r="G229">
        <v>7.2492131664118001E-3</v>
      </c>
      <c r="H229">
        <v>-1.1843928633292901E-2</v>
      </c>
      <c r="I229">
        <v>-5.7359766900449499E-2</v>
      </c>
      <c r="J229">
        <v>5.7977753138523996E-3</v>
      </c>
      <c r="K229">
        <v>8.6962605167262997E-3</v>
      </c>
    </row>
    <row r="230" spans="1:11" x14ac:dyDescent="0.3">
      <c r="A230" t="s">
        <v>21</v>
      </c>
      <c r="B230">
        <v>3</v>
      </c>
      <c r="C230">
        <v>4.9999999999999899E-2</v>
      </c>
      <c r="D230">
        <v>2.9713274282223499E-2</v>
      </c>
      <c r="E230">
        <v>4.9999999999999899E-2</v>
      </c>
      <c r="F230">
        <v>1.6442660001967001E-2</v>
      </c>
      <c r="G230">
        <v>5.6470548295024002E-3</v>
      </c>
      <c r="H230">
        <v>-5.0572406467602901E-2</v>
      </c>
      <c r="I230">
        <v>-0.05</v>
      </c>
      <c r="J230">
        <v>8.8541420968440004E-3</v>
      </c>
      <c r="K230">
        <v>1.0794924267313001E-3</v>
      </c>
    </row>
    <row r="231" spans="1:11" x14ac:dyDescent="0.3">
      <c r="A231" t="s">
        <v>21</v>
      </c>
      <c r="B231">
        <v>4</v>
      </c>
      <c r="C231">
        <v>4.3537710410392699E-2</v>
      </c>
      <c r="D231">
        <v>1.6188062397723298E-2</v>
      </c>
      <c r="E231">
        <v>4.3537710410392699E-2</v>
      </c>
      <c r="F231">
        <v>1.9599950696792899E-2</v>
      </c>
      <c r="G231">
        <v>1.5606583518862301E-2</v>
      </c>
      <c r="H231">
        <v>-1.5697456723984E-2</v>
      </c>
      <c r="I231">
        <v>-4.3537710410392602E-2</v>
      </c>
      <c r="J231">
        <v>1.66786680714626E-2</v>
      </c>
      <c r="K231">
        <v>5.4980503012259001E-3</v>
      </c>
    </row>
    <row r="232" spans="1:11" x14ac:dyDescent="0.3">
      <c r="A232" t="s">
        <v>21</v>
      </c>
      <c r="B232">
        <v>0</v>
      </c>
      <c r="C232">
        <v>2.3338661269735401E-2</v>
      </c>
      <c r="D232">
        <v>5.1256435794397703E-2</v>
      </c>
      <c r="E232">
        <v>-6.4331952876843998E-3</v>
      </c>
      <c r="F232">
        <v>-3.07241089471895E-2</v>
      </c>
      <c r="G232">
        <v>-6.0124827869878598E-2</v>
      </c>
      <c r="H232">
        <v>-0.15307517084282449</v>
      </c>
      <c r="I232">
        <v>6.4331952876843998E-3</v>
      </c>
      <c r="J232">
        <v>-5.0562299254029199E-2</v>
      </c>
      <c r="K232">
        <v>-2.3338661269735401E-2</v>
      </c>
    </row>
    <row r="233" spans="1:11" x14ac:dyDescent="0.3">
      <c r="A233" t="s">
        <v>21</v>
      </c>
      <c r="B233">
        <v>1</v>
      </c>
      <c r="C233">
        <v>8.0625895843287096E-2</v>
      </c>
      <c r="D233">
        <v>-3.7508589721551998E-3</v>
      </c>
      <c r="E233">
        <v>-8.0625895843287096E-2</v>
      </c>
      <c r="F233">
        <v>-1.7808219178082101E-2</v>
      </c>
      <c r="G233">
        <v>3.3818493150684803E-2</v>
      </c>
      <c r="H233">
        <v>4.3923240938166297E-2</v>
      </c>
      <c r="I233">
        <v>8.0625895843287096E-2</v>
      </c>
      <c r="J233">
        <v>3.6421522993855898E-2</v>
      </c>
      <c r="K233">
        <v>-3.6293192348472001E-3</v>
      </c>
    </row>
    <row r="234" spans="1:11" x14ac:dyDescent="0.3">
      <c r="A234" t="s">
        <v>21</v>
      </c>
      <c r="B234">
        <v>2</v>
      </c>
      <c r="C234">
        <v>6.2398373983739798E-2</v>
      </c>
      <c r="D234">
        <v>0.15440925726711269</v>
      </c>
      <c r="E234">
        <v>6.2398373983739798E-2</v>
      </c>
      <c r="F234">
        <v>2.1885521885521E-3</v>
      </c>
      <c r="G234">
        <v>-1.17845117845117E-2</v>
      </c>
      <c r="H234">
        <v>-0.30026109660574413</v>
      </c>
      <c r="I234">
        <v>-6.2398373983739902E-2</v>
      </c>
      <c r="J234">
        <v>8.5574179284814006E-3</v>
      </c>
      <c r="K234">
        <v>-2.4848746758859099E-2</v>
      </c>
    </row>
    <row r="235" spans="1:11" x14ac:dyDescent="0.3">
      <c r="A235" t="s">
        <v>21</v>
      </c>
      <c r="B235">
        <v>3</v>
      </c>
      <c r="C235">
        <v>2.8184800156296499E-2</v>
      </c>
      <c r="D235">
        <v>-0.13279779002487591</v>
      </c>
      <c r="E235">
        <v>1.8223234624145E-3</v>
      </c>
      <c r="F235">
        <v>1.7911644508820001E-2</v>
      </c>
      <c r="G235">
        <v>-3.6211266877029998E-4</v>
      </c>
      <c r="H235">
        <v>0.24358974358974361</v>
      </c>
      <c r="I235">
        <v>-1.8223234624145E-3</v>
      </c>
      <c r="J235">
        <v>-2.20058364600083E-2</v>
      </c>
      <c r="K235">
        <v>2.8184800156296499E-2</v>
      </c>
    </row>
    <row r="236" spans="1:11" x14ac:dyDescent="0.3">
      <c r="A236" t="s">
        <v>21</v>
      </c>
      <c r="B236">
        <v>4</v>
      </c>
      <c r="C236">
        <v>1.31713810316139E-2</v>
      </c>
      <c r="D236">
        <v>8.7259303953938997E-3</v>
      </c>
      <c r="E236">
        <v>-1.31713810316139E-2</v>
      </c>
      <c r="F236">
        <v>-2.5163493958010001E-4</v>
      </c>
      <c r="G236">
        <v>1.5106346700694599E-2</v>
      </c>
      <c r="H236">
        <v>-1.3104838709677E-3</v>
      </c>
      <c r="I236">
        <v>1.31713810316139E-2</v>
      </c>
      <c r="J236">
        <v>1.614137691982E-2</v>
      </c>
      <c r="K236">
        <v>1.9985463023430001E-4</v>
      </c>
    </row>
    <row r="237" spans="1:11" x14ac:dyDescent="0.3">
      <c r="A237" t="s">
        <v>21</v>
      </c>
      <c r="B237">
        <v>0</v>
      </c>
      <c r="C237">
        <v>1.1874256108660599E-2</v>
      </c>
      <c r="D237">
        <v>1.32297713571522E-2</v>
      </c>
      <c r="E237">
        <v>-1.1874256108660599E-2</v>
      </c>
      <c r="F237">
        <v>3.0916187645786001E-3</v>
      </c>
      <c r="G237">
        <v>2.1839848893118699E-2</v>
      </c>
      <c r="H237">
        <v>-3.1180979602441999E-3</v>
      </c>
      <c r="I237">
        <v>1.1874256108660599E-2</v>
      </c>
      <c r="J237">
        <v>2.3341444754060098E-2</v>
      </c>
      <c r="K237">
        <v>2.1272341172039002E-3</v>
      </c>
    </row>
    <row r="238" spans="1:11" x14ac:dyDescent="0.3">
      <c r="A238" t="s">
        <v>21</v>
      </c>
      <c r="B238">
        <v>1</v>
      </c>
      <c r="C238">
        <v>1.67575464166199E-2</v>
      </c>
      <c r="D238">
        <v>1.0538611536379999E-2</v>
      </c>
      <c r="E238">
        <v>-1.67575464166199E-2</v>
      </c>
      <c r="F238">
        <v>-2.2808707916160399E-2</v>
      </c>
      <c r="G238">
        <v>-3.4826079063857103E-2</v>
      </c>
      <c r="H238">
        <v>-5.0644834082016997E-2</v>
      </c>
      <c r="I238">
        <v>1.67575464166199E-2</v>
      </c>
      <c r="J238">
        <v>-2.9567611009256901E-2</v>
      </c>
      <c r="K238">
        <v>-1.5832625759969601E-2</v>
      </c>
    </row>
    <row r="239" spans="1:11" x14ac:dyDescent="0.3">
      <c r="A239" t="s">
        <v>21</v>
      </c>
      <c r="B239">
        <v>2</v>
      </c>
      <c r="C239">
        <v>2.8035832780358299E-2</v>
      </c>
      <c r="D239">
        <v>-1.2167866146511601E-2</v>
      </c>
      <c r="E239">
        <v>-2.8035832780358299E-2</v>
      </c>
      <c r="F239">
        <v>-6.0496655592194998E-3</v>
      </c>
      <c r="G239">
        <v>6.7476592242398997E-3</v>
      </c>
      <c r="H239">
        <v>3.02729528535979E-2</v>
      </c>
      <c r="I239">
        <v>2.8035832780358299E-2</v>
      </c>
      <c r="J239">
        <v>5.9372205605747004E-3</v>
      </c>
      <c r="K239">
        <v>6.2258906376014972E-5</v>
      </c>
    </row>
    <row r="240" spans="1:11" x14ac:dyDescent="0.3">
      <c r="A240" t="s">
        <v>21</v>
      </c>
      <c r="B240">
        <v>3</v>
      </c>
      <c r="C240">
        <v>4.8159722222222201E-2</v>
      </c>
      <c r="D240">
        <v>-4.9708651400813403E-2</v>
      </c>
      <c r="E240">
        <v>4.8159722222222201E-2</v>
      </c>
      <c r="F240">
        <v>3.2830506586715999E-3</v>
      </c>
      <c r="G240">
        <v>-4.39307254772731E-2</v>
      </c>
      <c r="H240">
        <v>4.9152542372881303E-2</v>
      </c>
      <c r="I240">
        <v>-4.8159722222222201E-2</v>
      </c>
      <c r="J240">
        <v>-5.0264760428745503E-2</v>
      </c>
      <c r="K240">
        <v>3.5929434668234999E-3</v>
      </c>
    </row>
    <row r="241" spans="1:11" x14ac:dyDescent="0.3">
      <c r="A241" t="s">
        <v>21</v>
      </c>
      <c r="B241">
        <v>4</v>
      </c>
      <c r="C241">
        <v>3.8652326602282697E-2</v>
      </c>
      <c r="D241">
        <v>-1.6980020844198401E-2</v>
      </c>
      <c r="E241">
        <v>-3.8652326602282697E-2</v>
      </c>
      <c r="F241">
        <v>-1.55838820206012E-2</v>
      </c>
      <c r="G241">
        <v>-1.35014661496654E-2</v>
      </c>
      <c r="H241">
        <v>1.9889372719783398E-2</v>
      </c>
      <c r="I241">
        <v>3.86523266022826E-2</v>
      </c>
      <c r="J241">
        <v>-1.40706689686135E-2</v>
      </c>
      <c r="K241">
        <v>-4.4408206172911998E-3</v>
      </c>
    </row>
    <row r="242" spans="1:11" x14ac:dyDescent="0.3">
      <c r="A242" t="s">
        <v>21</v>
      </c>
      <c r="B242">
        <v>0</v>
      </c>
      <c r="C242">
        <v>0.12906634156253169</v>
      </c>
      <c r="D242">
        <v>8.8359090839429996E-4</v>
      </c>
      <c r="E242">
        <v>0.12906634156253169</v>
      </c>
      <c r="F242">
        <v>7.5161833821051696E-2</v>
      </c>
      <c r="G242">
        <v>3.7988826815642397E-2</v>
      </c>
      <c r="H242">
        <v>2.4307643614496E-2</v>
      </c>
      <c r="I242">
        <v>-0.1290663415625318</v>
      </c>
      <c r="J242">
        <v>2.6074825431284698E-2</v>
      </c>
      <c r="K242">
        <v>4.2536851232503399E-2</v>
      </c>
    </row>
    <row r="243" spans="1:11" x14ac:dyDescent="0.3">
      <c r="A243" t="s">
        <v>21</v>
      </c>
      <c r="B243">
        <v>1</v>
      </c>
      <c r="C243">
        <v>2.2881106373948999E-2</v>
      </c>
      <c r="D243">
        <v>-5.6914160711924601E-2</v>
      </c>
      <c r="E243">
        <v>1.7419788111782599E-2</v>
      </c>
      <c r="F243">
        <v>2.08450496099448E-2</v>
      </c>
      <c r="G243">
        <v>1.0940872123073301E-2</v>
      </c>
      <c r="H243">
        <v>0.1102058319039451</v>
      </c>
      <c r="I243">
        <v>-1.7419788111782599E-2</v>
      </c>
      <c r="J243">
        <v>-3.6224895199040001E-3</v>
      </c>
      <c r="K243">
        <v>2.2881106373948999E-2</v>
      </c>
    </row>
    <row r="244" spans="1:11" x14ac:dyDescent="0.3">
      <c r="A244" t="s">
        <v>21</v>
      </c>
      <c r="B244">
        <v>2</v>
      </c>
      <c r="C244">
        <v>8.9442397445345101E-2</v>
      </c>
      <c r="D244">
        <v>6.2268216201193403E-2</v>
      </c>
      <c r="E244">
        <v>8.9442397445345101E-2</v>
      </c>
      <c r="F244">
        <v>3.0143771914497301E-2</v>
      </c>
      <c r="G244">
        <v>8.5947489981651002E-3</v>
      </c>
      <c r="H244">
        <v>-0.1084656084656084</v>
      </c>
      <c r="I244">
        <v>-8.9442397445345101E-2</v>
      </c>
      <c r="J244">
        <v>1.60708239367785E-2</v>
      </c>
      <c r="K244">
        <v>7.6670256150689997E-4</v>
      </c>
    </row>
    <row r="245" spans="1:11" x14ac:dyDescent="0.3">
      <c r="A245" t="s">
        <v>21</v>
      </c>
      <c r="B245">
        <v>3</v>
      </c>
      <c r="C245">
        <v>7.4940337328721102E-2</v>
      </c>
      <c r="D245">
        <v>-1.97670572126914E-2</v>
      </c>
      <c r="E245">
        <v>7.4940337328721102E-2</v>
      </c>
      <c r="F245">
        <v>2.53413865546218E-2</v>
      </c>
      <c r="G245">
        <v>-7.6680672268906996E-3</v>
      </c>
      <c r="H245">
        <v>2.6945265231461901E-2</v>
      </c>
      <c r="I245">
        <v>-7.4940337328721102E-2</v>
      </c>
      <c r="J245">
        <v>-1.25888491939208E-2</v>
      </c>
      <c r="K245">
        <v>1.11712458832521E-2</v>
      </c>
    </row>
    <row r="246" spans="1:11" x14ac:dyDescent="0.3">
      <c r="A246" t="s">
        <v>21</v>
      </c>
      <c r="B246">
        <v>4</v>
      </c>
      <c r="C246">
        <v>4.1439466837734702E-2</v>
      </c>
      <c r="D246">
        <v>4.0161417143777203E-2</v>
      </c>
      <c r="E246">
        <v>4.1439466837734702E-2</v>
      </c>
      <c r="F246">
        <v>2.1906388107673699E-2</v>
      </c>
      <c r="G246">
        <v>2.9108075532342199E-2</v>
      </c>
      <c r="H246">
        <v>-4.6784304620385402E-2</v>
      </c>
      <c r="I246">
        <v>-4.1439466837734799E-2</v>
      </c>
      <c r="J246">
        <v>3.3538529667168998E-2</v>
      </c>
      <c r="K246">
        <v>4.2040339305158998E-3</v>
      </c>
    </row>
    <row r="247" spans="1:11" x14ac:dyDescent="0.3">
      <c r="A247" t="s">
        <v>21</v>
      </c>
      <c r="B247">
        <v>0</v>
      </c>
      <c r="D247">
        <v>0.11066666666666659</v>
      </c>
      <c r="G247">
        <v>-0.77866666666666662</v>
      </c>
      <c r="H247">
        <v>0</v>
      </c>
      <c r="J247">
        <v>0.2213333333333333</v>
      </c>
    </row>
    <row r="248" spans="1:11" x14ac:dyDescent="0.3">
      <c r="A248" t="s">
        <v>21</v>
      </c>
      <c r="B248">
        <v>1</v>
      </c>
      <c r="D248">
        <v>0.1105833333333333</v>
      </c>
      <c r="G248">
        <v>-0.77883333333333338</v>
      </c>
      <c r="H248">
        <v>0</v>
      </c>
      <c r="J248">
        <v>0.22116666666666659</v>
      </c>
    </row>
    <row r="249" spans="1:11" x14ac:dyDescent="0.3">
      <c r="A249" t="s">
        <v>21</v>
      </c>
      <c r="B249">
        <v>2</v>
      </c>
      <c r="D249">
        <v>0.1105833333333333</v>
      </c>
      <c r="G249">
        <v>-0.77883333333333338</v>
      </c>
      <c r="H249">
        <v>0</v>
      </c>
      <c r="J249">
        <v>0.22116666666666659</v>
      </c>
    </row>
    <row r="250" spans="1:11" x14ac:dyDescent="0.3">
      <c r="A250" t="s">
        <v>21</v>
      </c>
      <c r="B250">
        <v>3</v>
      </c>
      <c r="D250">
        <v>0.1105833333333333</v>
      </c>
      <c r="G250">
        <v>-0.77883333333333338</v>
      </c>
      <c r="H250">
        <v>0</v>
      </c>
      <c r="J250">
        <v>0.22116666666666659</v>
      </c>
    </row>
    <row r="251" spans="1:11" x14ac:dyDescent="0.3">
      <c r="A251" t="s">
        <v>21</v>
      </c>
      <c r="B251">
        <v>4</v>
      </c>
      <c r="D251">
        <v>0.1105833333333333</v>
      </c>
      <c r="G251">
        <v>-0.77883333333333338</v>
      </c>
      <c r="H251">
        <v>0</v>
      </c>
      <c r="J251">
        <v>0.22116666666666659</v>
      </c>
    </row>
    <row r="252" spans="1:11" x14ac:dyDescent="0.3">
      <c r="A252" t="s">
        <v>21</v>
      </c>
      <c r="B252">
        <v>0</v>
      </c>
      <c r="D252">
        <v>0.11066666666666659</v>
      </c>
      <c r="G252">
        <v>-0.77866666666666662</v>
      </c>
      <c r="H252">
        <v>0</v>
      </c>
      <c r="J252">
        <v>0.2213333333333333</v>
      </c>
    </row>
    <row r="253" spans="1:11" x14ac:dyDescent="0.3">
      <c r="A253" t="s">
        <v>21</v>
      </c>
      <c r="B253">
        <v>1</v>
      </c>
      <c r="D253">
        <v>0.1105833333333333</v>
      </c>
      <c r="G253">
        <v>-0.77883333333333338</v>
      </c>
      <c r="H253">
        <v>0</v>
      </c>
      <c r="J253">
        <v>0.22116666666666659</v>
      </c>
    </row>
    <row r="254" spans="1:11" x14ac:dyDescent="0.3">
      <c r="A254" t="s">
        <v>21</v>
      </c>
      <c r="B254">
        <v>2</v>
      </c>
      <c r="D254">
        <v>0.1105833333333333</v>
      </c>
      <c r="G254">
        <v>-0.77883333333333338</v>
      </c>
      <c r="H254">
        <v>0</v>
      </c>
      <c r="J254">
        <v>0.22116666666666659</v>
      </c>
    </row>
    <row r="255" spans="1:11" x14ac:dyDescent="0.3">
      <c r="A255" t="s">
        <v>21</v>
      </c>
      <c r="B255">
        <v>3</v>
      </c>
      <c r="D255">
        <v>0.1105833333333333</v>
      </c>
      <c r="G255">
        <v>-0.77883333333333338</v>
      </c>
      <c r="H255">
        <v>0</v>
      </c>
      <c r="J255">
        <v>0.22116666666666659</v>
      </c>
    </row>
    <row r="256" spans="1:11" x14ac:dyDescent="0.3">
      <c r="A256" t="s">
        <v>21</v>
      </c>
      <c r="B256">
        <v>4</v>
      </c>
      <c r="D256">
        <v>0.1105833333333333</v>
      </c>
      <c r="G256">
        <v>-0.77883333333333338</v>
      </c>
      <c r="H256">
        <v>0</v>
      </c>
      <c r="J256">
        <v>0.22116666666666659</v>
      </c>
    </row>
    <row r="257" spans="1:11" x14ac:dyDescent="0.3">
      <c r="A257" t="s">
        <v>21</v>
      </c>
      <c r="B257">
        <v>0</v>
      </c>
      <c r="D257">
        <v>0.11066666666666659</v>
      </c>
      <c r="G257">
        <v>-0.77866666666666662</v>
      </c>
      <c r="H257">
        <v>0</v>
      </c>
      <c r="J257">
        <v>0.2213333333333333</v>
      </c>
    </row>
    <row r="258" spans="1:11" x14ac:dyDescent="0.3">
      <c r="A258" t="s">
        <v>21</v>
      </c>
      <c r="B258">
        <v>1</v>
      </c>
      <c r="D258">
        <v>0.1105833333333333</v>
      </c>
      <c r="G258">
        <v>-0.77883333333333338</v>
      </c>
      <c r="H258">
        <v>0</v>
      </c>
      <c r="J258">
        <v>0.22116666666666659</v>
      </c>
    </row>
    <row r="259" spans="1:11" x14ac:dyDescent="0.3">
      <c r="A259" t="s">
        <v>21</v>
      </c>
      <c r="B259">
        <v>2</v>
      </c>
      <c r="D259">
        <v>0.1105833333333333</v>
      </c>
      <c r="G259">
        <v>-0.77883333333333338</v>
      </c>
      <c r="H259">
        <v>0</v>
      </c>
      <c r="J259">
        <v>0.22116666666666659</v>
      </c>
    </row>
    <row r="260" spans="1:11" x14ac:dyDescent="0.3">
      <c r="A260" t="s">
        <v>21</v>
      </c>
      <c r="B260">
        <v>3</v>
      </c>
      <c r="D260">
        <v>0.1105833333333333</v>
      </c>
      <c r="G260">
        <v>-0.77883333333333338</v>
      </c>
      <c r="H260">
        <v>0</v>
      </c>
      <c r="J260">
        <v>0.22116666666666659</v>
      </c>
    </row>
    <row r="261" spans="1:11" x14ac:dyDescent="0.3">
      <c r="A261" t="s">
        <v>21</v>
      </c>
      <c r="B261">
        <v>4</v>
      </c>
      <c r="D261">
        <v>0.1105833333333333</v>
      </c>
      <c r="G261">
        <v>-0.77883333333333338</v>
      </c>
      <c r="H261">
        <v>0</v>
      </c>
      <c r="J261">
        <v>0.22116666666666659</v>
      </c>
    </row>
    <row r="262" spans="1:11" x14ac:dyDescent="0.3">
      <c r="A262" t="s">
        <v>22</v>
      </c>
      <c r="B262">
        <v>0</v>
      </c>
      <c r="C262">
        <v>3.6444051304732397E-2</v>
      </c>
      <c r="D262">
        <v>3.0474831668794002E-3</v>
      </c>
      <c r="E262">
        <v>0</v>
      </c>
      <c r="F262">
        <v>-0.18261872369372051</v>
      </c>
      <c r="G262">
        <v>-1.2241720164959001E-2</v>
      </c>
      <c r="H262">
        <v>-6.0949663337588004E-3</v>
      </c>
      <c r="I262">
        <v>0</v>
      </c>
      <c r="J262">
        <v>0</v>
      </c>
      <c r="K262">
        <v>-3.6444051304732397E-2</v>
      </c>
    </row>
    <row r="263" spans="1:11" x14ac:dyDescent="0.3">
      <c r="A263" t="s">
        <v>22</v>
      </c>
      <c r="B263">
        <v>1</v>
      </c>
      <c r="C263">
        <v>7.7295539690393697E-2</v>
      </c>
      <c r="D263">
        <v>2.55836064247279E-2</v>
      </c>
      <c r="E263">
        <v>-4.9504950495049002E-3</v>
      </c>
      <c r="F263">
        <v>-0.16701977401129939</v>
      </c>
      <c r="G263">
        <v>-3.2303971922615998E-2</v>
      </c>
      <c r="H263">
        <v>-4.8051948051947999E-2</v>
      </c>
      <c r="I263">
        <v>4.9504950495049002E-3</v>
      </c>
      <c r="J263">
        <v>3.1152647975077E-3</v>
      </c>
      <c r="K263">
        <v>-7.7295539690393697E-2</v>
      </c>
    </row>
    <row r="264" spans="1:11" x14ac:dyDescent="0.3">
      <c r="A264" t="s">
        <v>22</v>
      </c>
      <c r="B264">
        <v>2</v>
      </c>
      <c r="C264">
        <v>5.3875989586100598E-2</v>
      </c>
      <c r="D264">
        <v>7.6878304311975001E-3</v>
      </c>
      <c r="E264">
        <v>0</v>
      </c>
      <c r="F264">
        <v>-0.1893873433850074</v>
      </c>
      <c r="G264">
        <v>-1.9515820768740699E-2</v>
      </c>
      <c r="H264">
        <v>-1.5375660862395101E-2</v>
      </c>
      <c r="I264">
        <v>0</v>
      </c>
      <c r="J264">
        <v>0</v>
      </c>
      <c r="K264">
        <v>-5.3875989586100598E-2</v>
      </c>
    </row>
    <row r="265" spans="1:11" x14ac:dyDescent="0.3">
      <c r="A265" t="s">
        <v>22</v>
      </c>
      <c r="B265">
        <v>3</v>
      </c>
      <c r="C265">
        <v>5.39970769298906E-2</v>
      </c>
      <c r="D265">
        <v>6.6199376947040003E-3</v>
      </c>
      <c r="E265">
        <v>0</v>
      </c>
      <c r="F265">
        <v>-0.168081512209725</v>
      </c>
      <c r="G265">
        <v>-1.9292862335885001E-2</v>
      </c>
      <c r="H265">
        <v>-1.3239875389408099E-2</v>
      </c>
      <c r="I265">
        <v>0</v>
      </c>
      <c r="J265">
        <v>0</v>
      </c>
      <c r="K265">
        <v>-5.39970769298906E-2</v>
      </c>
    </row>
    <row r="266" spans="1:11" x14ac:dyDescent="0.3">
      <c r="A266" t="s">
        <v>22</v>
      </c>
      <c r="B266">
        <v>4</v>
      </c>
      <c r="C266">
        <v>1.8275950873391501E-2</v>
      </c>
      <c r="D266">
        <v>-1.8422737796167599E-2</v>
      </c>
      <c r="E266">
        <v>0</v>
      </c>
      <c r="F266">
        <v>-0.1990655604498994</v>
      </c>
      <c r="G266">
        <v>2.4964717957489E-3</v>
      </c>
      <c r="H266">
        <v>3.6845475592335301E-2</v>
      </c>
      <c r="I266">
        <v>0</v>
      </c>
      <c r="J266">
        <v>0</v>
      </c>
      <c r="K266">
        <v>-1.8275950873391501E-2</v>
      </c>
    </row>
    <row r="267" spans="1:11" x14ac:dyDescent="0.3">
      <c r="A267" t="s">
        <v>22</v>
      </c>
      <c r="B267">
        <v>0</v>
      </c>
      <c r="C267">
        <v>2.09360730593607E-2</v>
      </c>
      <c r="D267">
        <v>-8.7735387625335996E-3</v>
      </c>
      <c r="E267">
        <v>0</v>
      </c>
      <c r="F267">
        <v>-0.2069162995594713</v>
      </c>
      <c r="G267">
        <v>-5.5506607929515003E-3</v>
      </c>
      <c r="H267">
        <v>1.7547077525067199E-2</v>
      </c>
      <c r="I267">
        <v>0</v>
      </c>
      <c r="J267">
        <v>0</v>
      </c>
      <c r="K267">
        <v>-2.09360730593607E-2</v>
      </c>
    </row>
    <row r="268" spans="1:11" x14ac:dyDescent="0.3">
      <c r="A268" t="s">
        <v>22</v>
      </c>
      <c r="B268">
        <v>1</v>
      </c>
      <c r="C268">
        <v>2.17423403469915E-2</v>
      </c>
      <c r="D268">
        <v>-9.4898170974491002E-3</v>
      </c>
      <c r="E268">
        <v>1.8450184501844001E-3</v>
      </c>
      <c r="F268">
        <v>-0.14908716615201251</v>
      </c>
      <c r="G268">
        <v>-5.7966303700092E-3</v>
      </c>
      <c r="H268">
        <v>1.7278953922789501E-2</v>
      </c>
      <c r="I268">
        <v>-1.8450184501845001E-3</v>
      </c>
      <c r="J268">
        <v>-1.7006802721088001E-3</v>
      </c>
      <c r="K268">
        <v>-2.17423403469915E-2</v>
      </c>
    </row>
    <row r="269" spans="1:11" x14ac:dyDescent="0.3">
      <c r="A269" t="s">
        <v>22</v>
      </c>
      <c r="B269">
        <v>2</v>
      </c>
      <c r="C269">
        <v>3.1535038932146799E-2</v>
      </c>
      <c r="D269">
        <v>-2.6194735497060001E-3</v>
      </c>
      <c r="E269">
        <v>0</v>
      </c>
      <c r="F269">
        <v>-0.18907770994885331</v>
      </c>
      <c r="G269">
        <v>-1.0848044877082999E-2</v>
      </c>
      <c r="H269">
        <v>5.2389470994121997E-3</v>
      </c>
      <c r="I269">
        <v>0</v>
      </c>
      <c r="J269">
        <v>0</v>
      </c>
      <c r="K269">
        <v>-3.1535038932146799E-2</v>
      </c>
    </row>
    <row r="270" spans="1:11" x14ac:dyDescent="0.3">
      <c r="A270" t="s">
        <v>22</v>
      </c>
      <c r="B270">
        <v>3</v>
      </c>
      <c r="C270">
        <v>2.8573696325105102E-2</v>
      </c>
      <c r="D270">
        <v>-3.4768149351876E-3</v>
      </c>
      <c r="E270">
        <v>0</v>
      </c>
      <c r="F270">
        <v>-0.14516117717212099</v>
      </c>
      <c r="G270">
        <v>-8.8112525869022008E-3</v>
      </c>
      <c r="H270">
        <v>6.9536298703752001E-3</v>
      </c>
      <c r="I270">
        <v>0</v>
      </c>
      <c r="J270">
        <v>0</v>
      </c>
      <c r="K270">
        <v>-2.8573696325105102E-2</v>
      </c>
    </row>
    <row r="271" spans="1:11" x14ac:dyDescent="0.3">
      <c r="A271" t="s">
        <v>22</v>
      </c>
      <c r="B271">
        <v>4</v>
      </c>
      <c r="C271">
        <v>1.63233579479207E-2</v>
      </c>
      <c r="D271">
        <v>-1.7552574929623999E-3</v>
      </c>
      <c r="E271">
        <v>0</v>
      </c>
      <c r="F271">
        <v>-8.8643147896879201E-2</v>
      </c>
      <c r="G271">
        <v>-4.6947082767977997E-3</v>
      </c>
      <c r="H271">
        <v>3.5105149859247999E-3</v>
      </c>
      <c r="I271">
        <v>0</v>
      </c>
      <c r="J271">
        <v>0</v>
      </c>
      <c r="K271">
        <v>-1.63233579479207E-2</v>
      </c>
    </row>
    <row r="272" spans="1:11" x14ac:dyDescent="0.3">
      <c r="A272" t="s">
        <v>22</v>
      </c>
      <c r="B272">
        <v>0</v>
      </c>
      <c r="C272">
        <v>2.4905046120455701E-2</v>
      </c>
      <c r="D272">
        <v>-4.7846889952153004E-3</v>
      </c>
      <c r="E272">
        <v>0</v>
      </c>
      <c r="F272">
        <v>-0.15721631872074349</v>
      </c>
      <c r="G272">
        <v>-5.8427580551473996E-3</v>
      </c>
      <c r="H272">
        <v>9.5693779904306008E-3</v>
      </c>
      <c r="I272">
        <v>0</v>
      </c>
      <c r="J272">
        <v>0</v>
      </c>
      <c r="K272">
        <v>-2.4905046120455701E-2</v>
      </c>
    </row>
    <row r="273" spans="1:11" x14ac:dyDescent="0.3">
      <c r="A273" t="s">
        <v>22</v>
      </c>
      <c r="B273">
        <v>1</v>
      </c>
      <c r="C273">
        <v>5.3226450722637798E-2</v>
      </c>
      <c r="D273">
        <v>6.8983028957812003E-3</v>
      </c>
      <c r="E273">
        <v>2.5188916876573001E-3</v>
      </c>
      <c r="F273">
        <v>-0.1522276594656346</v>
      </c>
      <c r="G273">
        <v>-2.1549102854837E-2</v>
      </c>
      <c r="H273">
        <v>-1.6621464548624499E-2</v>
      </c>
      <c r="I273">
        <v>-2.5188916876573999E-3</v>
      </c>
      <c r="J273">
        <v>-2.8248587570621E-3</v>
      </c>
      <c r="K273">
        <v>-5.3226450722637798E-2</v>
      </c>
    </row>
    <row r="274" spans="1:11" x14ac:dyDescent="0.3">
      <c r="A274" t="s">
        <v>22</v>
      </c>
      <c r="B274">
        <v>2</v>
      </c>
      <c r="C274">
        <v>2.6031513243789401E-2</v>
      </c>
      <c r="D274">
        <v>-1.54478458049886E-2</v>
      </c>
      <c r="E274">
        <v>0</v>
      </c>
      <c r="F274">
        <v>-0.18916666666666659</v>
      </c>
      <c r="G274">
        <v>-1.7630385487527999E-3</v>
      </c>
      <c r="H274">
        <v>3.0895691609977301E-2</v>
      </c>
      <c r="I274">
        <v>0</v>
      </c>
      <c r="J274">
        <v>0</v>
      </c>
      <c r="K274">
        <v>-2.6031513243789401E-2</v>
      </c>
    </row>
    <row r="275" spans="1:11" x14ac:dyDescent="0.3">
      <c r="A275" t="s">
        <v>22</v>
      </c>
      <c r="B275">
        <v>3</v>
      </c>
      <c r="C275">
        <v>2.5041891640290401E-2</v>
      </c>
      <c r="D275">
        <v>-1.0689128295436799E-2</v>
      </c>
      <c r="E275">
        <v>0</v>
      </c>
      <c r="F275">
        <v>-0.133771716904247</v>
      </c>
      <c r="G275">
        <v>-3.0569163099284E-3</v>
      </c>
      <c r="H275">
        <v>2.1378256590873699E-2</v>
      </c>
      <c r="I275">
        <v>0</v>
      </c>
      <c r="J275">
        <v>0</v>
      </c>
      <c r="K275">
        <v>-2.5041891640290401E-2</v>
      </c>
    </row>
    <row r="276" spans="1:11" x14ac:dyDescent="0.3">
      <c r="A276" t="s">
        <v>22</v>
      </c>
      <c r="B276">
        <v>4</v>
      </c>
      <c r="C276">
        <v>4.8216410657025803E-2</v>
      </c>
      <c r="D276">
        <v>-1.1744783131213E-3</v>
      </c>
      <c r="E276">
        <v>0</v>
      </c>
      <c r="F276">
        <v>-0.1870190960233232</v>
      </c>
      <c r="G276">
        <v>-1.48399418653367E-2</v>
      </c>
      <c r="H276">
        <v>2.3489566262427002E-3</v>
      </c>
      <c r="I276">
        <v>0</v>
      </c>
      <c r="J276">
        <v>0</v>
      </c>
      <c r="K276">
        <v>-4.8216410657025803E-2</v>
      </c>
    </row>
    <row r="277" spans="1:11" x14ac:dyDescent="0.3">
      <c r="A277" t="s">
        <v>22</v>
      </c>
      <c r="B277">
        <v>0</v>
      </c>
      <c r="D277">
        <v>-0.46833333333333332</v>
      </c>
      <c r="G277">
        <v>0.96923076923076923</v>
      </c>
      <c r="H277">
        <v>-6.3333333333333297E-2</v>
      </c>
      <c r="J277">
        <v>0</v>
      </c>
    </row>
    <row r="278" spans="1:11" x14ac:dyDescent="0.3">
      <c r="A278" t="s">
        <v>22</v>
      </c>
      <c r="B278">
        <v>1</v>
      </c>
      <c r="D278">
        <v>-0.45838950289284158</v>
      </c>
      <c r="G278">
        <v>0.95708502024291497</v>
      </c>
      <c r="H278">
        <v>-8.4828711256117406E-2</v>
      </c>
      <c r="J278">
        <v>-1.6077170418005999E-3</v>
      </c>
    </row>
    <row r="279" spans="1:11" x14ac:dyDescent="0.3">
      <c r="A279" t="s">
        <v>22</v>
      </c>
      <c r="B279">
        <v>2</v>
      </c>
      <c r="C279">
        <v>0.12964071856287421</v>
      </c>
      <c r="D279">
        <v>-8.6157024793388395E-2</v>
      </c>
      <c r="E279">
        <v>0</v>
      </c>
      <c r="F279">
        <v>6.5252854812398002E-3</v>
      </c>
      <c r="G279">
        <v>8.6663947797716107E-2</v>
      </c>
      <c r="H279">
        <v>0.17231404958677679</v>
      </c>
      <c r="I279">
        <v>0</v>
      </c>
      <c r="J279">
        <v>0</v>
      </c>
      <c r="K279">
        <v>0.12964071856287421</v>
      </c>
    </row>
    <row r="280" spans="1:11" x14ac:dyDescent="0.3">
      <c r="A280" t="s">
        <v>22</v>
      </c>
      <c r="B280">
        <v>3</v>
      </c>
      <c r="C280">
        <v>8.8191330343796698E-2</v>
      </c>
      <c r="D280">
        <v>4.7657512116316601E-2</v>
      </c>
      <c r="E280">
        <v>0</v>
      </c>
      <c r="F280">
        <v>-0.10366151342554911</v>
      </c>
      <c r="G280">
        <v>-4.8006509357200897E-2</v>
      </c>
      <c r="H280">
        <v>-9.5315024232633203E-2</v>
      </c>
      <c r="I280">
        <v>0</v>
      </c>
      <c r="J280">
        <v>0</v>
      </c>
      <c r="K280">
        <v>-8.8191330343796698E-2</v>
      </c>
    </row>
    <row r="281" spans="1:11" x14ac:dyDescent="0.3">
      <c r="A281" t="s">
        <v>22</v>
      </c>
      <c r="B281">
        <v>4</v>
      </c>
      <c r="C281">
        <v>6.6165413533834497E-2</v>
      </c>
      <c r="D281">
        <v>-8.3196721311475402E-2</v>
      </c>
      <c r="E281">
        <v>0</v>
      </c>
      <c r="F281">
        <v>-9.8366013071895395E-2</v>
      </c>
      <c r="G281">
        <v>5.83333333333333E-2</v>
      </c>
      <c r="H281">
        <v>0.1663934426229508</v>
      </c>
      <c r="I281">
        <v>0</v>
      </c>
      <c r="J281">
        <v>0</v>
      </c>
      <c r="K281">
        <v>6.6165413533834497E-2</v>
      </c>
    </row>
    <row r="282" spans="1:11" x14ac:dyDescent="0.3">
      <c r="A282" t="s">
        <v>22</v>
      </c>
      <c r="B282">
        <v>0</v>
      </c>
      <c r="C282">
        <v>4.2296544035674399E-2</v>
      </c>
      <c r="D282">
        <v>-7.5013566986998001E-3</v>
      </c>
      <c r="E282">
        <v>5.8252427184466004E-3</v>
      </c>
      <c r="F282">
        <v>-8.6135536800553802E-2</v>
      </c>
      <c r="G282">
        <v>-1.40588867777238E-2</v>
      </c>
      <c r="H282">
        <v>8.8551724137931002E-3</v>
      </c>
      <c r="I282">
        <v>-5.8252427184466004E-3</v>
      </c>
      <c r="J282">
        <v>-6.1475409836065E-3</v>
      </c>
      <c r="K282">
        <v>-4.2296544035674399E-2</v>
      </c>
    </row>
    <row r="283" spans="1:11" x14ac:dyDescent="0.3">
      <c r="A283" t="s">
        <v>22</v>
      </c>
      <c r="B283">
        <v>1</v>
      </c>
      <c r="C283">
        <v>0.14418423106947689</v>
      </c>
      <c r="D283">
        <v>5.8832386679064E-2</v>
      </c>
      <c r="E283">
        <v>-2.58766370933671E-2</v>
      </c>
      <c r="F283">
        <v>-0.18130246123203869</v>
      </c>
      <c r="G283">
        <v>-6.3469199032579304E-2</v>
      </c>
      <c r="H283">
        <v>-0.1032956222331529</v>
      </c>
      <c r="I283">
        <v>2.58766370933671E-2</v>
      </c>
      <c r="J283">
        <v>1.43691511249751E-2</v>
      </c>
      <c r="K283">
        <v>-0.14418423106947689</v>
      </c>
    </row>
    <row r="284" spans="1:11" x14ac:dyDescent="0.3">
      <c r="A284" t="s">
        <v>22</v>
      </c>
      <c r="B284">
        <v>2</v>
      </c>
      <c r="C284">
        <v>7.0308352052276896E-2</v>
      </c>
      <c r="D284">
        <v>-2.1012647997737E-2</v>
      </c>
      <c r="E284">
        <v>5.7803468208093003E-3</v>
      </c>
      <c r="F284">
        <v>-0.14442560865644721</v>
      </c>
      <c r="G284">
        <v>-1.7846708746618499E-2</v>
      </c>
      <c r="H284">
        <v>3.53881278538812E-2</v>
      </c>
      <c r="I284">
        <v>-5.7803468208091997E-3</v>
      </c>
      <c r="J284">
        <v>-6.6371681415929003E-3</v>
      </c>
      <c r="K284">
        <v>-7.0308352052276896E-2</v>
      </c>
    </row>
    <row r="285" spans="1:11" x14ac:dyDescent="0.3">
      <c r="A285" t="s">
        <v>22</v>
      </c>
      <c r="B285">
        <v>3</v>
      </c>
      <c r="C285">
        <v>7.2907290729072899E-2</v>
      </c>
      <c r="D285">
        <v>1.14269501229589E-2</v>
      </c>
      <c r="E285">
        <v>3.8684719535783002E-3</v>
      </c>
      <c r="F285">
        <v>-8.4201744041459095E-2</v>
      </c>
      <c r="G285">
        <v>-3.2795039028342597E-2</v>
      </c>
      <c r="H285">
        <v>-2.7091188381510901E-2</v>
      </c>
      <c r="I285">
        <v>-3.8684719535783002E-3</v>
      </c>
      <c r="J285">
        <v>-4.2372881355932004E-3</v>
      </c>
      <c r="K285">
        <v>-7.2907290729072899E-2</v>
      </c>
    </row>
    <row r="286" spans="1:11" x14ac:dyDescent="0.3">
      <c r="A286" t="s">
        <v>22</v>
      </c>
      <c r="B286">
        <v>4</v>
      </c>
      <c r="C286">
        <v>8.4385382059800604E-2</v>
      </c>
      <c r="D286">
        <v>7.7186963979417001E-3</v>
      </c>
      <c r="E286">
        <v>0</v>
      </c>
      <c r="F286">
        <v>-0.1531151265870021</v>
      </c>
      <c r="G286">
        <v>-3.3071009793596402E-2</v>
      </c>
      <c r="H286">
        <v>-1.54373927958833E-2</v>
      </c>
      <c r="I286">
        <v>0</v>
      </c>
      <c r="J286">
        <v>0</v>
      </c>
      <c r="K286">
        <v>-8.4385382059800604E-2</v>
      </c>
    </row>
    <row r="287" spans="1:11" x14ac:dyDescent="0.3">
      <c r="A287" t="s">
        <v>22</v>
      </c>
      <c r="B287">
        <v>0</v>
      </c>
      <c r="D287">
        <v>0.2275303643724696</v>
      </c>
      <c r="G287">
        <v>-0.5449392712550607</v>
      </c>
      <c r="H287">
        <v>0</v>
      </c>
      <c r="J287">
        <v>0.45506072874493919</v>
      </c>
    </row>
    <row r="288" spans="1:11" x14ac:dyDescent="0.3">
      <c r="A288" t="s">
        <v>22</v>
      </c>
      <c r="B288">
        <v>1</v>
      </c>
      <c r="D288">
        <v>0.2275303643724696</v>
      </c>
      <c r="G288">
        <v>-0.5449392712550607</v>
      </c>
      <c r="H288">
        <v>0</v>
      </c>
      <c r="J288">
        <v>0.45506072874493919</v>
      </c>
    </row>
    <row r="289" spans="1:11" x14ac:dyDescent="0.3">
      <c r="A289" t="s">
        <v>22</v>
      </c>
      <c r="B289">
        <v>2</v>
      </c>
      <c r="D289">
        <v>0.2273095623987034</v>
      </c>
      <c r="G289">
        <v>-0.54538087520259315</v>
      </c>
      <c r="H289">
        <v>0</v>
      </c>
      <c r="J289">
        <v>0.45461912479740679</v>
      </c>
    </row>
    <row r="290" spans="1:11" x14ac:dyDescent="0.3">
      <c r="A290" t="s">
        <v>22</v>
      </c>
      <c r="B290">
        <v>3</v>
      </c>
      <c r="D290">
        <v>0.22771474878444081</v>
      </c>
      <c r="G290">
        <v>-0.54457050243111826</v>
      </c>
      <c r="H290">
        <v>0</v>
      </c>
      <c r="J290">
        <v>0.45542949756888168</v>
      </c>
    </row>
    <row r="291" spans="1:11" x14ac:dyDescent="0.3">
      <c r="A291" t="s">
        <v>22</v>
      </c>
      <c r="B291">
        <v>4</v>
      </c>
      <c r="D291">
        <v>0.22771474878444081</v>
      </c>
      <c r="G291">
        <v>-0.54457050243111826</v>
      </c>
      <c r="H291">
        <v>0</v>
      </c>
      <c r="J291">
        <v>0.45542949756888168</v>
      </c>
    </row>
    <row r="292" spans="1:11" x14ac:dyDescent="0.3">
      <c r="A292" t="s">
        <v>22</v>
      </c>
      <c r="B292">
        <v>0</v>
      </c>
      <c r="D292">
        <v>0.2275303643724696</v>
      </c>
      <c r="G292">
        <v>-0.5449392712550607</v>
      </c>
      <c r="H292">
        <v>0</v>
      </c>
      <c r="J292">
        <v>0.45506072874493919</v>
      </c>
    </row>
    <row r="293" spans="1:11" x14ac:dyDescent="0.3">
      <c r="A293" t="s">
        <v>22</v>
      </c>
      <c r="B293">
        <v>1</v>
      </c>
      <c r="D293">
        <v>0.2275303643724696</v>
      </c>
      <c r="G293">
        <v>-0.5449392712550607</v>
      </c>
      <c r="H293">
        <v>0</v>
      </c>
      <c r="J293">
        <v>0.45506072874493919</v>
      </c>
    </row>
    <row r="294" spans="1:11" x14ac:dyDescent="0.3">
      <c r="A294" t="s">
        <v>22</v>
      </c>
      <c r="B294">
        <v>2</v>
      </c>
      <c r="D294">
        <v>0.2273095623987034</v>
      </c>
      <c r="G294">
        <v>-0.54538087520259315</v>
      </c>
      <c r="H294">
        <v>0</v>
      </c>
      <c r="J294">
        <v>0.45461912479740679</v>
      </c>
    </row>
    <row r="295" spans="1:11" x14ac:dyDescent="0.3">
      <c r="A295" t="s">
        <v>22</v>
      </c>
      <c r="B295">
        <v>3</v>
      </c>
      <c r="D295">
        <v>0.22771474878444081</v>
      </c>
      <c r="G295">
        <v>-0.54457050243111826</v>
      </c>
      <c r="H295">
        <v>0</v>
      </c>
      <c r="J295">
        <v>0.45542949756888168</v>
      </c>
    </row>
    <row r="296" spans="1:11" x14ac:dyDescent="0.3">
      <c r="A296" t="s">
        <v>22</v>
      </c>
      <c r="B296">
        <v>4</v>
      </c>
      <c r="D296">
        <v>0.22771474878444081</v>
      </c>
      <c r="G296">
        <v>-0.54457050243111826</v>
      </c>
      <c r="H296">
        <v>0</v>
      </c>
      <c r="J296">
        <v>0.45542949756888168</v>
      </c>
    </row>
    <row r="297" spans="1:11" x14ac:dyDescent="0.3">
      <c r="A297" t="s">
        <v>22</v>
      </c>
      <c r="B297">
        <v>0</v>
      </c>
      <c r="D297">
        <v>0.2275303643724696</v>
      </c>
      <c r="G297">
        <v>-0.5449392712550607</v>
      </c>
      <c r="H297">
        <v>0</v>
      </c>
      <c r="J297">
        <v>0.45506072874493919</v>
      </c>
    </row>
    <row r="298" spans="1:11" x14ac:dyDescent="0.3">
      <c r="A298" t="s">
        <v>22</v>
      </c>
      <c r="B298">
        <v>1</v>
      </c>
      <c r="D298">
        <v>0.2275303643724696</v>
      </c>
      <c r="G298">
        <v>-0.5449392712550607</v>
      </c>
      <c r="H298">
        <v>0</v>
      </c>
      <c r="J298">
        <v>0.45506072874493919</v>
      </c>
    </row>
    <row r="299" spans="1:11" x14ac:dyDescent="0.3">
      <c r="A299" t="s">
        <v>22</v>
      </c>
      <c r="B299">
        <v>2</v>
      </c>
      <c r="D299">
        <v>0.2273095623987034</v>
      </c>
      <c r="G299">
        <v>-0.54538087520259315</v>
      </c>
      <c r="H299">
        <v>0</v>
      </c>
      <c r="J299">
        <v>0.45461912479740679</v>
      </c>
    </row>
    <row r="300" spans="1:11" x14ac:dyDescent="0.3">
      <c r="A300" t="s">
        <v>22</v>
      </c>
      <c r="B300">
        <v>3</v>
      </c>
      <c r="D300">
        <v>0.22771474878444081</v>
      </c>
      <c r="G300">
        <v>-0.54457050243111826</v>
      </c>
      <c r="H300">
        <v>0</v>
      </c>
      <c r="J300">
        <v>0.45542949756888168</v>
      </c>
    </row>
    <row r="301" spans="1:11" x14ac:dyDescent="0.3">
      <c r="A301" t="s">
        <v>22</v>
      </c>
      <c r="B301">
        <v>4</v>
      </c>
      <c r="D301">
        <v>0.22771474878444081</v>
      </c>
      <c r="G301">
        <v>-0.54457050243111826</v>
      </c>
      <c r="H301">
        <v>0</v>
      </c>
      <c r="J301">
        <v>0.45542949756888168</v>
      </c>
    </row>
    <row r="302" spans="1:11" x14ac:dyDescent="0.3">
      <c r="A302" t="s">
        <v>23</v>
      </c>
      <c r="B302">
        <v>0</v>
      </c>
      <c r="C302">
        <v>2.2427604295891902E-2</v>
      </c>
      <c r="D302">
        <v>2.2584333905088599E-2</v>
      </c>
      <c r="E302">
        <v>0</v>
      </c>
      <c r="F302">
        <v>-0.17037014035523529</v>
      </c>
      <c r="G302">
        <v>-1.6699788846106099E-2</v>
      </c>
      <c r="H302">
        <v>-4.5168667810177199E-2</v>
      </c>
      <c r="I302">
        <v>0</v>
      </c>
      <c r="J302">
        <v>0</v>
      </c>
      <c r="K302">
        <v>-2.2427604295891902E-2</v>
      </c>
    </row>
    <row r="303" spans="1:11" x14ac:dyDescent="0.3">
      <c r="A303" t="s">
        <v>23</v>
      </c>
      <c r="B303">
        <v>1</v>
      </c>
      <c r="C303">
        <v>2.3529411764705799E-2</v>
      </c>
      <c r="D303">
        <v>4.9689777072361198E-2</v>
      </c>
      <c r="E303">
        <v>-1.8181818181818101E-2</v>
      </c>
      <c r="F303">
        <v>-6.0824742268041201E-2</v>
      </c>
      <c r="G303">
        <v>-1.6699788846106099E-2</v>
      </c>
      <c r="H303">
        <v>-9.6385542168674704E-2</v>
      </c>
      <c r="I303">
        <v>1.8181818181818101E-2</v>
      </c>
      <c r="J303">
        <v>2.9940119760479E-3</v>
      </c>
      <c r="K303">
        <v>-2.3529411764705799E-2</v>
      </c>
    </row>
    <row r="304" spans="1:11" x14ac:dyDescent="0.3">
      <c r="A304" t="s">
        <v>23</v>
      </c>
      <c r="B304">
        <v>2</v>
      </c>
      <c r="C304">
        <v>4.8825009747278996E-3</v>
      </c>
      <c r="D304">
        <v>-1.30789022298455E-2</v>
      </c>
      <c r="E304">
        <v>0</v>
      </c>
      <c r="F304">
        <v>-8.9363259634233999E-2</v>
      </c>
      <c r="G304">
        <v>-2.6613563612000002E-3</v>
      </c>
      <c r="H304">
        <v>2.6157804459691202E-2</v>
      </c>
      <c r="I304">
        <v>0</v>
      </c>
      <c r="J304">
        <v>0</v>
      </c>
      <c r="K304">
        <v>-4.8825009747278996E-3</v>
      </c>
    </row>
    <row r="305" spans="1:11" x14ac:dyDescent="0.3">
      <c r="A305" t="s">
        <v>23</v>
      </c>
      <c r="B305">
        <v>3</v>
      </c>
      <c r="C305">
        <v>9.2216109915224005E-3</v>
      </c>
      <c r="D305">
        <v>-1.4127022458343399E-2</v>
      </c>
      <c r="E305">
        <v>0</v>
      </c>
      <c r="F305">
        <v>-0.1274914046539439</v>
      </c>
      <c r="G305">
        <v>-5.7551447506103996E-3</v>
      </c>
      <c r="H305">
        <v>2.8254044916686701E-2</v>
      </c>
      <c r="I305">
        <v>0</v>
      </c>
      <c r="J305">
        <v>0</v>
      </c>
      <c r="K305">
        <v>-9.2216109915224005E-3</v>
      </c>
    </row>
    <row r="306" spans="1:11" x14ac:dyDescent="0.3">
      <c r="A306" t="s">
        <v>23</v>
      </c>
      <c r="B306">
        <v>4</v>
      </c>
      <c r="C306">
        <v>1.0807453416149001E-2</v>
      </c>
      <c r="D306">
        <v>-1.6581632653061201E-2</v>
      </c>
      <c r="E306">
        <v>0</v>
      </c>
      <c r="F306">
        <v>-0.1159938427925914</v>
      </c>
      <c r="G306">
        <v>-6.5916877699984996E-3</v>
      </c>
      <c r="H306">
        <v>3.3163265306122403E-2</v>
      </c>
      <c r="I306">
        <v>0</v>
      </c>
      <c r="J306">
        <v>0</v>
      </c>
      <c r="K306">
        <v>-1.0807453416149001E-2</v>
      </c>
    </row>
    <row r="307" spans="1:11" x14ac:dyDescent="0.3">
      <c r="A307" t="s">
        <v>23</v>
      </c>
      <c r="B307">
        <v>0</v>
      </c>
      <c r="C307">
        <v>1.341257067393E-3</v>
      </c>
      <c r="D307">
        <v>-2.4786324786324799E-2</v>
      </c>
      <c r="E307">
        <v>0</v>
      </c>
      <c r="F307">
        <v>-8.2328190743337998E-2</v>
      </c>
      <c r="G307">
        <v>-1.090852423251E-4</v>
      </c>
      <c r="H307">
        <v>4.9572649572649501E-2</v>
      </c>
      <c r="I307">
        <v>0</v>
      </c>
      <c r="J307">
        <v>0</v>
      </c>
      <c r="K307">
        <v>-1.341257067393E-3</v>
      </c>
    </row>
    <row r="308" spans="1:11" x14ac:dyDescent="0.3">
      <c r="A308" t="s">
        <v>23</v>
      </c>
      <c r="B308">
        <v>1</v>
      </c>
      <c r="C308">
        <v>1.2841091492776799E-2</v>
      </c>
      <c r="D308">
        <v>2.8817941317941301E-2</v>
      </c>
      <c r="E308">
        <v>7.8125E-3</v>
      </c>
      <c r="F308">
        <v>-0.14129878111236299</v>
      </c>
      <c r="G308">
        <v>-1.19840213049268E-2</v>
      </c>
      <c r="H308">
        <v>-5.9259259259259199E-2</v>
      </c>
      <c r="I308">
        <v>-7.8125E-3</v>
      </c>
      <c r="J308">
        <v>-1.6233766233766001E-3</v>
      </c>
      <c r="K308">
        <v>-1.2841091492776799E-2</v>
      </c>
    </row>
    <row r="309" spans="1:11" x14ac:dyDescent="0.3">
      <c r="A309" t="s">
        <v>23</v>
      </c>
      <c r="B309">
        <v>2</v>
      </c>
      <c r="C309">
        <v>5.4816973228920002E-3</v>
      </c>
      <c r="D309">
        <v>-6.5648854961831996E-2</v>
      </c>
      <c r="E309">
        <v>0</v>
      </c>
      <c r="F309">
        <v>-9.0055478502080399E-2</v>
      </c>
      <c r="G309">
        <v>6.5603328710123997E-3</v>
      </c>
      <c r="H309">
        <v>0.1312977099236641</v>
      </c>
      <c r="I309">
        <v>0</v>
      </c>
      <c r="J309">
        <v>0</v>
      </c>
      <c r="K309">
        <v>5.4816973228920002E-3</v>
      </c>
    </row>
    <row r="310" spans="1:11" x14ac:dyDescent="0.3">
      <c r="A310" t="s">
        <v>23</v>
      </c>
      <c r="B310">
        <v>3</v>
      </c>
      <c r="C310">
        <v>5.5997642204538003E-3</v>
      </c>
      <c r="D310">
        <v>-3.2051282051281998E-3</v>
      </c>
      <c r="E310">
        <v>0</v>
      </c>
      <c r="F310">
        <v>-6.1948183528730598E-2</v>
      </c>
      <c r="G310">
        <v>-3.9803155304674997E-3</v>
      </c>
      <c r="H310">
        <v>6.4102564102563996E-3</v>
      </c>
      <c r="I310">
        <v>0</v>
      </c>
      <c r="J310">
        <v>0</v>
      </c>
      <c r="K310">
        <v>-5.5997642204538003E-3</v>
      </c>
    </row>
    <row r="311" spans="1:11" x14ac:dyDescent="0.3">
      <c r="A311" t="s">
        <v>23</v>
      </c>
      <c r="B311">
        <v>4</v>
      </c>
      <c r="C311">
        <v>1.22628780061909E-2</v>
      </c>
      <c r="D311">
        <v>6.3973063973063998E-3</v>
      </c>
      <c r="E311">
        <v>0</v>
      </c>
      <c r="F311">
        <v>-7.6364332861857606E-2</v>
      </c>
      <c r="G311">
        <v>-9.3853135313530997E-3</v>
      </c>
      <c r="H311">
        <v>-1.2794612794612701E-2</v>
      </c>
      <c r="I311">
        <v>0</v>
      </c>
      <c r="J311">
        <v>0</v>
      </c>
      <c r="K311">
        <v>-1.22628780061909E-2</v>
      </c>
    </row>
    <row r="312" spans="1:11" x14ac:dyDescent="0.3">
      <c r="A312" t="s">
        <v>23</v>
      </c>
      <c r="B312">
        <v>0</v>
      </c>
      <c r="C312">
        <v>2.25018037518037E-2</v>
      </c>
      <c r="D312">
        <v>3.2023089609675599E-2</v>
      </c>
      <c r="E312">
        <v>0</v>
      </c>
      <c r="F312">
        <v>-0.1160726981295484</v>
      </c>
      <c r="G312">
        <v>-1.76316231692972E-2</v>
      </c>
      <c r="H312">
        <v>-6.4046179219351296E-2</v>
      </c>
      <c r="I312">
        <v>0</v>
      </c>
      <c r="J312">
        <v>0</v>
      </c>
      <c r="K312">
        <v>-2.25018037518037E-2</v>
      </c>
    </row>
    <row r="313" spans="1:11" x14ac:dyDescent="0.3">
      <c r="A313" t="s">
        <v>23</v>
      </c>
      <c r="B313">
        <v>1</v>
      </c>
      <c r="C313">
        <v>1.5541207066630701E-2</v>
      </c>
      <c r="D313">
        <v>1.99623745819398E-2</v>
      </c>
      <c r="E313">
        <v>1.21951219512195E-2</v>
      </c>
      <c r="F313">
        <v>-4.83965014577259E-2</v>
      </c>
      <c r="G313">
        <v>-1.44251489415642E-2</v>
      </c>
      <c r="H313">
        <v>-4.2642140468227403E-2</v>
      </c>
      <c r="I313">
        <v>-1.21951219512195E-2</v>
      </c>
      <c r="J313">
        <v>-2.7173913043478E-3</v>
      </c>
      <c r="K313">
        <v>-1.5541207066630701E-2</v>
      </c>
    </row>
    <row r="314" spans="1:11" x14ac:dyDescent="0.3">
      <c r="A314" t="s">
        <v>23</v>
      </c>
      <c r="B314">
        <v>2</v>
      </c>
      <c r="C314">
        <v>1.09045118422462E-2</v>
      </c>
      <c r="D314">
        <v>-6.3106796116504001E-3</v>
      </c>
      <c r="E314">
        <v>0</v>
      </c>
      <c r="F314">
        <v>-0.10233568090065071</v>
      </c>
      <c r="G314">
        <v>-7.4438685192496001E-3</v>
      </c>
      <c r="H314">
        <v>1.2621359223300901E-2</v>
      </c>
      <c r="I314">
        <v>0</v>
      </c>
      <c r="J314">
        <v>0</v>
      </c>
      <c r="K314">
        <v>-1.09045118422462E-2</v>
      </c>
    </row>
    <row r="315" spans="1:11" x14ac:dyDescent="0.3">
      <c r="A315" t="s">
        <v>23</v>
      </c>
      <c r="B315">
        <v>3</v>
      </c>
      <c r="C315">
        <v>2.7374488422307001E-3</v>
      </c>
      <c r="D315">
        <v>-5.10860820595333E-2</v>
      </c>
      <c r="E315">
        <v>0</v>
      </c>
      <c r="F315">
        <v>-0.12760247446261011</v>
      </c>
      <c r="G315">
        <v>5.0684895901019998E-4</v>
      </c>
      <c r="H315">
        <v>0.1021721641190667</v>
      </c>
      <c r="I315">
        <v>0</v>
      </c>
      <c r="J315">
        <v>0</v>
      </c>
      <c r="K315">
        <v>-2.7374488422307001E-3</v>
      </c>
    </row>
    <row r="316" spans="1:11" x14ac:dyDescent="0.3">
      <c r="A316" t="s">
        <v>23</v>
      </c>
      <c r="B316">
        <v>4</v>
      </c>
      <c r="C316">
        <v>9.2536244854125004E-3</v>
      </c>
      <c r="D316">
        <v>-2.06349206349206E-2</v>
      </c>
      <c r="E316">
        <v>0</v>
      </c>
      <c r="F316">
        <v>-9.44289162749333E-2</v>
      </c>
      <c r="G316">
        <v>-5.3296912717569998E-3</v>
      </c>
      <c r="H316">
        <v>4.12698412698412E-2</v>
      </c>
      <c r="I316">
        <v>0</v>
      </c>
      <c r="J316">
        <v>0</v>
      </c>
      <c r="K316">
        <v>-9.2536244854125004E-3</v>
      </c>
    </row>
    <row r="317" spans="1:11" x14ac:dyDescent="0.3">
      <c r="A317" t="s">
        <v>23</v>
      </c>
      <c r="B317">
        <v>0</v>
      </c>
      <c r="C317">
        <v>1.65413533834586E-2</v>
      </c>
      <c r="D317">
        <v>3.9285714285714299E-2</v>
      </c>
      <c r="E317">
        <v>0</v>
      </c>
      <c r="F317">
        <v>-6.5211307024909002E-2</v>
      </c>
      <c r="G317">
        <v>-1.38539042821158E-2</v>
      </c>
      <c r="H317">
        <v>-7.85714285714285E-2</v>
      </c>
      <c r="I317">
        <v>0</v>
      </c>
      <c r="J317">
        <v>0</v>
      </c>
      <c r="K317">
        <v>-1.65413533834586E-2</v>
      </c>
    </row>
    <row r="318" spans="1:11" x14ac:dyDescent="0.3">
      <c r="A318" t="s">
        <v>23</v>
      </c>
      <c r="B318">
        <v>1</v>
      </c>
      <c r="D318">
        <v>-0.44867539200809309</v>
      </c>
      <c r="G318">
        <v>0.98007471980074723</v>
      </c>
      <c r="H318">
        <v>-0.1041666666666666</v>
      </c>
      <c r="J318">
        <v>-1.5174506828528E-3</v>
      </c>
    </row>
    <row r="319" spans="1:11" x14ac:dyDescent="0.3">
      <c r="A319" t="s">
        <v>23</v>
      </c>
      <c r="B319">
        <v>2</v>
      </c>
      <c r="C319">
        <v>2.9214139643587399E-2</v>
      </c>
      <c r="D319">
        <v>-0.20744680851063829</v>
      </c>
      <c r="E319">
        <v>0</v>
      </c>
      <c r="F319">
        <v>-8.9628681177976899E-2</v>
      </c>
      <c r="G319">
        <v>3.0089628681177899E-2</v>
      </c>
      <c r="H319">
        <v>0.41489361702127658</v>
      </c>
      <c r="I319">
        <v>0</v>
      </c>
      <c r="J319">
        <v>0</v>
      </c>
      <c r="K319">
        <v>2.9214139643587399E-2</v>
      </c>
    </row>
    <row r="320" spans="1:11" x14ac:dyDescent="0.3">
      <c r="A320" t="s">
        <v>23</v>
      </c>
      <c r="B320">
        <v>3</v>
      </c>
      <c r="C320">
        <v>0.1135464231354642</v>
      </c>
      <c r="D320">
        <v>-0.20422535211267601</v>
      </c>
      <c r="E320">
        <v>0</v>
      </c>
      <c r="F320">
        <v>5.4632540038916301E-2</v>
      </c>
      <c r="G320">
        <v>0.101107618619967</v>
      </c>
      <c r="H320">
        <v>0.40845070422535212</v>
      </c>
      <c r="I320">
        <v>0</v>
      </c>
      <c r="J320">
        <v>0</v>
      </c>
      <c r="K320">
        <v>0.1135464231354642</v>
      </c>
    </row>
    <row r="321" spans="1:11" x14ac:dyDescent="0.3">
      <c r="A321" t="s">
        <v>23</v>
      </c>
      <c r="B321">
        <v>4</v>
      </c>
      <c r="C321">
        <v>2.8919330289193301E-2</v>
      </c>
      <c r="D321">
        <v>-0.43666666666666659</v>
      </c>
      <c r="F321">
        <v>-0.19035532994923851</v>
      </c>
      <c r="G321">
        <v>-2.4111675126903501E-2</v>
      </c>
      <c r="H321">
        <v>-0.12666666666666659</v>
      </c>
      <c r="J321">
        <v>0</v>
      </c>
      <c r="K321">
        <v>-2.8919330289193301E-2</v>
      </c>
    </row>
    <row r="322" spans="1:11" x14ac:dyDescent="0.3">
      <c r="A322" t="s">
        <v>23</v>
      </c>
      <c r="B322">
        <v>0</v>
      </c>
      <c r="C322">
        <v>1.42735479475387E-2</v>
      </c>
      <c r="D322">
        <v>-6.4211944319712597E-2</v>
      </c>
      <c r="E322">
        <v>0</v>
      </c>
      <c r="F322">
        <v>-4.4132409777643898E-2</v>
      </c>
      <c r="G322">
        <v>1.4104301561009801E-2</v>
      </c>
      <c r="H322">
        <v>0.12842388863942519</v>
      </c>
      <c r="I322">
        <v>0</v>
      </c>
      <c r="J322">
        <v>0</v>
      </c>
      <c r="K322">
        <v>1.42735479475387E-2</v>
      </c>
    </row>
    <row r="323" spans="1:11" x14ac:dyDescent="0.3">
      <c r="A323" t="s">
        <v>23</v>
      </c>
      <c r="B323">
        <v>1</v>
      </c>
      <c r="C323">
        <v>6.25E-2</v>
      </c>
      <c r="D323">
        <v>4.5280612244897898E-2</v>
      </c>
      <c r="E323">
        <v>-6.25E-2</v>
      </c>
      <c r="F323">
        <v>-5.2682504519644499E-2</v>
      </c>
      <c r="G323">
        <v>-1.00323377383952E-2</v>
      </c>
      <c r="H323">
        <v>-8.0357142857142794E-2</v>
      </c>
      <c r="I323">
        <v>6.25E-2</v>
      </c>
      <c r="J323">
        <v>1.0204081632653E-2</v>
      </c>
      <c r="K323">
        <v>-2.2839396628216501E-2</v>
      </c>
    </row>
    <row r="324" spans="1:11" x14ac:dyDescent="0.3">
      <c r="A324" t="s">
        <v>23</v>
      </c>
      <c r="B324">
        <v>2</v>
      </c>
      <c r="C324">
        <v>2.4369059324811499E-2</v>
      </c>
      <c r="D324">
        <v>3.9645522388059601E-2</v>
      </c>
      <c r="E324">
        <v>0</v>
      </c>
      <c r="F324">
        <v>-6.6977522716403601E-2</v>
      </c>
      <c r="G324">
        <v>-1.9811095169775101E-2</v>
      </c>
      <c r="H324">
        <v>-7.9291044776119396E-2</v>
      </c>
      <c r="I324">
        <v>0</v>
      </c>
      <c r="J324">
        <v>0</v>
      </c>
      <c r="K324">
        <v>-2.4369059324811499E-2</v>
      </c>
    </row>
    <row r="325" spans="1:11" x14ac:dyDescent="0.3">
      <c r="A325" t="s">
        <v>23</v>
      </c>
      <c r="B325">
        <v>3</v>
      </c>
      <c r="C325">
        <v>4.2478707281148999E-3</v>
      </c>
      <c r="D325">
        <v>-3.5714285714285698E-2</v>
      </c>
      <c r="E325">
        <v>0</v>
      </c>
      <c r="F325">
        <v>-4.07978806295776E-2</v>
      </c>
      <c r="G325">
        <v>5.2828424497427997E-3</v>
      </c>
      <c r="H325">
        <v>7.1428571428571397E-2</v>
      </c>
      <c r="I325">
        <v>0</v>
      </c>
      <c r="J325">
        <v>0</v>
      </c>
      <c r="K325">
        <v>4.2478707281148999E-3</v>
      </c>
    </row>
    <row r="326" spans="1:11" x14ac:dyDescent="0.3">
      <c r="A326" t="s">
        <v>23</v>
      </c>
      <c r="B326">
        <v>4</v>
      </c>
      <c r="C326">
        <v>2.6871825075462001E-3</v>
      </c>
      <c r="D326">
        <v>-3.5714285714285698E-2</v>
      </c>
      <c r="E326">
        <v>0</v>
      </c>
      <c r="F326">
        <v>-6.7239732569245397E-2</v>
      </c>
      <c r="G326">
        <v>-8.1866557511300897E-5</v>
      </c>
      <c r="H326">
        <v>7.1428571428571397E-2</v>
      </c>
      <c r="I326">
        <v>0</v>
      </c>
      <c r="J326">
        <v>0</v>
      </c>
      <c r="K326">
        <v>-2.6871825075462001E-3</v>
      </c>
    </row>
    <row r="327" spans="1:11" x14ac:dyDescent="0.3">
      <c r="A327" t="s">
        <v>23</v>
      </c>
      <c r="B327">
        <v>0</v>
      </c>
      <c r="D327">
        <v>8.0946450809464499E-2</v>
      </c>
      <c r="G327">
        <v>-0.838107098381071</v>
      </c>
      <c r="H327">
        <v>0</v>
      </c>
      <c r="J327">
        <v>0.161892901618929</v>
      </c>
    </row>
    <row r="328" spans="1:11" x14ac:dyDescent="0.3">
      <c r="A328" t="s">
        <v>23</v>
      </c>
      <c r="B328">
        <v>1</v>
      </c>
      <c r="D328">
        <v>8.0946450809464499E-2</v>
      </c>
      <c r="G328">
        <v>-0.838107098381071</v>
      </c>
      <c r="H328">
        <v>0</v>
      </c>
      <c r="J328">
        <v>0.161892901618929</v>
      </c>
    </row>
    <row r="329" spans="1:11" x14ac:dyDescent="0.3">
      <c r="A329" t="s">
        <v>23</v>
      </c>
      <c r="B329">
        <v>2</v>
      </c>
      <c r="D329">
        <v>8.0946450809464499E-2</v>
      </c>
      <c r="G329">
        <v>-0.838107098381071</v>
      </c>
      <c r="H329">
        <v>0</v>
      </c>
      <c r="J329">
        <v>0.161892901618929</v>
      </c>
    </row>
    <row r="330" spans="1:11" x14ac:dyDescent="0.3">
      <c r="A330" t="s">
        <v>23</v>
      </c>
      <c r="B330">
        <v>3</v>
      </c>
      <c r="D330">
        <v>8.1569115815691096E-2</v>
      </c>
      <c r="G330">
        <v>-0.8368617683686177</v>
      </c>
      <c r="H330">
        <v>0</v>
      </c>
      <c r="J330">
        <v>0.1631382316313823</v>
      </c>
    </row>
    <row r="331" spans="1:11" x14ac:dyDescent="0.3">
      <c r="A331" t="s">
        <v>23</v>
      </c>
      <c r="B331">
        <v>4</v>
      </c>
      <c r="D331">
        <v>8.1569115815691096E-2</v>
      </c>
      <c r="G331">
        <v>-0.8368617683686177</v>
      </c>
      <c r="H331">
        <v>0</v>
      </c>
      <c r="J331">
        <v>0.1631382316313823</v>
      </c>
    </row>
    <row r="332" spans="1:11" x14ac:dyDescent="0.3">
      <c r="A332" t="s">
        <v>23</v>
      </c>
      <c r="B332">
        <v>0</v>
      </c>
      <c r="D332">
        <v>8.0946450809464499E-2</v>
      </c>
      <c r="G332">
        <v>-0.838107098381071</v>
      </c>
      <c r="H332">
        <v>0</v>
      </c>
      <c r="J332">
        <v>0.161892901618929</v>
      </c>
    </row>
    <row r="333" spans="1:11" x14ac:dyDescent="0.3">
      <c r="A333" t="s">
        <v>23</v>
      </c>
      <c r="B333">
        <v>1</v>
      </c>
      <c r="D333">
        <v>8.0946450809464499E-2</v>
      </c>
      <c r="G333">
        <v>-0.838107098381071</v>
      </c>
      <c r="H333">
        <v>0</v>
      </c>
      <c r="J333">
        <v>0.161892901618929</v>
      </c>
    </row>
    <row r="334" spans="1:11" x14ac:dyDescent="0.3">
      <c r="A334" t="s">
        <v>23</v>
      </c>
      <c r="B334">
        <v>2</v>
      </c>
      <c r="D334">
        <v>8.0946450809464499E-2</v>
      </c>
      <c r="G334">
        <v>-0.838107098381071</v>
      </c>
      <c r="H334">
        <v>0</v>
      </c>
      <c r="J334">
        <v>0.161892901618929</v>
      </c>
    </row>
    <row r="335" spans="1:11" x14ac:dyDescent="0.3">
      <c r="A335" t="s">
        <v>23</v>
      </c>
      <c r="B335">
        <v>3</v>
      </c>
      <c r="D335">
        <v>8.1569115815691096E-2</v>
      </c>
      <c r="G335">
        <v>-0.8368617683686177</v>
      </c>
      <c r="H335">
        <v>0</v>
      </c>
      <c r="J335">
        <v>0.1631382316313823</v>
      </c>
    </row>
    <row r="336" spans="1:11" x14ac:dyDescent="0.3">
      <c r="A336" t="s">
        <v>23</v>
      </c>
      <c r="B336">
        <v>4</v>
      </c>
      <c r="D336">
        <v>8.1569115815691096E-2</v>
      </c>
      <c r="G336">
        <v>-0.8368617683686177</v>
      </c>
      <c r="H336">
        <v>0</v>
      </c>
      <c r="J336">
        <v>0.1631382316313823</v>
      </c>
    </row>
    <row r="337" spans="1:11" x14ac:dyDescent="0.3">
      <c r="A337" t="s">
        <v>23</v>
      </c>
      <c r="B337">
        <v>0</v>
      </c>
      <c r="D337">
        <v>8.0946450809464499E-2</v>
      </c>
      <c r="G337">
        <v>-0.838107098381071</v>
      </c>
      <c r="H337">
        <v>0</v>
      </c>
      <c r="J337">
        <v>0.161892901618929</v>
      </c>
    </row>
    <row r="338" spans="1:11" x14ac:dyDescent="0.3">
      <c r="A338" t="s">
        <v>23</v>
      </c>
      <c r="B338">
        <v>1</v>
      </c>
      <c r="D338">
        <v>8.0946450809464499E-2</v>
      </c>
      <c r="G338">
        <v>-0.838107098381071</v>
      </c>
      <c r="H338">
        <v>0</v>
      </c>
      <c r="J338">
        <v>0.161892901618929</v>
      </c>
    </row>
    <row r="339" spans="1:11" x14ac:dyDescent="0.3">
      <c r="A339" t="s">
        <v>23</v>
      </c>
      <c r="B339">
        <v>2</v>
      </c>
      <c r="D339">
        <v>8.0946450809464499E-2</v>
      </c>
      <c r="G339">
        <v>-0.838107098381071</v>
      </c>
      <c r="H339">
        <v>0</v>
      </c>
      <c r="J339">
        <v>0.161892901618929</v>
      </c>
    </row>
    <row r="340" spans="1:11" x14ac:dyDescent="0.3">
      <c r="A340" t="s">
        <v>23</v>
      </c>
      <c r="B340">
        <v>3</v>
      </c>
      <c r="D340">
        <v>8.1569115815691096E-2</v>
      </c>
      <c r="G340">
        <v>-0.8368617683686177</v>
      </c>
      <c r="H340">
        <v>0</v>
      </c>
      <c r="J340">
        <v>0.1631382316313823</v>
      </c>
    </row>
    <row r="341" spans="1:11" x14ac:dyDescent="0.3">
      <c r="A341" t="s">
        <v>23</v>
      </c>
      <c r="B341">
        <v>4</v>
      </c>
      <c r="D341">
        <v>8.1569115815691096E-2</v>
      </c>
      <c r="G341">
        <v>-0.8368617683686177</v>
      </c>
      <c r="H341">
        <v>0</v>
      </c>
      <c r="J341">
        <v>0.1631382316313823</v>
      </c>
    </row>
    <row r="342" spans="1:11" x14ac:dyDescent="0.3">
      <c r="A342" t="s">
        <v>24</v>
      </c>
      <c r="B342">
        <v>0</v>
      </c>
      <c r="C342">
        <v>7.0709793351302003E-3</v>
      </c>
      <c r="D342">
        <v>-0.1090862511457982</v>
      </c>
      <c r="E342">
        <v>7.0709793351302003E-3</v>
      </c>
      <c r="F342">
        <v>-4.297380655560179E-5</v>
      </c>
      <c r="G342">
        <v>4.0916997863272003E-3</v>
      </c>
      <c r="H342">
        <v>5.9930151121093001E-3</v>
      </c>
      <c r="I342">
        <v>-7.0709793351302003E-3</v>
      </c>
      <c r="J342">
        <v>-0.21217948717948709</v>
      </c>
      <c r="K342">
        <v>-2.3816553554421999E-3</v>
      </c>
    </row>
    <row r="343" spans="1:11" x14ac:dyDescent="0.3">
      <c r="A343" t="s">
        <v>24</v>
      </c>
      <c r="B343">
        <v>1</v>
      </c>
      <c r="C343">
        <v>0</v>
      </c>
      <c r="D343">
        <v>1.6734130388161999E-3</v>
      </c>
      <c r="E343">
        <v>0</v>
      </c>
      <c r="F343">
        <v>0</v>
      </c>
      <c r="G343">
        <v>-3.3468260776323999E-3</v>
      </c>
      <c r="H343">
        <v>-3.3468260776323999E-3</v>
      </c>
      <c r="I343">
        <v>0</v>
      </c>
      <c r="J343">
        <v>0</v>
      </c>
      <c r="K343">
        <v>0</v>
      </c>
    </row>
    <row r="344" spans="1:11" x14ac:dyDescent="0.3">
      <c r="A344" t="s">
        <v>24</v>
      </c>
      <c r="B344">
        <v>2</v>
      </c>
      <c r="C344">
        <v>0</v>
      </c>
      <c r="D344">
        <v>5.6100798510849996E-4</v>
      </c>
      <c r="E344">
        <v>0</v>
      </c>
      <c r="F344">
        <v>0</v>
      </c>
      <c r="G344">
        <v>-1.1220159702171001E-3</v>
      </c>
      <c r="H344">
        <v>-1.1220159702172001E-3</v>
      </c>
      <c r="I344">
        <v>0</v>
      </c>
      <c r="J344">
        <v>0</v>
      </c>
      <c r="K344">
        <v>0</v>
      </c>
    </row>
    <row r="345" spans="1:11" x14ac:dyDescent="0.3">
      <c r="A345" t="s">
        <v>24</v>
      </c>
      <c r="B345">
        <v>3</v>
      </c>
      <c r="C345">
        <v>0</v>
      </c>
      <c r="D345">
        <v>1.1045377296017001E-3</v>
      </c>
      <c r="E345">
        <v>0</v>
      </c>
      <c r="F345">
        <v>0</v>
      </c>
      <c r="G345">
        <v>-2.2090754592033E-3</v>
      </c>
      <c r="H345">
        <v>-2.2090754592034001E-3</v>
      </c>
      <c r="I345">
        <v>0</v>
      </c>
      <c r="J345">
        <v>0</v>
      </c>
      <c r="K345">
        <v>0</v>
      </c>
    </row>
    <row r="346" spans="1:11" x14ac:dyDescent="0.3">
      <c r="A346" t="s">
        <v>24</v>
      </c>
      <c r="B346">
        <v>4</v>
      </c>
      <c r="C346">
        <v>0</v>
      </c>
      <c r="D346">
        <v>3.5246577459781001E-3</v>
      </c>
      <c r="E346">
        <v>0</v>
      </c>
      <c r="F346">
        <v>0</v>
      </c>
      <c r="G346">
        <v>-7.0493154919561004E-3</v>
      </c>
      <c r="H346">
        <v>-7.0493154919561004E-3</v>
      </c>
      <c r="I346">
        <v>0</v>
      </c>
      <c r="J346">
        <v>0</v>
      </c>
      <c r="K346">
        <v>0</v>
      </c>
    </row>
    <row r="347" spans="1:11" x14ac:dyDescent="0.3">
      <c r="A347" t="s">
        <v>24</v>
      </c>
      <c r="B347">
        <v>0</v>
      </c>
      <c r="C347">
        <v>1.1448423213129E-3</v>
      </c>
      <c r="D347">
        <v>-6.6210305376609999E-3</v>
      </c>
      <c r="E347">
        <v>-1.1448423213129E-3</v>
      </c>
      <c r="F347">
        <v>-6.289042823528E-4</v>
      </c>
      <c r="G347">
        <v>6.4130409591988003E-3</v>
      </c>
      <c r="H347">
        <v>6.7485545818156004E-3</v>
      </c>
      <c r="I347">
        <v>1.1448423213129E-3</v>
      </c>
      <c r="J347">
        <v>-6.4935064935064003E-3</v>
      </c>
      <c r="K347">
        <v>-5.1854430471550003E-4</v>
      </c>
    </row>
    <row r="348" spans="1:11" x14ac:dyDescent="0.3">
      <c r="A348" t="s">
        <v>24</v>
      </c>
      <c r="B348">
        <v>1</v>
      </c>
      <c r="C348">
        <v>1.0695187165775E-3</v>
      </c>
      <c r="D348">
        <v>-0.499953310311197</v>
      </c>
      <c r="E348">
        <v>1.0695187165775E-3</v>
      </c>
      <c r="F348">
        <v>2.5893319523560002E-4</v>
      </c>
      <c r="G348">
        <v>-1.5601693376999999E-4</v>
      </c>
      <c r="H348">
        <v>-9.3379377605895542E-5</v>
      </c>
      <c r="I348">
        <v>-1.0695187165775E-3</v>
      </c>
      <c r="J348">
        <v>-1</v>
      </c>
      <c r="K348">
        <v>0</v>
      </c>
    </row>
    <row r="349" spans="1:11" x14ac:dyDescent="0.3">
      <c r="A349" t="s">
        <v>24</v>
      </c>
      <c r="B349">
        <v>2</v>
      </c>
      <c r="C349">
        <v>7.8124999999989997E-4</v>
      </c>
      <c r="D349">
        <v>0.50010816420474147</v>
      </c>
      <c r="E349">
        <v>-7.8124999999989997E-4</v>
      </c>
      <c r="F349">
        <v>-1.8921475875119999E-4</v>
      </c>
      <c r="G349">
        <v>-1.7052869781680001E-4</v>
      </c>
      <c r="H349">
        <v>-2.1632840948289999E-4</v>
      </c>
      <c r="I349">
        <v>7.8125000000000004E-4</v>
      </c>
      <c r="J349">
        <v>1</v>
      </c>
      <c r="K349">
        <v>0</v>
      </c>
    </row>
    <row r="350" spans="1:11" x14ac:dyDescent="0.3">
      <c r="A350" t="s">
        <v>24</v>
      </c>
      <c r="B350">
        <v>3</v>
      </c>
      <c r="C350">
        <v>7.8186082877249995E-4</v>
      </c>
      <c r="D350">
        <v>0.249309388806393</v>
      </c>
      <c r="E350">
        <v>-7.8186082877249995E-4</v>
      </c>
      <c r="F350">
        <v>-3.7764350453169999E-4</v>
      </c>
      <c r="G350">
        <v>1.2835658028345E-3</v>
      </c>
      <c r="H350">
        <v>1.3812223872138E-3</v>
      </c>
      <c r="I350">
        <v>7.8186082877239999E-4</v>
      </c>
      <c r="J350">
        <v>0.5</v>
      </c>
      <c r="K350">
        <v>-2.4894199651480001E-4</v>
      </c>
    </row>
    <row r="351" spans="1:11" x14ac:dyDescent="0.3">
      <c r="A351" t="s">
        <v>24</v>
      </c>
      <c r="B351">
        <v>4</v>
      </c>
      <c r="C351">
        <v>1.0638297872340001E-3</v>
      </c>
      <c r="D351">
        <v>-0.49654821053835191</v>
      </c>
      <c r="E351">
        <v>1.0638297872340001E-3</v>
      </c>
      <c r="F351">
        <v>2.535496957403E-4</v>
      </c>
      <c r="G351">
        <v>-6.9639601468062E-3</v>
      </c>
      <c r="H351">
        <v>-6.9035789232960998E-3</v>
      </c>
      <c r="I351">
        <v>-1.0638297872340001E-3</v>
      </c>
      <c r="J351">
        <v>-1</v>
      </c>
      <c r="K351">
        <v>0</v>
      </c>
    </row>
    <row r="352" spans="1:11" x14ac:dyDescent="0.3">
      <c r="A352" t="s">
        <v>24</v>
      </c>
      <c r="B352">
        <v>0</v>
      </c>
      <c r="C352">
        <v>4.8010482612056002E-3</v>
      </c>
      <c r="D352">
        <v>0.14923993770556371</v>
      </c>
      <c r="E352">
        <v>-4.8010482612056002E-3</v>
      </c>
      <c r="F352">
        <v>-4.747504747505E-4</v>
      </c>
      <c r="G352">
        <v>1.22522522522522E-2</v>
      </c>
      <c r="H352">
        <v>1.15201245888726E-2</v>
      </c>
      <c r="I352">
        <v>4.8010482612056002E-3</v>
      </c>
      <c r="J352">
        <v>0.31</v>
      </c>
      <c r="K352">
        <v>8.9454477935210005E-4</v>
      </c>
    </row>
    <row r="353" spans="1:11" x14ac:dyDescent="0.3">
      <c r="A353" t="s">
        <v>24</v>
      </c>
      <c r="B353">
        <v>1</v>
      </c>
      <c r="C353">
        <v>1.9588156374677999E-3</v>
      </c>
      <c r="D353">
        <v>0.1179151150741547</v>
      </c>
      <c r="E353">
        <v>5.1225656064360001E-4</v>
      </c>
      <c r="F353">
        <v>1.6102463712758001E-3</v>
      </c>
      <c r="G353">
        <v>1.5289857201620999E-3</v>
      </c>
      <c r="H353">
        <v>4.3350611542680001E-4</v>
      </c>
      <c r="I353">
        <v>-5.1225656064360001E-4</v>
      </c>
      <c r="J353">
        <v>0.23626373626373631</v>
      </c>
      <c r="K353">
        <v>1.9588156374677999E-3</v>
      </c>
    </row>
    <row r="354" spans="1:11" x14ac:dyDescent="0.3">
      <c r="A354" t="s">
        <v>24</v>
      </c>
      <c r="B354">
        <v>2</v>
      </c>
      <c r="C354">
        <v>3.1366230480808E-3</v>
      </c>
      <c r="D354">
        <v>0.1246932571063494</v>
      </c>
      <c r="E354">
        <v>-3.1366230480808E-3</v>
      </c>
      <c r="F354">
        <v>-4.8924864130019997E-4</v>
      </c>
      <c r="G354">
        <v>-3.3620051334947E-3</v>
      </c>
      <c r="H354">
        <v>-3.7724791249794001E-3</v>
      </c>
      <c r="I354">
        <v>3.1366230480808E-3</v>
      </c>
      <c r="J354">
        <v>0.24561403508771931</v>
      </c>
      <c r="K354">
        <v>3.656039777713E-4</v>
      </c>
    </row>
    <row r="355" spans="1:11" x14ac:dyDescent="0.3">
      <c r="A355" t="s">
        <v>24</v>
      </c>
      <c r="B355">
        <v>3</v>
      </c>
      <c r="C355">
        <v>8.2247301250289997E-4</v>
      </c>
      <c r="D355">
        <v>6.5296919417444005E-2</v>
      </c>
      <c r="E355">
        <v>-5.7085013524500001E-4</v>
      </c>
      <c r="F355">
        <v>4.4571493334229998E-4</v>
      </c>
      <c r="G355">
        <v>-1.0010089065798301E-2</v>
      </c>
      <c r="H355">
        <v>-1.0593838834888099E-2</v>
      </c>
      <c r="I355">
        <v>5.7085013524500001E-4</v>
      </c>
      <c r="J355">
        <v>0.12</v>
      </c>
      <c r="K355">
        <v>8.2247301250289997E-4</v>
      </c>
    </row>
    <row r="356" spans="1:11" x14ac:dyDescent="0.3">
      <c r="A356" t="s">
        <v>24</v>
      </c>
      <c r="B356">
        <v>4</v>
      </c>
      <c r="C356">
        <v>1.03271164525006E-2</v>
      </c>
      <c r="D356">
        <v>6.3046443409856795E-2</v>
      </c>
      <c r="E356">
        <v>1.03271164525006E-2</v>
      </c>
      <c r="F356">
        <v>5.8388975438017996E-3</v>
      </c>
      <c r="G356">
        <v>-1.7126512126810101E-2</v>
      </c>
      <c r="H356">
        <v>-1.9758045190754501E-2</v>
      </c>
      <c r="I356">
        <v>-1.03271164525005E-2</v>
      </c>
      <c r="J356">
        <v>0.1063348416289592</v>
      </c>
      <c r="K356">
        <v>4.8205034237228002E-3</v>
      </c>
    </row>
    <row r="357" spans="1:11" x14ac:dyDescent="0.3">
      <c r="A357" t="s">
        <v>24</v>
      </c>
      <c r="B357">
        <v>0</v>
      </c>
      <c r="D357">
        <v>-0.1210215465383353</v>
      </c>
      <c r="G357">
        <v>0.24204309307667071</v>
      </c>
      <c r="H357">
        <v>-0.75795690692332929</v>
      </c>
      <c r="J357">
        <v>0</v>
      </c>
    </row>
    <row r="358" spans="1:11" x14ac:dyDescent="0.3">
      <c r="A358" t="s">
        <v>24</v>
      </c>
      <c r="B358">
        <v>1</v>
      </c>
      <c r="D358">
        <v>-0.1210215465383353</v>
      </c>
      <c r="G358">
        <v>0.24204309307667071</v>
      </c>
      <c r="H358">
        <v>-0.75795690692332929</v>
      </c>
      <c r="J358">
        <v>0</v>
      </c>
    </row>
    <row r="359" spans="1:11" x14ac:dyDescent="0.3">
      <c r="A359" t="s">
        <v>24</v>
      </c>
      <c r="B359">
        <v>2</v>
      </c>
      <c r="D359">
        <v>-0.1210215465383353</v>
      </c>
      <c r="G359">
        <v>0.24204309307667071</v>
      </c>
      <c r="H359">
        <v>-0.75795690692332929</v>
      </c>
      <c r="J359">
        <v>0</v>
      </c>
    </row>
    <row r="360" spans="1:11" x14ac:dyDescent="0.3">
      <c r="A360" t="s">
        <v>24</v>
      </c>
      <c r="B360">
        <v>3</v>
      </c>
      <c r="D360">
        <v>-0.1210215465383353</v>
      </c>
      <c r="G360">
        <v>0.24204309307667071</v>
      </c>
      <c r="H360">
        <v>-0.75795690692332929</v>
      </c>
      <c r="J360">
        <v>0</v>
      </c>
    </row>
    <row r="361" spans="1:11" x14ac:dyDescent="0.3">
      <c r="A361" t="s">
        <v>24</v>
      </c>
      <c r="B361">
        <v>4</v>
      </c>
      <c r="D361">
        <v>-0.1210762331838565</v>
      </c>
      <c r="G361">
        <v>0.24215246636771301</v>
      </c>
      <c r="H361">
        <v>-0.75784753363228696</v>
      </c>
      <c r="J361">
        <v>0</v>
      </c>
    </row>
    <row r="362" spans="1:11" x14ac:dyDescent="0.3">
      <c r="A362" t="s">
        <v>25</v>
      </c>
      <c r="B362">
        <v>0</v>
      </c>
      <c r="C362">
        <v>0</v>
      </c>
      <c r="D362">
        <v>0</v>
      </c>
      <c r="E362">
        <v>0</v>
      </c>
      <c r="F362">
        <v>-0.37894736842105259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t="s">
        <v>25</v>
      </c>
      <c r="B363">
        <v>1</v>
      </c>
      <c r="C363">
        <v>0.14285714285714279</v>
      </c>
      <c r="D363">
        <v>-0.1964285714285714</v>
      </c>
      <c r="E363">
        <v>0.125</v>
      </c>
      <c r="F363">
        <v>-9.9999999999999895E-2</v>
      </c>
      <c r="G363">
        <v>2.8571428571428501E-2</v>
      </c>
      <c r="H363">
        <v>0.25</v>
      </c>
      <c r="I363">
        <v>-0.125</v>
      </c>
      <c r="J363">
        <v>-0.14285714285714279</v>
      </c>
      <c r="K363">
        <v>0.14285714285714279</v>
      </c>
    </row>
    <row r="364" spans="1:11" x14ac:dyDescent="0.3">
      <c r="A364" t="s">
        <v>25</v>
      </c>
      <c r="B364">
        <v>2</v>
      </c>
      <c r="C364">
        <v>0</v>
      </c>
      <c r="D364">
        <v>-0.5</v>
      </c>
      <c r="F364">
        <v>-0.57894736842105265</v>
      </c>
      <c r="G364">
        <v>0</v>
      </c>
      <c r="H364">
        <v>0</v>
      </c>
      <c r="J364">
        <v>0</v>
      </c>
      <c r="K364">
        <v>0</v>
      </c>
    </row>
    <row r="365" spans="1:11" x14ac:dyDescent="0.3">
      <c r="A365" t="s">
        <v>25</v>
      </c>
      <c r="B365">
        <v>3</v>
      </c>
      <c r="C365">
        <v>0.26666666666666661</v>
      </c>
      <c r="D365">
        <v>4.1666666666666602E-2</v>
      </c>
      <c r="E365">
        <v>-0.26666666666666661</v>
      </c>
      <c r="F365">
        <v>-0.15151515151515149</v>
      </c>
      <c r="G365">
        <v>0.10606060606060599</v>
      </c>
      <c r="H365">
        <v>0</v>
      </c>
      <c r="I365">
        <v>0.26666666666666661</v>
      </c>
      <c r="J365">
        <v>8.3333333333333301E-2</v>
      </c>
      <c r="K365">
        <v>0</v>
      </c>
    </row>
    <row r="366" spans="1:11" x14ac:dyDescent="0.3">
      <c r="A366" t="s">
        <v>25</v>
      </c>
      <c r="B366">
        <v>4</v>
      </c>
      <c r="C366">
        <v>0.25</v>
      </c>
      <c r="D366">
        <v>-0.2</v>
      </c>
      <c r="E366">
        <v>0</v>
      </c>
      <c r="F366">
        <v>-0.2121212121212121</v>
      </c>
      <c r="G366">
        <v>0.18181818181818171</v>
      </c>
      <c r="H366">
        <v>0.4</v>
      </c>
      <c r="I366">
        <v>0</v>
      </c>
      <c r="J366">
        <v>0</v>
      </c>
      <c r="K366">
        <v>0.25</v>
      </c>
    </row>
    <row r="367" spans="1:11" x14ac:dyDescent="0.3">
      <c r="A367" t="s">
        <v>25</v>
      </c>
      <c r="B367">
        <v>0</v>
      </c>
      <c r="D367">
        <v>-0.14705882352941169</v>
      </c>
      <c r="E367">
        <v>0.45454545454545459</v>
      </c>
      <c r="F367">
        <v>0.73913043478260865</v>
      </c>
      <c r="G367">
        <v>-0.217391304347826</v>
      </c>
      <c r="H367">
        <v>0</v>
      </c>
      <c r="I367">
        <v>-0.45454545454545447</v>
      </c>
      <c r="J367">
        <v>-0.29411764705882348</v>
      </c>
    </row>
    <row r="368" spans="1:11" x14ac:dyDescent="0.3">
      <c r="A368" t="s">
        <v>25</v>
      </c>
      <c r="B368">
        <v>1</v>
      </c>
      <c r="C368">
        <v>0.5</v>
      </c>
      <c r="D368">
        <v>0.14393939393939389</v>
      </c>
      <c r="E368">
        <v>0.1428571428571429</v>
      </c>
      <c r="F368">
        <v>-7.5630252100840401E-2</v>
      </c>
      <c r="G368">
        <v>-0.3529411764705882</v>
      </c>
      <c r="H368">
        <v>-0.45454545454545447</v>
      </c>
      <c r="I368">
        <v>-0.14285714285714279</v>
      </c>
      <c r="J368">
        <v>-0.1666666666666666</v>
      </c>
      <c r="K368">
        <v>-0.5</v>
      </c>
    </row>
    <row r="369" spans="1:11" x14ac:dyDescent="0.3">
      <c r="A369" t="s">
        <v>25</v>
      </c>
      <c r="B369">
        <v>2</v>
      </c>
      <c r="C369">
        <v>9.0909090909090898E-2</v>
      </c>
      <c r="D369">
        <v>-0.45833333333333331</v>
      </c>
      <c r="F369">
        <v>-0.54545454545454541</v>
      </c>
      <c r="G369">
        <v>-4.54545454545454E-2</v>
      </c>
      <c r="H369">
        <v>-8.3333333333333301E-2</v>
      </c>
      <c r="J369">
        <v>0</v>
      </c>
      <c r="K369">
        <v>-9.0909090909090898E-2</v>
      </c>
    </row>
    <row r="370" spans="1:11" x14ac:dyDescent="0.3">
      <c r="A370" t="s">
        <v>25</v>
      </c>
      <c r="B370">
        <v>3</v>
      </c>
      <c r="C370">
        <v>0.22222222222222221</v>
      </c>
      <c r="D370">
        <v>-0.125</v>
      </c>
      <c r="E370">
        <v>0.22222222222222221</v>
      </c>
      <c r="F370">
        <v>-0.21666666666666659</v>
      </c>
      <c r="G370">
        <v>-0.1333333333333333</v>
      </c>
      <c r="H370">
        <v>0</v>
      </c>
      <c r="I370">
        <v>-0.22222222222222221</v>
      </c>
      <c r="J370">
        <v>-0.25</v>
      </c>
      <c r="K370">
        <v>0</v>
      </c>
    </row>
    <row r="371" spans="1:11" x14ac:dyDescent="0.3">
      <c r="A371" t="s">
        <v>25</v>
      </c>
      <c r="B371">
        <v>4</v>
      </c>
      <c r="C371">
        <v>0.625</v>
      </c>
      <c r="D371">
        <v>-0.22727272727272721</v>
      </c>
      <c r="E371">
        <v>0.625</v>
      </c>
      <c r="F371">
        <v>0.4017857142857143</v>
      </c>
      <c r="G371">
        <v>-0.1517857142857143</v>
      </c>
      <c r="H371">
        <v>0</v>
      </c>
      <c r="I371">
        <v>-0.625</v>
      </c>
      <c r="J371">
        <v>-0.45454545454545447</v>
      </c>
      <c r="K371">
        <v>0.25</v>
      </c>
    </row>
    <row r="372" spans="1:11" x14ac:dyDescent="0.3">
      <c r="A372" t="s">
        <v>25</v>
      </c>
      <c r="B372">
        <v>0</v>
      </c>
      <c r="D372">
        <v>-0.48951048951048948</v>
      </c>
      <c r="G372">
        <v>0.625</v>
      </c>
      <c r="H372">
        <v>-0.38461538461538458</v>
      </c>
      <c r="J372">
        <v>-0.36363636363636359</v>
      </c>
    </row>
    <row r="373" spans="1:11" x14ac:dyDescent="0.3">
      <c r="A373" t="s">
        <v>25</v>
      </c>
      <c r="B373">
        <v>1</v>
      </c>
      <c r="C373">
        <v>0.63636363636363635</v>
      </c>
      <c r="D373">
        <v>-0.5</v>
      </c>
      <c r="F373">
        <v>-0.63636363636363635</v>
      </c>
      <c r="G373">
        <v>-0.5</v>
      </c>
      <c r="H373">
        <v>-0.5</v>
      </c>
      <c r="J373">
        <v>-0.5</v>
      </c>
      <c r="K373">
        <v>-0.63636363636363635</v>
      </c>
    </row>
    <row r="374" spans="1:11" x14ac:dyDescent="0.3">
      <c r="A374" t="s">
        <v>25</v>
      </c>
      <c r="B374">
        <v>2</v>
      </c>
      <c r="D374">
        <v>-0.42307692307692307</v>
      </c>
      <c r="G374">
        <v>0.91666666666666663</v>
      </c>
      <c r="H374">
        <v>-0.1538461538461538</v>
      </c>
      <c r="J374">
        <v>0</v>
      </c>
    </row>
    <row r="375" spans="1:11" x14ac:dyDescent="0.3">
      <c r="A375" t="s">
        <v>25</v>
      </c>
      <c r="B375">
        <v>3</v>
      </c>
      <c r="C375">
        <v>0.33333333333333331</v>
      </c>
      <c r="D375">
        <v>-0.4375</v>
      </c>
      <c r="E375">
        <v>-0.33333333333333331</v>
      </c>
      <c r="F375">
        <v>-0.1578947368421052</v>
      </c>
      <c r="G375">
        <v>0.18421052631578949</v>
      </c>
      <c r="H375">
        <v>0</v>
      </c>
      <c r="I375">
        <v>0.33333333333333331</v>
      </c>
      <c r="J375">
        <v>0.125</v>
      </c>
      <c r="K375">
        <v>0</v>
      </c>
    </row>
    <row r="376" spans="1:11" x14ac:dyDescent="0.3">
      <c r="A376" t="s">
        <v>25</v>
      </c>
      <c r="B376">
        <v>4</v>
      </c>
      <c r="C376">
        <v>0.33333333333333331</v>
      </c>
      <c r="D376">
        <v>-0.45604395604395609</v>
      </c>
      <c r="F376">
        <v>0.65</v>
      </c>
      <c r="G376">
        <v>0.1999999999999999</v>
      </c>
      <c r="H376">
        <v>0.1428571428571429</v>
      </c>
      <c r="J376">
        <v>-0.76923076923076927</v>
      </c>
      <c r="K376">
        <v>0.33333333333333331</v>
      </c>
    </row>
    <row r="377" spans="1:11" x14ac:dyDescent="0.3">
      <c r="A377" t="s">
        <v>25</v>
      </c>
      <c r="B377">
        <v>0</v>
      </c>
      <c r="D377">
        <v>0.25</v>
      </c>
      <c r="G377">
        <v>-0.5</v>
      </c>
      <c r="H377">
        <v>0</v>
      </c>
      <c r="J377">
        <v>0.5</v>
      </c>
    </row>
    <row r="378" spans="1:11" x14ac:dyDescent="0.3">
      <c r="A378" t="s">
        <v>25</v>
      </c>
      <c r="B378">
        <v>1</v>
      </c>
      <c r="D378">
        <v>0.2291666666666666</v>
      </c>
      <c r="G378">
        <v>-0.54166666666666663</v>
      </c>
      <c r="H378">
        <v>0</v>
      </c>
      <c r="J378">
        <v>0.45833333333333331</v>
      </c>
    </row>
    <row r="379" spans="1:11" x14ac:dyDescent="0.3">
      <c r="A379" t="s">
        <v>25</v>
      </c>
      <c r="B379">
        <v>2</v>
      </c>
      <c r="D379">
        <v>0.2291666666666666</v>
      </c>
      <c r="G379">
        <v>-0.54166666666666663</v>
      </c>
      <c r="H379">
        <v>0</v>
      </c>
      <c r="J379">
        <v>0.45833333333333331</v>
      </c>
    </row>
    <row r="380" spans="1:11" x14ac:dyDescent="0.3">
      <c r="A380" t="s">
        <v>25</v>
      </c>
      <c r="B380">
        <v>3</v>
      </c>
      <c r="D380">
        <v>0.2391304347826087</v>
      </c>
      <c r="G380">
        <v>-0.52173913043478259</v>
      </c>
      <c r="H380">
        <v>0</v>
      </c>
      <c r="J380">
        <v>0.47826086956521741</v>
      </c>
    </row>
    <row r="381" spans="1:11" x14ac:dyDescent="0.3">
      <c r="A381" t="s">
        <v>25</v>
      </c>
      <c r="B381">
        <v>4</v>
      </c>
      <c r="D381">
        <v>0.2391304347826087</v>
      </c>
      <c r="G381">
        <v>-0.52173913043478259</v>
      </c>
      <c r="H381">
        <v>0</v>
      </c>
      <c r="J381">
        <v>0.47826086956521741</v>
      </c>
    </row>
    <row r="382" spans="1:11" x14ac:dyDescent="0.3">
      <c r="A382" t="s">
        <v>26</v>
      </c>
      <c r="B382">
        <v>0</v>
      </c>
      <c r="C382">
        <v>0.29545454545454541</v>
      </c>
      <c r="D382">
        <v>-0.34168609168609171</v>
      </c>
      <c r="E382">
        <v>-0.29545454545454541</v>
      </c>
      <c r="F382">
        <v>0.1711538461538461</v>
      </c>
      <c r="G382">
        <v>0.27243589743589741</v>
      </c>
      <c r="H382">
        <v>0.41414141414141409</v>
      </c>
      <c r="I382">
        <v>0.29545454545454541</v>
      </c>
      <c r="J382">
        <v>-0.26923076923076927</v>
      </c>
      <c r="K382">
        <v>8.0952380952380804E-2</v>
      </c>
    </row>
    <row r="383" spans="1:11" x14ac:dyDescent="0.3">
      <c r="A383" t="s">
        <v>26</v>
      </c>
      <c r="B383">
        <v>1</v>
      </c>
      <c r="C383">
        <v>3.4226190476190403E-2</v>
      </c>
      <c r="D383">
        <v>2.5146198830409298E-2</v>
      </c>
      <c r="E383">
        <v>-1.2500000000000001E-2</v>
      </c>
      <c r="F383">
        <v>1.20967741935483E-2</v>
      </c>
      <c r="G383">
        <v>2.68817204301076E-2</v>
      </c>
      <c r="H383">
        <v>5.2631578947368004E-3</v>
      </c>
      <c r="I383">
        <v>1.24999999999999E-2</v>
      </c>
      <c r="J383">
        <v>5.5555555555555497E-2</v>
      </c>
      <c r="K383">
        <v>3.4226190476190403E-2</v>
      </c>
    </row>
    <row r="384" spans="1:11" x14ac:dyDescent="0.3">
      <c r="A384" t="s">
        <v>26</v>
      </c>
      <c r="B384">
        <v>2</v>
      </c>
      <c r="C384">
        <v>0.30303030303030298</v>
      </c>
      <c r="D384">
        <v>3.6580640161202799E-2</v>
      </c>
      <c r="E384">
        <v>0.30303030303030298</v>
      </c>
      <c r="F384">
        <v>0.27115384615384619</v>
      </c>
      <c r="G384">
        <v>6.9230769230769207E-2</v>
      </c>
      <c r="H384">
        <v>5.2700922266138003E-3</v>
      </c>
      <c r="I384">
        <v>-0.30303030303030298</v>
      </c>
      <c r="J384">
        <v>7.8431372549019496E-2</v>
      </c>
      <c r="K384">
        <v>0.2085714285714286</v>
      </c>
    </row>
    <row r="385" spans="1:11" x14ac:dyDescent="0.3">
      <c r="A385" t="s">
        <v>26</v>
      </c>
      <c r="B385">
        <v>3</v>
      </c>
      <c r="C385">
        <v>0.12463343108504391</v>
      </c>
      <c r="D385">
        <v>-3.4209085933223901E-2</v>
      </c>
      <c r="E385">
        <v>0.119047619047619</v>
      </c>
      <c r="F385">
        <v>0.17441860465116271</v>
      </c>
      <c r="G385">
        <v>4.52196382428941E-2</v>
      </c>
      <c r="H385">
        <v>2.87356321839079E-2</v>
      </c>
      <c r="I385">
        <v>-0.119047619047619</v>
      </c>
      <c r="J385">
        <v>-3.9682539682539701E-2</v>
      </c>
      <c r="K385">
        <v>0.12463343108504391</v>
      </c>
    </row>
    <row r="386" spans="1:11" x14ac:dyDescent="0.3">
      <c r="A386" t="s">
        <v>26</v>
      </c>
      <c r="B386">
        <v>4</v>
      </c>
      <c r="C386">
        <v>4.1055718475073201E-2</v>
      </c>
      <c r="D386">
        <v>5.8225108225108201E-2</v>
      </c>
      <c r="E386">
        <v>-1.1904761904761901E-2</v>
      </c>
      <c r="F386">
        <v>-9.4961240310077494E-2</v>
      </c>
      <c r="G386">
        <v>5.8139534883720999E-3</v>
      </c>
      <c r="H386">
        <v>-2.12121212121212E-2</v>
      </c>
      <c r="I386">
        <v>1.1904761904761901E-2</v>
      </c>
      <c r="J386">
        <v>9.5238095238095205E-2</v>
      </c>
      <c r="K386">
        <v>-4.1055718475073201E-2</v>
      </c>
    </row>
    <row r="387" spans="1:11" x14ac:dyDescent="0.3">
      <c r="A387" t="s">
        <v>26</v>
      </c>
      <c r="B387">
        <v>0</v>
      </c>
      <c r="D387">
        <v>5.83333333333333E-2</v>
      </c>
      <c r="E387">
        <v>-0.52</v>
      </c>
      <c r="F387">
        <v>-0.76923076923076927</v>
      </c>
      <c r="G387">
        <v>0.24358974358974361</v>
      </c>
      <c r="H387">
        <v>-0.78333333333333333</v>
      </c>
      <c r="I387">
        <v>0.52</v>
      </c>
      <c r="J387">
        <v>0.33333333333333331</v>
      </c>
    </row>
    <row r="388" spans="1:11" x14ac:dyDescent="0.3">
      <c r="A388" t="s">
        <v>26</v>
      </c>
      <c r="B388">
        <v>1</v>
      </c>
      <c r="D388">
        <v>0.1289795918367346</v>
      </c>
      <c r="E388">
        <v>-0.238095238095238</v>
      </c>
      <c r="F388">
        <v>-0.66216216216216217</v>
      </c>
      <c r="G388">
        <v>0.1891891891891892</v>
      </c>
      <c r="H388">
        <v>-0.89795918367346939</v>
      </c>
      <c r="I388">
        <v>0.23809523809523811</v>
      </c>
      <c r="J388">
        <v>0.36</v>
      </c>
    </row>
    <row r="389" spans="1:11" x14ac:dyDescent="0.3">
      <c r="A389" t="s">
        <v>26</v>
      </c>
      <c r="B389">
        <v>2</v>
      </c>
      <c r="C389">
        <v>0.34313725490196079</v>
      </c>
      <c r="D389">
        <v>0.32452002648129752</v>
      </c>
      <c r="E389">
        <v>-7.61904761904761E-2</v>
      </c>
      <c r="F389">
        <v>-0.30753968253968261</v>
      </c>
      <c r="G389">
        <v>-0.1785714285714286</v>
      </c>
      <c r="H389">
        <v>-0.4779874213836478</v>
      </c>
      <c r="I389">
        <v>7.61904761904761E-2</v>
      </c>
      <c r="J389">
        <v>0.17105263157894729</v>
      </c>
      <c r="K389">
        <v>-0.34313725490196079</v>
      </c>
    </row>
    <row r="390" spans="1:11" x14ac:dyDescent="0.3">
      <c r="A390" t="s">
        <v>26</v>
      </c>
      <c r="B390">
        <v>3</v>
      </c>
      <c r="C390">
        <v>0.60902255639097747</v>
      </c>
      <c r="D390">
        <v>7.2222222222222202E-2</v>
      </c>
      <c r="E390">
        <v>-0.60902255639097747</v>
      </c>
      <c r="F390">
        <v>-0.41821808510638298</v>
      </c>
      <c r="G390">
        <v>-5.3191489361700999E-3</v>
      </c>
      <c r="H390">
        <v>8.5185185185185197E-2</v>
      </c>
      <c r="I390">
        <v>0.60902255639097747</v>
      </c>
      <c r="J390">
        <v>0.2296296296296296</v>
      </c>
      <c r="K390">
        <v>-0.2371428571428571</v>
      </c>
    </row>
    <row r="391" spans="1:11" x14ac:dyDescent="0.3">
      <c r="A391" t="s">
        <v>26</v>
      </c>
      <c r="B391">
        <v>4</v>
      </c>
      <c r="C391">
        <v>0.19208211143695009</v>
      </c>
      <c r="D391">
        <v>7.9346092503987206E-2</v>
      </c>
      <c r="E391">
        <v>-0.15238095238095239</v>
      </c>
      <c r="F391">
        <v>-0.30128205128205121</v>
      </c>
      <c r="G391">
        <v>-4.7008547008546897E-2</v>
      </c>
      <c r="H391">
        <v>2.9239766081871001E-3</v>
      </c>
      <c r="I391">
        <v>0.1523809523809522</v>
      </c>
      <c r="J391">
        <v>0.1616161616161616</v>
      </c>
      <c r="K391">
        <v>-0.19208211143695009</v>
      </c>
    </row>
    <row r="392" spans="1:11" x14ac:dyDescent="0.3">
      <c r="A392" t="s">
        <v>26</v>
      </c>
      <c r="B392">
        <v>0</v>
      </c>
      <c r="C392">
        <v>0.41353383458646609</v>
      </c>
      <c r="D392">
        <v>-0.2424242424242424</v>
      </c>
      <c r="E392">
        <v>-0.41353383458646609</v>
      </c>
      <c r="F392">
        <v>-3.47490347490347E-2</v>
      </c>
      <c r="G392">
        <v>0.34041184041184031</v>
      </c>
      <c r="H392">
        <v>0.40151515151515149</v>
      </c>
      <c r="I392">
        <v>0.41353383458646609</v>
      </c>
      <c r="J392">
        <v>-8.3333333333333301E-2</v>
      </c>
      <c r="K392">
        <v>-1.5873015873014999E-3</v>
      </c>
    </row>
    <row r="393" spans="1:11" x14ac:dyDescent="0.3">
      <c r="A393" t="s">
        <v>26</v>
      </c>
      <c r="B393">
        <v>1</v>
      </c>
      <c r="C393">
        <v>0.24603174603174591</v>
      </c>
      <c r="D393">
        <v>0.12286840411840411</v>
      </c>
      <c r="E393">
        <v>1.38888888888888E-2</v>
      </c>
      <c r="F393">
        <v>0.1596516690856313</v>
      </c>
      <c r="G393">
        <v>0.15820029027576199</v>
      </c>
      <c r="H393">
        <v>2.5096525096525098E-2</v>
      </c>
      <c r="I393">
        <v>-1.38888888888888E-2</v>
      </c>
      <c r="J393">
        <v>0.27083333333333331</v>
      </c>
      <c r="K393">
        <v>0.24603174603174591</v>
      </c>
    </row>
    <row r="394" spans="1:11" x14ac:dyDescent="0.3">
      <c r="A394" t="s">
        <v>26</v>
      </c>
      <c r="B394">
        <v>2</v>
      </c>
      <c r="C394">
        <v>0.14551083591331271</v>
      </c>
      <c r="D394">
        <v>1.53846153846153E-2</v>
      </c>
      <c r="E394">
        <v>5.4545454545454501E-2</v>
      </c>
      <c r="F394">
        <v>0.12925170068027211</v>
      </c>
      <c r="G394">
        <v>0.101360544217687</v>
      </c>
      <c r="H394">
        <v>6.9230769230769304E-2</v>
      </c>
      <c r="I394">
        <v>-5.4545454545454501E-2</v>
      </c>
      <c r="J394">
        <v>9.9999999999999895E-2</v>
      </c>
      <c r="K394">
        <v>0.14551083591331271</v>
      </c>
    </row>
    <row r="395" spans="1:11" x14ac:dyDescent="0.3">
      <c r="A395" t="s">
        <v>26</v>
      </c>
      <c r="B395">
        <v>3</v>
      </c>
      <c r="C395">
        <v>0.1294642857142857</v>
      </c>
      <c r="D395">
        <v>4.3290043290043302E-2</v>
      </c>
      <c r="E395">
        <v>0.12727272727272729</v>
      </c>
      <c r="F395">
        <v>0.1396276595744681</v>
      </c>
      <c r="G395">
        <v>4.7207446808510599E-2</v>
      </c>
      <c r="H395">
        <v>-1.51515151515151E-2</v>
      </c>
      <c r="I395">
        <v>-0.12727272727272729</v>
      </c>
      <c r="J395">
        <v>7.1428571428571494E-2</v>
      </c>
      <c r="K395">
        <v>0.1294642857142857</v>
      </c>
    </row>
    <row r="396" spans="1:11" x14ac:dyDescent="0.3">
      <c r="A396" t="s">
        <v>26</v>
      </c>
      <c r="B396">
        <v>4</v>
      </c>
      <c r="C396">
        <v>0.15476190476190479</v>
      </c>
      <c r="D396">
        <v>0.15376344086021501</v>
      </c>
      <c r="E396">
        <v>-0.15476190476190479</v>
      </c>
      <c r="F396">
        <v>-5.7692307692307002E-3</v>
      </c>
      <c r="G396">
        <v>9.5512820512820507E-2</v>
      </c>
      <c r="H396">
        <v>2.5806451612903201E-2</v>
      </c>
      <c r="I396">
        <v>0.15476190476190471</v>
      </c>
      <c r="J396">
        <v>0.3333333333333332</v>
      </c>
      <c r="K396">
        <v>0.1028571428571428</v>
      </c>
    </row>
    <row r="397" spans="1:11" x14ac:dyDescent="0.3">
      <c r="A397" t="s">
        <v>26</v>
      </c>
      <c r="B397">
        <v>0</v>
      </c>
      <c r="C397">
        <v>0.28000000000000003</v>
      </c>
      <c r="D397">
        <v>-0.2343283582089552</v>
      </c>
      <c r="E397">
        <v>0.28000000000000003</v>
      </c>
      <c r="F397">
        <v>0.12987012987012991</v>
      </c>
      <c r="G397">
        <v>-0.22727272727272729</v>
      </c>
      <c r="H397">
        <v>-0.2313432835820895</v>
      </c>
      <c r="I397">
        <v>-0.28000000000000003</v>
      </c>
      <c r="J397">
        <v>-0.7</v>
      </c>
      <c r="K397">
        <v>5.7692307692307702E-2</v>
      </c>
    </row>
    <row r="398" spans="1:11" x14ac:dyDescent="0.3">
      <c r="A398" t="s">
        <v>26</v>
      </c>
      <c r="B398">
        <v>1</v>
      </c>
      <c r="D398">
        <v>0.15196078431372551</v>
      </c>
      <c r="E398">
        <v>-0.45454545454545447</v>
      </c>
      <c r="F398">
        <v>-0.68</v>
      </c>
      <c r="G398">
        <v>0.29333333333333328</v>
      </c>
      <c r="H398">
        <v>-0.80392156862745101</v>
      </c>
      <c r="I398">
        <v>0.45454545454545459</v>
      </c>
      <c r="J398">
        <v>0.5</v>
      </c>
    </row>
    <row r="399" spans="1:11" x14ac:dyDescent="0.3">
      <c r="A399" t="s">
        <v>26</v>
      </c>
      <c r="B399">
        <v>2</v>
      </c>
      <c r="C399">
        <v>0.39849624060150379</v>
      </c>
      <c r="D399">
        <v>0.4196428571428571</v>
      </c>
      <c r="E399">
        <v>-0.39849624060150379</v>
      </c>
      <c r="F399">
        <v>-0.46666666666666667</v>
      </c>
      <c r="G399">
        <v>-3.3333333333333201E-2</v>
      </c>
      <c r="H399">
        <v>-0.43452380952380959</v>
      </c>
      <c r="I399">
        <v>0.39849624060150379</v>
      </c>
      <c r="J399">
        <v>0.40476190476190482</v>
      </c>
      <c r="K399">
        <v>-0.34313725490196079</v>
      </c>
    </row>
    <row r="400" spans="1:11" x14ac:dyDescent="0.3">
      <c r="A400" t="s">
        <v>26</v>
      </c>
      <c r="B400">
        <v>3</v>
      </c>
      <c r="C400">
        <v>0.50375939849624063</v>
      </c>
      <c r="D400">
        <v>6.0170807453416103E-2</v>
      </c>
      <c r="E400">
        <v>-0.50375939849624063</v>
      </c>
      <c r="F400">
        <v>-0.38563829787234039</v>
      </c>
      <c r="G400">
        <v>-5.7845744680851102E-2</v>
      </c>
      <c r="H400">
        <v>4.6583850931677002E-3</v>
      </c>
      <c r="I400">
        <v>0.50375939849624063</v>
      </c>
      <c r="J400">
        <v>0.125</v>
      </c>
      <c r="K400">
        <v>-0.24142857142857141</v>
      </c>
    </row>
    <row r="401" spans="1:11" x14ac:dyDescent="0.3">
      <c r="A401" t="s">
        <v>26</v>
      </c>
      <c r="B401">
        <v>4</v>
      </c>
      <c r="C401">
        <v>0.3714285714285715</v>
      </c>
      <c r="D401">
        <v>-9.5410471881060097E-2</v>
      </c>
      <c r="E401">
        <v>-0.3714285714285715</v>
      </c>
      <c r="F401">
        <v>-0.28988603988603978</v>
      </c>
      <c r="G401">
        <v>-0.12108262108262099</v>
      </c>
      <c r="H401">
        <v>-0.10329670329670319</v>
      </c>
      <c r="I401">
        <v>0.37142857142857139</v>
      </c>
      <c r="J401">
        <v>-0.29411764705882348</v>
      </c>
      <c r="K401">
        <v>-0.1612903225806451</v>
      </c>
    </row>
    <row r="402" spans="1:11" x14ac:dyDescent="0.3">
      <c r="A402" t="s">
        <v>26</v>
      </c>
      <c r="B402">
        <v>0</v>
      </c>
      <c r="C402">
        <v>0.22222222222222221</v>
      </c>
      <c r="D402">
        <v>0.32849462365591398</v>
      </c>
      <c r="E402">
        <v>6.8181818181818205E-2</v>
      </c>
      <c r="F402">
        <v>0.17016317016317009</v>
      </c>
      <c r="G402">
        <v>0.1118881118881118</v>
      </c>
      <c r="H402">
        <v>9.6774193548386997E-3</v>
      </c>
      <c r="I402">
        <v>-6.8181818181818094E-2</v>
      </c>
      <c r="J402">
        <v>0.66666666666666674</v>
      </c>
      <c r="K402">
        <v>0.22222222222222221</v>
      </c>
    </row>
    <row r="403" spans="1:11" x14ac:dyDescent="0.3">
      <c r="A403" t="s">
        <v>26</v>
      </c>
      <c r="B403">
        <v>1</v>
      </c>
      <c r="C403">
        <v>0.33549783549783552</v>
      </c>
      <c r="D403">
        <v>6.7125031830914103E-2</v>
      </c>
      <c r="E403">
        <v>3.3333333333333298E-2</v>
      </c>
      <c r="F403">
        <v>0.23434535104364329</v>
      </c>
      <c r="G403">
        <v>0.2229601518026566</v>
      </c>
      <c r="H403">
        <v>0.12549019607843129</v>
      </c>
      <c r="I403">
        <v>-3.3333333333333298E-2</v>
      </c>
      <c r="J403">
        <v>0.25974025974025972</v>
      </c>
      <c r="K403">
        <v>0.33549783549783552</v>
      </c>
    </row>
    <row r="404" spans="1:11" x14ac:dyDescent="0.3">
      <c r="A404" t="s">
        <v>26</v>
      </c>
      <c r="B404">
        <v>2</v>
      </c>
      <c r="C404">
        <v>0.22727272727272729</v>
      </c>
      <c r="D404">
        <v>0.1839225589225589</v>
      </c>
      <c r="E404">
        <v>-0.22727272727272729</v>
      </c>
      <c r="F404">
        <v>-2.7972027972027899E-2</v>
      </c>
      <c r="G404">
        <v>9.7902097902097904E-2</v>
      </c>
      <c r="H404">
        <v>4.8821548821548801E-2</v>
      </c>
      <c r="I404">
        <v>0.22727272727272721</v>
      </c>
      <c r="J404">
        <v>0.41666666666666669</v>
      </c>
      <c r="K404">
        <v>6.3131313131313094E-2</v>
      </c>
    </row>
    <row r="405" spans="1:11" x14ac:dyDescent="0.3">
      <c r="A405" t="s">
        <v>26</v>
      </c>
      <c r="B405">
        <v>3</v>
      </c>
      <c r="C405">
        <v>0.25252525252525249</v>
      </c>
      <c r="D405">
        <v>-0.13971734892787521</v>
      </c>
      <c r="E405">
        <v>7.61904761904761E-2</v>
      </c>
      <c r="F405">
        <v>-0.1296703296703296</v>
      </c>
      <c r="G405">
        <v>-0.18571428571428569</v>
      </c>
      <c r="H405">
        <v>-6.3157894736842093E-2</v>
      </c>
      <c r="I405">
        <v>-7.61904761904761E-2</v>
      </c>
      <c r="J405">
        <v>-0.34259259259259262</v>
      </c>
      <c r="K405">
        <v>-0.25252525252525249</v>
      </c>
    </row>
    <row r="406" spans="1:11" x14ac:dyDescent="0.3">
      <c r="A406" t="s">
        <v>26</v>
      </c>
      <c r="B406">
        <v>4</v>
      </c>
      <c r="C406">
        <v>0.1166666666666665</v>
      </c>
      <c r="D406">
        <v>6.70807453416149E-2</v>
      </c>
      <c r="E406">
        <v>-0.1166666666666665</v>
      </c>
      <c r="F406">
        <v>-6.3218390804597596E-2</v>
      </c>
      <c r="G406">
        <v>-2.4630541871919999E-3</v>
      </c>
      <c r="H406">
        <v>-2.8571428571428501E-2</v>
      </c>
      <c r="I406">
        <v>0.1166666666666667</v>
      </c>
      <c r="J406">
        <v>0.10559006211180121</v>
      </c>
      <c r="K406">
        <v>-3.5087719298245598E-2</v>
      </c>
    </row>
    <row r="407" spans="1:11" x14ac:dyDescent="0.3">
      <c r="A407" t="s">
        <v>26</v>
      </c>
      <c r="B407">
        <v>0</v>
      </c>
      <c r="C407">
        <v>0.25</v>
      </c>
      <c r="D407">
        <v>-0.2668902136115251</v>
      </c>
      <c r="E407">
        <v>0.25</v>
      </c>
      <c r="F407">
        <v>6.2189054726367998E-3</v>
      </c>
      <c r="G407">
        <v>-0.34452736318407962</v>
      </c>
      <c r="H407">
        <v>-0.29955290611028312</v>
      </c>
      <c r="I407">
        <v>-0.25</v>
      </c>
      <c r="J407">
        <v>-0.83333333333333337</v>
      </c>
      <c r="K407">
        <v>-0.14539007092198569</v>
      </c>
    </row>
    <row r="408" spans="1:11" x14ac:dyDescent="0.3">
      <c r="A408" t="s">
        <v>26</v>
      </c>
      <c r="B408">
        <v>1</v>
      </c>
      <c r="C408">
        <v>0.25454545454545457</v>
      </c>
      <c r="D408">
        <v>0.39743589743589741</v>
      </c>
      <c r="E408">
        <v>-0.25454545454545457</v>
      </c>
      <c r="F408">
        <v>-0.1157894736842105</v>
      </c>
      <c r="G408">
        <v>-1.8421052631579001E-2</v>
      </c>
      <c r="H408">
        <v>-0.21153846153846151</v>
      </c>
      <c r="I408">
        <v>0.25454545454545452</v>
      </c>
      <c r="J408">
        <v>0.58333333333333337</v>
      </c>
      <c r="K408">
        <v>7.49999999999999E-2</v>
      </c>
    </row>
    <row r="409" spans="1:11" x14ac:dyDescent="0.3">
      <c r="A409" t="s">
        <v>26</v>
      </c>
      <c r="B409">
        <v>2</v>
      </c>
      <c r="C409">
        <v>0.1604651162790697</v>
      </c>
      <c r="D409">
        <v>3.7745098039215601E-2</v>
      </c>
      <c r="E409">
        <v>9.7222222222222196E-2</v>
      </c>
      <c r="F409">
        <v>-5.8287795992713998E-2</v>
      </c>
      <c r="G409">
        <v>-0.22768670309653921</v>
      </c>
      <c r="H409">
        <v>-0.22549019607843129</v>
      </c>
      <c r="I409">
        <v>-9.7222222222222196E-2</v>
      </c>
      <c r="J409">
        <v>-0.15</v>
      </c>
      <c r="K409">
        <v>-0.1604651162790697</v>
      </c>
    </row>
    <row r="410" spans="1:11" x14ac:dyDescent="0.3">
      <c r="A410" t="s">
        <v>26</v>
      </c>
      <c r="B410">
        <v>3</v>
      </c>
      <c r="C410">
        <v>0.48333333333333339</v>
      </c>
      <c r="D410">
        <v>0.16791465378421899</v>
      </c>
      <c r="E410">
        <v>-0.48333333333333339</v>
      </c>
      <c r="F410">
        <v>-0.40206896551724131</v>
      </c>
      <c r="G410">
        <v>-0.14413793103448269</v>
      </c>
      <c r="H410">
        <v>-0.1043478260869565</v>
      </c>
      <c r="I410">
        <v>0.48333333333333339</v>
      </c>
      <c r="J410">
        <v>0.2314814814814814</v>
      </c>
      <c r="K410">
        <v>-0.336231884057971</v>
      </c>
    </row>
    <row r="411" spans="1:11" x14ac:dyDescent="0.3">
      <c r="A411" t="s">
        <v>26</v>
      </c>
      <c r="B411">
        <v>4</v>
      </c>
      <c r="C411">
        <v>0.3571428571428571</v>
      </c>
      <c r="D411">
        <v>0.1228571428571428</v>
      </c>
      <c r="E411">
        <v>-2.8571428571428501E-2</v>
      </c>
      <c r="F411">
        <v>-0.27939042089985489</v>
      </c>
      <c r="G411">
        <v>-0.29753265602322199</v>
      </c>
      <c r="H411">
        <v>-0.2857142857142857</v>
      </c>
      <c r="I411">
        <v>2.8571428571428501E-2</v>
      </c>
      <c r="J411">
        <v>-0.04</v>
      </c>
      <c r="K411">
        <v>-0.3571428571428571</v>
      </c>
    </row>
    <row r="412" spans="1:11" x14ac:dyDescent="0.3">
      <c r="A412" t="s">
        <v>26</v>
      </c>
      <c r="B412">
        <v>0</v>
      </c>
      <c r="D412">
        <v>0.33072916666666657</v>
      </c>
      <c r="G412">
        <v>-0.39240506329113922</v>
      </c>
      <c r="H412">
        <v>0.671875</v>
      </c>
      <c r="J412">
        <v>0.33333333333333331</v>
      </c>
    </row>
    <row r="413" spans="1:11" x14ac:dyDescent="0.3">
      <c r="A413" t="s">
        <v>26</v>
      </c>
      <c r="B413">
        <v>1</v>
      </c>
      <c r="D413">
        <v>0.33060109289617479</v>
      </c>
      <c r="G413">
        <v>-0.40506329113924039</v>
      </c>
      <c r="H413">
        <v>0.67213114754098358</v>
      </c>
      <c r="J413">
        <v>0.33333333333333331</v>
      </c>
    </row>
    <row r="414" spans="1:11" x14ac:dyDescent="0.3">
      <c r="A414" t="s">
        <v>26</v>
      </c>
      <c r="B414">
        <v>2</v>
      </c>
      <c r="D414">
        <v>0.36052631578947369</v>
      </c>
      <c r="G414">
        <v>-0.36708860759493661</v>
      </c>
      <c r="H414">
        <v>0.7</v>
      </c>
      <c r="J414">
        <v>0.42105263157894729</v>
      </c>
    </row>
    <row r="415" spans="1:11" x14ac:dyDescent="0.3">
      <c r="A415" t="s">
        <v>26</v>
      </c>
      <c r="B415">
        <v>3</v>
      </c>
      <c r="D415">
        <v>0.31208791208791209</v>
      </c>
      <c r="G415">
        <v>-0.40506329113924039</v>
      </c>
      <c r="H415">
        <v>0.66153846153846152</v>
      </c>
      <c r="J415">
        <v>0.2857142857142857</v>
      </c>
    </row>
    <row r="416" spans="1:11" x14ac:dyDescent="0.3">
      <c r="A416" t="s">
        <v>26</v>
      </c>
      <c r="B416">
        <v>4</v>
      </c>
      <c r="D416">
        <v>-0.1644736842105263</v>
      </c>
      <c r="G416">
        <v>0.3289473684210526</v>
      </c>
      <c r="H416">
        <v>-0.67105263157894735</v>
      </c>
      <c r="J416">
        <v>0</v>
      </c>
    </row>
    <row r="417" spans="1:11" x14ac:dyDescent="0.3">
      <c r="A417" t="s">
        <v>26</v>
      </c>
      <c r="B417">
        <v>0</v>
      </c>
      <c r="C417">
        <v>5.4285714285714201E-2</v>
      </c>
      <c r="D417">
        <v>-6.9444444444444406E-2</v>
      </c>
      <c r="E417">
        <v>-4.5751633986927998E-2</v>
      </c>
      <c r="F417">
        <v>2.3529411764705799E-2</v>
      </c>
      <c r="G417">
        <v>0.12091503267973849</v>
      </c>
      <c r="H417">
        <v>0.13888888888888881</v>
      </c>
      <c r="I417">
        <v>4.5751633986927998E-2</v>
      </c>
      <c r="J417">
        <v>0</v>
      </c>
      <c r="K417">
        <v>5.4285714285714201E-2</v>
      </c>
    </row>
    <row r="418" spans="1:11" x14ac:dyDescent="0.3">
      <c r="A418" t="s">
        <v>26</v>
      </c>
      <c r="B418">
        <v>1</v>
      </c>
      <c r="C418">
        <v>0.56944444444444442</v>
      </c>
      <c r="D418">
        <v>-2.9861111111111099E-2</v>
      </c>
      <c r="E418">
        <v>0.56944444444444442</v>
      </c>
      <c r="F418">
        <v>0.31092436974789911</v>
      </c>
      <c r="G418">
        <v>-7.4229691876750603E-2</v>
      </c>
      <c r="H418">
        <v>-0.19027777777777771</v>
      </c>
      <c r="I418">
        <v>-0.56944444444444442</v>
      </c>
      <c r="J418">
        <v>-0.25</v>
      </c>
      <c r="K418">
        <v>0.19848484848484849</v>
      </c>
    </row>
    <row r="419" spans="1:11" x14ac:dyDescent="0.3">
      <c r="A419" t="s">
        <v>26</v>
      </c>
      <c r="B419">
        <v>2</v>
      </c>
      <c r="C419">
        <v>0.26388888888888878</v>
      </c>
      <c r="D419">
        <v>0.187037037037037</v>
      </c>
      <c r="E419">
        <v>-0.26388888888888878</v>
      </c>
      <c r="F419">
        <v>-0.1416223404255319</v>
      </c>
      <c r="G419">
        <v>-3.9228723404255303E-2</v>
      </c>
      <c r="H419">
        <v>-7.4074074074074001E-2</v>
      </c>
      <c r="I419">
        <v>0.2638888888888889</v>
      </c>
      <c r="J419">
        <v>0.3</v>
      </c>
      <c r="K419">
        <v>-7.4712643678160995E-2</v>
      </c>
    </row>
    <row r="420" spans="1:11" x14ac:dyDescent="0.3">
      <c r="A420" t="s">
        <v>26</v>
      </c>
      <c r="B420">
        <v>3</v>
      </c>
      <c r="C420">
        <v>0.20434782608695651</v>
      </c>
      <c r="D420">
        <v>8.3966861598440495E-2</v>
      </c>
      <c r="E420">
        <v>-0.1309523809523809</v>
      </c>
      <c r="F420">
        <v>-0.175032175032175</v>
      </c>
      <c r="G420">
        <v>-0.1531531531531532</v>
      </c>
      <c r="H420">
        <v>-0.1179337231968811</v>
      </c>
      <c r="I420">
        <v>0.1309523809523809</v>
      </c>
      <c r="J420">
        <v>4.9999999999999899E-2</v>
      </c>
      <c r="K420">
        <v>-0.20434782608695651</v>
      </c>
    </row>
    <row r="421" spans="1:11" x14ac:dyDescent="0.3">
      <c r="A421" t="s">
        <v>26</v>
      </c>
      <c r="B421">
        <v>4</v>
      </c>
      <c r="C421">
        <v>0.1111111111111111</v>
      </c>
      <c r="D421">
        <v>0.18727106227106219</v>
      </c>
      <c r="E421">
        <v>-0.1111111111111111</v>
      </c>
      <c r="F421">
        <v>-4.5212765957446797E-2</v>
      </c>
      <c r="G421">
        <v>-9.3085106382978705E-2</v>
      </c>
      <c r="H421">
        <v>-0.1245421245421245</v>
      </c>
      <c r="I421">
        <v>0.1111111111111111</v>
      </c>
      <c r="J421">
        <v>0.25</v>
      </c>
      <c r="K421">
        <v>-4.0229885057471201E-2</v>
      </c>
    </row>
    <row r="422" spans="1:11" x14ac:dyDescent="0.3">
      <c r="A422" t="s">
        <v>27</v>
      </c>
      <c r="B422">
        <v>0</v>
      </c>
      <c r="C422">
        <v>1.9230769230769201E-2</v>
      </c>
      <c r="D422">
        <v>-2.9352068696330901E-2</v>
      </c>
      <c r="E422">
        <v>0</v>
      </c>
      <c r="F422">
        <v>-5.74003795066413E-2</v>
      </c>
      <c r="G422">
        <v>-0.14278937381404169</v>
      </c>
      <c r="H422">
        <v>-0.1412958626073379</v>
      </c>
      <c r="I422">
        <v>0</v>
      </c>
      <c r="J422">
        <v>-0.1999999999999999</v>
      </c>
      <c r="K422">
        <v>-1.9230769230769201E-2</v>
      </c>
    </row>
    <row r="423" spans="1:11" x14ac:dyDescent="0.3">
      <c r="A423" t="s">
        <v>27</v>
      </c>
      <c r="B423">
        <v>1</v>
      </c>
      <c r="C423">
        <v>0.1538461538461538</v>
      </c>
      <c r="D423">
        <v>0.2076480990274093</v>
      </c>
      <c r="E423">
        <v>-0.1538461538461538</v>
      </c>
      <c r="F423">
        <v>-7.8598484848484806E-2</v>
      </c>
      <c r="G423">
        <v>-0.1131628787878787</v>
      </c>
      <c r="H423">
        <v>-8.1962864721485507E-2</v>
      </c>
      <c r="I423">
        <v>0.1538461538461538</v>
      </c>
      <c r="J423">
        <v>0.33333333333333331</v>
      </c>
      <c r="K423">
        <v>-6.1482220006646798E-2</v>
      </c>
    </row>
    <row r="424" spans="1:11" x14ac:dyDescent="0.3">
      <c r="A424" t="s">
        <v>27</v>
      </c>
      <c r="B424">
        <v>2</v>
      </c>
      <c r="C424">
        <v>0.1333333333333333</v>
      </c>
      <c r="D424">
        <v>-0.37309424809424802</v>
      </c>
      <c r="E424">
        <v>0.1333333333333333</v>
      </c>
      <c r="F424">
        <v>2.0093114432737001E-2</v>
      </c>
      <c r="G424">
        <v>6.86106346483705E-2</v>
      </c>
      <c r="H424">
        <v>7.9521829521829498E-2</v>
      </c>
      <c r="I424">
        <v>-0.1333333333333333</v>
      </c>
      <c r="J424">
        <v>-0.66666666666666663</v>
      </c>
      <c r="K424">
        <v>-4.7043010752688E-3</v>
      </c>
    </row>
    <row r="425" spans="1:11" x14ac:dyDescent="0.3">
      <c r="A425" t="s">
        <v>27</v>
      </c>
      <c r="B425">
        <v>3</v>
      </c>
      <c r="C425">
        <v>5.4054054054054002E-2</v>
      </c>
      <c r="D425">
        <v>0.41500195848021931</v>
      </c>
      <c r="E425">
        <v>4.7619047619047603E-2</v>
      </c>
      <c r="F425">
        <v>-5.0000000000000001E-3</v>
      </c>
      <c r="G425">
        <v>-9.9999999999999895E-2</v>
      </c>
      <c r="H425">
        <v>-0.163337250293772</v>
      </c>
      <c r="I425">
        <v>-4.7619047619047603E-2</v>
      </c>
      <c r="J425">
        <v>0.66666666666666674</v>
      </c>
      <c r="K425">
        <v>5.4054054054054002E-2</v>
      </c>
    </row>
    <row r="426" spans="1:11" x14ac:dyDescent="0.3">
      <c r="A426" t="s">
        <v>27</v>
      </c>
      <c r="B426">
        <v>4</v>
      </c>
      <c r="C426">
        <v>0.16557971014492739</v>
      </c>
      <c r="D426">
        <v>-0.16045919826156571</v>
      </c>
      <c r="E426">
        <v>-6.25E-2</v>
      </c>
      <c r="F426">
        <v>-0.12914438502673789</v>
      </c>
      <c r="G426">
        <v>-0.1056149732620319</v>
      </c>
      <c r="H426">
        <v>6.53628409675759E-2</v>
      </c>
      <c r="I426">
        <v>6.25E-2</v>
      </c>
      <c r="J426">
        <v>-0.25555555555555548</v>
      </c>
      <c r="K426">
        <v>-0.16557971014492739</v>
      </c>
    </row>
    <row r="427" spans="1:11" x14ac:dyDescent="0.3">
      <c r="A427" t="s">
        <v>27</v>
      </c>
      <c r="B427">
        <v>0</v>
      </c>
      <c r="C427">
        <v>0.49019607843137247</v>
      </c>
      <c r="D427">
        <v>0.23381542699724511</v>
      </c>
      <c r="E427">
        <v>-0.49019607843137247</v>
      </c>
      <c r="F427">
        <v>-0.36799999999999999</v>
      </c>
      <c r="G427">
        <v>-7.9999999999999905E-2</v>
      </c>
      <c r="H427">
        <v>-0.21763085399449039</v>
      </c>
      <c r="I427">
        <v>0.49019607843137247</v>
      </c>
      <c r="J427">
        <v>0.25</v>
      </c>
      <c r="K427">
        <v>9.2592592592593004E-3</v>
      </c>
    </row>
    <row r="428" spans="1:11" x14ac:dyDescent="0.3">
      <c r="A428" t="s">
        <v>27</v>
      </c>
      <c r="B428">
        <v>1</v>
      </c>
      <c r="C428">
        <v>0.2857142857142857</v>
      </c>
      <c r="D428">
        <v>0.38321678321678321</v>
      </c>
      <c r="E428">
        <v>-0.2857142857142857</v>
      </c>
      <c r="F428">
        <v>-0.2087454450806871</v>
      </c>
      <c r="G428">
        <v>-0.27017178552837062</v>
      </c>
      <c r="H428">
        <v>-0.26643356643356642</v>
      </c>
      <c r="I428">
        <v>0.2857142857142857</v>
      </c>
      <c r="J428">
        <v>0.5</v>
      </c>
      <c r="K428">
        <v>-0.1699999999999999</v>
      </c>
    </row>
    <row r="429" spans="1:11" x14ac:dyDescent="0.3">
      <c r="A429" t="s">
        <v>27</v>
      </c>
      <c r="B429">
        <v>2</v>
      </c>
      <c r="C429">
        <v>0.1333333333333333</v>
      </c>
      <c r="D429">
        <v>-0.39351851851851849</v>
      </c>
      <c r="E429">
        <v>-0.1333333333333333</v>
      </c>
      <c r="F429">
        <v>-3.8932948810382097E-2</v>
      </c>
      <c r="G429">
        <v>8.6517664023071303E-2</v>
      </c>
      <c r="H429">
        <v>0.12037037037037029</v>
      </c>
      <c r="I429">
        <v>0.1333333333333333</v>
      </c>
      <c r="J429">
        <v>-0.66666666666666674</v>
      </c>
      <c r="K429">
        <v>-3.8461538461538401E-2</v>
      </c>
    </row>
    <row r="430" spans="1:11" x14ac:dyDescent="0.3">
      <c r="A430" t="s">
        <v>27</v>
      </c>
      <c r="B430">
        <v>3</v>
      </c>
      <c r="C430">
        <v>0.2626262626262626</v>
      </c>
      <c r="D430">
        <v>8.7346917772975097E-2</v>
      </c>
      <c r="E430">
        <v>-0.2626262626262626</v>
      </c>
      <c r="F430">
        <v>-7.9466803383747606E-2</v>
      </c>
      <c r="G430">
        <v>-1.6406049730838201E-2</v>
      </c>
      <c r="H430">
        <v>-8.0271688792836002E-3</v>
      </c>
      <c r="I430">
        <v>0.2626262626262626</v>
      </c>
      <c r="J430">
        <v>0.1666666666666666</v>
      </c>
      <c r="K430">
        <v>-2.48538011695906E-2</v>
      </c>
    </row>
    <row r="431" spans="1:11" x14ac:dyDescent="0.3">
      <c r="A431" t="s">
        <v>27</v>
      </c>
      <c r="B431">
        <v>4</v>
      </c>
      <c r="C431">
        <v>0.1666666666666666</v>
      </c>
      <c r="D431">
        <v>0.15877321258677191</v>
      </c>
      <c r="E431">
        <v>-0.1666666666666666</v>
      </c>
      <c r="F431">
        <v>-0.17032163742690051</v>
      </c>
      <c r="G431">
        <v>-0.1425438596491227</v>
      </c>
      <c r="H431">
        <v>-0.12139257901969749</v>
      </c>
      <c r="I431">
        <v>0.1666666666666666</v>
      </c>
      <c r="J431">
        <v>0.1961538461538461</v>
      </c>
      <c r="K431">
        <v>-0.13565891472868219</v>
      </c>
    </row>
    <row r="432" spans="1:11" x14ac:dyDescent="0.3">
      <c r="A432" t="s">
        <v>27</v>
      </c>
      <c r="B432">
        <v>0</v>
      </c>
      <c r="C432">
        <v>0</v>
      </c>
      <c r="D432">
        <v>5.1868802440884799E-2</v>
      </c>
      <c r="E432">
        <v>0</v>
      </c>
      <c r="F432">
        <v>-2.4425287356321702E-2</v>
      </c>
      <c r="G432">
        <v>-9.7701149425287195E-2</v>
      </c>
      <c r="H432">
        <v>-0.1037376048817696</v>
      </c>
      <c r="I432">
        <v>0</v>
      </c>
      <c r="J432">
        <v>0</v>
      </c>
      <c r="K432">
        <v>0</v>
      </c>
    </row>
    <row r="433" spans="1:11" x14ac:dyDescent="0.3">
      <c r="A433" t="s">
        <v>27</v>
      </c>
      <c r="B433">
        <v>1</v>
      </c>
      <c r="C433">
        <v>0.1875</v>
      </c>
      <c r="D433">
        <v>0.27919799498746861</v>
      </c>
      <c r="E433">
        <v>-0.1875</v>
      </c>
      <c r="F433">
        <v>-7.9980842911877306E-2</v>
      </c>
      <c r="G433">
        <v>-0.14990421455938691</v>
      </c>
      <c r="H433">
        <v>-0.1298245614035087</v>
      </c>
      <c r="I433">
        <v>0.1875</v>
      </c>
      <c r="J433">
        <v>0.42857142857142849</v>
      </c>
      <c r="K433">
        <v>-5.29100529100529E-2</v>
      </c>
    </row>
    <row r="434" spans="1:11" x14ac:dyDescent="0.3">
      <c r="A434" t="s">
        <v>27</v>
      </c>
      <c r="B434">
        <v>2</v>
      </c>
      <c r="C434">
        <v>8.3333333333333301E-2</v>
      </c>
      <c r="D434">
        <v>-0.51757342320654787</v>
      </c>
      <c r="E434">
        <v>8.3333333333333301E-2</v>
      </c>
      <c r="F434">
        <v>1.47058823529411E-2</v>
      </c>
      <c r="G434">
        <v>3.2732447817836699E-2</v>
      </c>
      <c r="H434">
        <v>3.5146846413095803E-2</v>
      </c>
      <c r="I434">
        <v>-8.3333333333333301E-2</v>
      </c>
      <c r="J434">
        <v>-1</v>
      </c>
      <c r="K434">
        <v>0</v>
      </c>
    </row>
    <row r="435" spans="1:11" x14ac:dyDescent="0.3">
      <c r="A435" t="s">
        <v>27</v>
      </c>
      <c r="B435">
        <v>3</v>
      </c>
      <c r="C435">
        <v>6.6666666666666693E-2</v>
      </c>
      <c r="D435">
        <v>0.35946712018140592</v>
      </c>
      <c r="E435">
        <v>-6.6666666666666693E-2</v>
      </c>
      <c r="F435">
        <v>-3.9961013645224003E-2</v>
      </c>
      <c r="G435">
        <v>-0.13011695906432749</v>
      </c>
      <c r="H435">
        <v>-0.16893424036281179</v>
      </c>
      <c r="I435">
        <v>6.6666666666666596E-2</v>
      </c>
      <c r="J435">
        <v>0.55000000000000004</v>
      </c>
      <c r="K435">
        <v>1.6612495485734902E-2</v>
      </c>
    </row>
    <row r="436" spans="1:11" x14ac:dyDescent="0.3">
      <c r="A436" t="s">
        <v>27</v>
      </c>
      <c r="B436">
        <v>4</v>
      </c>
      <c r="C436">
        <v>0.2319727891156462</v>
      </c>
      <c r="D436">
        <v>-0.32732919254658382</v>
      </c>
      <c r="E436">
        <v>6.6666666666666693E-2</v>
      </c>
      <c r="F436">
        <v>-0.17925925925925931</v>
      </c>
      <c r="G436">
        <v>-0.14148148148148151</v>
      </c>
      <c r="H436">
        <v>5.94202898550725E-2</v>
      </c>
      <c r="I436">
        <v>-6.6666666666666596E-2</v>
      </c>
      <c r="J436">
        <v>-0.59523809523809523</v>
      </c>
      <c r="K436">
        <v>-0.2319727891156462</v>
      </c>
    </row>
    <row r="437" spans="1:11" x14ac:dyDescent="0.3">
      <c r="A437" t="s">
        <v>27</v>
      </c>
      <c r="B437">
        <v>0</v>
      </c>
      <c r="C437">
        <v>0.26666666666666672</v>
      </c>
      <c r="D437">
        <v>0.15966386554621839</v>
      </c>
      <c r="E437">
        <v>-0.26666666666666672</v>
      </c>
      <c r="F437">
        <v>-0.2056932966023875</v>
      </c>
      <c r="G437">
        <v>-0.22589531680440761</v>
      </c>
      <c r="H437">
        <v>-0.31932773109243701</v>
      </c>
      <c r="I437">
        <v>0.26666666666666672</v>
      </c>
      <c r="J437">
        <v>0</v>
      </c>
      <c r="K437">
        <v>0</v>
      </c>
    </row>
    <row r="438" spans="1:11" x14ac:dyDescent="0.3">
      <c r="A438" t="s">
        <v>27</v>
      </c>
      <c r="B438">
        <v>1</v>
      </c>
      <c r="C438">
        <v>0.1549652118912081</v>
      </c>
      <c r="D438">
        <v>0.15049504950495049</v>
      </c>
      <c r="E438">
        <v>-0.13131313131313119</v>
      </c>
      <c r="F438">
        <v>-0.16346153846153841</v>
      </c>
      <c r="G438">
        <v>-0.26923076923076911</v>
      </c>
      <c r="H438">
        <v>-0.2343234323432343</v>
      </c>
      <c r="I438">
        <v>0.1313131313131313</v>
      </c>
      <c r="J438">
        <v>6.6666666666666693E-2</v>
      </c>
      <c r="K438">
        <v>-0.1549652118912081</v>
      </c>
    </row>
    <row r="439" spans="1:11" x14ac:dyDescent="0.3">
      <c r="A439" t="s">
        <v>27</v>
      </c>
      <c r="B439">
        <v>2</v>
      </c>
      <c r="C439">
        <v>0.1428571428571429</v>
      </c>
      <c r="D439">
        <v>0.4579903147699757</v>
      </c>
      <c r="E439">
        <v>-0.1428571428571429</v>
      </c>
      <c r="F439">
        <v>-1.6666666666666701E-2</v>
      </c>
      <c r="G439">
        <v>8.5714285714285701E-2</v>
      </c>
      <c r="H439">
        <v>8.4019370460048398E-2</v>
      </c>
      <c r="I439">
        <v>0.14285714285714279</v>
      </c>
      <c r="J439">
        <v>1</v>
      </c>
      <c r="K439">
        <v>0</v>
      </c>
    </row>
    <row r="440" spans="1:11" x14ac:dyDescent="0.3">
      <c r="A440" t="s">
        <v>27</v>
      </c>
      <c r="B440">
        <v>3</v>
      </c>
      <c r="C440">
        <v>0.1</v>
      </c>
      <c r="D440">
        <v>-5.5735930735930701E-2</v>
      </c>
      <c r="E440">
        <v>-0.1</v>
      </c>
      <c r="F440">
        <v>-8.2500000000000004E-2</v>
      </c>
      <c r="G440">
        <v>-8.7499999999999897E-2</v>
      </c>
      <c r="H440">
        <v>-5.5194805194805102E-2</v>
      </c>
      <c r="I440">
        <v>9.9999999999999895E-2</v>
      </c>
      <c r="J440">
        <v>-0.1666666666666666</v>
      </c>
      <c r="K440">
        <v>-6.07142857142857E-2</v>
      </c>
    </row>
    <row r="441" spans="1:11" x14ac:dyDescent="0.3">
      <c r="A441" t="s">
        <v>27</v>
      </c>
      <c r="B441">
        <v>4</v>
      </c>
      <c r="C441">
        <v>0.119047619047619</v>
      </c>
      <c r="D441">
        <v>0.1130717108977978</v>
      </c>
      <c r="E441">
        <v>0.119047619047619</v>
      </c>
      <c r="F441">
        <v>-6.7982456140350894E-2</v>
      </c>
      <c r="G441">
        <v>-0.18055555555555541</v>
      </c>
      <c r="H441">
        <v>-0.1756383712905451</v>
      </c>
      <c r="I441">
        <v>-0.119047619047619</v>
      </c>
      <c r="J441">
        <v>5.0505050505050497E-2</v>
      </c>
      <c r="K441">
        <v>-7.9985905567300897E-2</v>
      </c>
    </row>
    <row r="442" spans="1:11" x14ac:dyDescent="0.3">
      <c r="A442" t="s">
        <v>27</v>
      </c>
      <c r="B442">
        <v>0</v>
      </c>
      <c r="C442">
        <v>0</v>
      </c>
      <c r="D442">
        <v>0.58653846153846156</v>
      </c>
      <c r="F442">
        <v>-1.8867924528301799E-2</v>
      </c>
      <c r="G442">
        <v>-0.16981132075471689</v>
      </c>
      <c r="H442">
        <v>-0.1730769230769231</v>
      </c>
      <c r="J442">
        <v>1</v>
      </c>
      <c r="K442">
        <v>0</v>
      </c>
    </row>
    <row r="443" spans="1:11" x14ac:dyDescent="0.3">
      <c r="A443" t="s">
        <v>27</v>
      </c>
      <c r="B443">
        <v>1</v>
      </c>
      <c r="C443">
        <v>5.8823529411764698E-2</v>
      </c>
      <c r="D443">
        <v>0.1965751817968566</v>
      </c>
      <c r="E443">
        <v>-5.8823529411764698E-2</v>
      </c>
      <c r="F443">
        <v>-2.9702970297029702E-2</v>
      </c>
      <c r="G443">
        <v>-7.4769545920109204E-2</v>
      </c>
      <c r="H443">
        <v>-5.9817030260379898E-2</v>
      </c>
      <c r="I443">
        <v>5.8823529411764698E-2</v>
      </c>
      <c r="J443">
        <v>0.33333333333333331</v>
      </c>
      <c r="K443">
        <v>-2.3809523809523801E-2</v>
      </c>
    </row>
    <row r="444" spans="1:11" x14ac:dyDescent="0.3">
      <c r="A444" t="s">
        <v>27</v>
      </c>
      <c r="B444">
        <v>2</v>
      </c>
      <c r="C444">
        <v>1.3157894736842099E-2</v>
      </c>
      <c r="D444">
        <v>-5.48128342245989E-2</v>
      </c>
      <c r="E444">
        <v>0</v>
      </c>
      <c r="F444">
        <v>-1.16279069767442E-2</v>
      </c>
      <c r="G444">
        <v>9.93657505285412E-2</v>
      </c>
      <c r="H444">
        <v>0.1096256684491978</v>
      </c>
      <c r="I444">
        <v>0</v>
      </c>
      <c r="J444">
        <v>0</v>
      </c>
      <c r="K444">
        <v>-1.3157894736842099E-2</v>
      </c>
    </row>
    <row r="445" spans="1:11" x14ac:dyDescent="0.3">
      <c r="A445" t="s">
        <v>27</v>
      </c>
      <c r="B445">
        <v>3</v>
      </c>
      <c r="C445">
        <v>5.8823529411764698E-2</v>
      </c>
      <c r="D445">
        <v>0.3238961038961039</v>
      </c>
      <c r="E445">
        <v>-5.8823529411764698E-2</v>
      </c>
      <c r="F445">
        <v>-5.7086125589476001E-3</v>
      </c>
      <c r="G445">
        <v>-0.136758500868702</v>
      </c>
      <c r="H445">
        <v>-0.1477922077922077</v>
      </c>
      <c r="I445">
        <v>5.8823529411764698E-2</v>
      </c>
      <c r="J445">
        <v>0.5</v>
      </c>
      <c r="K445">
        <v>4.7043010752688E-3</v>
      </c>
    </row>
    <row r="446" spans="1:11" x14ac:dyDescent="0.3">
      <c r="A446" t="s">
        <v>27</v>
      </c>
      <c r="B446">
        <v>4</v>
      </c>
      <c r="C446">
        <v>2.02020202020202E-2</v>
      </c>
      <c r="D446">
        <v>-8.8382496235273195E-2</v>
      </c>
      <c r="E446">
        <v>2.02020202020202E-2</v>
      </c>
      <c r="F446">
        <v>-4.1769041769041003E-3</v>
      </c>
      <c r="G446">
        <v>1.4742014742014E-3</v>
      </c>
      <c r="H446">
        <v>1.00983258038798E-2</v>
      </c>
      <c r="I446">
        <v>-2.02020202020201E-2</v>
      </c>
      <c r="J446">
        <v>-0.1666666666666666</v>
      </c>
      <c r="K446">
        <v>-1.00069013112491E-2</v>
      </c>
    </row>
    <row r="447" spans="1:11" x14ac:dyDescent="0.3">
      <c r="A447" t="s">
        <v>27</v>
      </c>
      <c r="B447">
        <v>0</v>
      </c>
      <c r="C447">
        <v>0.33333333333333331</v>
      </c>
      <c r="D447">
        <v>0.50829562594268474</v>
      </c>
      <c r="E447">
        <v>-0.33333333333333331</v>
      </c>
      <c r="F447">
        <v>-7.1428571428571397E-2</v>
      </c>
      <c r="G447">
        <v>-5.6022408963585001E-3</v>
      </c>
      <c r="H447">
        <v>-1.6591251885369501E-2</v>
      </c>
      <c r="I447">
        <v>0.33333333333333331</v>
      </c>
      <c r="J447">
        <v>1</v>
      </c>
      <c r="K447">
        <v>0</v>
      </c>
    </row>
    <row r="448" spans="1:11" x14ac:dyDescent="0.3">
      <c r="A448" t="s">
        <v>27</v>
      </c>
      <c r="B448">
        <v>1</v>
      </c>
      <c r="C448">
        <v>0.1428571428571429</v>
      </c>
      <c r="D448">
        <v>0.25305944055944057</v>
      </c>
      <c r="E448">
        <v>-0.1428571428571429</v>
      </c>
      <c r="F448">
        <v>-3.7544532748698199E-2</v>
      </c>
      <c r="G448">
        <v>-1.34283365305564E-2</v>
      </c>
      <c r="H448">
        <v>-6.1188811188810999E-3</v>
      </c>
      <c r="I448">
        <v>0.14285714285714279</v>
      </c>
      <c r="J448">
        <v>0.5</v>
      </c>
      <c r="K448">
        <v>-1.6253869969040199E-2</v>
      </c>
    </row>
    <row r="449" spans="1:11" x14ac:dyDescent="0.3">
      <c r="A449" t="s">
        <v>27</v>
      </c>
      <c r="B449">
        <v>2</v>
      </c>
      <c r="C449">
        <v>1.7857142857142901E-2</v>
      </c>
      <c r="D449">
        <v>5.1449275362318803E-2</v>
      </c>
      <c r="E449">
        <v>0</v>
      </c>
      <c r="F449">
        <v>-1.42857142857142E-2</v>
      </c>
      <c r="G449">
        <v>-0.1142857142857143</v>
      </c>
      <c r="H449">
        <v>-0.1028985507246377</v>
      </c>
      <c r="I449">
        <v>0</v>
      </c>
      <c r="J449">
        <v>0</v>
      </c>
      <c r="K449">
        <v>-1.7857142857142901E-2</v>
      </c>
    </row>
    <row r="450" spans="1:11" x14ac:dyDescent="0.3">
      <c r="A450" t="s">
        <v>27</v>
      </c>
      <c r="B450">
        <v>3</v>
      </c>
      <c r="C450">
        <v>7.1428571428571397E-2</v>
      </c>
      <c r="D450">
        <v>0.20464453386988599</v>
      </c>
      <c r="E450">
        <v>-7.1428571428571397E-2</v>
      </c>
      <c r="F450">
        <v>-4.0540540540540501E-2</v>
      </c>
      <c r="G450">
        <v>-9.5559845559845605E-2</v>
      </c>
      <c r="H450">
        <v>-7.5955734406438602E-2</v>
      </c>
      <c r="I450">
        <v>7.1428571428571397E-2</v>
      </c>
      <c r="J450">
        <v>0.33333333333333331</v>
      </c>
      <c r="K450">
        <v>-3.3333333333333298E-2</v>
      </c>
    </row>
    <row r="451" spans="1:11" x14ac:dyDescent="0.3">
      <c r="A451" t="s">
        <v>27</v>
      </c>
      <c r="B451">
        <v>4</v>
      </c>
      <c r="C451">
        <v>0.1428571428571429</v>
      </c>
      <c r="D451">
        <v>0.26561264822134389</v>
      </c>
      <c r="E451">
        <v>-0.1428571428571429</v>
      </c>
      <c r="F451">
        <v>-8.3333333333333301E-2</v>
      </c>
      <c r="G451">
        <v>-0.1630434782608696</v>
      </c>
      <c r="H451">
        <v>-0.1312252964426876</v>
      </c>
      <c r="I451">
        <v>0.14285714285714279</v>
      </c>
      <c r="J451">
        <v>0.4</v>
      </c>
      <c r="K451">
        <v>-6.5217391304347699E-2</v>
      </c>
    </row>
    <row r="452" spans="1:11" x14ac:dyDescent="0.3">
      <c r="A452" t="s">
        <v>27</v>
      </c>
      <c r="B452">
        <v>0</v>
      </c>
      <c r="D452">
        <v>7.7519379844961198E-2</v>
      </c>
      <c r="G452">
        <v>-0.16153846153846149</v>
      </c>
      <c r="H452">
        <v>0.84496124031007747</v>
      </c>
      <c r="J452">
        <v>0</v>
      </c>
    </row>
    <row r="453" spans="1:11" x14ac:dyDescent="0.3">
      <c r="A453" t="s">
        <v>27</v>
      </c>
      <c r="B453">
        <v>1</v>
      </c>
      <c r="D453">
        <v>0.20039682539682541</v>
      </c>
      <c r="G453">
        <v>-0.1692307692307693</v>
      </c>
      <c r="H453">
        <v>0.84920634920634919</v>
      </c>
      <c r="J453">
        <v>0.25</v>
      </c>
    </row>
    <row r="454" spans="1:11" x14ac:dyDescent="0.3">
      <c r="A454" t="s">
        <v>27</v>
      </c>
      <c r="B454">
        <v>2</v>
      </c>
      <c r="C454">
        <v>9.2592592592593004E-3</v>
      </c>
      <c r="D454">
        <v>0.32539682539682541</v>
      </c>
      <c r="F454">
        <v>-1.5625E-2</v>
      </c>
      <c r="G454">
        <v>-0.15625</v>
      </c>
      <c r="H454">
        <v>-0.15079365079365081</v>
      </c>
      <c r="J454">
        <v>0.5</v>
      </c>
      <c r="K454">
        <v>-9.2592592592593004E-3</v>
      </c>
    </row>
    <row r="455" spans="1:11" x14ac:dyDescent="0.3">
      <c r="A455" t="s">
        <v>27</v>
      </c>
      <c r="B455">
        <v>3</v>
      </c>
      <c r="C455">
        <v>9.5238095238093998E-3</v>
      </c>
      <c r="D455">
        <v>0.40710382513661197</v>
      </c>
      <c r="F455">
        <v>-2.4E-2</v>
      </c>
      <c r="G455">
        <v>-0.152</v>
      </c>
      <c r="H455">
        <v>-0.1475409836065574</v>
      </c>
      <c r="J455">
        <v>0.66666666666666663</v>
      </c>
      <c r="K455">
        <v>-9.5238095238093998E-3</v>
      </c>
    </row>
    <row r="456" spans="1:11" x14ac:dyDescent="0.3">
      <c r="A456" t="s">
        <v>27</v>
      </c>
      <c r="B456">
        <v>4</v>
      </c>
      <c r="C456">
        <v>1.9607843137254902E-2</v>
      </c>
      <c r="D456">
        <v>-3.4839924670433099E-2</v>
      </c>
      <c r="E456">
        <v>0</v>
      </c>
      <c r="F456">
        <v>-1.6666666666666701E-2</v>
      </c>
      <c r="G456">
        <v>5.5555555555555497E-2</v>
      </c>
      <c r="H456">
        <v>6.9679849340866198E-2</v>
      </c>
      <c r="I456">
        <v>0</v>
      </c>
      <c r="J456">
        <v>0</v>
      </c>
      <c r="K456">
        <v>-1.9607843137254902E-2</v>
      </c>
    </row>
    <row r="457" spans="1:11" x14ac:dyDescent="0.3">
      <c r="A457" t="s">
        <v>27</v>
      </c>
      <c r="B457">
        <v>0</v>
      </c>
      <c r="C457">
        <v>1.42857142857142E-2</v>
      </c>
      <c r="D457">
        <v>-9.2592592592591998E-3</v>
      </c>
      <c r="E457">
        <v>0</v>
      </c>
      <c r="F457">
        <v>-1.21951219512195E-2</v>
      </c>
      <c r="G457">
        <v>8.1300813008128997E-3</v>
      </c>
      <c r="H457">
        <v>1.85185185185184E-2</v>
      </c>
      <c r="I457">
        <v>0</v>
      </c>
      <c r="J457">
        <v>0</v>
      </c>
      <c r="K457">
        <v>-1.42857142857142E-2</v>
      </c>
    </row>
    <row r="458" spans="1:11" x14ac:dyDescent="0.3">
      <c r="A458" t="s">
        <v>27</v>
      </c>
      <c r="B458">
        <v>1</v>
      </c>
      <c r="C458">
        <v>5.8823529411764698E-2</v>
      </c>
      <c r="D458">
        <v>0.18452380952380951</v>
      </c>
      <c r="E458">
        <v>-5.8823529411764698E-2</v>
      </c>
      <c r="F458">
        <v>-4.54545454545454E-2</v>
      </c>
      <c r="G458">
        <v>-0.14448051948051949</v>
      </c>
      <c r="H458">
        <v>-0.119047619047619</v>
      </c>
      <c r="I458">
        <v>5.8823529411764698E-2</v>
      </c>
      <c r="J458">
        <v>0.25</v>
      </c>
      <c r="K458">
        <v>-4.2253521126760597E-2</v>
      </c>
    </row>
    <row r="459" spans="1:11" x14ac:dyDescent="0.3">
      <c r="A459" t="s">
        <v>27</v>
      </c>
      <c r="B459">
        <v>2</v>
      </c>
      <c r="C459">
        <v>5.5555555555555497E-2</v>
      </c>
      <c r="D459">
        <v>0.2633928571428571</v>
      </c>
      <c r="E459">
        <v>-5.5555555555555497E-2</v>
      </c>
      <c r="F459">
        <v>-1.7543859649122799E-2</v>
      </c>
      <c r="G459">
        <v>-3.2894736842105303E-2</v>
      </c>
      <c r="H459">
        <v>-2.6785714285714302E-2</v>
      </c>
      <c r="I459">
        <v>5.5555555555555497E-2</v>
      </c>
      <c r="J459">
        <v>0.5</v>
      </c>
      <c r="K459">
        <v>-1.04166666666666E-2</v>
      </c>
    </row>
    <row r="460" spans="1:11" x14ac:dyDescent="0.3">
      <c r="A460" t="s">
        <v>27</v>
      </c>
      <c r="B460">
        <v>3</v>
      </c>
      <c r="C460">
        <v>0.44444444444444442</v>
      </c>
      <c r="D460">
        <v>-0.19761208576998049</v>
      </c>
      <c r="E460">
        <v>0.44444444444444442</v>
      </c>
      <c r="F460">
        <v>3.1818181818181801E-2</v>
      </c>
      <c r="G460">
        <v>-0.11363636363636349</v>
      </c>
      <c r="H460">
        <v>-0.1047758284600389</v>
      </c>
      <c r="I460">
        <v>-0.44444444444444442</v>
      </c>
      <c r="J460">
        <v>-0.5</v>
      </c>
      <c r="K460">
        <v>-1.0869565217391301E-2</v>
      </c>
    </row>
    <row r="461" spans="1:11" x14ac:dyDescent="0.3">
      <c r="A461" t="s">
        <v>27</v>
      </c>
      <c r="B461">
        <v>4</v>
      </c>
      <c r="C461">
        <v>2.77777777777777E-2</v>
      </c>
      <c r="D461">
        <v>7.6631701631701604E-2</v>
      </c>
      <c r="E461">
        <v>0</v>
      </c>
      <c r="F461">
        <v>-2.2222222222222199E-2</v>
      </c>
      <c r="G461">
        <v>-0.17094017094017089</v>
      </c>
      <c r="H461">
        <v>-0.15326340326340321</v>
      </c>
      <c r="I461">
        <v>0</v>
      </c>
      <c r="J461">
        <v>0</v>
      </c>
      <c r="K461">
        <v>-2.77777777777777E-2</v>
      </c>
    </row>
    <row r="462" spans="1:11" x14ac:dyDescent="0.3">
      <c r="A462" t="s">
        <v>28</v>
      </c>
      <c r="B462">
        <v>0</v>
      </c>
      <c r="C462">
        <v>0</v>
      </c>
      <c r="D462">
        <v>-7.1785535340969903E-2</v>
      </c>
      <c r="E462">
        <v>0</v>
      </c>
      <c r="F462">
        <v>0</v>
      </c>
      <c r="G462">
        <v>0.14357107068193989</v>
      </c>
      <c r="H462">
        <v>0.14357107068193989</v>
      </c>
      <c r="I462">
        <v>0</v>
      </c>
      <c r="J462">
        <v>0</v>
      </c>
      <c r="K462">
        <v>0</v>
      </c>
    </row>
    <row r="463" spans="1:11" x14ac:dyDescent="0.3">
      <c r="A463" t="s">
        <v>28</v>
      </c>
      <c r="B463">
        <v>1</v>
      </c>
      <c r="C463">
        <v>0</v>
      </c>
      <c r="D463">
        <v>-0.1185505428370891</v>
      </c>
      <c r="E463">
        <v>0</v>
      </c>
      <c r="F463">
        <v>0</v>
      </c>
      <c r="G463">
        <v>0.23710108567417831</v>
      </c>
      <c r="H463">
        <v>0.2371010856741782</v>
      </c>
      <c r="I463">
        <v>0</v>
      </c>
      <c r="J463">
        <v>0</v>
      </c>
      <c r="K463">
        <v>0</v>
      </c>
    </row>
    <row r="464" spans="1:11" x14ac:dyDescent="0.3">
      <c r="A464" t="s">
        <v>28</v>
      </c>
      <c r="B464">
        <v>2</v>
      </c>
      <c r="C464">
        <v>3.6363636363636299E-2</v>
      </c>
      <c r="D464">
        <v>8.3159001179305705E-2</v>
      </c>
      <c r="E464">
        <v>-6.8965517241378997E-3</v>
      </c>
      <c r="F464">
        <v>-1.4999999999999999E-2</v>
      </c>
      <c r="G464">
        <v>0.16797979797979801</v>
      </c>
      <c r="H464">
        <v>0.16701533097472179</v>
      </c>
      <c r="I464">
        <v>6.8965517241378997E-3</v>
      </c>
      <c r="J464">
        <v>0.33333333333333331</v>
      </c>
      <c r="K464">
        <v>-3.6363636363636299E-2</v>
      </c>
    </row>
    <row r="465" spans="1:11" x14ac:dyDescent="0.3">
      <c r="A465" t="s">
        <v>28</v>
      </c>
      <c r="B465">
        <v>3</v>
      </c>
      <c r="C465">
        <v>0</v>
      </c>
      <c r="D465">
        <v>-0.10312123267028329</v>
      </c>
      <c r="E465">
        <v>0</v>
      </c>
      <c r="F465">
        <v>0</v>
      </c>
      <c r="G465">
        <v>0.20624246534056659</v>
      </c>
      <c r="H465">
        <v>0.20624246534056659</v>
      </c>
      <c r="I465">
        <v>0</v>
      </c>
      <c r="J465">
        <v>0</v>
      </c>
      <c r="K465">
        <v>0</v>
      </c>
    </row>
    <row r="466" spans="1:11" x14ac:dyDescent="0.3">
      <c r="A466" t="s">
        <v>28</v>
      </c>
      <c r="B466">
        <v>4</v>
      </c>
      <c r="C466">
        <v>0</v>
      </c>
      <c r="D466">
        <v>-9.11929235334039E-2</v>
      </c>
      <c r="E466">
        <v>0</v>
      </c>
      <c r="F466">
        <v>0</v>
      </c>
      <c r="G466">
        <v>0.18238584706680791</v>
      </c>
      <c r="H466">
        <v>0.18238584706680791</v>
      </c>
      <c r="I466">
        <v>0</v>
      </c>
      <c r="J466">
        <v>0</v>
      </c>
      <c r="K466">
        <v>0</v>
      </c>
    </row>
    <row r="467" spans="1:11" x14ac:dyDescent="0.3">
      <c r="A467" t="s">
        <v>28</v>
      </c>
      <c r="B467">
        <v>0</v>
      </c>
      <c r="C467">
        <v>0</v>
      </c>
      <c r="D467">
        <v>-5.5790248514004E-3</v>
      </c>
      <c r="E467">
        <v>0</v>
      </c>
      <c r="F467">
        <v>0</v>
      </c>
      <c r="G467">
        <v>1.11580497028008E-2</v>
      </c>
      <c r="H467">
        <v>1.11580497028008E-2</v>
      </c>
      <c r="I467">
        <v>0</v>
      </c>
      <c r="J467">
        <v>0</v>
      </c>
      <c r="K467">
        <v>0</v>
      </c>
    </row>
    <row r="468" spans="1:11" x14ac:dyDescent="0.3">
      <c r="A468" t="s">
        <v>28</v>
      </c>
      <c r="B468">
        <v>1</v>
      </c>
      <c r="C468">
        <v>0</v>
      </c>
      <c r="D468">
        <v>-9.9404478516871998E-3</v>
      </c>
      <c r="E468">
        <v>0</v>
      </c>
      <c r="F468">
        <v>0</v>
      </c>
      <c r="G468">
        <v>1.98808957033745E-2</v>
      </c>
      <c r="H468">
        <v>1.98808957033745E-2</v>
      </c>
      <c r="I468">
        <v>0</v>
      </c>
      <c r="J468">
        <v>0</v>
      </c>
      <c r="K468">
        <v>0</v>
      </c>
    </row>
    <row r="469" spans="1:11" x14ac:dyDescent="0.3">
      <c r="A469" t="s">
        <v>28</v>
      </c>
      <c r="B469">
        <v>2</v>
      </c>
      <c r="C469">
        <v>2.0592586668798998E-3</v>
      </c>
      <c r="D469">
        <v>0.24515870247645619</v>
      </c>
      <c r="E469">
        <v>-7.4128984432899996E-4</v>
      </c>
      <c r="F469">
        <v>-9.2996278407809997E-4</v>
      </c>
      <c r="G469">
        <v>1.0225859830059801E-2</v>
      </c>
      <c r="H469">
        <v>9.6825950470874993E-3</v>
      </c>
      <c r="I469">
        <v>7.4128984432910003E-4</v>
      </c>
      <c r="J469">
        <v>0.5</v>
      </c>
      <c r="K469">
        <v>-2.0592586668798998E-3</v>
      </c>
    </row>
    <row r="470" spans="1:11" x14ac:dyDescent="0.3">
      <c r="A470" t="s">
        <v>28</v>
      </c>
      <c r="B470">
        <v>3</v>
      </c>
      <c r="C470">
        <v>0</v>
      </c>
      <c r="D470">
        <v>-6.2727380294809996E-4</v>
      </c>
      <c r="E470">
        <v>0</v>
      </c>
      <c r="F470">
        <v>0</v>
      </c>
      <c r="G470">
        <v>1.2545476058963001E-3</v>
      </c>
      <c r="H470">
        <v>1.2545476058963001E-3</v>
      </c>
      <c r="I470">
        <v>0</v>
      </c>
      <c r="J470">
        <v>0</v>
      </c>
      <c r="K470">
        <v>0</v>
      </c>
    </row>
    <row r="471" spans="1:11" x14ac:dyDescent="0.3">
      <c r="A471" t="s">
        <v>28</v>
      </c>
      <c r="B471">
        <v>4</v>
      </c>
      <c r="C471">
        <v>0</v>
      </c>
      <c r="D471">
        <v>-7.2068459206605E-3</v>
      </c>
      <c r="E471">
        <v>0</v>
      </c>
      <c r="F471">
        <v>0</v>
      </c>
      <c r="G471">
        <v>1.4413691841321E-2</v>
      </c>
      <c r="H471">
        <v>1.4413691841321E-2</v>
      </c>
      <c r="I471">
        <v>0</v>
      </c>
      <c r="J471">
        <v>0</v>
      </c>
      <c r="K471">
        <v>0</v>
      </c>
    </row>
    <row r="472" spans="1:11" x14ac:dyDescent="0.3">
      <c r="A472" t="s">
        <v>28</v>
      </c>
      <c r="B472">
        <v>0</v>
      </c>
      <c r="D472">
        <v>0.44483173076923072</v>
      </c>
      <c r="G472">
        <v>-0.1103365384615384</v>
      </c>
      <c r="H472">
        <v>0</v>
      </c>
      <c r="J472">
        <v>0.88966346153846154</v>
      </c>
    </row>
    <row r="473" spans="1:11" x14ac:dyDescent="0.3">
      <c r="A473" t="s">
        <v>28</v>
      </c>
      <c r="B473">
        <v>1</v>
      </c>
      <c r="D473">
        <v>0.44483173076923072</v>
      </c>
      <c r="G473">
        <v>-0.1103365384615384</v>
      </c>
      <c r="H473">
        <v>0</v>
      </c>
      <c r="J473">
        <v>0.88966346153846154</v>
      </c>
    </row>
    <row r="474" spans="1:11" x14ac:dyDescent="0.3">
      <c r="A474" t="s">
        <v>28</v>
      </c>
      <c r="B474">
        <v>2</v>
      </c>
      <c r="D474">
        <v>0.44483173076923072</v>
      </c>
      <c r="G474">
        <v>-0.1103365384615384</v>
      </c>
      <c r="H474">
        <v>0</v>
      </c>
      <c r="J474">
        <v>0.88966346153846154</v>
      </c>
    </row>
    <row r="475" spans="1:11" x14ac:dyDescent="0.3">
      <c r="A475" t="s">
        <v>28</v>
      </c>
      <c r="B475">
        <v>3</v>
      </c>
      <c r="D475">
        <v>0.44493868718441931</v>
      </c>
      <c r="G475">
        <v>-0.11012262563116131</v>
      </c>
      <c r="H475">
        <v>0</v>
      </c>
      <c r="J475">
        <v>0.88987737436883863</v>
      </c>
    </row>
    <row r="476" spans="1:11" x14ac:dyDescent="0.3">
      <c r="A476" t="s">
        <v>28</v>
      </c>
      <c r="B476">
        <v>4</v>
      </c>
      <c r="D476">
        <v>0.44493868718441931</v>
      </c>
      <c r="G476">
        <v>-0.11012262563116131</v>
      </c>
      <c r="H476">
        <v>0</v>
      </c>
      <c r="J476">
        <v>0.88987737436883863</v>
      </c>
    </row>
    <row r="477" spans="1:11" x14ac:dyDescent="0.3">
      <c r="A477" t="s">
        <v>28</v>
      </c>
      <c r="B477">
        <v>0</v>
      </c>
      <c r="C477">
        <v>2.9325513196480002E-3</v>
      </c>
      <c r="D477">
        <v>-0.38294517413866619</v>
      </c>
      <c r="E477">
        <v>1.0507880910682001E-3</v>
      </c>
      <c r="F477">
        <v>1.2515644555695E-3</v>
      </c>
      <c r="G477">
        <v>1.5084986939068E-2</v>
      </c>
      <c r="H477">
        <v>1.5890348277332302E-2</v>
      </c>
      <c r="I477">
        <v>-1.0507880910683E-3</v>
      </c>
      <c r="J477">
        <v>-0.75</v>
      </c>
      <c r="K477">
        <v>2.9325513196480002E-3</v>
      </c>
    </row>
    <row r="478" spans="1:11" x14ac:dyDescent="0.3">
      <c r="A478" t="s">
        <v>28</v>
      </c>
      <c r="B478">
        <v>1</v>
      </c>
      <c r="C478">
        <v>3.5373187124149998E-4</v>
      </c>
      <c r="D478">
        <v>-0.51317666581486987</v>
      </c>
      <c r="E478">
        <v>3.5373187124149998E-4</v>
      </c>
      <c r="F478">
        <v>3.1695721077650002E-4</v>
      </c>
      <c r="G478">
        <v>2.6069336360984401E-2</v>
      </c>
      <c r="H478">
        <v>2.6353331629739699E-2</v>
      </c>
      <c r="I478">
        <v>-3.5373187124149998E-4</v>
      </c>
      <c r="J478">
        <v>-1</v>
      </c>
      <c r="K478">
        <v>0</v>
      </c>
    </row>
    <row r="479" spans="1:11" x14ac:dyDescent="0.3">
      <c r="A479" t="s">
        <v>28</v>
      </c>
      <c r="B479">
        <v>2</v>
      </c>
      <c r="C479">
        <v>0</v>
      </c>
      <c r="D479">
        <v>-3.7208229216769001E-3</v>
      </c>
      <c r="E479">
        <v>0</v>
      </c>
      <c r="F479">
        <v>0</v>
      </c>
      <c r="G479">
        <v>7.4416458433538999E-3</v>
      </c>
      <c r="H479">
        <v>7.4416458433538999E-3</v>
      </c>
      <c r="I479">
        <v>0</v>
      </c>
      <c r="J479">
        <v>0</v>
      </c>
      <c r="K479">
        <v>0</v>
      </c>
    </row>
    <row r="480" spans="1:11" x14ac:dyDescent="0.3">
      <c r="A480" t="s">
        <v>28</v>
      </c>
      <c r="B480">
        <v>3</v>
      </c>
      <c r="C480">
        <v>3.0211480362537001E-3</v>
      </c>
      <c r="D480">
        <v>-1.5408190051187799E-2</v>
      </c>
      <c r="E480">
        <v>0</v>
      </c>
      <c r="F480">
        <v>3.11623558741E-4</v>
      </c>
      <c r="G480">
        <v>3.0848436141772202E-2</v>
      </c>
      <c r="H480">
        <v>3.0816380102375598E-2</v>
      </c>
      <c r="I480">
        <v>0</v>
      </c>
      <c r="J480">
        <v>0</v>
      </c>
      <c r="K480">
        <v>3.0211480362537001E-3</v>
      </c>
    </row>
    <row r="481" spans="1:11" x14ac:dyDescent="0.3">
      <c r="A481" t="s">
        <v>28</v>
      </c>
      <c r="B481">
        <v>4</v>
      </c>
      <c r="C481">
        <v>7.0671378091859995E-4</v>
      </c>
      <c r="D481">
        <v>-0.50482071343874146</v>
      </c>
      <c r="E481">
        <v>7.0671378091859995E-4</v>
      </c>
      <c r="F481">
        <v>6.3051702395959996E-4</v>
      </c>
      <c r="G481">
        <v>9.0789340876540007E-3</v>
      </c>
      <c r="H481">
        <v>9.6414268774829004E-3</v>
      </c>
      <c r="I481">
        <v>-7.0671378091870002E-4</v>
      </c>
      <c r="J481">
        <v>-1</v>
      </c>
      <c r="K481">
        <v>0</v>
      </c>
    </row>
    <row r="482" spans="1:11" x14ac:dyDescent="0.3">
      <c r="A482" t="s">
        <v>28</v>
      </c>
      <c r="B482">
        <v>0</v>
      </c>
      <c r="D482">
        <v>0.44483173076923072</v>
      </c>
      <c r="G482">
        <v>-0.1103365384615384</v>
      </c>
      <c r="H482">
        <v>0</v>
      </c>
      <c r="J482">
        <v>0.88966346153846154</v>
      </c>
    </row>
    <row r="483" spans="1:11" x14ac:dyDescent="0.3">
      <c r="A483" t="s">
        <v>28</v>
      </c>
      <c r="B483">
        <v>1</v>
      </c>
      <c r="D483">
        <v>0.44483173076923072</v>
      </c>
      <c r="G483">
        <v>-0.1103365384615384</v>
      </c>
      <c r="H483">
        <v>0</v>
      </c>
      <c r="J483">
        <v>0.88966346153846154</v>
      </c>
    </row>
    <row r="484" spans="1:11" x14ac:dyDescent="0.3">
      <c r="A484" t="s">
        <v>28</v>
      </c>
      <c r="B484">
        <v>2</v>
      </c>
      <c r="D484">
        <v>0.44483173076923072</v>
      </c>
      <c r="G484">
        <v>-0.1103365384615384</v>
      </c>
      <c r="H484">
        <v>0</v>
      </c>
      <c r="J484">
        <v>0.88966346153846154</v>
      </c>
    </row>
    <row r="485" spans="1:11" x14ac:dyDescent="0.3">
      <c r="A485" t="s">
        <v>28</v>
      </c>
      <c r="B485">
        <v>3</v>
      </c>
      <c r="D485">
        <v>0.44493868718441931</v>
      </c>
      <c r="G485">
        <v>-0.11012262563116131</v>
      </c>
      <c r="H485">
        <v>0</v>
      </c>
      <c r="J485">
        <v>0.88987737436883863</v>
      </c>
    </row>
    <row r="486" spans="1:11" x14ac:dyDescent="0.3">
      <c r="A486" t="s">
        <v>28</v>
      </c>
      <c r="B486">
        <v>4</v>
      </c>
      <c r="D486">
        <v>0.44493868718441931</v>
      </c>
      <c r="G486">
        <v>-0.11012262563116131</v>
      </c>
      <c r="H486">
        <v>0</v>
      </c>
      <c r="J486">
        <v>0.88987737436883863</v>
      </c>
    </row>
    <row r="487" spans="1:11" x14ac:dyDescent="0.3">
      <c r="A487" t="s">
        <v>28</v>
      </c>
      <c r="B487">
        <v>0</v>
      </c>
      <c r="C487">
        <v>0</v>
      </c>
      <c r="D487">
        <v>-3.066352050677E-3</v>
      </c>
      <c r="E487">
        <v>0</v>
      </c>
      <c r="F487">
        <v>0</v>
      </c>
      <c r="G487">
        <v>6.132704101354E-3</v>
      </c>
      <c r="H487">
        <v>6.132704101354E-3</v>
      </c>
      <c r="I487">
        <v>0</v>
      </c>
      <c r="J487">
        <v>0</v>
      </c>
      <c r="K487">
        <v>0</v>
      </c>
    </row>
    <row r="488" spans="1:11" x14ac:dyDescent="0.3">
      <c r="A488" t="s">
        <v>28</v>
      </c>
      <c r="B488">
        <v>1</v>
      </c>
      <c r="C488">
        <v>0</v>
      </c>
      <c r="D488">
        <v>2.4986041317698999E-3</v>
      </c>
      <c r="E488">
        <v>0</v>
      </c>
      <c r="F488">
        <v>0</v>
      </c>
      <c r="G488">
        <v>-4.9972082635399004E-3</v>
      </c>
      <c r="H488">
        <v>-4.9972082635399004E-3</v>
      </c>
      <c r="I488">
        <v>0</v>
      </c>
      <c r="J488">
        <v>0</v>
      </c>
      <c r="K488">
        <v>0</v>
      </c>
    </row>
    <row r="489" spans="1:11" x14ac:dyDescent="0.3">
      <c r="A489" t="s">
        <v>28</v>
      </c>
      <c r="B489">
        <v>2</v>
      </c>
      <c r="C489">
        <v>0</v>
      </c>
      <c r="D489">
        <v>1.9750863068160499E-2</v>
      </c>
      <c r="E489">
        <v>0</v>
      </c>
      <c r="F489">
        <v>0</v>
      </c>
      <c r="G489">
        <v>-3.9501726136321101E-2</v>
      </c>
      <c r="H489">
        <v>-3.9501726136321101E-2</v>
      </c>
      <c r="I489">
        <v>0</v>
      </c>
      <c r="J489">
        <v>0</v>
      </c>
      <c r="K489">
        <v>0</v>
      </c>
    </row>
    <row r="490" spans="1:11" x14ac:dyDescent="0.3">
      <c r="A490" t="s">
        <v>28</v>
      </c>
      <c r="B490">
        <v>3</v>
      </c>
      <c r="C490">
        <v>0</v>
      </c>
      <c r="D490">
        <v>-2.3796049367402601E-2</v>
      </c>
      <c r="E490">
        <v>0</v>
      </c>
      <c r="F490">
        <v>0</v>
      </c>
      <c r="G490">
        <v>4.7592098734805299E-2</v>
      </c>
      <c r="H490">
        <v>4.7592098734805202E-2</v>
      </c>
      <c r="I490">
        <v>0</v>
      </c>
      <c r="J490">
        <v>0</v>
      </c>
      <c r="K490">
        <v>0</v>
      </c>
    </row>
    <row r="491" spans="1:11" x14ac:dyDescent="0.3">
      <c r="A491" t="s">
        <v>28</v>
      </c>
      <c r="B491">
        <v>4</v>
      </c>
      <c r="C491">
        <v>0</v>
      </c>
      <c r="D491">
        <v>3.9265422727826002E-3</v>
      </c>
      <c r="E491">
        <v>0</v>
      </c>
      <c r="F491">
        <v>0</v>
      </c>
      <c r="G491">
        <v>-7.8530845455652004E-3</v>
      </c>
      <c r="H491">
        <v>-7.8530845455650998E-3</v>
      </c>
      <c r="I491">
        <v>0</v>
      </c>
      <c r="J491">
        <v>0</v>
      </c>
      <c r="K491">
        <v>0</v>
      </c>
    </row>
    <row r="492" spans="1:11" x14ac:dyDescent="0.3">
      <c r="A492" t="s">
        <v>28</v>
      </c>
      <c r="B492">
        <v>0</v>
      </c>
      <c r="D492">
        <v>0.44483173076923072</v>
      </c>
      <c r="G492">
        <v>-0.1103365384615384</v>
      </c>
      <c r="H492">
        <v>0</v>
      </c>
      <c r="J492">
        <v>0.88966346153846154</v>
      </c>
    </row>
    <row r="493" spans="1:11" x14ac:dyDescent="0.3">
      <c r="A493" t="s">
        <v>28</v>
      </c>
      <c r="B493">
        <v>1</v>
      </c>
      <c r="D493">
        <v>0.44483173076923072</v>
      </c>
      <c r="G493">
        <v>-0.1103365384615384</v>
      </c>
      <c r="H493">
        <v>0</v>
      </c>
      <c r="J493">
        <v>0.88966346153846154</v>
      </c>
    </row>
    <row r="494" spans="1:11" x14ac:dyDescent="0.3">
      <c r="A494" t="s">
        <v>28</v>
      </c>
      <c r="B494">
        <v>2</v>
      </c>
      <c r="D494">
        <v>0.44483173076923072</v>
      </c>
      <c r="G494">
        <v>-0.1103365384615384</v>
      </c>
      <c r="H494">
        <v>0</v>
      </c>
      <c r="J494">
        <v>0.88966346153846154</v>
      </c>
    </row>
    <row r="495" spans="1:11" x14ac:dyDescent="0.3">
      <c r="A495" t="s">
        <v>28</v>
      </c>
      <c r="B495">
        <v>3</v>
      </c>
      <c r="D495">
        <v>0.44493868718441931</v>
      </c>
      <c r="G495">
        <v>-0.11012262563116131</v>
      </c>
      <c r="H495">
        <v>0</v>
      </c>
      <c r="J495">
        <v>0.88987737436883863</v>
      </c>
    </row>
    <row r="496" spans="1:11" x14ac:dyDescent="0.3">
      <c r="A496" t="s">
        <v>28</v>
      </c>
      <c r="B496">
        <v>4</v>
      </c>
      <c r="D496">
        <v>0.44493868718441931</v>
      </c>
      <c r="G496">
        <v>-0.11012262563116131</v>
      </c>
      <c r="H496">
        <v>0</v>
      </c>
      <c r="J496">
        <v>0.88987737436883863</v>
      </c>
    </row>
    <row r="497" spans="1:11" x14ac:dyDescent="0.3">
      <c r="A497" t="s">
        <v>28</v>
      </c>
      <c r="B497">
        <v>0</v>
      </c>
      <c r="D497">
        <v>0.44483173076923072</v>
      </c>
      <c r="G497">
        <v>-0.1103365384615384</v>
      </c>
      <c r="H497">
        <v>0</v>
      </c>
      <c r="J497">
        <v>0.88966346153846154</v>
      </c>
    </row>
    <row r="498" spans="1:11" x14ac:dyDescent="0.3">
      <c r="A498" t="s">
        <v>28</v>
      </c>
      <c r="B498">
        <v>1</v>
      </c>
      <c r="D498">
        <v>0.44483173076923072</v>
      </c>
      <c r="G498">
        <v>-0.1103365384615384</v>
      </c>
      <c r="H498">
        <v>0</v>
      </c>
      <c r="J498">
        <v>0.88966346153846154</v>
      </c>
    </row>
    <row r="499" spans="1:11" x14ac:dyDescent="0.3">
      <c r="A499" t="s">
        <v>28</v>
      </c>
      <c r="B499">
        <v>2</v>
      </c>
      <c r="D499">
        <v>0.44483173076923072</v>
      </c>
      <c r="G499">
        <v>-0.1103365384615384</v>
      </c>
      <c r="H499">
        <v>0</v>
      </c>
      <c r="J499">
        <v>0.88966346153846154</v>
      </c>
    </row>
    <row r="500" spans="1:11" x14ac:dyDescent="0.3">
      <c r="A500" t="s">
        <v>28</v>
      </c>
      <c r="B500">
        <v>3</v>
      </c>
      <c r="D500">
        <v>0.44493868718441931</v>
      </c>
      <c r="G500">
        <v>-0.11012262563116131</v>
      </c>
      <c r="H500">
        <v>0</v>
      </c>
      <c r="J500">
        <v>0.88987737436883863</v>
      </c>
    </row>
    <row r="501" spans="1:11" x14ac:dyDescent="0.3">
      <c r="A501" t="s">
        <v>28</v>
      </c>
      <c r="B501">
        <v>4</v>
      </c>
      <c r="D501">
        <v>0.44493868718441931</v>
      </c>
      <c r="G501">
        <v>-0.11012262563116131</v>
      </c>
      <c r="H501">
        <v>0</v>
      </c>
      <c r="J501">
        <v>0.88987737436883863</v>
      </c>
    </row>
    <row r="502" spans="1:11" x14ac:dyDescent="0.3">
      <c r="B502" t="s">
        <v>46</v>
      </c>
      <c r="C502">
        <f t="shared" ref="C502:K502" si="0">AVERAGE(C2:C501)</f>
        <v>9.0025773037546192E-2</v>
      </c>
      <c r="D502">
        <f t="shared" si="0"/>
        <v>2.1981628629587569E-2</v>
      </c>
      <c r="E502">
        <f t="shared" si="0"/>
        <v>-3.9470648335786307E-3</v>
      </c>
      <c r="F502">
        <f t="shared" si="0"/>
        <v>-1.6860973927916981E-2</v>
      </c>
      <c r="G502">
        <f t="shared" si="0"/>
        <v>-0.17906723875121633</v>
      </c>
      <c r="H502">
        <f t="shared" si="0"/>
        <v>-1.0763800332585588E-2</v>
      </c>
      <c r="I502">
        <f t="shared" si="0"/>
        <v>3.9470648335786177E-3</v>
      </c>
      <c r="J502">
        <f t="shared" si="0"/>
        <v>9.3199456926589583E-2</v>
      </c>
      <c r="K502">
        <f t="shared" si="0"/>
        <v>-2.7471647036963407E-4</v>
      </c>
    </row>
    <row r="503" spans="1:11" x14ac:dyDescent="0.3">
      <c r="B503" t="s">
        <v>47</v>
      </c>
      <c r="C503">
        <f t="shared" ref="C503:K503" si="1">_xlfn.STDEV.S(C2:C501)</f>
        <v>0.13258045184976006</v>
      </c>
      <c r="D503">
        <f t="shared" si="1"/>
        <v>0.20316442163994369</v>
      </c>
      <c r="E503">
        <f t="shared" si="1"/>
        <v>0.14507415283544389</v>
      </c>
      <c r="F503">
        <f t="shared" si="1"/>
        <v>0.16492593916119705</v>
      </c>
      <c r="G503">
        <f t="shared" si="1"/>
        <v>0.3909086299773159</v>
      </c>
      <c r="H503">
        <f t="shared" si="1"/>
        <v>0.19772449709351345</v>
      </c>
      <c r="I503">
        <f t="shared" si="1"/>
        <v>0.14507415283544389</v>
      </c>
      <c r="J503">
        <f t="shared" si="1"/>
        <v>0.30710908441227391</v>
      </c>
      <c r="K503">
        <f t="shared" si="1"/>
        <v>0.11195060766666602</v>
      </c>
    </row>
    <row r="504" spans="1:11" x14ac:dyDescent="0.3">
      <c r="B504" t="s">
        <v>48</v>
      </c>
      <c r="C504">
        <f t="shared" ref="C504:K504" si="2">COUNTA(C2:C501)</f>
        <v>319</v>
      </c>
      <c r="D504">
        <f t="shared" si="2"/>
        <v>500</v>
      </c>
      <c r="E504">
        <f t="shared" si="2"/>
        <v>316</v>
      </c>
      <c r="F504">
        <f t="shared" si="2"/>
        <v>324</v>
      </c>
      <c r="G504">
        <f t="shared" si="2"/>
        <v>500</v>
      </c>
      <c r="H504">
        <f t="shared" si="2"/>
        <v>500</v>
      </c>
      <c r="I504">
        <f t="shared" si="2"/>
        <v>316</v>
      </c>
      <c r="J504">
        <f t="shared" si="2"/>
        <v>500</v>
      </c>
      <c r="K504">
        <f t="shared" si="2"/>
        <v>319</v>
      </c>
    </row>
    <row r="505" spans="1:11" x14ac:dyDescent="0.3">
      <c r="B505" t="s">
        <v>49</v>
      </c>
      <c r="C505">
        <f t="shared" ref="C505:K505" si="3">C503/SQRT(C504)</f>
        <v>7.4230802089823899E-3</v>
      </c>
      <c r="D505">
        <f t="shared" si="3"/>
        <v>9.0857891479268673E-3</v>
      </c>
      <c r="E505">
        <f t="shared" si="3"/>
        <v>8.1610587046125373E-3</v>
      </c>
      <c r="F505">
        <f t="shared" si="3"/>
        <v>9.1625521756220577E-3</v>
      </c>
      <c r="G505">
        <f t="shared" si="3"/>
        <v>1.7481965392411807E-2</v>
      </c>
      <c r="H505">
        <f t="shared" si="3"/>
        <v>8.8425083263611124E-3</v>
      </c>
      <c r="I505">
        <f t="shared" si="3"/>
        <v>8.1610587046125373E-3</v>
      </c>
      <c r="J505">
        <f t="shared" si="3"/>
        <v>1.373433578507131E-2</v>
      </c>
      <c r="K505">
        <f t="shared" si="3"/>
        <v>6.2680306829523353E-3</v>
      </c>
    </row>
    <row r="506" spans="1:11" x14ac:dyDescent="0.3">
      <c r="B506" t="s">
        <v>50</v>
      </c>
      <c r="C506">
        <f t="shared" ref="C506:K506" si="4">1.96*C505</f>
        <v>1.4549237209605484E-2</v>
      </c>
      <c r="D506">
        <f t="shared" si="4"/>
        <v>1.780814672993666E-2</v>
      </c>
      <c r="E506">
        <f t="shared" si="4"/>
        <v>1.5995675061040573E-2</v>
      </c>
      <c r="F506">
        <f t="shared" si="4"/>
        <v>1.7958602264219234E-2</v>
      </c>
      <c r="G506">
        <f t="shared" si="4"/>
        <v>3.4264652169127142E-2</v>
      </c>
      <c r="H506">
        <f t="shared" si="4"/>
        <v>1.7331316319667781E-2</v>
      </c>
      <c r="I506">
        <f t="shared" si="4"/>
        <v>1.5995675061040573E-2</v>
      </c>
      <c r="J506">
        <f t="shared" si="4"/>
        <v>2.6919298138739767E-2</v>
      </c>
      <c r="K506">
        <f t="shared" si="4"/>
        <v>1.2285340138586577E-2</v>
      </c>
    </row>
    <row r="507" spans="1:11" x14ac:dyDescent="0.3">
      <c r="B507" t="s">
        <v>51</v>
      </c>
      <c r="C507">
        <f t="shared" ref="C507:K507" si="5">C502-C506</f>
        <v>7.5476535827940713E-2</v>
      </c>
      <c r="D507">
        <f t="shared" si="5"/>
        <v>4.173481899650909E-3</v>
      </c>
      <c r="E507">
        <f t="shared" si="5"/>
        <v>-1.9942739894619203E-2</v>
      </c>
      <c r="F507">
        <f t="shared" si="5"/>
        <v>-3.4819576192136215E-2</v>
      </c>
      <c r="G507">
        <f t="shared" si="5"/>
        <v>-0.21333189092034346</v>
      </c>
      <c r="H507">
        <f t="shared" si="5"/>
        <v>-2.8095116652253369E-2</v>
      </c>
      <c r="I507">
        <f t="shared" si="5"/>
        <v>-1.2048610227461955E-2</v>
      </c>
      <c r="J507">
        <f t="shared" si="5"/>
        <v>6.6280158787849819E-2</v>
      </c>
      <c r="K507">
        <f t="shared" si="5"/>
        <v>-1.256005660895621E-2</v>
      </c>
    </row>
    <row r="508" spans="1:11" x14ac:dyDescent="0.3">
      <c r="B508" t="s">
        <v>52</v>
      </c>
      <c r="C508">
        <f>C502+C506</f>
        <v>0.10457501024715167</v>
      </c>
      <c r="D508">
        <f>D502+D506</f>
        <v>3.9789775359524229E-2</v>
      </c>
      <c r="E508">
        <f>E502+E506</f>
        <v>1.2048610227461943E-2</v>
      </c>
      <c r="F508">
        <f>F502+F506</f>
        <v>1.0976283363022532E-3</v>
      </c>
      <c r="G508">
        <f>G502+G506</f>
        <v>-0.14480258658208919</v>
      </c>
      <c r="H508">
        <f>H502+H506</f>
        <v>6.5675159870821932E-3</v>
      </c>
      <c r="I508">
        <f>I502+I506</f>
        <v>1.9942739894619192E-2</v>
      </c>
      <c r="J508">
        <f>J502+J506</f>
        <v>0.12011875506532935</v>
      </c>
      <c r="K508">
        <f>K502+K506</f>
        <v>1.2010623668216943E-2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8"/>
  <sheetViews>
    <sheetView tabSelected="1" topLeftCell="A486" workbookViewId="0">
      <selection activeCell="C508" sqref="C508:K50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3">
      <c r="A2" t="s">
        <v>16</v>
      </c>
      <c r="B2">
        <v>0</v>
      </c>
      <c r="C2">
        <v>0</v>
      </c>
      <c r="D2">
        <v>-4.4071183188144998E-3</v>
      </c>
      <c r="E2">
        <v>0</v>
      </c>
      <c r="F2">
        <v>0</v>
      </c>
      <c r="G2">
        <v>-8.8142366376289995E-3</v>
      </c>
      <c r="H2">
        <v>0</v>
      </c>
      <c r="I2">
        <v>0</v>
      </c>
      <c r="J2">
        <v>-8.8142366376289995E-3</v>
      </c>
      <c r="K2">
        <v>0</v>
      </c>
    </row>
    <row r="3" spans="1:11" x14ac:dyDescent="0.3">
      <c r="A3" t="s">
        <v>16</v>
      </c>
      <c r="B3">
        <v>1</v>
      </c>
      <c r="C3">
        <v>0</v>
      </c>
      <c r="D3">
        <v>1.10224790533644E-2</v>
      </c>
      <c r="E3">
        <v>0</v>
      </c>
      <c r="F3">
        <v>0</v>
      </c>
      <c r="G3">
        <v>2.2044958106729001E-2</v>
      </c>
      <c r="H3">
        <v>0</v>
      </c>
      <c r="I3">
        <v>0</v>
      </c>
      <c r="J3">
        <v>2.20449581067289E-2</v>
      </c>
      <c r="K3">
        <v>0</v>
      </c>
    </row>
    <row r="4" spans="1:11" x14ac:dyDescent="0.3">
      <c r="A4" t="s">
        <v>16</v>
      </c>
      <c r="B4">
        <v>2</v>
      </c>
      <c r="C4">
        <v>0</v>
      </c>
      <c r="D4">
        <v>1.8154029672705602E-2</v>
      </c>
      <c r="E4">
        <v>0</v>
      </c>
      <c r="F4">
        <v>0</v>
      </c>
      <c r="G4">
        <v>3.6308059345411099E-2</v>
      </c>
      <c r="H4">
        <v>0</v>
      </c>
      <c r="I4">
        <v>0</v>
      </c>
      <c r="J4">
        <v>3.6308059345411203E-2</v>
      </c>
      <c r="K4">
        <v>0</v>
      </c>
    </row>
    <row r="5" spans="1:11" x14ac:dyDescent="0.3">
      <c r="A5" t="s">
        <v>16</v>
      </c>
      <c r="B5">
        <v>3</v>
      </c>
      <c r="C5">
        <v>0</v>
      </c>
      <c r="D5">
        <v>-3.13802940531051E-2</v>
      </c>
      <c r="E5">
        <v>0</v>
      </c>
      <c r="F5">
        <v>0</v>
      </c>
      <c r="G5">
        <v>-6.2760588106210199E-2</v>
      </c>
      <c r="H5">
        <v>0</v>
      </c>
      <c r="I5">
        <v>0</v>
      </c>
      <c r="J5">
        <v>-6.2760588106210199E-2</v>
      </c>
      <c r="K5">
        <v>0</v>
      </c>
    </row>
    <row r="6" spans="1:11" x14ac:dyDescent="0.3">
      <c r="A6" t="s">
        <v>16</v>
      </c>
      <c r="B6">
        <v>4</v>
      </c>
      <c r="C6">
        <v>0</v>
      </c>
      <c r="D6">
        <v>-1.8282843631056499E-2</v>
      </c>
      <c r="E6">
        <v>0</v>
      </c>
      <c r="F6">
        <v>0</v>
      </c>
      <c r="G6">
        <v>-3.6565687262112997E-2</v>
      </c>
      <c r="H6">
        <v>0</v>
      </c>
      <c r="I6">
        <v>0</v>
      </c>
      <c r="J6">
        <v>-3.6565687262113102E-2</v>
      </c>
      <c r="K6">
        <v>0</v>
      </c>
    </row>
    <row r="7" spans="1:11" x14ac:dyDescent="0.3">
      <c r="A7" t="s">
        <v>16</v>
      </c>
      <c r="B7">
        <v>0</v>
      </c>
      <c r="C7">
        <v>0</v>
      </c>
      <c r="D7">
        <v>2.7818681748286299E-2</v>
      </c>
      <c r="E7">
        <v>0</v>
      </c>
      <c r="F7">
        <v>0</v>
      </c>
      <c r="G7">
        <v>5.5637363496572598E-2</v>
      </c>
      <c r="H7">
        <v>0</v>
      </c>
      <c r="I7">
        <v>0</v>
      </c>
      <c r="J7">
        <v>5.5637363496572702E-2</v>
      </c>
      <c r="K7">
        <v>0</v>
      </c>
    </row>
    <row r="8" spans="1:11" x14ac:dyDescent="0.3">
      <c r="A8" t="s">
        <v>16</v>
      </c>
      <c r="B8">
        <v>1</v>
      </c>
      <c r="C8">
        <v>0</v>
      </c>
      <c r="D8">
        <v>1.00065668922711E-2</v>
      </c>
      <c r="E8">
        <v>0</v>
      </c>
      <c r="F8">
        <v>0</v>
      </c>
      <c r="G8">
        <v>2.0013133784542302E-2</v>
      </c>
      <c r="H8">
        <v>0</v>
      </c>
      <c r="I8">
        <v>0</v>
      </c>
      <c r="J8">
        <v>2.0013133784542302E-2</v>
      </c>
      <c r="K8">
        <v>0</v>
      </c>
    </row>
    <row r="9" spans="1:11" x14ac:dyDescent="0.3">
      <c r="A9" t="s">
        <v>16</v>
      </c>
      <c r="B9">
        <v>2</v>
      </c>
      <c r="C9">
        <v>0</v>
      </c>
      <c r="D9">
        <v>2.1395084332001699E-2</v>
      </c>
      <c r="E9">
        <v>0</v>
      </c>
      <c r="F9">
        <v>0</v>
      </c>
      <c r="G9">
        <v>4.2790168664003501E-2</v>
      </c>
      <c r="H9">
        <v>0</v>
      </c>
      <c r="I9">
        <v>0</v>
      </c>
      <c r="J9">
        <v>4.2790168664003501E-2</v>
      </c>
      <c r="K9">
        <v>0</v>
      </c>
    </row>
    <row r="10" spans="1:11" x14ac:dyDescent="0.3">
      <c r="A10" t="s">
        <v>16</v>
      </c>
      <c r="B10">
        <v>3</v>
      </c>
      <c r="C10">
        <v>0</v>
      </c>
      <c r="D10">
        <v>-1.0637016044688001E-2</v>
      </c>
      <c r="E10">
        <v>0</v>
      </c>
      <c r="F10">
        <v>0</v>
      </c>
      <c r="G10">
        <v>-2.1274032089376001E-2</v>
      </c>
      <c r="H10">
        <v>0</v>
      </c>
      <c r="I10">
        <v>0</v>
      </c>
      <c r="J10">
        <v>-2.1274032089376001E-2</v>
      </c>
      <c r="K10">
        <v>0</v>
      </c>
    </row>
    <row r="11" spans="1:11" x14ac:dyDescent="0.3">
      <c r="A11" t="s">
        <v>16</v>
      </c>
      <c r="B11">
        <v>4</v>
      </c>
      <c r="C11">
        <v>0</v>
      </c>
      <c r="D11">
        <v>-8.3720930232558097E-2</v>
      </c>
      <c r="E11">
        <v>0</v>
      </c>
      <c r="F11">
        <v>0</v>
      </c>
      <c r="G11">
        <v>-0.1674418604651163</v>
      </c>
      <c r="H11">
        <v>0</v>
      </c>
      <c r="I11">
        <v>0</v>
      </c>
      <c r="J11">
        <v>-0.16744186046511619</v>
      </c>
      <c r="K11">
        <v>0</v>
      </c>
    </row>
    <row r="12" spans="1:11" x14ac:dyDescent="0.3">
      <c r="A12" t="s">
        <v>16</v>
      </c>
      <c r="B12">
        <v>0</v>
      </c>
      <c r="C12">
        <v>0</v>
      </c>
      <c r="D12">
        <v>6.5876354488380003E-3</v>
      </c>
      <c r="E12">
        <v>0</v>
      </c>
      <c r="F12">
        <v>0</v>
      </c>
      <c r="G12">
        <v>1.31752708976762E-2</v>
      </c>
      <c r="H12">
        <v>0</v>
      </c>
      <c r="I12">
        <v>0</v>
      </c>
      <c r="J12">
        <v>1.3175270897676099E-2</v>
      </c>
      <c r="K12">
        <v>0</v>
      </c>
    </row>
    <row r="13" spans="1:11" x14ac:dyDescent="0.3">
      <c r="A13" t="s">
        <v>16</v>
      </c>
      <c r="B13">
        <v>1</v>
      </c>
      <c r="C13">
        <v>0</v>
      </c>
      <c r="D13">
        <v>8.0662070585076993E-3</v>
      </c>
      <c r="E13">
        <v>0</v>
      </c>
      <c r="F13">
        <v>0</v>
      </c>
      <c r="G13">
        <v>1.6132414117015399E-2</v>
      </c>
      <c r="H13">
        <v>0</v>
      </c>
      <c r="I13">
        <v>0</v>
      </c>
      <c r="J13">
        <v>1.6132414117015499E-2</v>
      </c>
      <c r="K13">
        <v>0</v>
      </c>
    </row>
    <row r="14" spans="1:11" x14ac:dyDescent="0.3">
      <c r="A14" t="s">
        <v>16</v>
      </c>
      <c r="B14">
        <v>2</v>
      </c>
      <c r="C14">
        <v>0</v>
      </c>
      <c r="D14">
        <v>-1.04290899738097E-2</v>
      </c>
      <c r="E14">
        <v>0</v>
      </c>
      <c r="F14">
        <v>0</v>
      </c>
      <c r="G14">
        <v>-2.0858179947619598E-2</v>
      </c>
      <c r="H14">
        <v>0</v>
      </c>
      <c r="I14">
        <v>0</v>
      </c>
      <c r="J14">
        <v>-2.0858179947619501E-2</v>
      </c>
      <c r="K14">
        <v>0</v>
      </c>
    </row>
    <row r="15" spans="1:11" x14ac:dyDescent="0.3">
      <c r="A15" t="s">
        <v>16</v>
      </c>
      <c r="B15">
        <v>3</v>
      </c>
      <c r="C15">
        <v>0</v>
      </c>
      <c r="D15">
        <v>5.8582394808748004E-3</v>
      </c>
      <c r="E15">
        <v>0</v>
      </c>
      <c r="F15">
        <v>0</v>
      </c>
      <c r="G15">
        <v>1.1716478961749601E-2</v>
      </c>
      <c r="H15">
        <v>0</v>
      </c>
      <c r="I15">
        <v>0</v>
      </c>
      <c r="J15">
        <v>1.1716478961749601E-2</v>
      </c>
      <c r="K15">
        <v>0</v>
      </c>
    </row>
    <row r="16" spans="1:11" x14ac:dyDescent="0.3">
      <c r="A16" t="s">
        <v>16</v>
      </c>
      <c r="B16">
        <v>4</v>
      </c>
      <c r="C16">
        <v>0</v>
      </c>
      <c r="D16">
        <v>-8.9448640107429997E-4</v>
      </c>
      <c r="E16">
        <v>0</v>
      </c>
      <c r="F16">
        <v>0</v>
      </c>
      <c r="G16">
        <v>-1.7889728021485999E-3</v>
      </c>
      <c r="H16">
        <v>0</v>
      </c>
      <c r="I16">
        <v>0</v>
      </c>
      <c r="J16">
        <v>-1.7889728021485999E-3</v>
      </c>
      <c r="K16">
        <v>0</v>
      </c>
    </row>
    <row r="17" spans="1:11" x14ac:dyDescent="0.3">
      <c r="A17" t="s">
        <v>16</v>
      </c>
      <c r="B17">
        <v>0</v>
      </c>
      <c r="C17">
        <v>0</v>
      </c>
      <c r="D17">
        <v>8.9512974256478004E-3</v>
      </c>
      <c r="E17">
        <v>0</v>
      </c>
      <c r="F17">
        <v>0</v>
      </c>
      <c r="G17">
        <v>1.7902594851295701E-2</v>
      </c>
      <c r="H17">
        <v>0</v>
      </c>
      <c r="I17">
        <v>0</v>
      </c>
      <c r="J17">
        <v>1.7902594851295601E-2</v>
      </c>
      <c r="K17">
        <v>0</v>
      </c>
    </row>
    <row r="18" spans="1:11" x14ac:dyDescent="0.3">
      <c r="A18" t="s">
        <v>16</v>
      </c>
      <c r="B18">
        <v>1</v>
      </c>
      <c r="C18">
        <v>0</v>
      </c>
      <c r="D18">
        <v>2.9592406476827999E-3</v>
      </c>
      <c r="E18">
        <v>0</v>
      </c>
      <c r="F18">
        <v>0</v>
      </c>
      <c r="G18">
        <v>5.9184812953657004E-3</v>
      </c>
      <c r="H18">
        <v>0</v>
      </c>
      <c r="I18">
        <v>0</v>
      </c>
      <c r="J18">
        <v>5.9184812953657004E-3</v>
      </c>
      <c r="K18">
        <v>0</v>
      </c>
    </row>
    <row r="19" spans="1:11" x14ac:dyDescent="0.3">
      <c r="A19" t="s">
        <v>16</v>
      </c>
      <c r="B19">
        <v>2</v>
      </c>
      <c r="C19">
        <v>0</v>
      </c>
      <c r="D19">
        <v>-5.2390529144339998E-4</v>
      </c>
      <c r="E19">
        <v>0</v>
      </c>
      <c r="F19">
        <v>0</v>
      </c>
      <c r="G19">
        <v>-1.0478105828868999E-3</v>
      </c>
      <c r="H19">
        <v>0</v>
      </c>
      <c r="I19">
        <v>0</v>
      </c>
      <c r="J19">
        <v>-1.0478105828868E-3</v>
      </c>
      <c r="K19">
        <v>0</v>
      </c>
    </row>
    <row r="20" spans="1:11" x14ac:dyDescent="0.3">
      <c r="A20" t="s">
        <v>16</v>
      </c>
      <c r="B20">
        <v>3</v>
      </c>
      <c r="C20">
        <v>0</v>
      </c>
      <c r="D20">
        <v>-1.4981785063752201E-2</v>
      </c>
      <c r="E20">
        <v>0</v>
      </c>
      <c r="F20">
        <v>0</v>
      </c>
      <c r="G20">
        <v>-2.9963570127504498E-2</v>
      </c>
      <c r="H20">
        <v>0</v>
      </c>
      <c r="I20">
        <v>0</v>
      </c>
      <c r="J20">
        <v>-2.9963570127504498E-2</v>
      </c>
      <c r="K20">
        <v>0</v>
      </c>
    </row>
    <row r="21" spans="1:11" x14ac:dyDescent="0.3">
      <c r="A21" t="s">
        <v>16</v>
      </c>
      <c r="B21">
        <v>4</v>
      </c>
      <c r="C21">
        <v>0</v>
      </c>
      <c r="D21">
        <v>-3.2956645223104299E-2</v>
      </c>
      <c r="E21">
        <v>0</v>
      </c>
      <c r="F21">
        <v>0</v>
      </c>
      <c r="G21">
        <v>-6.59132904462085E-2</v>
      </c>
      <c r="H21">
        <v>0</v>
      </c>
      <c r="I21">
        <v>0</v>
      </c>
      <c r="J21">
        <v>-6.5913290446208597E-2</v>
      </c>
      <c r="K21">
        <v>0</v>
      </c>
    </row>
    <row r="22" spans="1:11" x14ac:dyDescent="0.3">
      <c r="A22" t="s">
        <v>16</v>
      </c>
      <c r="B22">
        <v>0</v>
      </c>
      <c r="C22">
        <v>0</v>
      </c>
      <c r="D22">
        <v>3.2965311846404402E-2</v>
      </c>
      <c r="E22">
        <v>0</v>
      </c>
      <c r="F22">
        <v>0</v>
      </c>
      <c r="G22">
        <v>6.5930623692808804E-2</v>
      </c>
      <c r="H22">
        <v>0</v>
      </c>
      <c r="I22">
        <v>0</v>
      </c>
      <c r="J22">
        <v>6.5930623692808901E-2</v>
      </c>
      <c r="K22">
        <v>0</v>
      </c>
    </row>
    <row r="23" spans="1:11" x14ac:dyDescent="0.3">
      <c r="A23" t="s">
        <v>16</v>
      </c>
      <c r="B23">
        <v>1</v>
      </c>
      <c r="C23">
        <v>0</v>
      </c>
      <c r="D23">
        <v>-3.9190768207287997E-3</v>
      </c>
      <c r="E23">
        <v>0</v>
      </c>
      <c r="F23">
        <v>0</v>
      </c>
      <c r="G23">
        <v>-7.8381536414576999E-3</v>
      </c>
      <c r="H23">
        <v>0</v>
      </c>
      <c r="I23">
        <v>0</v>
      </c>
      <c r="J23">
        <v>-7.8381536414576999E-3</v>
      </c>
      <c r="K23">
        <v>0</v>
      </c>
    </row>
    <row r="24" spans="1:11" x14ac:dyDescent="0.3">
      <c r="A24" t="s">
        <v>16</v>
      </c>
      <c r="B24">
        <v>2</v>
      </c>
      <c r="C24">
        <v>0</v>
      </c>
      <c r="D24">
        <v>-9.0264600463840002E-4</v>
      </c>
      <c r="E24">
        <v>0</v>
      </c>
      <c r="F24">
        <v>0</v>
      </c>
      <c r="G24">
        <v>-1.8052920092768E-3</v>
      </c>
      <c r="H24">
        <v>0</v>
      </c>
      <c r="I24">
        <v>0</v>
      </c>
      <c r="J24">
        <v>-1.8052920092768E-3</v>
      </c>
      <c r="K24">
        <v>0</v>
      </c>
    </row>
    <row r="25" spans="1:11" x14ac:dyDescent="0.3">
      <c r="A25" t="s">
        <v>16</v>
      </c>
      <c r="B25">
        <v>3</v>
      </c>
      <c r="C25">
        <v>0</v>
      </c>
      <c r="D25">
        <v>-4.0443213296398897E-2</v>
      </c>
      <c r="E25">
        <v>0</v>
      </c>
      <c r="F25">
        <v>0</v>
      </c>
      <c r="G25">
        <v>-8.0886426592797697E-2</v>
      </c>
      <c r="H25">
        <v>0</v>
      </c>
      <c r="I25">
        <v>0</v>
      </c>
      <c r="J25">
        <v>-8.0886426592797794E-2</v>
      </c>
      <c r="K25">
        <v>0</v>
      </c>
    </row>
    <row r="26" spans="1:11" x14ac:dyDescent="0.3">
      <c r="A26" t="s">
        <v>16</v>
      </c>
      <c r="B26">
        <v>4</v>
      </c>
      <c r="C26">
        <v>0</v>
      </c>
      <c r="D26">
        <v>-1.9402155795088302E-2</v>
      </c>
      <c r="E26">
        <v>0</v>
      </c>
      <c r="F26">
        <v>0</v>
      </c>
      <c r="G26">
        <v>-3.88043115901767E-2</v>
      </c>
      <c r="H26">
        <v>0</v>
      </c>
      <c r="I26">
        <v>0</v>
      </c>
      <c r="J26">
        <v>-3.8804311590176603E-2</v>
      </c>
      <c r="K26">
        <v>0</v>
      </c>
    </row>
    <row r="27" spans="1:11" x14ac:dyDescent="0.3">
      <c r="A27" t="s">
        <v>16</v>
      </c>
      <c r="B27">
        <v>0</v>
      </c>
      <c r="C27">
        <v>0</v>
      </c>
      <c r="D27">
        <v>-1.7278384466557301E-2</v>
      </c>
      <c r="E27">
        <v>0</v>
      </c>
      <c r="F27">
        <v>0</v>
      </c>
      <c r="G27">
        <v>-3.4556768933114601E-2</v>
      </c>
      <c r="H27">
        <v>0</v>
      </c>
      <c r="I27">
        <v>0</v>
      </c>
      <c r="J27">
        <v>-3.4556768933114601E-2</v>
      </c>
      <c r="K27">
        <v>0</v>
      </c>
    </row>
    <row r="28" spans="1:11" x14ac:dyDescent="0.3">
      <c r="A28" t="s">
        <v>16</v>
      </c>
      <c r="B28">
        <v>1</v>
      </c>
      <c r="C28">
        <v>0</v>
      </c>
      <c r="D28">
        <v>-3.9930671256387003E-3</v>
      </c>
      <c r="E28">
        <v>0</v>
      </c>
      <c r="F28">
        <v>0</v>
      </c>
      <c r="G28">
        <v>-7.9861342512774994E-3</v>
      </c>
      <c r="H28">
        <v>0</v>
      </c>
      <c r="I28">
        <v>0</v>
      </c>
      <c r="J28">
        <v>-7.9861342512774994E-3</v>
      </c>
      <c r="K28">
        <v>0</v>
      </c>
    </row>
    <row r="29" spans="1:11" x14ac:dyDescent="0.3">
      <c r="A29" t="s">
        <v>16</v>
      </c>
      <c r="B29">
        <v>2</v>
      </c>
      <c r="C29">
        <v>0</v>
      </c>
      <c r="D29">
        <v>-7.57774580475E-4</v>
      </c>
      <c r="E29">
        <v>0</v>
      </c>
      <c r="F29">
        <v>0</v>
      </c>
      <c r="G29">
        <v>-1.5155491609499E-3</v>
      </c>
      <c r="H29">
        <v>0</v>
      </c>
      <c r="I29">
        <v>0</v>
      </c>
      <c r="J29">
        <v>-1.51554916095E-3</v>
      </c>
      <c r="K29">
        <v>0</v>
      </c>
    </row>
    <row r="30" spans="1:11" x14ac:dyDescent="0.3">
      <c r="A30" t="s">
        <v>16</v>
      </c>
      <c r="B30">
        <v>3</v>
      </c>
      <c r="C30">
        <v>0</v>
      </c>
      <c r="D30">
        <v>-1.41697844421211E-2</v>
      </c>
      <c r="E30">
        <v>0</v>
      </c>
      <c r="F30">
        <v>0</v>
      </c>
      <c r="G30">
        <v>-2.8339568884242199E-2</v>
      </c>
      <c r="H30">
        <v>0</v>
      </c>
      <c r="I30">
        <v>0</v>
      </c>
      <c r="J30">
        <v>-2.8339568884242199E-2</v>
      </c>
      <c r="K30">
        <v>0</v>
      </c>
    </row>
    <row r="31" spans="1:11" x14ac:dyDescent="0.3">
      <c r="A31" t="s">
        <v>16</v>
      </c>
      <c r="B31">
        <v>4</v>
      </c>
      <c r="C31">
        <v>0</v>
      </c>
      <c r="D31">
        <v>-1.8284970238095201E-2</v>
      </c>
      <c r="E31">
        <v>0</v>
      </c>
      <c r="F31">
        <v>0</v>
      </c>
      <c r="G31">
        <v>-3.6569940476190499E-2</v>
      </c>
      <c r="H31">
        <v>0</v>
      </c>
      <c r="I31">
        <v>0</v>
      </c>
      <c r="J31">
        <v>-3.6569940476190402E-2</v>
      </c>
      <c r="K31">
        <v>0</v>
      </c>
    </row>
    <row r="32" spans="1:11" x14ac:dyDescent="0.3">
      <c r="A32" t="s">
        <v>16</v>
      </c>
      <c r="B32">
        <v>0</v>
      </c>
      <c r="C32">
        <v>0</v>
      </c>
      <c r="D32">
        <v>1.5979300140451999E-3</v>
      </c>
      <c r="E32">
        <v>0</v>
      </c>
      <c r="F32">
        <v>0</v>
      </c>
      <c r="G32">
        <v>3.1958600280905E-3</v>
      </c>
      <c r="H32">
        <v>0</v>
      </c>
      <c r="I32">
        <v>0</v>
      </c>
      <c r="J32">
        <v>3.1958600280905E-3</v>
      </c>
      <c r="K32">
        <v>0</v>
      </c>
    </row>
    <row r="33" spans="1:11" x14ac:dyDescent="0.3">
      <c r="A33" t="s">
        <v>16</v>
      </c>
      <c r="B33">
        <v>1</v>
      </c>
      <c r="C33">
        <v>0</v>
      </c>
      <c r="D33">
        <v>7.9292764068289998E-4</v>
      </c>
      <c r="E33">
        <v>0</v>
      </c>
      <c r="F33">
        <v>0</v>
      </c>
      <c r="G33">
        <v>1.5858552813658999E-3</v>
      </c>
      <c r="H33">
        <v>0</v>
      </c>
      <c r="I33">
        <v>0</v>
      </c>
      <c r="J33">
        <v>1.5858552813658999E-3</v>
      </c>
      <c r="K33">
        <v>0</v>
      </c>
    </row>
    <row r="34" spans="1:11" x14ac:dyDescent="0.3">
      <c r="A34" t="s">
        <v>16</v>
      </c>
      <c r="B34">
        <v>2</v>
      </c>
      <c r="C34">
        <v>0</v>
      </c>
      <c r="D34">
        <v>4.3202601852341998E-3</v>
      </c>
      <c r="E34">
        <v>0</v>
      </c>
      <c r="F34">
        <v>0</v>
      </c>
      <c r="G34">
        <v>8.6405203704685001E-3</v>
      </c>
      <c r="H34">
        <v>0</v>
      </c>
      <c r="I34">
        <v>0</v>
      </c>
      <c r="J34">
        <v>8.6405203704685001E-3</v>
      </c>
      <c r="K34">
        <v>0</v>
      </c>
    </row>
    <row r="35" spans="1:11" x14ac:dyDescent="0.3">
      <c r="A35" t="s">
        <v>16</v>
      </c>
      <c r="B35">
        <v>3</v>
      </c>
      <c r="C35">
        <v>0</v>
      </c>
      <c r="D35">
        <v>-6.2617854078518996E-3</v>
      </c>
      <c r="E35">
        <v>0</v>
      </c>
      <c r="F35">
        <v>0</v>
      </c>
      <c r="G35">
        <v>-1.25235708157039E-2</v>
      </c>
      <c r="H35">
        <v>0</v>
      </c>
      <c r="I35">
        <v>0</v>
      </c>
      <c r="J35">
        <v>-1.2523570815703799E-2</v>
      </c>
      <c r="K35">
        <v>0</v>
      </c>
    </row>
    <row r="36" spans="1:11" x14ac:dyDescent="0.3">
      <c r="A36" t="s">
        <v>16</v>
      </c>
      <c r="B36">
        <v>4</v>
      </c>
      <c r="C36">
        <v>0</v>
      </c>
      <c r="D36">
        <v>5.0080019161055651E-5</v>
      </c>
      <c r="E36">
        <v>0</v>
      </c>
      <c r="F36">
        <v>0</v>
      </c>
      <c r="G36">
        <v>1.001600383221E-4</v>
      </c>
      <c r="H36">
        <v>0</v>
      </c>
      <c r="I36">
        <v>0</v>
      </c>
      <c r="J36">
        <v>1.001600383221E-4</v>
      </c>
      <c r="K36">
        <v>0</v>
      </c>
    </row>
    <row r="37" spans="1:11" x14ac:dyDescent="0.3">
      <c r="A37" t="s">
        <v>16</v>
      </c>
      <c r="B37">
        <v>0</v>
      </c>
      <c r="C37">
        <v>0</v>
      </c>
      <c r="D37">
        <v>2.3679406055487E-3</v>
      </c>
      <c r="E37">
        <v>0</v>
      </c>
      <c r="F37">
        <v>0</v>
      </c>
      <c r="G37">
        <v>4.7358812110974997E-3</v>
      </c>
      <c r="H37">
        <v>0</v>
      </c>
      <c r="I37">
        <v>0</v>
      </c>
      <c r="J37">
        <v>4.7358812110974997E-3</v>
      </c>
      <c r="K37">
        <v>0</v>
      </c>
    </row>
    <row r="38" spans="1:11" x14ac:dyDescent="0.3">
      <c r="A38" t="s">
        <v>16</v>
      </c>
      <c r="B38">
        <v>1</v>
      </c>
      <c r="C38">
        <v>0</v>
      </c>
      <c r="D38">
        <v>-2.5820182803794E-3</v>
      </c>
      <c r="E38">
        <v>0</v>
      </c>
      <c r="F38">
        <v>0</v>
      </c>
      <c r="G38">
        <v>-5.1640365607588997E-3</v>
      </c>
      <c r="H38">
        <v>0</v>
      </c>
      <c r="I38">
        <v>0</v>
      </c>
      <c r="J38">
        <v>-5.1640365607588997E-3</v>
      </c>
      <c r="K38">
        <v>0</v>
      </c>
    </row>
    <row r="39" spans="1:11" x14ac:dyDescent="0.3">
      <c r="A39" t="s">
        <v>16</v>
      </c>
      <c r="B39">
        <v>2</v>
      </c>
      <c r="C39">
        <v>0</v>
      </c>
      <c r="D39">
        <v>1.1609742686112E-2</v>
      </c>
      <c r="E39">
        <v>0</v>
      </c>
      <c r="F39">
        <v>0</v>
      </c>
      <c r="G39">
        <v>2.3219485372224E-2</v>
      </c>
      <c r="H39">
        <v>0</v>
      </c>
      <c r="I39">
        <v>0</v>
      </c>
      <c r="J39">
        <v>2.32194853722241E-2</v>
      </c>
      <c r="K39">
        <v>0</v>
      </c>
    </row>
    <row r="40" spans="1:11" x14ac:dyDescent="0.3">
      <c r="A40" t="s">
        <v>16</v>
      </c>
      <c r="B40">
        <v>3</v>
      </c>
      <c r="C40">
        <v>0</v>
      </c>
      <c r="D40">
        <v>-1.35502075445185E-2</v>
      </c>
      <c r="E40">
        <v>0</v>
      </c>
      <c r="F40">
        <v>0</v>
      </c>
      <c r="G40">
        <v>-2.71004150890371E-2</v>
      </c>
      <c r="H40">
        <v>0</v>
      </c>
      <c r="I40">
        <v>0</v>
      </c>
      <c r="J40">
        <v>-2.71004150890371E-2</v>
      </c>
      <c r="K40">
        <v>0</v>
      </c>
    </row>
    <row r="41" spans="1:11" x14ac:dyDescent="0.3">
      <c r="A41" t="s">
        <v>16</v>
      </c>
      <c r="B41">
        <v>4</v>
      </c>
      <c r="C41">
        <v>0</v>
      </c>
      <c r="D41">
        <v>2.6944627554382999E-3</v>
      </c>
      <c r="E41">
        <v>0</v>
      </c>
      <c r="F41">
        <v>0</v>
      </c>
      <c r="G41">
        <v>5.3889255108766996E-3</v>
      </c>
      <c r="H41">
        <v>0</v>
      </c>
      <c r="I41">
        <v>0</v>
      </c>
      <c r="J41">
        <v>5.3889255108766996E-3</v>
      </c>
      <c r="K41">
        <v>0</v>
      </c>
    </row>
    <row r="42" spans="1:11" x14ac:dyDescent="0.3">
      <c r="A42" t="s">
        <v>16</v>
      </c>
      <c r="B42">
        <v>0</v>
      </c>
      <c r="C42">
        <v>0</v>
      </c>
      <c r="D42">
        <v>5.0625181661336999E-3</v>
      </c>
      <c r="E42">
        <v>0</v>
      </c>
      <c r="F42">
        <v>0</v>
      </c>
      <c r="G42">
        <v>1.0125036332267599E-2</v>
      </c>
      <c r="H42">
        <v>0</v>
      </c>
      <c r="I42">
        <v>0</v>
      </c>
      <c r="J42">
        <v>1.01250363322675E-2</v>
      </c>
      <c r="K42">
        <v>0</v>
      </c>
    </row>
    <row r="43" spans="1:11" x14ac:dyDescent="0.3">
      <c r="A43" t="s">
        <v>16</v>
      </c>
      <c r="B43">
        <v>1</v>
      </c>
      <c r="C43">
        <v>0</v>
      </c>
      <c r="D43">
        <v>-9.5410598344300001E-4</v>
      </c>
      <c r="E43">
        <v>0</v>
      </c>
      <c r="F43">
        <v>0</v>
      </c>
      <c r="G43">
        <v>-1.9082119668861E-3</v>
      </c>
      <c r="H43">
        <v>0</v>
      </c>
      <c r="I43">
        <v>0</v>
      </c>
      <c r="J43">
        <v>-1.9082119668861E-3</v>
      </c>
      <c r="K43">
        <v>0</v>
      </c>
    </row>
    <row r="44" spans="1:11" x14ac:dyDescent="0.3">
      <c r="A44" t="s">
        <v>16</v>
      </c>
      <c r="B44">
        <v>2</v>
      </c>
      <c r="C44">
        <v>0</v>
      </c>
      <c r="D44">
        <v>8.7436496046380005E-4</v>
      </c>
      <c r="E44">
        <v>0</v>
      </c>
      <c r="F44">
        <v>0</v>
      </c>
      <c r="G44">
        <v>1.7487299209277001E-3</v>
      </c>
      <c r="H44">
        <v>0</v>
      </c>
      <c r="I44">
        <v>0</v>
      </c>
      <c r="J44">
        <v>1.7487299209277001E-3</v>
      </c>
      <c r="K44">
        <v>0</v>
      </c>
    </row>
    <row r="45" spans="1:11" x14ac:dyDescent="0.3">
      <c r="A45" t="s">
        <v>16</v>
      </c>
      <c r="B45">
        <v>3</v>
      </c>
      <c r="C45">
        <v>0</v>
      </c>
      <c r="D45">
        <v>-1.3330534385781301E-2</v>
      </c>
      <c r="E45">
        <v>0</v>
      </c>
      <c r="F45">
        <v>0</v>
      </c>
      <c r="G45">
        <v>-2.6661068771562699E-2</v>
      </c>
      <c r="H45">
        <v>0</v>
      </c>
      <c r="I45">
        <v>0</v>
      </c>
      <c r="J45">
        <v>-2.6661068771562602E-2</v>
      </c>
      <c r="K45">
        <v>0</v>
      </c>
    </row>
    <row r="46" spans="1:11" x14ac:dyDescent="0.3">
      <c r="A46" t="s">
        <v>16</v>
      </c>
      <c r="B46">
        <v>4</v>
      </c>
      <c r="C46">
        <v>0</v>
      </c>
      <c r="D46">
        <v>2.938125005449E-3</v>
      </c>
      <c r="E46">
        <v>0</v>
      </c>
      <c r="F46">
        <v>0</v>
      </c>
      <c r="G46">
        <v>5.8762500108979999E-3</v>
      </c>
      <c r="H46">
        <v>0</v>
      </c>
      <c r="I46">
        <v>0</v>
      </c>
      <c r="J46">
        <v>5.8762500108979999E-3</v>
      </c>
      <c r="K46">
        <v>0</v>
      </c>
    </row>
    <row r="47" spans="1:11" x14ac:dyDescent="0.3">
      <c r="A47" t="s">
        <v>16</v>
      </c>
      <c r="B47">
        <v>0</v>
      </c>
      <c r="C47">
        <v>0</v>
      </c>
      <c r="D47">
        <v>-2.9107804301045999E-3</v>
      </c>
      <c r="E47">
        <v>0</v>
      </c>
      <c r="F47">
        <v>0</v>
      </c>
      <c r="G47">
        <v>-5.8215608602093004E-3</v>
      </c>
      <c r="H47">
        <v>0</v>
      </c>
      <c r="I47">
        <v>0</v>
      </c>
      <c r="J47">
        <v>-5.8215608602091998E-3</v>
      </c>
      <c r="K47">
        <v>0</v>
      </c>
    </row>
    <row r="48" spans="1:11" x14ac:dyDescent="0.3">
      <c r="A48" t="s">
        <v>16</v>
      </c>
      <c r="B48">
        <v>1</v>
      </c>
      <c r="C48">
        <v>0</v>
      </c>
      <c r="D48">
        <v>7.0459665695558E-3</v>
      </c>
      <c r="E48">
        <v>0</v>
      </c>
      <c r="F48">
        <v>0</v>
      </c>
      <c r="G48">
        <v>1.4091933139111701E-2</v>
      </c>
      <c r="H48">
        <v>0</v>
      </c>
      <c r="I48">
        <v>0</v>
      </c>
      <c r="J48">
        <v>1.4091933139111701E-2</v>
      </c>
      <c r="K48">
        <v>0</v>
      </c>
    </row>
    <row r="49" spans="1:11" x14ac:dyDescent="0.3">
      <c r="A49" t="s">
        <v>16</v>
      </c>
      <c r="B49">
        <v>2</v>
      </c>
      <c r="C49">
        <v>0</v>
      </c>
      <c r="D49">
        <v>3.7164820592389998E-4</v>
      </c>
      <c r="E49">
        <v>0</v>
      </c>
      <c r="F49">
        <v>0</v>
      </c>
      <c r="G49">
        <v>7.4329641184779996E-4</v>
      </c>
      <c r="H49">
        <v>0</v>
      </c>
      <c r="I49">
        <v>0</v>
      </c>
      <c r="J49">
        <v>7.4329641184779996E-4</v>
      </c>
      <c r="K49">
        <v>0</v>
      </c>
    </row>
    <row r="50" spans="1:11" x14ac:dyDescent="0.3">
      <c r="A50" t="s">
        <v>16</v>
      </c>
      <c r="B50">
        <v>3</v>
      </c>
      <c r="C50">
        <v>0</v>
      </c>
      <c r="D50">
        <v>-5.3706530227275E-3</v>
      </c>
      <c r="E50">
        <v>0</v>
      </c>
      <c r="F50">
        <v>0</v>
      </c>
      <c r="G50">
        <v>-1.0741306045454899E-2</v>
      </c>
      <c r="H50">
        <v>0</v>
      </c>
      <c r="I50">
        <v>0</v>
      </c>
      <c r="J50">
        <v>-1.0741306045455E-2</v>
      </c>
      <c r="K50">
        <v>0</v>
      </c>
    </row>
    <row r="51" spans="1:11" x14ac:dyDescent="0.3">
      <c r="A51" t="s">
        <v>16</v>
      </c>
      <c r="B51">
        <v>4</v>
      </c>
      <c r="C51">
        <v>0</v>
      </c>
      <c r="D51">
        <v>-6.8087138110472997E-3</v>
      </c>
      <c r="E51">
        <v>0</v>
      </c>
      <c r="F51">
        <v>0</v>
      </c>
      <c r="G51">
        <v>-1.3617427622094599E-2</v>
      </c>
      <c r="H51">
        <v>0</v>
      </c>
      <c r="I51">
        <v>0</v>
      </c>
      <c r="J51">
        <v>-1.3617427622094599E-2</v>
      </c>
      <c r="K51">
        <v>0</v>
      </c>
    </row>
    <row r="52" spans="1:11" x14ac:dyDescent="0.3">
      <c r="A52" t="s">
        <v>16</v>
      </c>
      <c r="B52">
        <v>0</v>
      </c>
      <c r="C52">
        <v>0</v>
      </c>
      <c r="D52">
        <v>-2.8295267977020999E-3</v>
      </c>
      <c r="E52">
        <v>0</v>
      </c>
      <c r="F52">
        <v>0</v>
      </c>
      <c r="G52">
        <v>-5.6590535954044001E-3</v>
      </c>
      <c r="H52">
        <v>0</v>
      </c>
      <c r="I52">
        <v>0</v>
      </c>
      <c r="J52">
        <v>-5.6590535954043003E-3</v>
      </c>
      <c r="K52">
        <v>0</v>
      </c>
    </row>
    <row r="53" spans="1:11" x14ac:dyDescent="0.3">
      <c r="A53" t="s">
        <v>16</v>
      </c>
      <c r="B53">
        <v>1</v>
      </c>
      <c r="C53">
        <v>0</v>
      </c>
      <c r="D53">
        <v>8.3544781837026003E-3</v>
      </c>
      <c r="E53">
        <v>0</v>
      </c>
      <c r="F53">
        <v>0</v>
      </c>
      <c r="G53">
        <v>1.67089563674051E-2</v>
      </c>
      <c r="H53">
        <v>0</v>
      </c>
      <c r="I53">
        <v>0</v>
      </c>
      <c r="J53">
        <v>1.6708956367405201E-2</v>
      </c>
      <c r="K53">
        <v>0</v>
      </c>
    </row>
    <row r="54" spans="1:11" x14ac:dyDescent="0.3">
      <c r="A54" t="s">
        <v>16</v>
      </c>
      <c r="B54">
        <v>2</v>
      </c>
      <c r="C54">
        <v>0</v>
      </c>
      <c r="D54">
        <v>6.0296094923100005E-4</v>
      </c>
      <c r="E54">
        <v>0</v>
      </c>
      <c r="F54">
        <v>0</v>
      </c>
      <c r="G54">
        <v>1.2059218984621001E-3</v>
      </c>
      <c r="H54">
        <v>0</v>
      </c>
      <c r="I54">
        <v>0</v>
      </c>
      <c r="J54">
        <v>1.2059218984621001E-3</v>
      </c>
      <c r="K54">
        <v>0</v>
      </c>
    </row>
    <row r="55" spans="1:11" x14ac:dyDescent="0.3">
      <c r="A55" t="s">
        <v>16</v>
      </c>
      <c r="B55">
        <v>3</v>
      </c>
      <c r="C55">
        <v>0</v>
      </c>
      <c r="D55">
        <v>-5.5887648857830003E-3</v>
      </c>
      <c r="E55">
        <v>0</v>
      </c>
      <c r="F55">
        <v>0</v>
      </c>
      <c r="G55">
        <v>-1.1177529771566001E-2</v>
      </c>
      <c r="H55">
        <v>0</v>
      </c>
      <c r="I55">
        <v>0</v>
      </c>
      <c r="J55">
        <v>-1.1177529771566001E-2</v>
      </c>
      <c r="K55">
        <v>0</v>
      </c>
    </row>
    <row r="56" spans="1:11" x14ac:dyDescent="0.3">
      <c r="A56" t="s">
        <v>16</v>
      </c>
      <c r="B56">
        <v>4</v>
      </c>
      <c r="C56">
        <v>0</v>
      </c>
      <c r="D56">
        <v>-5.8465270602428999E-3</v>
      </c>
      <c r="E56">
        <v>0</v>
      </c>
      <c r="F56">
        <v>0</v>
      </c>
      <c r="G56">
        <v>-1.16930541204859E-2</v>
      </c>
      <c r="H56">
        <v>0</v>
      </c>
      <c r="I56">
        <v>0</v>
      </c>
      <c r="J56">
        <v>-1.16930541204859E-2</v>
      </c>
      <c r="K56">
        <v>0</v>
      </c>
    </row>
    <row r="57" spans="1:11" x14ac:dyDescent="0.3">
      <c r="A57" t="s">
        <v>16</v>
      </c>
      <c r="B57">
        <v>0</v>
      </c>
      <c r="C57">
        <v>0</v>
      </c>
      <c r="D57">
        <v>-1.597733964982E-3</v>
      </c>
      <c r="E57">
        <v>0</v>
      </c>
      <c r="F57">
        <v>0</v>
      </c>
      <c r="G57">
        <v>-3.1954679299639002E-3</v>
      </c>
      <c r="H57">
        <v>0</v>
      </c>
      <c r="I57">
        <v>0</v>
      </c>
      <c r="J57">
        <v>-3.1954679299639999E-3</v>
      </c>
      <c r="K57">
        <v>0</v>
      </c>
    </row>
    <row r="58" spans="1:11" x14ac:dyDescent="0.3">
      <c r="A58" t="s">
        <v>16</v>
      </c>
      <c r="B58">
        <v>1</v>
      </c>
      <c r="C58">
        <v>0</v>
      </c>
      <c r="D58">
        <v>9.4446097744060008E-3</v>
      </c>
      <c r="E58">
        <v>0</v>
      </c>
      <c r="F58">
        <v>0</v>
      </c>
      <c r="G58">
        <v>1.8889219548812002E-2</v>
      </c>
      <c r="H58">
        <v>0</v>
      </c>
      <c r="I58">
        <v>0</v>
      </c>
      <c r="J58">
        <v>1.8889219548812002E-2</v>
      </c>
      <c r="K58">
        <v>0</v>
      </c>
    </row>
    <row r="59" spans="1:11" x14ac:dyDescent="0.3">
      <c r="A59" t="s">
        <v>16</v>
      </c>
      <c r="B59">
        <v>2</v>
      </c>
      <c r="C59">
        <v>0</v>
      </c>
      <c r="D59">
        <v>-6.7850823862946E-3</v>
      </c>
      <c r="E59">
        <v>0</v>
      </c>
      <c r="F59">
        <v>0</v>
      </c>
      <c r="G59">
        <v>-1.35701647725892E-2</v>
      </c>
      <c r="H59">
        <v>0</v>
      </c>
      <c r="I59">
        <v>0</v>
      </c>
      <c r="J59">
        <v>-1.35701647725892E-2</v>
      </c>
      <c r="K59">
        <v>0</v>
      </c>
    </row>
    <row r="60" spans="1:11" x14ac:dyDescent="0.3">
      <c r="A60" t="s">
        <v>16</v>
      </c>
      <c r="B60">
        <v>3</v>
      </c>
      <c r="C60">
        <v>0</v>
      </c>
      <c r="D60">
        <v>-6.7385305284819999E-3</v>
      </c>
      <c r="E60">
        <v>0</v>
      </c>
      <c r="F60">
        <v>0</v>
      </c>
      <c r="G60">
        <v>-1.3477061056964199E-2</v>
      </c>
      <c r="H60">
        <v>0</v>
      </c>
      <c r="I60">
        <v>0</v>
      </c>
      <c r="J60">
        <v>-1.34770610569641E-2</v>
      </c>
      <c r="K60">
        <v>0</v>
      </c>
    </row>
    <row r="61" spans="1:11" x14ac:dyDescent="0.3">
      <c r="A61" t="s">
        <v>16</v>
      </c>
      <c r="B61">
        <v>4</v>
      </c>
      <c r="C61">
        <v>0</v>
      </c>
      <c r="D61">
        <v>-2.2836582338553002E-3</v>
      </c>
      <c r="E61">
        <v>0</v>
      </c>
      <c r="F61">
        <v>0</v>
      </c>
      <c r="G61">
        <v>-4.5673164677106004E-3</v>
      </c>
      <c r="H61">
        <v>0</v>
      </c>
      <c r="I61">
        <v>0</v>
      </c>
      <c r="J61">
        <v>-4.5673164677107001E-3</v>
      </c>
      <c r="K61">
        <v>0</v>
      </c>
    </row>
    <row r="62" spans="1:11" x14ac:dyDescent="0.3">
      <c r="A62" t="s">
        <v>17</v>
      </c>
      <c r="B62">
        <v>0</v>
      </c>
      <c r="C62">
        <v>0</v>
      </c>
      <c r="D62">
        <v>-1.7555689747718699E-2</v>
      </c>
      <c r="E62">
        <v>0</v>
      </c>
      <c r="F62">
        <v>0</v>
      </c>
      <c r="G62">
        <v>3.5111379495437502E-2</v>
      </c>
      <c r="H62">
        <v>3.5111379495437398E-2</v>
      </c>
      <c r="I62">
        <v>0</v>
      </c>
      <c r="J62">
        <v>0</v>
      </c>
      <c r="K62">
        <v>0</v>
      </c>
    </row>
    <row r="63" spans="1:11" x14ac:dyDescent="0.3">
      <c r="A63" t="s">
        <v>17</v>
      </c>
      <c r="B63">
        <v>1</v>
      </c>
      <c r="C63">
        <v>0</v>
      </c>
      <c r="D63">
        <v>-4.2716515776860503E-2</v>
      </c>
      <c r="E63">
        <v>0</v>
      </c>
      <c r="F63">
        <v>0</v>
      </c>
      <c r="G63">
        <v>8.5433031553721103E-2</v>
      </c>
      <c r="H63">
        <v>8.54330315537212E-2</v>
      </c>
      <c r="I63">
        <v>0</v>
      </c>
      <c r="J63">
        <v>0</v>
      </c>
      <c r="K63">
        <v>0</v>
      </c>
    </row>
    <row r="64" spans="1:11" x14ac:dyDescent="0.3">
      <c r="A64" t="s">
        <v>17</v>
      </c>
      <c r="B64">
        <v>2</v>
      </c>
      <c r="C64">
        <v>0</v>
      </c>
      <c r="D64">
        <v>-3.5111827457822903E-2</v>
      </c>
      <c r="E64">
        <v>0</v>
      </c>
      <c r="F64">
        <v>0</v>
      </c>
      <c r="G64">
        <v>7.0223654915645806E-2</v>
      </c>
      <c r="H64">
        <v>7.0223654915645806E-2</v>
      </c>
      <c r="I64">
        <v>0</v>
      </c>
      <c r="J64">
        <v>0</v>
      </c>
      <c r="K64">
        <v>0</v>
      </c>
    </row>
    <row r="65" spans="1:11" x14ac:dyDescent="0.3">
      <c r="A65" t="s">
        <v>17</v>
      </c>
      <c r="B65">
        <v>3</v>
      </c>
      <c r="C65">
        <v>0</v>
      </c>
      <c r="D65">
        <v>-6.6319977968409003E-3</v>
      </c>
      <c r="E65">
        <v>0</v>
      </c>
      <c r="F65">
        <v>0</v>
      </c>
      <c r="G65">
        <v>1.3263995593681899E-2</v>
      </c>
      <c r="H65">
        <v>1.3263995593681801E-2</v>
      </c>
      <c r="I65">
        <v>0</v>
      </c>
      <c r="J65">
        <v>0</v>
      </c>
      <c r="K65">
        <v>0</v>
      </c>
    </row>
    <row r="66" spans="1:11" x14ac:dyDescent="0.3">
      <c r="A66" t="s">
        <v>17</v>
      </c>
      <c r="B66">
        <v>4</v>
      </c>
      <c r="C66">
        <v>0</v>
      </c>
      <c r="D66">
        <v>-1.5879423512104501E-2</v>
      </c>
      <c r="E66">
        <v>0</v>
      </c>
      <c r="F66">
        <v>0</v>
      </c>
      <c r="G66">
        <v>3.17588470242091E-2</v>
      </c>
      <c r="H66">
        <v>3.1758847024209197E-2</v>
      </c>
      <c r="I66">
        <v>0</v>
      </c>
      <c r="J66">
        <v>0</v>
      </c>
      <c r="K66">
        <v>0</v>
      </c>
    </row>
    <row r="67" spans="1:11" x14ac:dyDescent="0.3">
      <c r="A67" t="s">
        <v>17</v>
      </c>
      <c r="B67">
        <v>0</v>
      </c>
      <c r="D67">
        <v>-3.0041666666666599E-2</v>
      </c>
      <c r="G67">
        <v>0.93991666666666662</v>
      </c>
      <c r="H67">
        <v>0</v>
      </c>
      <c r="J67">
        <v>-6.0083333333333301E-2</v>
      </c>
    </row>
    <row r="68" spans="1:11" x14ac:dyDescent="0.3">
      <c r="A68" t="s">
        <v>17</v>
      </c>
      <c r="B68">
        <v>1</v>
      </c>
      <c r="D68">
        <v>-3.0041666666666599E-2</v>
      </c>
      <c r="G68">
        <v>0.93991666666666662</v>
      </c>
      <c r="H68">
        <v>0</v>
      </c>
      <c r="J68">
        <v>-6.0083333333333301E-2</v>
      </c>
    </row>
    <row r="69" spans="1:11" x14ac:dyDescent="0.3">
      <c r="A69" t="s">
        <v>17</v>
      </c>
      <c r="B69">
        <v>2</v>
      </c>
      <c r="D69">
        <v>-3.0041666666666599E-2</v>
      </c>
      <c r="G69">
        <v>0.93991666666666662</v>
      </c>
      <c r="H69">
        <v>0</v>
      </c>
      <c r="J69">
        <v>-6.0083333333333301E-2</v>
      </c>
    </row>
    <row r="70" spans="1:11" x14ac:dyDescent="0.3">
      <c r="A70" t="s">
        <v>17</v>
      </c>
      <c r="B70">
        <v>3</v>
      </c>
      <c r="D70">
        <v>-3.0041666666666599E-2</v>
      </c>
      <c r="G70">
        <v>0.93991666666666662</v>
      </c>
      <c r="H70">
        <v>0</v>
      </c>
      <c r="J70">
        <v>-6.0083333333333301E-2</v>
      </c>
    </row>
    <row r="71" spans="1:11" x14ac:dyDescent="0.3">
      <c r="A71" t="s">
        <v>17</v>
      </c>
      <c r="B71">
        <v>4</v>
      </c>
      <c r="D71">
        <v>3.0085840486707201E-2</v>
      </c>
      <c r="G71">
        <v>-0.93982831902658559</v>
      </c>
      <c r="H71">
        <v>0</v>
      </c>
      <c r="J71">
        <v>6.0171680973414403E-2</v>
      </c>
    </row>
    <row r="72" spans="1:11" x14ac:dyDescent="0.3">
      <c r="A72" t="s">
        <v>17</v>
      </c>
      <c r="B72">
        <v>0</v>
      </c>
      <c r="C72">
        <v>0</v>
      </c>
      <c r="D72">
        <v>-5.2226186444330101E-2</v>
      </c>
      <c r="E72">
        <v>0</v>
      </c>
      <c r="F72">
        <v>0</v>
      </c>
      <c r="G72">
        <v>0.1044523728886603</v>
      </c>
      <c r="H72">
        <v>0.1044523728886603</v>
      </c>
      <c r="I72">
        <v>0</v>
      </c>
      <c r="J72">
        <v>0</v>
      </c>
      <c r="K72">
        <v>0</v>
      </c>
    </row>
    <row r="73" spans="1:11" x14ac:dyDescent="0.3">
      <c r="A73" t="s">
        <v>17</v>
      </c>
      <c r="B73">
        <v>1</v>
      </c>
      <c r="C73">
        <v>0</v>
      </c>
      <c r="D73">
        <v>-4.3226741323054402E-2</v>
      </c>
      <c r="E73">
        <v>0</v>
      </c>
      <c r="F73">
        <v>0</v>
      </c>
      <c r="G73">
        <v>8.6453482646108901E-2</v>
      </c>
      <c r="H73">
        <v>8.6453482646108998E-2</v>
      </c>
      <c r="I73">
        <v>0</v>
      </c>
      <c r="J73">
        <v>0</v>
      </c>
      <c r="K73">
        <v>0</v>
      </c>
    </row>
    <row r="74" spans="1:11" x14ac:dyDescent="0.3">
      <c r="A74" t="s">
        <v>17</v>
      </c>
      <c r="B74">
        <v>2</v>
      </c>
      <c r="D74">
        <v>-3.2115812917594598E-2</v>
      </c>
      <c r="E74">
        <v>0</v>
      </c>
      <c r="F74">
        <v>0</v>
      </c>
      <c r="G74">
        <v>6.4231625835189196E-2</v>
      </c>
      <c r="H74">
        <v>6.4231625835189293E-2</v>
      </c>
      <c r="I74">
        <v>0</v>
      </c>
      <c r="J74">
        <v>0</v>
      </c>
    </row>
    <row r="75" spans="1:11" x14ac:dyDescent="0.3">
      <c r="A75" t="s">
        <v>17</v>
      </c>
      <c r="B75">
        <v>3</v>
      </c>
      <c r="C75">
        <v>0</v>
      </c>
      <c r="D75">
        <v>-1.30718604137248E-2</v>
      </c>
      <c r="E75">
        <v>0</v>
      </c>
      <c r="F75">
        <v>0</v>
      </c>
      <c r="G75">
        <v>2.6143720827449701E-2</v>
      </c>
      <c r="H75">
        <v>2.6143720827449701E-2</v>
      </c>
      <c r="I75">
        <v>0</v>
      </c>
      <c r="J75">
        <v>0</v>
      </c>
      <c r="K75">
        <v>0</v>
      </c>
    </row>
    <row r="76" spans="1:11" x14ac:dyDescent="0.3">
      <c r="A76" t="s">
        <v>17</v>
      </c>
      <c r="B76">
        <v>4</v>
      </c>
      <c r="C76">
        <v>0</v>
      </c>
      <c r="D76">
        <v>-1.32646161834308E-2</v>
      </c>
      <c r="E76">
        <v>0</v>
      </c>
      <c r="F76">
        <v>0</v>
      </c>
      <c r="G76">
        <v>2.65292323668616E-2</v>
      </c>
      <c r="H76">
        <v>2.6529232366861701E-2</v>
      </c>
      <c r="I76">
        <v>0</v>
      </c>
      <c r="J76">
        <v>0</v>
      </c>
      <c r="K76">
        <v>0</v>
      </c>
    </row>
    <row r="77" spans="1:11" x14ac:dyDescent="0.3">
      <c r="A77" t="s">
        <v>17</v>
      </c>
      <c r="B77">
        <v>0</v>
      </c>
      <c r="D77">
        <v>3.0041666666666599E-2</v>
      </c>
      <c r="G77">
        <v>-0.93991666666666662</v>
      </c>
      <c r="H77">
        <v>0</v>
      </c>
      <c r="J77">
        <v>6.0083333333333301E-2</v>
      </c>
    </row>
    <row r="78" spans="1:11" x14ac:dyDescent="0.3">
      <c r="A78" t="s">
        <v>17</v>
      </c>
      <c r="B78">
        <v>1</v>
      </c>
      <c r="D78">
        <v>3.0041666666666599E-2</v>
      </c>
      <c r="G78">
        <v>-0.93991666666666662</v>
      </c>
      <c r="H78">
        <v>0</v>
      </c>
      <c r="J78">
        <v>6.0083333333333301E-2</v>
      </c>
    </row>
    <row r="79" spans="1:11" x14ac:dyDescent="0.3">
      <c r="A79" t="s">
        <v>17</v>
      </c>
      <c r="B79">
        <v>2</v>
      </c>
      <c r="D79">
        <v>3.0041666666666599E-2</v>
      </c>
      <c r="G79">
        <v>-0.93991666666666662</v>
      </c>
      <c r="H79">
        <v>0</v>
      </c>
      <c r="J79">
        <v>6.0083333333333301E-2</v>
      </c>
    </row>
    <row r="80" spans="1:11" x14ac:dyDescent="0.3">
      <c r="A80" t="s">
        <v>17</v>
      </c>
      <c r="B80">
        <v>3</v>
      </c>
      <c r="D80">
        <v>3.0041666666666599E-2</v>
      </c>
      <c r="G80">
        <v>-0.93991666666666662</v>
      </c>
      <c r="H80">
        <v>0</v>
      </c>
      <c r="J80">
        <v>6.0083333333333301E-2</v>
      </c>
    </row>
    <row r="81" spans="1:11" x14ac:dyDescent="0.3">
      <c r="A81" t="s">
        <v>17</v>
      </c>
      <c r="B81">
        <v>4</v>
      </c>
      <c r="D81">
        <v>3.0083333333333299E-2</v>
      </c>
      <c r="G81">
        <v>-0.93983333333333319</v>
      </c>
      <c r="H81">
        <v>0</v>
      </c>
      <c r="J81">
        <v>6.0166666666666598E-2</v>
      </c>
    </row>
    <row r="82" spans="1:11" x14ac:dyDescent="0.3">
      <c r="A82" t="s">
        <v>17</v>
      </c>
      <c r="B82">
        <v>0</v>
      </c>
      <c r="C82">
        <v>0</v>
      </c>
      <c r="D82">
        <v>2.8459967640938801E-2</v>
      </c>
      <c r="E82">
        <v>0</v>
      </c>
      <c r="F82">
        <v>0</v>
      </c>
      <c r="G82">
        <v>-5.6919935281877602E-2</v>
      </c>
      <c r="H82">
        <v>-5.6919935281877498E-2</v>
      </c>
      <c r="I82">
        <v>0</v>
      </c>
      <c r="J82">
        <v>0</v>
      </c>
      <c r="K82">
        <v>0</v>
      </c>
    </row>
    <row r="83" spans="1:11" x14ac:dyDescent="0.3">
      <c r="A83" t="s">
        <v>17</v>
      </c>
      <c r="B83">
        <v>1</v>
      </c>
      <c r="C83">
        <v>0</v>
      </c>
      <c r="D83">
        <v>-3.0257447086114199E-2</v>
      </c>
      <c r="E83">
        <v>0</v>
      </c>
      <c r="F83">
        <v>0</v>
      </c>
      <c r="G83">
        <v>6.0514894172228398E-2</v>
      </c>
      <c r="H83">
        <v>6.0514894172228301E-2</v>
      </c>
      <c r="I83">
        <v>0</v>
      </c>
      <c r="J83">
        <v>0</v>
      </c>
      <c r="K83">
        <v>0</v>
      </c>
    </row>
    <row r="84" spans="1:11" x14ac:dyDescent="0.3">
      <c r="A84" t="s">
        <v>17</v>
      </c>
      <c r="B84">
        <v>2</v>
      </c>
      <c r="C84">
        <v>0</v>
      </c>
      <c r="D84">
        <v>-1.74479593989544E-2</v>
      </c>
      <c r="E84">
        <v>0</v>
      </c>
      <c r="F84">
        <v>0</v>
      </c>
      <c r="G84">
        <v>3.4895918797908897E-2</v>
      </c>
      <c r="H84">
        <v>3.4895918797909001E-2</v>
      </c>
      <c r="I84">
        <v>0</v>
      </c>
      <c r="J84">
        <v>0</v>
      </c>
      <c r="K84">
        <v>0</v>
      </c>
    </row>
    <row r="85" spans="1:11" x14ac:dyDescent="0.3">
      <c r="A85" t="s">
        <v>17</v>
      </c>
      <c r="B85">
        <v>3</v>
      </c>
      <c r="D85">
        <v>-3.00441703475289E-2</v>
      </c>
      <c r="E85">
        <v>0</v>
      </c>
      <c r="F85">
        <v>0</v>
      </c>
      <c r="G85">
        <v>6.0088340695057897E-2</v>
      </c>
      <c r="H85">
        <v>6.0088340695057897E-2</v>
      </c>
      <c r="I85">
        <v>0</v>
      </c>
      <c r="J85">
        <v>0</v>
      </c>
    </row>
    <row r="86" spans="1:11" x14ac:dyDescent="0.3">
      <c r="A86" t="s">
        <v>17</v>
      </c>
      <c r="B86">
        <v>4</v>
      </c>
      <c r="D86">
        <v>-3.5952594363111198E-2</v>
      </c>
      <c r="E86">
        <v>0</v>
      </c>
      <c r="F86">
        <v>0</v>
      </c>
      <c r="G86">
        <v>7.1905188726222494E-2</v>
      </c>
      <c r="H86">
        <v>7.1905188726222494E-2</v>
      </c>
      <c r="I86">
        <v>0</v>
      </c>
      <c r="J86">
        <v>0</v>
      </c>
    </row>
    <row r="87" spans="1:11" x14ac:dyDescent="0.3">
      <c r="A87" t="s">
        <v>17</v>
      </c>
      <c r="B87">
        <v>0</v>
      </c>
      <c r="C87">
        <v>0</v>
      </c>
      <c r="D87">
        <v>-1.2557454928454E-2</v>
      </c>
      <c r="E87">
        <v>0</v>
      </c>
      <c r="F87">
        <v>0</v>
      </c>
      <c r="G87">
        <v>-2.5114909856908001E-2</v>
      </c>
      <c r="H87">
        <v>0</v>
      </c>
      <c r="I87">
        <v>0</v>
      </c>
      <c r="J87">
        <v>-2.5114909856908001E-2</v>
      </c>
      <c r="K87">
        <v>0</v>
      </c>
    </row>
    <row r="88" spans="1:11" x14ac:dyDescent="0.3">
      <c r="A88" t="s">
        <v>17</v>
      </c>
      <c r="B88">
        <v>1</v>
      </c>
      <c r="C88">
        <v>0</v>
      </c>
      <c r="D88">
        <v>-3.0054189245518899E-2</v>
      </c>
      <c r="F88">
        <v>0</v>
      </c>
      <c r="G88">
        <v>-6.0108378491037798E-2</v>
      </c>
      <c r="H88">
        <v>0</v>
      </c>
      <c r="J88">
        <v>-6.0108378491037902E-2</v>
      </c>
      <c r="K88">
        <v>0</v>
      </c>
    </row>
    <row r="89" spans="1:11" x14ac:dyDescent="0.3">
      <c r="A89" t="s">
        <v>17</v>
      </c>
      <c r="B89">
        <v>2</v>
      </c>
      <c r="C89">
        <v>0</v>
      </c>
      <c r="D89">
        <v>-3.00516838946315E-2</v>
      </c>
      <c r="F89">
        <v>0</v>
      </c>
      <c r="G89">
        <v>-6.0103367789263E-2</v>
      </c>
      <c r="H89">
        <v>0</v>
      </c>
      <c r="J89">
        <v>-6.0103367789263E-2</v>
      </c>
      <c r="K89">
        <v>0</v>
      </c>
    </row>
    <row r="90" spans="1:11" x14ac:dyDescent="0.3">
      <c r="A90" t="s">
        <v>17</v>
      </c>
      <c r="B90">
        <v>3</v>
      </c>
      <c r="C90">
        <v>0</v>
      </c>
      <c r="D90">
        <v>-3.00516838946315E-2</v>
      </c>
      <c r="F90">
        <v>0</v>
      </c>
      <c r="G90">
        <v>-6.0103367789263E-2</v>
      </c>
      <c r="H90">
        <v>0</v>
      </c>
      <c r="J90">
        <v>-6.0103367789263E-2</v>
      </c>
      <c r="K90">
        <v>0</v>
      </c>
    </row>
    <row r="91" spans="1:11" x14ac:dyDescent="0.3">
      <c r="A91" t="s">
        <v>17</v>
      </c>
      <c r="B91">
        <v>4</v>
      </c>
      <c r="C91">
        <v>0</v>
      </c>
      <c r="D91">
        <v>-3.00983825245956E-2</v>
      </c>
      <c r="F91">
        <v>0</v>
      </c>
      <c r="G91">
        <v>-6.0196765049191199E-2</v>
      </c>
      <c r="H91">
        <v>0</v>
      </c>
      <c r="J91">
        <v>-6.0196765049191199E-2</v>
      </c>
      <c r="K91">
        <v>0</v>
      </c>
    </row>
    <row r="92" spans="1:11" x14ac:dyDescent="0.3">
      <c r="A92" t="s">
        <v>17</v>
      </c>
      <c r="B92">
        <v>0</v>
      </c>
      <c r="C92">
        <v>0</v>
      </c>
      <c r="D92">
        <v>-2.7337616153405599E-2</v>
      </c>
      <c r="E92">
        <v>0</v>
      </c>
      <c r="F92">
        <v>0</v>
      </c>
      <c r="G92">
        <v>5.4675232306811199E-2</v>
      </c>
      <c r="H92">
        <v>5.4675232306811199E-2</v>
      </c>
      <c r="I92">
        <v>0</v>
      </c>
      <c r="J92">
        <v>0</v>
      </c>
      <c r="K92">
        <v>0</v>
      </c>
    </row>
    <row r="93" spans="1:11" x14ac:dyDescent="0.3">
      <c r="A93" t="s">
        <v>17</v>
      </c>
      <c r="B93">
        <v>1</v>
      </c>
      <c r="C93">
        <v>0</v>
      </c>
      <c r="D93">
        <v>-2.8351026185420999E-2</v>
      </c>
      <c r="E93">
        <v>0</v>
      </c>
      <c r="F93">
        <v>0</v>
      </c>
      <c r="G93">
        <v>5.6702052370842103E-2</v>
      </c>
      <c r="H93">
        <v>5.6702052370842103E-2</v>
      </c>
      <c r="I93">
        <v>0</v>
      </c>
      <c r="J93">
        <v>0</v>
      </c>
      <c r="K93">
        <v>0</v>
      </c>
    </row>
    <row r="94" spans="1:11" x14ac:dyDescent="0.3">
      <c r="A94" t="s">
        <v>17</v>
      </c>
      <c r="B94">
        <v>2</v>
      </c>
      <c r="C94">
        <v>0</v>
      </c>
      <c r="D94">
        <v>-2.6865308091587901E-2</v>
      </c>
      <c r="E94">
        <v>0</v>
      </c>
      <c r="F94">
        <v>0</v>
      </c>
      <c r="G94">
        <v>5.3730616183175803E-2</v>
      </c>
      <c r="H94">
        <v>5.3730616183175803E-2</v>
      </c>
      <c r="I94">
        <v>0</v>
      </c>
      <c r="J94">
        <v>0</v>
      </c>
      <c r="K94">
        <v>0</v>
      </c>
    </row>
    <row r="95" spans="1:11" x14ac:dyDescent="0.3">
      <c r="A95" t="s">
        <v>17</v>
      </c>
      <c r="B95">
        <v>3</v>
      </c>
      <c r="C95">
        <v>0</v>
      </c>
      <c r="D95">
        <v>-1.8682864561171901E-2</v>
      </c>
      <c r="E95">
        <v>0</v>
      </c>
      <c r="F95">
        <v>0</v>
      </c>
      <c r="G95">
        <v>3.7365729122343899E-2</v>
      </c>
      <c r="H95">
        <v>3.7365729122343802E-2</v>
      </c>
      <c r="I95">
        <v>0</v>
      </c>
      <c r="J95">
        <v>0</v>
      </c>
      <c r="K95">
        <v>0</v>
      </c>
    </row>
    <row r="96" spans="1:11" x14ac:dyDescent="0.3">
      <c r="A96" t="s">
        <v>17</v>
      </c>
      <c r="B96">
        <v>4</v>
      </c>
      <c r="C96">
        <v>0</v>
      </c>
      <c r="D96">
        <v>-2.05509914794543E-2</v>
      </c>
      <c r="E96">
        <v>0</v>
      </c>
      <c r="F96">
        <v>0</v>
      </c>
      <c r="G96">
        <v>4.1101982958908601E-2</v>
      </c>
      <c r="H96">
        <v>4.1101982958908601E-2</v>
      </c>
      <c r="I96">
        <v>0</v>
      </c>
      <c r="J96">
        <v>0</v>
      </c>
      <c r="K96">
        <v>0</v>
      </c>
    </row>
    <row r="97" spans="1:11" x14ac:dyDescent="0.3">
      <c r="A97" t="s">
        <v>17</v>
      </c>
      <c r="B97">
        <v>0</v>
      </c>
      <c r="C97">
        <v>0</v>
      </c>
      <c r="D97">
        <v>-2.7345626767684299E-2</v>
      </c>
      <c r="E97">
        <v>0</v>
      </c>
      <c r="F97">
        <v>0</v>
      </c>
      <c r="G97">
        <v>-5.4691253535368703E-2</v>
      </c>
      <c r="H97">
        <v>0</v>
      </c>
      <c r="I97">
        <v>0</v>
      </c>
      <c r="J97">
        <v>-5.4691253535368703E-2</v>
      </c>
      <c r="K97">
        <v>0</v>
      </c>
    </row>
    <row r="98" spans="1:11" x14ac:dyDescent="0.3">
      <c r="A98" t="s">
        <v>17</v>
      </c>
      <c r="B98">
        <v>1</v>
      </c>
      <c r="C98">
        <v>0</v>
      </c>
      <c r="D98">
        <v>-2.8659386805454198E-2</v>
      </c>
      <c r="E98">
        <v>0</v>
      </c>
      <c r="F98">
        <v>0</v>
      </c>
      <c r="G98">
        <v>-5.7318773610908397E-2</v>
      </c>
      <c r="H98">
        <v>0</v>
      </c>
      <c r="I98">
        <v>0</v>
      </c>
      <c r="J98">
        <v>-5.7318773610908397E-2</v>
      </c>
      <c r="K98">
        <v>0</v>
      </c>
    </row>
    <row r="99" spans="1:11" x14ac:dyDescent="0.3">
      <c r="A99" t="s">
        <v>17</v>
      </c>
      <c r="B99">
        <v>2</v>
      </c>
      <c r="C99">
        <v>0</v>
      </c>
      <c r="D99">
        <v>-3.0553436731926401E-2</v>
      </c>
      <c r="F99">
        <v>0</v>
      </c>
      <c r="G99">
        <v>-6.11068734638529E-2</v>
      </c>
      <c r="H99">
        <v>0</v>
      </c>
      <c r="J99">
        <v>-6.1106873463852802E-2</v>
      </c>
      <c r="K99">
        <v>0</v>
      </c>
    </row>
    <row r="100" spans="1:11" x14ac:dyDescent="0.3">
      <c r="A100" t="s">
        <v>17</v>
      </c>
      <c r="B100">
        <v>3</v>
      </c>
      <c r="C100">
        <v>0</v>
      </c>
      <c r="D100">
        <v>-2.63220454244203E-2</v>
      </c>
      <c r="E100">
        <v>0</v>
      </c>
      <c r="F100">
        <v>0</v>
      </c>
      <c r="G100">
        <v>-5.2644090848840801E-2</v>
      </c>
      <c r="H100">
        <v>0</v>
      </c>
      <c r="I100">
        <v>0</v>
      </c>
      <c r="J100">
        <v>-5.2644090848840697E-2</v>
      </c>
      <c r="K100">
        <v>0</v>
      </c>
    </row>
    <row r="101" spans="1:11" x14ac:dyDescent="0.3">
      <c r="A101" t="s">
        <v>17</v>
      </c>
      <c r="B101">
        <v>4</v>
      </c>
      <c r="C101">
        <v>0</v>
      </c>
      <c r="D101">
        <v>-1.4614218328840901E-2</v>
      </c>
      <c r="E101">
        <v>0</v>
      </c>
      <c r="F101">
        <v>0</v>
      </c>
      <c r="G101">
        <v>-2.9228436657681899E-2</v>
      </c>
      <c r="H101">
        <v>0</v>
      </c>
      <c r="I101">
        <v>0</v>
      </c>
      <c r="J101">
        <v>-2.9228436657681899E-2</v>
      </c>
      <c r="K101">
        <v>0</v>
      </c>
    </row>
    <row r="102" spans="1:11" x14ac:dyDescent="0.3">
      <c r="A102" t="s">
        <v>18</v>
      </c>
      <c r="B102">
        <v>0</v>
      </c>
      <c r="C102">
        <v>0</v>
      </c>
      <c r="D102">
        <v>0.10101010101010099</v>
      </c>
      <c r="E102">
        <v>0</v>
      </c>
      <c r="F102">
        <v>0</v>
      </c>
      <c r="G102">
        <v>0.20202020202020199</v>
      </c>
      <c r="H102">
        <v>0</v>
      </c>
      <c r="I102">
        <v>0</v>
      </c>
      <c r="J102">
        <v>0.20202020202020199</v>
      </c>
      <c r="K102">
        <v>0</v>
      </c>
    </row>
    <row r="103" spans="1:11" x14ac:dyDescent="0.3">
      <c r="A103" t="s">
        <v>18</v>
      </c>
      <c r="B103">
        <v>1</v>
      </c>
      <c r="D103">
        <v>-0.15</v>
      </c>
      <c r="G103">
        <v>0.7</v>
      </c>
      <c r="H103">
        <v>0</v>
      </c>
      <c r="J103">
        <v>-0.3</v>
      </c>
    </row>
    <row r="104" spans="1:11" x14ac:dyDescent="0.3">
      <c r="A104" t="s">
        <v>18</v>
      </c>
      <c r="B104">
        <v>2</v>
      </c>
      <c r="D104">
        <v>-0.15</v>
      </c>
      <c r="G104">
        <v>0.7</v>
      </c>
      <c r="H104">
        <v>0</v>
      </c>
      <c r="J104">
        <v>-0.3</v>
      </c>
    </row>
    <row r="105" spans="1:11" x14ac:dyDescent="0.3">
      <c r="A105" t="s">
        <v>18</v>
      </c>
      <c r="B105">
        <v>3</v>
      </c>
      <c r="C105">
        <v>0</v>
      </c>
      <c r="D105">
        <v>0.10101010101010099</v>
      </c>
      <c r="E105">
        <v>0</v>
      </c>
      <c r="F105">
        <v>0</v>
      </c>
      <c r="G105">
        <v>0.20202020202020199</v>
      </c>
      <c r="H105">
        <v>0</v>
      </c>
      <c r="I105">
        <v>0</v>
      </c>
      <c r="J105">
        <v>0.20202020202020199</v>
      </c>
      <c r="K105">
        <v>0</v>
      </c>
    </row>
    <row r="106" spans="1:11" x14ac:dyDescent="0.3">
      <c r="A106" t="s">
        <v>18</v>
      </c>
      <c r="B106">
        <v>4</v>
      </c>
      <c r="D106">
        <v>0.35175879396984921</v>
      </c>
      <c r="E106">
        <v>0</v>
      </c>
      <c r="F106">
        <v>0</v>
      </c>
      <c r="G106">
        <v>0.70351758793969854</v>
      </c>
      <c r="H106">
        <v>0</v>
      </c>
      <c r="I106">
        <v>0</v>
      </c>
      <c r="J106">
        <v>0.70351758793969843</v>
      </c>
    </row>
    <row r="107" spans="1:11" x14ac:dyDescent="0.3">
      <c r="A107" t="s">
        <v>18</v>
      </c>
      <c r="B107">
        <v>0</v>
      </c>
      <c r="C107">
        <v>0</v>
      </c>
      <c r="D107">
        <v>0.1149425287356321</v>
      </c>
      <c r="E107">
        <v>0</v>
      </c>
      <c r="F107">
        <v>0</v>
      </c>
      <c r="G107">
        <v>0.22988505747126439</v>
      </c>
      <c r="H107">
        <v>0</v>
      </c>
      <c r="I107">
        <v>0</v>
      </c>
      <c r="J107">
        <v>0.22988505747126431</v>
      </c>
      <c r="K107">
        <v>0</v>
      </c>
    </row>
    <row r="108" spans="1:11" x14ac:dyDescent="0.3">
      <c r="A108" t="s">
        <v>18</v>
      </c>
      <c r="B108">
        <v>1</v>
      </c>
      <c r="C108">
        <v>0</v>
      </c>
      <c r="D108">
        <v>0.1406365655070318</v>
      </c>
      <c r="E108">
        <v>0</v>
      </c>
      <c r="F108">
        <v>0</v>
      </c>
      <c r="G108">
        <v>0.28127313101406359</v>
      </c>
      <c r="H108">
        <v>0</v>
      </c>
      <c r="I108">
        <v>0</v>
      </c>
      <c r="J108">
        <v>0.28127313101406359</v>
      </c>
      <c r="K108">
        <v>0</v>
      </c>
    </row>
    <row r="109" spans="1:11" x14ac:dyDescent="0.3">
      <c r="A109" t="s">
        <v>18</v>
      </c>
      <c r="B109">
        <v>2</v>
      </c>
      <c r="C109">
        <v>0</v>
      </c>
      <c r="D109">
        <v>-0.15075376884422109</v>
      </c>
      <c r="F109">
        <v>0</v>
      </c>
      <c r="G109">
        <v>-0.30150753768844218</v>
      </c>
      <c r="H109">
        <v>0</v>
      </c>
      <c r="J109">
        <v>-0.30150753768844218</v>
      </c>
      <c r="K109">
        <v>0</v>
      </c>
    </row>
    <row r="110" spans="1:11" x14ac:dyDescent="0.3">
      <c r="A110" t="s">
        <v>18</v>
      </c>
      <c r="B110">
        <v>3</v>
      </c>
      <c r="C110">
        <v>0</v>
      </c>
      <c r="D110">
        <v>1.6920473773265599E-2</v>
      </c>
      <c r="E110">
        <v>0</v>
      </c>
      <c r="F110">
        <v>0</v>
      </c>
      <c r="G110">
        <v>3.3840947546531303E-2</v>
      </c>
      <c r="H110">
        <v>0</v>
      </c>
      <c r="I110">
        <v>0</v>
      </c>
      <c r="J110">
        <v>3.3840947546531198E-2</v>
      </c>
      <c r="K110">
        <v>0</v>
      </c>
    </row>
    <row r="111" spans="1:11" x14ac:dyDescent="0.3">
      <c r="A111" t="s">
        <v>18</v>
      </c>
      <c r="B111">
        <v>4</v>
      </c>
      <c r="C111">
        <v>0</v>
      </c>
      <c r="D111">
        <v>0.1538461538461538</v>
      </c>
      <c r="E111">
        <v>0</v>
      </c>
      <c r="F111">
        <v>0</v>
      </c>
      <c r="G111">
        <v>0.30769230769230771</v>
      </c>
      <c r="H111">
        <v>0</v>
      </c>
      <c r="I111">
        <v>0</v>
      </c>
      <c r="J111">
        <v>0.3076923076923076</v>
      </c>
      <c r="K111">
        <v>0</v>
      </c>
    </row>
    <row r="112" spans="1:11" x14ac:dyDescent="0.3">
      <c r="A112" t="s">
        <v>18</v>
      </c>
      <c r="B112">
        <v>0</v>
      </c>
      <c r="D112">
        <v>-0.15</v>
      </c>
      <c r="G112">
        <v>0.7</v>
      </c>
      <c r="H112">
        <v>0</v>
      </c>
      <c r="J112">
        <v>-0.3</v>
      </c>
    </row>
    <row r="113" spans="1:11" x14ac:dyDescent="0.3">
      <c r="A113" t="s">
        <v>18</v>
      </c>
      <c r="B113">
        <v>1</v>
      </c>
      <c r="D113">
        <v>-0.15</v>
      </c>
      <c r="G113">
        <v>0.7</v>
      </c>
      <c r="H113">
        <v>0</v>
      </c>
      <c r="J113">
        <v>-0.3</v>
      </c>
    </row>
    <row r="114" spans="1:11" x14ac:dyDescent="0.3">
      <c r="A114" t="s">
        <v>18</v>
      </c>
      <c r="B114">
        <v>2</v>
      </c>
      <c r="D114">
        <v>-0.15</v>
      </c>
      <c r="G114">
        <v>0.7</v>
      </c>
      <c r="H114">
        <v>0</v>
      </c>
      <c r="J114">
        <v>-0.3</v>
      </c>
    </row>
    <row r="115" spans="1:11" x14ac:dyDescent="0.3">
      <c r="A115" t="s">
        <v>18</v>
      </c>
      <c r="B115">
        <v>3</v>
      </c>
      <c r="C115">
        <v>0</v>
      </c>
      <c r="D115">
        <v>1.6920473773265599E-2</v>
      </c>
      <c r="E115">
        <v>0</v>
      </c>
      <c r="F115">
        <v>0</v>
      </c>
      <c r="G115">
        <v>3.3840947546531303E-2</v>
      </c>
      <c r="H115">
        <v>0</v>
      </c>
      <c r="I115">
        <v>0</v>
      </c>
      <c r="J115">
        <v>3.3840947546531198E-2</v>
      </c>
      <c r="K115">
        <v>0</v>
      </c>
    </row>
    <row r="116" spans="1:11" x14ac:dyDescent="0.3">
      <c r="A116" t="s">
        <v>18</v>
      </c>
      <c r="B116">
        <v>4</v>
      </c>
      <c r="D116">
        <v>0.35175879396984921</v>
      </c>
      <c r="E116">
        <v>0</v>
      </c>
      <c r="F116">
        <v>0</v>
      </c>
      <c r="G116">
        <v>0.70351758793969854</v>
      </c>
      <c r="H116">
        <v>0</v>
      </c>
      <c r="I116">
        <v>0</v>
      </c>
      <c r="J116">
        <v>0.70351758793969843</v>
      </c>
    </row>
    <row r="117" spans="1:11" x14ac:dyDescent="0.3">
      <c r="A117" t="s">
        <v>18</v>
      </c>
      <c r="B117">
        <v>0</v>
      </c>
      <c r="D117">
        <v>-0.15</v>
      </c>
      <c r="G117">
        <v>0.7</v>
      </c>
      <c r="H117">
        <v>0</v>
      </c>
      <c r="J117">
        <v>-0.3</v>
      </c>
    </row>
    <row r="118" spans="1:11" x14ac:dyDescent="0.3">
      <c r="A118" t="s">
        <v>18</v>
      </c>
      <c r="B118">
        <v>1</v>
      </c>
      <c r="C118">
        <v>0</v>
      </c>
      <c r="D118">
        <v>5.1282051282051197E-2</v>
      </c>
      <c r="E118">
        <v>0</v>
      </c>
      <c r="F118">
        <v>0</v>
      </c>
      <c r="G118">
        <v>0.10256410256410251</v>
      </c>
      <c r="H118">
        <v>0</v>
      </c>
      <c r="I118">
        <v>0</v>
      </c>
      <c r="J118">
        <v>0.10256410256410251</v>
      </c>
      <c r="K118">
        <v>0</v>
      </c>
    </row>
    <row r="119" spans="1:11" x14ac:dyDescent="0.3">
      <c r="A119" t="s">
        <v>18</v>
      </c>
      <c r="B119">
        <v>2</v>
      </c>
      <c r="D119">
        <v>-0.15</v>
      </c>
      <c r="G119">
        <v>0.7</v>
      </c>
      <c r="H119">
        <v>0</v>
      </c>
      <c r="J119">
        <v>-0.3</v>
      </c>
    </row>
    <row r="120" spans="1:11" x14ac:dyDescent="0.3">
      <c r="A120" t="s">
        <v>18</v>
      </c>
      <c r="B120">
        <v>3</v>
      </c>
      <c r="C120">
        <v>0</v>
      </c>
      <c r="D120">
        <v>0.10101010101010099</v>
      </c>
      <c r="E120">
        <v>0</v>
      </c>
      <c r="F120">
        <v>0</v>
      </c>
      <c r="G120">
        <v>0.20202020202020199</v>
      </c>
      <c r="H120">
        <v>0</v>
      </c>
      <c r="I120">
        <v>0</v>
      </c>
      <c r="J120">
        <v>0.20202020202020199</v>
      </c>
      <c r="K120">
        <v>0</v>
      </c>
    </row>
    <row r="121" spans="1:11" x14ac:dyDescent="0.3">
      <c r="A121" t="s">
        <v>18</v>
      </c>
      <c r="B121">
        <v>4</v>
      </c>
      <c r="D121">
        <v>0.35175879396984921</v>
      </c>
      <c r="E121">
        <v>0</v>
      </c>
      <c r="F121">
        <v>0</v>
      </c>
      <c r="G121">
        <v>0.70351758793969854</v>
      </c>
      <c r="H121">
        <v>0</v>
      </c>
      <c r="I121">
        <v>0</v>
      </c>
      <c r="J121">
        <v>0.70351758793969843</v>
      </c>
    </row>
    <row r="122" spans="1:11" x14ac:dyDescent="0.3">
      <c r="A122" t="s">
        <v>18</v>
      </c>
      <c r="B122">
        <v>0</v>
      </c>
      <c r="C122">
        <v>0</v>
      </c>
      <c r="D122">
        <v>7.5625363583478697E-2</v>
      </c>
      <c r="E122">
        <v>0</v>
      </c>
      <c r="F122">
        <v>0</v>
      </c>
      <c r="G122">
        <v>0.1512507271669575</v>
      </c>
      <c r="H122">
        <v>0</v>
      </c>
      <c r="I122">
        <v>0</v>
      </c>
      <c r="J122">
        <v>0.1512507271669575</v>
      </c>
      <c r="K122">
        <v>0</v>
      </c>
    </row>
    <row r="123" spans="1:11" x14ac:dyDescent="0.3">
      <c r="A123" t="s">
        <v>18</v>
      </c>
      <c r="B123">
        <v>1</v>
      </c>
      <c r="D123">
        <v>0.35175879396984921</v>
      </c>
      <c r="E123">
        <v>0</v>
      </c>
      <c r="F123">
        <v>0</v>
      </c>
      <c r="G123">
        <v>0.70351758793969854</v>
      </c>
      <c r="H123">
        <v>0</v>
      </c>
      <c r="I123">
        <v>0</v>
      </c>
      <c r="J123">
        <v>0.70351758793969843</v>
      </c>
    </row>
    <row r="124" spans="1:11" x14ac:dyDescent="0.3">
      <c r="A124" t="s">
        <v>18</v>
      </c>
      <c r="B124">
        <v>2</v>
      </c>
      <c r="D124">
        <v>-0.15</v>
      </c>
      <c r="G124">
        <v>0.7</v>
      </c>
      <c r="H124">
        <v>0</v>
      </c>
      <c r="J124">
        <v>-0.3</v>
      </c>
    </row>
    <row r="125" spans="1:11" x14ac:dyDescent="0.3">
      <c r="A125" t="s">
        <v>18</v>
      </c>
      <c r="B125">
        <v>3</v>
      </c>
      <c r="D125">
        <v>-0.15</v>
      </c>
      <c r="G125">
        <v>0.7</v>
      </c>
      <c r="H125">
        <v>0</v>
      </c>
      <c r="J125">
        <v>-0.3</v>
      </c>
    </row>
    <row r="126" spans="1:11" x14ac:dyDescent="0.3">
      <c r="A126" t="s">
        <v>18</v>
      </c>
      <c r="B126">
        <v>4</v>
      </c>
      <c r="D126">
        <v>-0.15</v>
      </c>
      <c r="G126">
        <v>0.7</v>
      </c>
      <c r="H126">
        <v>0</v>
      </c>
      <c r="J126">
        <v>-0.3</v>
      </c>
    </row>
    <row r="127" spans="1:11" x14ac:dyDescent="0.3">
      <c r="A127" t="s">
        <v>18</v>
      </c>
      <c r="B127">
        <v>0</v>
      </c>
      <c r="C127">
        <v>0</v>
      </c>
      <c r="D127">
        <v>7.5625363583478697E-2</v>
      </c>
      <c r="E127">
        <v>0</v>
      </c>
      <c r="F127">
        <v>0</v>
      </c>
      <c r="G127">
        <v>0.1512507271669575</v>
      </c>
      <c r="H127">
        <v>0</v>
      </c>
      <c r="I127">
        <v>0</v>
      </c>
      <c r="J127">
        <v>0.1512507271669575</v>
      </c>
      <c r="K127">
        <v>0</v>
      </c>
    </row>
    <row r="128" spans="1:11" x14ac:dyDescent="0.3">
      <c r="A128" t="s">
        <v>18</v>
      </c>
      <c r="B128">
        <v>1</v>
      </c>
      <c r="D128">
        <v>0.35175879396984921</v>
      </c>
      <c r="E128">
        <v>0</v>
      </c>
      <c r="F128">
        <v>0</v>
      </c>
      <c r="G128">
        <v>0.70351758793969854</v>
      </c>
      <c r="H128">
        <v>0</v>
      </c>
      <c r="I128">
        <v>0</v>
      </c>
      <c r="J128">
        <v>0.70351758793969843</v>
      </c>
    </row>
    <row r="129" spans="1:11" x14ac:dyDescent="0.3">
      <c r="A129" t="s">
        <v>18</v>
      </c>
      <c r="B129">
        <v>2</v>
      </c>
      <c r="D129">
        <v>-0.15</v>
      </c>
      <c r="G129">
        <v>0.7</v>
      </c>
      <c r="H129">
        <v>0</v>
      </c>
      <c r="J129">
        <v>-0.3</v>
      </c>
    </row>
    <row r="130" spans="1:11" x14ac:dyDescent="0.3">
      <c r="A130" t="s">
        <v>18</v>
      </c>
      <c r="B130">
        <v>3</v>
      </c>
      <c r="D130">
        <v>-0.15</v>
      </c>
      <c r="G130">
        <v>0.7</v>
      </c>
      <c r="H130">
        <v>0</v>
      </c>
      <c r="J130">
        <v>-0.3</v>
      </c>
    </row>
    <row r="131" spans="1:11" x14ac:dyDescent="0.3">
      <c r="A131" t="s">
        <v>18</v>
      </c>
      <c r="B131">
        <v>4</v>
      </c>
      <c r="D131">
        <v>-0.15</v>
      </c>
      <c r="G131">
        <v>0.7</v>
      </c>
      <c r="H131">
        <v>0</v>
      </c>
      <c r="J131">
        <v>-0.3</v>
      </c>
    </row>
    <row r="132" spans="1:11" x14ac:dyDescent="0.3">
      <c r="A132" t="s">
        <v>18</v>
      </c>
      <c r="B132">
        <v>0</v>
      </c>
      <c r="C132">
        <v>0</v>
      </c>
      <c r="D132">
        <v>-3.2144005143040001E-3</v>
      </c>
      <c r="E132">
        <v>0</v>
      </c>
      <c r="F132">
        <v>0</v>
      </c>
      <c r="G132">
        <v>-6.4288010286081996E-3</v>
      </c>
      <c r="H132">
        <v>0</v>
      </c>
      <c r="I132">
        <v>0</v>
      </c>
      <c r="J132">
        <v>-6.4288010286080999E-3</v>
      </c>
      <c r="K132">
        <v>0</v>
      </c>
    </row>
    <row r="133" spans="1:11" x14ac:dyDescent="0.3">
      <c r="A133" t="s">
        <v>18</v>
      </c>
      <c r="B133">
        <v>1</v>
      </c>
      <c r="C133">
        <v>0</v>
      </c>
      <c r="D133">
        <v>-2.6595744680851002E-2</v>
      </c>
      <c r="E133">
        <v>0</v>
      </c>
      <c r="F133">
        <v>0</v>
      </c>
      <c r="G133">
        <v>-5.31914893617021E-2</v>
      </c>
      <c r="H133">
        <v>0</v>
      </c>
      <c r="I133">
        <v>0</v>
      </c>
      <c r="J133">
        <v>-5.31914893617021E-2</v>
      </c>
      <c r="K133">
        <v>0</v>
      </c>
    </row>
    <row r="134" spans="1:11" x14ac:dyDescent="0.3">
      <c r="A134" t="s">
        <v>18</v>
      </c>
      <c r="B134">
        <v>2</v>
      </c>
      <c r="C134">
        <v>0</v>
      </c>
      <c r="D134">
        <v>0.1766304347826087</v>
      </c>
      <c r="E134">
        <v>0</v>
      </c>
      <c r="F134">
        <v>0</v>
      </c>
      <c r="G134">
        <v>0.35326086956521741</v>
      </c>
      <c r="H134">
        <v>0</v>
      </c>
      <c r="I134">
        <v>0</v>
      </c>
      <c r="J134">
        <v>0.35326086956521741</v>
      </c>
      <c r="K134">
        <v>0</v>
      </c>
    </row>
    <row r="135" spans="1:11" x14ac:dyDescent="0.3">
      <c r="A135" t="s">
        <v>18</v>
      </c>
      <c r="B135">
        <v>3</v>
      </c>
      <c r="C135">
        <v>0</v>
      </c>
      <c r="D135">
        <v>6.6879906949694604E-2</v>
      </c>
      <c r="E135">
        <v>0</v>
      </c>
      <c r="F135">
        <v>0</v>
      </c>
      <c r="G135">
        <v>0.13375981389938929</v>
      </c>
      <c r="H135">
        <v>0</v>
      </c>
      <c r="I135">
        <v>0</v>
      </c>
      <c r="J135">
        <v>0.13375981389938929</v>
      </c>
      <c r="K135">
        <v>0</v>
      </c>
    </row>
    <row r="136" spans="1:11" x14ac:dyDescent="0.3">
      <c r="A136" t="s">
        <v>18</v>
      </c>
      <c r="B136">
        <v>4</v>
      </c>
      <c r="C136">
        <v>0</v>
      </c>
      <c r="D136">
        <v>0.1068763863682194</v>
      </c>
      <c r="E136">
        <v>0</v>
      </c>
      <c r="F136">
        <v>0</v>
      </c>
      <c r="G136">
        <v>0.2137527727364387</v>
      </c>
      <c r="H136">
        <v>0</v>
      </c>
      <c r="I136">
        <v>0</v>
      </c>
      <c r="J136">
        <v>0.21375277273643881</v>
      </c>
      <c r="K136">
        <v>0</v>
      </c>
    </row>
    <row r="137" spans="1:11" x14ac:dyDescent="0.3">
      <c r="A137" t="s">
        <v>18</v>
      </c>
      <c r="B137">
        <v>0</v>
      </c>
      <c r="C137">
        <v>0</v>
      </c>
      <c r="D137">
        <v>6.7934782608695E-3</v>
      </c>
      <c r="E137">
        <v>0</v>
      </c>
      <c r="F137">
        <v>0</v>
      </c>
      <c r="G137">
        <v>1.3586956521739101E-2</v>
      </c>
      <c r="H137">
        <v>0</v>
      </c>
      <c r="I137">
        <v>0</v>
      </c>
      <c r="J137">
        <v>1.3586956521739101E-2</v>
      </c>
      <c r="K137">
        <v>0</v>
      </c>
    </row>
    <row r="138" spans="1:11" x14ac:dyDescent="0.3">
      <c r="A138" t="s">
        <v>18</v>
      </c>
      <c r="B138">
        <v>1</v>
      </c>
      <c r="C138">
        <v>0</v>
      </c>
      <c r="D138">
        <v>-1.8018018018018001E-2</v>
      </c>
      <c r="E138">
        <v>0</v>
      </c>
      <c r="F138">
        <v>0</v>
      </c>
      <c r="G138">
        <v>-3.6036036036036001E-2</v>
      </c>
      <c r="H138">
        <v>0</v>
      </c>
      <c r="I138">
        <v>0</v>
      </c>
      <c r="J138">
        <v>-3.6036036036036001E-2</v>
      </c>
      <c r="K138">
        <v>0</v>
      </c>
    </row>
    <row r="139" spans="1:11" x14ac:dyDescent="0.3">
      <c r="A139" t="s">
        <v>18</v>
      </c>
      <c r="B139">
        <v>2</v>
      </c>
      <c r="C139">
        <v>0</v>
      </c>
      <c r="D139">
        <v>0.16216216216216209</v>
      </c>
      <c r="E139">
        <v>0</v>
      </c>
      <c r="F139">
        <v>0</v>
      </c>
      <c r="G139">
        <v>0.32432432432432429</v>
      </c>
      <c r="H139">
        <v>0</v>
      </c>
      <c r="I139">
        <v>0</v>
      </c>
      <c r="J139">
        <v>0.32432432432432429</v>
      </c>
      <c r="K139">
        <v>0</v>
      </c>
    </row>
    <row r="140" spans="1:11" x14ac:dyDescent="0.3">
      <c r="A140" t="s">
        <v>18</v>
      </c>
      <c r="B140">
        <v>3</v>
      </c>
      <c r="C140">
        <v>0</v>
      </c>
      <c r="D140">
        <v>6.6879906949694604E-2</v>
      </c>
      <c r="E140">
        <v>0</v>
      </c>
      <c r="F140">
        <v>0</v>
      </c>
      <c r="G140">
        <v>0.13375981389938929</v>
      </c>
      <c r="H140">
        <v>0</v>
      </c>
      <c r="I140">
        <v>0</v>
      </c>
      <c r="J140">
        <v>0.13375981389938929</v>
      </c>
      <c r="K140">
        <v>0</v>
      </c>
    </row>
    <row r="141" spans="1:11" x14ac:dyDescent="0.3">
      <c r="A141" t="s">
        <v>18</v>
      </c>
      <c r="B141">
        <v>4</v>
      </c>
      <c r="C141">
        <v>0</v>
      </c>
      <c r="D141">
        <v>0.1270417422867513</v>
      </c>
      <c r="E141">
        <v>0</v>
      </c>
      <c r="F141">
        <v>0</v>
      </c>
      <c r="G141">
        <v>0.2540834845735026</v>
      </c>
      <c r="H141">
        <v>0</v>
      </c>
      <c r="I141">
        <v>0</v>
      </c>
      <c r="J141">
        <v>0.25408348457350272</v>
      </c>
      <c r="K141">
        <v>0</v>
      </c>
    </row>
    <row r="142" spans="1:11" x14ac:dyDescent="0.3">
      <c r="A142" t="s">
        <v>19</v>
      </c>
      <c r="B142">
        <v>0</v>
      </c>
      <c r="C142">
        <v>0.28342227691556821</v>
      </c>
      <c r="D142">
        <v>-0.18599411005115229</v>
      </c>
      <c r="E142">
        <v>-0.28342227691556821</v>
      </c>
      <c r="F142">
        <v>-0.1555201064694986</v>
      </c>
      <c r="G142">
        <v>9.7831936836075301E-2</v>
      </c>
      <c r="H142">
        <v>0.32445086110712879</v>
      </c>
      <c r="I142">
        <v>0.28342227691556832</v>
      </c>
      <c r="J142">
        <v>-4.7537358995175701E-2</v>
      </c>
      <c r="K142">
        <v>-5.7487274387701098E-2</v>
      </c>
    </row>
    <row r="143" spans="1:11" x14ac:dyDescent="0.3">
      <c r="A143" t="s">
        <v>19</v>
      </c>
      <c r="B143">
        <v>1</v>
      </c>
      <c r="C143">
        <v>0.62769271337417198</v>
      </c>
      <c r="D143">
        <v>-0.32886470875609858</v>
      </c>
      <c r="E143">
        <v>3.3086399782722403E-2</v>
      </c>
      <c r="F143">
        <v>0.27264211217861739</v>
      </c>
      <c r="G143">
        <v>0.2239655428240086</v>
      </c>
      <c r="H143">
        <v>0.60106654993295061</v>
      </c>
      <c r="I143">
        <v>-3.3086399782722403E-2</v>
      </c>
      <c r="J143">
        <v>-5.6662867579246601E-2</v>
      </c>
      <c r="K143">
        <v>0.62769271337417198</v>
      </c>
    </row>
    <row r="144" spans="1:11" x14ac:dyDescent="0.3">
      <c r="A144" t="s">
        <v>19</v>
      </c>
      <c r="B144">
        <v>2</v>
      </c>
      <c r="C144">
        <v>0.42351655178542591</v>
      </c>
      <c r="D144">
        <v>-0.26020371236608358</v>
      </c>
      <c r="E144">
        <v>-0.32011354001489267</v>
      </c>
      <c r="F144">
        <v>-0.33332558038760252</v>
      </c>
      <c r="G144">
        <v>-7.2571211564771601E-2</v>
      </c>
      <c r="H144">
        <v>0.28757557291483909</v>
      </c>
      <c r="I144">
        <v>0.32011354001489267</v>
      </c>
      <c r="J144">
        <v>-0.2328318518173281</v>
      </c>
      <c r="K144">
        <v>-0.42351655178542591</v>
      </c>
    </row>
    <row r="145" spans="1:11" x14ac:dyDescent="0.3">
      <c r="A145" t="s">
        <v>19</v>
      </c>
      <c r="B145">
        <v>3</v>
      </c>
      <c r="C145">
        <v>0.58357709987463435</v>
      </c>
      <c r="D145">
        <v>-0.46352467458551549</v>
      </c>
      <c r="E145">
        <v>0.2208978831461805</v>
      </c>
      <c r="F145">
        <v>0.4267521921362194</v>
      </c>
      <c r="G145">
        <v>-6.8758885644875201E-2</v>
      </c>
      <c r="H145">
        <v>0.77583333333333337</v>
      </c>
      <c r="I145">
        <v>-0.2208978831461805</v>
      </c>
      <c r="J145">
        <v>-0.15121601583769759</v>
      </c>
      <c r="K145">
        <v>0.58357709987463435</v>
      </c>
    </row>
    <row r="146" spans="1:11" x14ac:dyDescent="0.3">
      <c r="A146" t="s">
        <v>19</v>
      </c>
      <c r="B146">
        <v>4</v>
      </c>
      <c r="C146">
        <v>0.32081471056548871</v>
      </c>
      <c r="D146">
        <v>-0.27432022658888139</v>
      </c>
      <c r="E146">
        <v>0.32081471056548871</v>
      </c>
      <c r="F146">
        <v>0.31658690446406229</v>
      </c>
      <c r="G146">
        <v>-6.6329389899567395E-2</v>
      </c>
      <c r="H146">
        <v>0.2557511018076622</v>
      </c>
      <c r="I146">
        <v>-0.32081471056548871</v>
      </c>
      <c r="J146">
        <v>-0.29288935137010058</v>
      </c>
      <c r="K146">
        <v>0.24503747054512989</v>
      </c>
    </row>
    <row r="147" spans="1:11" x14ac:dyDescent="0.3">
      <c r="A147" t="s">
        <v>19</v>
      </c>
      <c r="B147">
        <v>0</v>
      </c>
      <c r="C147">
        <v>0.61892773612095464</v>
      </c>
      <c r="D147">
        <v>-0.1202376193917553</v>
      </c>
      <c r="E147">
        <v>0.56345587768614958</v>
      </c>
      <c r="F147">
        <v>0.59175590401230949</v>
      </c>
      <c r="G147">
        <v>-7.99207382797264E-2</v>
      </c>
      <c r="H147">
        <v>0.15023576896692389</v>
      </c>
      <c r="I147">
        <v>-0.56345587768614958</v>
      </c>
      <c r="J147">
        <v>-9.0239469816586801E-2</v>
      </c>
      <c r="K147">
        <v>0.61892773612095464</v>
      </c>
    </row>
    <row r="148" spans="1:11" x14ac:dyDescent="0.3">
      <c r="A148" t="s">
        <v>19</v>
      </c>
      <c r="B148">
        <v>1</v>
      </c>
      <c r="C148">
        <v>0.6156345910814226</v>
      </c>
      <c r="D148">
        <v>0.18640510521444351</v>
      </c>
      <c r="E148">
        <v>0.4074450084602369</v>
      </c>
      <c r="F148">
        <v>0.50816665210935452</v>
      </c>
      <c r="G148">
        <v>-5.9271277001808002E-2</v>
      </c>
      <c r="H148">
        <v>0.58611206600206256</v>
      </c>
      <c r="I148">
        <v>-0.4074450084602369</v>
      </c>
      <c r="J148">
        <v>-4.1077723569050303E-2</v>
      </c>
      <c r="K148">
        <v>0.6156345910814226</v>
      </c>
    </row>
    <row r="149" spans="1:11" x14ac:dyDescent="0.3">
      <c r="A149" t="s">
        <v>19</v>
      </c>
      <c r="B149">
        <v>2</v>
      </c>
      <c r="C149">
        <v>0.59789773739533225</v>
      </c>
      <c r="D149">
        <v>6.9230768846312601E-2</v>
      </c>
      <c r="E149">
        <v>0.33255813953488372</v>
      </c>
      <c r="F149">
        <v>0.46550031241631701</v>
      </c>
      <c r="G149">
        <v>-0.20849125968873061</v>
      </c>
      <c r="H149">
        <v>0.64352828379674021</v>
      </c>
      <c r="I149">
        <v>-0.33255813953488361</v>
      </c>
      <c r="J149">
        <v>-0.21801017851063459</v>
      </c>
      <c r="K149">
        <v>0.59789773739533225</v>
      </c>
    </row>
    <row r="150" spans="1:11" x14ac:dyDescent="0.3">
      <c r="A150" t="s">
        <v>19</v>
      </c>
      <c r="B150">
        <v>3</v>
      </c>
      <c r="C150">
        <v>0.66232827187274046</v>
      </c>
      <c r="D150">
        <v>0.14658418921868269</v>
      </c>
      <c r="E150">
        <v>0.4272679417441656</v>
      </c>
      <c r="F150">
        <v>0.54305048526400146</v>
      </c>
      <c r="G150">
        <v>-0.1252227155974143</v>
      </c>
      <c r="H150">
        <v>0.60075422200360717</v>
      </c>
      <c r="I150">
        <v>-0.4272679417441656</v>
      </c>
      <c r="J150">
        <v>-0.1060773995590274</v>
      </c>
      <c r="K150">
        <v>0.66232827187274046</v>
      </c>
    </row>
    <row r="151" spans="1:11" x14ac:dyDescent="0.3">
      <c r="A151" t="s">
        <v>19</v>
      </c>
      <c r="B151">
        <v>4</v>
      </c>
      <c r="C151">
        <v>0.20643083210271029</v>
      </c>
      <c r="D151">
        <v>-0.15021784357225659</v>
      </c>
      <c r="E151">
        <v>-0.20643083210271029</v>
      </c>
      <c r="F151">
        <v>-5.9997928808403503E-2</v>
      </c>
      <c r="G151">
        <v>0.12683170486933809</v>
      </c>
      <c r="H151">
        <v>0.28193914870438092</v>
      </c>
      <c r="I151">
        <v>0.20643083210271029</v>
      </c>
      <c r="J151">
        <v>-1.8496538440132299E-2</v>
      </c>
      <c r="K151">
        <v>5.2329285067248703E-2</v>
      </c>
    </row>
    <row r="152" spans="1:11" x14ac:dyDescent="0.3">
      <c r="A152" t="s">
        <v>19</v>
      </c>
      <c r="B152">
        <v>0</v>
      </c>
      <c r="C152">
        <v>0.35760597640255881</v>
      </c>
      <c r="D152">
        <v>-0.1122587538614855</v>
      </c>
      <c r="E152">
        <v>0.28147902507922717</v>
      </c>
      <c r="F152">
        <v>0.36287388859600161</v>
      </c>
      <c r="G152">
        <v>-0.17545921025576</v>
      </c>
      <c r="H152">
        <v>2.05571690490483E-2</v>
      </c>
      <c r="I152">
        <v>-0.28147902507922717</v>
      </c>
      <c r="J152">
        <v>-0.20396033867392269</v>
      </c>
      <c r="K152">
        <v>0.35760597640255881</v>
      </c>
    </row>
    <row r="153" spans="1:11" x14ac:dyDescent="0.3">
      <c r="A153" t="s">
        <v>19</v>
      </c>
      <c r="B153">
        <v>1</v>
      </c>
      <c r="C153">
        <v>0.68702279778767039</v>
      </c>
      <c r="D153">
        <v>-0.2302396751053753</v>
      </c>
      <c r="E153">
        <v>0.3398353726156173</v>
      </c>
      <c r="F153">
        <v>0.5034296344949416</v>
      </c>
      <c r="G153">
        <v>-4.1620336062806199E-2</v>
      </c>
      <c r="H153">
        <v>0.42082470669427191</v>
      </c>
      <c r="I153">
        <v>-0.33983537261561719</v>
      </c>
      <c r="J153">
        <v>-3.9654643516478599E-2</v>
      </c>
      <c r="K153">
        <v>0.68702279778767039</v>
      </c>
    </row>
    <row r="154" spans="1:11" x14ac:dyDescent="0.3">
      <c r="A154" t="s">
        <v>19</v>
      </c>
      <c r="B154">
        <v>2</v>
      </c>
      <c r="C154">
        <v>0.70246575342465756</v>
      </c>
      <c r="D154">
        <v>-0.36019158490586778</v>
      </c>
      <c r="E154">
        <v>0.42587060332981569</v>
      </c>
      <c r="F154">
        <v>0.56283392639522722</v>
      </c>
      <c r="G154">
        <v>-0.11756315223645129</v>
      </c>
      <c r="H154">
        <v>0.61992263056092844</v>
      </c>
      <c r="I154">
        <v>-0.42587060332981569</v>
      </c>
      <c r="J154">
        <v>-0.1004605392508072</v>
      </c>
      <c r="K154">
        <v>0.70246575342465756</v>
      </c>
    </row>
    <row r="155" spans="1:11" x14ac:dyDescent="0.3">
      <c r="A155" t="s">
        <v>19</v>
      </c>
      <c r="B155">
        <v>3</v>
      </c>
      <c r="C155">
        <v>0.78900887462031544</v>
      </c>
      <c r="D155">
        <v>3.4939424602833398E-2</v>
      </c>
      <c r="E155">
        <v>0.58017409818667132</v>
      </c>
      <c r="F155">
        <v>0.70431843424005092</v>
      </c>
      <c r="G155">
        <v>-0.18693925218605331</v>
      </c>
      <c r="H155">
        <v>-0.2072790686409067</v>
      </c>
      <c r="I155">
        <v>-0.58017409818667132</v>
      </c>
      <c r="J155">
        <v>-0.13740021943523989</v>
      </c>
      <c r="K155">
        <v>0.78900887462031544</v>
      </c>
    </row>
    <row r="156" spans="1:11" x14ac:dyDescent="0.3">
      <c r="A156" t="s">
        <v>19</v>
      </c>
      <c r="B156">
        <v>4</v>
      </c>
      <c r="C156">
        <v>0.66777347352886918</v>
      </c>
      <c r="D156">
        <v>6.0625727317387398E-2</v>
      </c>
      <c r="E156">
        <v>0.32582864290181363</v>
      </c>
      <c r="F156">
        <v>0.50724212174593852</v>
      </c>
      <c r="G156">
        <v>-0.1518381596312918</v>
      </c>
      <c r="H156">
        <v>0.69843719853366781</v>
      </c>
      <c r="I156">
        <v>-0.32582864290181368</v>
      </c>
      <c r="J156">
        <v>-0.18031134683155731</v>
      </c>
      <c r="K156">
        <v>0.66777347352886918</v>
      </c>
    </row>
    <row r="157" spans="1:11" x14ac:dyDescent="0.3">
      <c r="A157" t="s">
        <v>19</v>
      </c>
      <c r="B157">
        <v>0</v>
      </c>
      <c r="C157">
        <v>0.1192692267338159</v>
      </c>
      <c r="D157">
        <v>-0.2078908938418671</v>
      </c>
      <c r="E157">
        <v>9.4098519696951006E-3</v>
      </c>
      <c r="F157">
        <v>6.2303894425987397E-2</v>
      </c>
      <c r="G157">
        <v>5.84004174120452E-2</v>
      </c>
      <c r="H157">
        <v>0.26310462706116677</v>
      </c>
      <c r="I157">
        <v>-9.409851969695E-3</v>
      </c>
      <c r="J157">
        <v>-0.1526771606225675</v>
      </c>
      <c r="K157">
        <v>0.1192692267338159</v>
      </c>
    </row>
    <row r="158" spans="1:11" x14ac:dyDescent="0.3">
      <c r="A158" t="s">
        <v>19</v>
      </c>
      <c r="B158">
        <v>1</v>
      </c>
      <c r="C158">
        <v>0.51274057742966217</v>
      </c>
      <c r="D158">
        <v>-0.37825953973327092</v>
      </c>
      <c r="E158">
        <v>0.16378594747873629</v>
      </c>
      <c r="F158">
        <v>0.29045303272881667</v>
      </c>
      <c r="G158">
        <v>-4.4302658018416999E-2</v>
      </c>
      <c r="H158">
        <v>0.5629624054281589</v>
      </c>
      <c r="I158">
        <v>-0.1637859474787364</v>
      </c>
      <c r="J158">
        <v>-0.19355667403838289</v>
      </c>
      <c r="K158">
        <v>0.51274057742966217</v>
      </c>
    </row>
    <row r="159" spans="1:11" x14ac:dyDescent="0.3">
      <c r="A159" t="s">
        <v>19</v>
      </c>
      <c r="B159">
        <v>2</v>
      </c>
      <c r="C159">
        <v>0.42260045894511639</v>
      </c>
      <c r="D159">
        <v>-0.30413878432146829</v>
      </c>
      <c r="E159">
        <v>0.28790757094254088</v>
      </c>
      <c r="F159">
        <v>0.34683936722132658</v>
      </c>
      <c r="G159">
        <v>-0.10674172502240541</v>
      </c>
      <c r="H159">
        <v>0.46797634304759339</v>
      </c>
      <c r="I159">
        <v>-0.28790757094254088</v>
      </c>
      <c r="J159">
        <v>-0.14030122559534319</v>
      </c>
      <c r="K159">
        <v>0.42260045894511639</v>
      </c>
    </row>
    <row r="160" spans="1:11" x14ac:dyDescent="0.3">
      <c r="A160" t="s">
        <v>19</v>
      </c>
      <c r="B160">
        <v>3</v>
      </c>
      <c r="C160">
        <v>0.5613117842387968</v>
      </c>
      <c r="D160">
        <v>-0.12535806851277009</v>
      </c>
      <c r="E160">
        <v>0.44449900088276512</v>
      </c>
      <c r="F160">
        <v>0.5194944294485222</v>
      </c>
      <c r="G160">
        <v>-0.1075952283160732</v>
      </c>
      <c r="H160">
        <v>0.14590502171352859</v>
      </c>
      <c r="I160">
        <v>-0.44449900088276512</v>
      </c>
      <c r="J160">
        <v>-0.1048111153120117</v>
      </c>
      <c r="K160">
        <v>0.5613117842387968</v>
      </c>
    </row>
    <row r="161" spans="1:11" x14ac:dyDescent="0.3">
      <c r="A161" t="s">
        <v>19</v>
      </c>
      <c r="B161">
        <v>4</v>
      </c>
      <c r="C161">
        <v>0.53961303577795816</v>
      </c>
      <c r="D161">
        <v>-0.23881232002207239</v>
      </c>
      <c r="E161">
        <v>0.52478700015430146</v>
      </c>
      <c r="F161">
        <v>0.52910815391546695</v>
      </c>
      <c r="G161">
        <v>-0.1070781689138189</v>
      </c>
      <c r="H161">
        <v>0.37312902614626747</v>
      </c>
      <c r="I161">
        <v>-0.52478700015430146</v>
      </c>
      <c r="J161">
        <v>-0.1044956138978773</v>
      </c>
      <c r="K161">
        <v>0.53961303577795816</v>
      </c>
    </row>
    <row r="162" spans="1:11" x14ac:dyDescent="0.3">
      <c r="A162" t="s">
        <v>20</v>
      </c>
      <c r="B162">
        <v>0</v>
      </c>
      <c r="D162">
        <v>-0.44150171403295368</v>
      </c>
      <c r="G162">
        <v>0.88300342806590737</v>
      </c>
      <c r="H162">
        <v>-0.1169965719340926</v>
      </c>
      <c r="J162">
        <v>0</v>
      </c>
    </row>
    <row r="163" spans="1:11" x14ac:dyDescent="0.3">
      <c r="A163" t="s">
        <v>20</v>
      </c>
      <c r="B163">
        <v>1</v>
      </c>
      <c r="D163">
        <v>-0.44155054191550541</v>
      </c>
      <c r="G163">
        <v>0.88310108383101082</v>
      </c>
      <c r="H163">
        <v>-0.11689891616898911</v>
      </c>
      <c r="J163">
        <v>0</v>
      </c>
    </row>
    <row r="164" spans="1:11" x14ac:dyDescent="0.3">
      <c r="A164" t="s">
        <v>20</v>
      </c>
      <c r="B164">
        <v>2</v>
      </c>
      <c r="D164">
        <v>-0.44149524441495241</v>
      </c>
      <c r="G164">
        <v>0.88299048882990494</v>
      </c>
      <c r="H164">
        <v>-0.1170095111700951</v>
      </c>
      <c r="J164">
        <v>0</v>
      </c>
    </row>
    <row r="165" spans="1:11" x14ac:dyDescent="0.3">
      <c r="A165" t="s">
        <v>20</v>
      </c>
      <c r="B165">
        <v>3</v>
      </c>
      <c r="D165">
        <v>-0.44149524441495241</v>
      </c>
      <c r="G165">
        <v>0.88299048882990494</v>
      </c>
      <c r="H165">
        <v>-0.1170095111700951</v>
      </c>
      <c r="J165">
        <v>0</v>
      </c>
    </row>
    <row r="166" spans="1:11" x14ac:dyDescent="0.3">
      <c r="A166" t="s">
        <v>20</v>
      </c>
      <c r="B166">
        <v>4</v>
      </c>
      <c r="C166">
        <v>0</v>
      </c>
      <c r="D166">
        <v>-1.8516151365633501E-2</v>
      </c>
      <c r="E166">
        <v>0</v>
      </c>
      <c r="F166">
        <v>0</v>
      </c>
      <c r="G166">
        <v>3.7032302731267099E-2</v>
      </c>
      <c r="H166">
        <v>3.7032302731267001E-2</v>
      </c>
      <c r="I166">
        <v>0</v>
      </c>
      <c r="J166">
        <v>0</v>
      </c>
      <c r="K166">
        <v>0</v>
      </c>
    </row>
    <row r="167" spans="1:11" x14ac:dyDescent="0.3">
      <c r="A167" t="s">
        <v>20</v>
      </c>
      <c r="B167">
        <v>0</v>
      </c>
      <c r="C167">
        <v>0</v>
      </c>
      <c r="D167">
        <v>0.25401885602587149</v>
      </c>
      <c r="E167">
        <v>0</v>
      </c>
      <c r="F167">
        <v>0</v>
      </c>
      <c r="G167">
        <v>0.50803771205174308</v>
      </c>
      <c r="H167">
        <v>0</v>
      </c>
      <c r="I167">
        <v>0</v>
      </c>
      <c r="J167">
        <v>0.50803771205174297</v>
      </c>
      <c r="K167">
        <v>0</v>
      </c>
    </row>
    <row r="168" spans="1:11" x14ac:dyDescent="0.3">
      <c r="A168" t="s">
        <v>20</v>
      </c>
      <c r="B168">
        <v>1</v>
      </c>
      <c r="C168">
        <v>0</v>
      </c>
      <c r="D168">
        <v>7.2472071309329797E-2</v>
      </c>
      <c r="E168">
        <v>0</v>
      </c>
      <c r="F168">
        <v>0</v>
      </c>
      <c r="G168">
        <v>0.14494414261865959</v>
      </c>
      <c r="H168">
        <v>0</v>
      </c>
      <c r="I168">
        <v>0</v>
      </c>
      <c r="J168">
        <v>0.14494414261865959</v>
      </c>
      <c r="K168">
        <v>0</v>
      </c>
    </row>
    <row r="169" spans="1:11" x14ac:dyDescent="0.3">
      <c r="A169" t="s">
        <v>20</v>
      </c>
      <c r="B169">
        <v>2</v>
      </c>
      <c r="C169">
        <v>0</v>
      </c>
      <c r="D169">
        <v>2.79241333313082E-2</v>
      </c>
      <c r="E169">
        <v>0</v>
      </c>
      <c r="F169">
        <v>0</v>
      </c>
      <c r="G169">
        <v>5.58482666626164E-2</v>
      </c>
      <c r="H169">
        <v>0</v>
      </c>
      <c r="I169">
        <v>0</v>
      </c>
      <c r="J169">
        <v>5.58482666626164E-2</v>
      </c>
      <c r="K169">
        <v>0</v>
      </c>
    </row>
    <row r="170" spans="1:11" x14ac:dyDescent="0.3">
      <c r="A170" t="s">
        <v>20</v>
      </c>
      <c r="B170">
        <v>3</v>
      </c>
      <c r="C170">
        <v>0</v>
      </c>
      <c r="D170">
        <v>5.9011329710468602E-2</v>
      </c>
      <c r="E170">
        <v>0</v>
      </c>
      <c r="F170">
        <v>0</v>
      </c>
      <c r="G170">
        <v>0.1180226594209372</v>
      </c>
      <c r="H170">
        <v>0</v>
      </c>
      <c r="I170">
        <v>0</v>
      </c>
      <c r="J170">
        <v>0.1180226594209372</v>
      </c>
      <c r="K170">
        <v>0</v>
      </c>
    </row>
    <row r="171" spans="1:11" x14ac:dyDescent="0.3">
      <c r="A171" t="s">
        <v>20</v>
      </c>
      <c r="B171">
        <v>4</v>
      </c>
      <c r="C171">
        <v>0</v>
      </c>
      <c r="D171">
        <v>6.2552205435811498E-2</v>
      </c>
      <c r="E171">
        <v>0</v>
      </c>
      <c r="F171">
        <v>0</v>
      </c>
      <c r="G171">
        <v>0.12510441087162291</v>
      </c>
      <c r="H171">
        <v>0</v>
      </c>
      <c r="I171">
        <v>0</v>
      </c>
      <c r="J171">
        <v>0.125104410871623</v>
      </c>
      <c r="K171">
        <v>0</v>
      </c>
    </row>
    <row r="172" spans="1:11" x14ac:dyDescent="0.3">
      <c r="A172" t="s">
        <v>20</v>
      </c>
      <c r="B172">
        <v>0</v>
      </c>
      <c r="D172">
        <v>-0.44150171403295368</v>
      </c>
      <c r="G172">
        <v>0.88300342806590737</v>
      </c>
      <c r="H172">
        <v>-0.1169965719340926</v>
      </c>
      <c r="J172">
        <v>0</v>
      </c>
    </row>
    <row r="173" spans="1:11" x14ac:dyDescent="0.3">
      <c r="A173" t="s">
        <v>20</v>
      </c>
      <c r="B173">
        <v>1</v>
      </c>
      <c r="D173">
        <v>-0.44155054191550541</v>
      </c>
      <c r="G173">
        <v>0.88310108383101082</v>
      </c>
      <c r="H173">
        <v>-0.11689891616898911</v>
      </c>
      <c r="J173">
        <v>0</v>
      </c>
    </row>
    <row r="174" spans="1:11" x14ac:dyDescent="0.3">
      <c r="A174" t="s">
        <v>20</v>
      </c>
      <c r="B174">
        <v>2</v>
      </c>
      <c r="D174">
        <v>-0.44149524441495241</v>
      </c>
      <c r="G174">
        <v>0.88299048882990494</v>
      </c>
      <c r="H174">
        <v>-0.1170095111700951</v>
      </c>
      <c r="J174">
        <v>0</v>
      </c>
    </row>
    <row r="175" spans="1:11" x14ac:dyDescent="0.3">
      <c r="A175" t="s">
        <v>20</v>
      </c>
      <c r="B175">
        <v>3</v>
      </c>
      <c r="D175">
        <v>-0.44149524441495241</v>
      </c>
      <c r="G175">
        <v>0.88299048882990494</v>
      </c>
      <c r="H175">
        <v>-0.1170095111700951</v>
      </c>
      <c r="J175">
        <v>0</v>
      </c>
    </row>
    <row r="176" spans="1:11" x14ac:dyDescent="0.3">
      <c r="A176" t="s">
        <v>20</v>
      </c>
      <c r="B176">
        <v>4</v>
      </c>
      <c r="D176">
        <v>-0.44149524441495241</v>
      </c>
      <c r="G176">
        <v>0.88299048882990494</v>
      </c>
      <c r="H176">
        <v>-0.1170095111700951</v>
      </c>
      <c r="J176">
        <v>0</v>
      </c>
    </row>
    <row r="177" spans="1:11" x14ac:dyDescent="0.3">
      <c r="A177" t="s">
        <v>20</v>
      </c>
      <c r="B177">
        <v>0</v>
      </c>
      <c r="C177">
        <v>0</v>
      </c>
      <c r="D177">
        <v>8.4468393228969305E-2</v>
      </c>
      <c r="E177">
        <v>0</v>
      </c>
      <c r="F177">
        <v>0</v>
      </c>
      <c r="G177">
        <v>0.16893678645793869</v>
      </c>
      <c r="H177">
        <v>0</v>
      </c>
      <c r="I177">
        <v>0</v>
      </c>
      <c r="J177">
        <v>0.16893678645793869</v>
      </c>
      <c r="K177">
        <v>0</v>
      </c>
    </row>
    <row r="178" spans="1:11" x14ac:dyDescent="0.3">
      <c r="A178" t="s">
        <v>20</v>
      </c>
      <c r="B178">
        <v>1</v>
      </c>
      <c r="C178">
        <v>0</v>
      </c>
      <c r="D178">
        <v>8.1828358525995598E-2</v>
      </c>
      <c r="E178">
        <v>0</v>
      </c>
      <c r="F178">
        <v>0</v>
      </c>
      <c r="G178">
        <v>0.16365671705199111</v>
      </c>
      <c r="H178">
        <v>0</v>
      </c>
      <c r="I178">
        <v>0</v>
      </c>
      <c r="J178">
        <v>0.1636567170519912</v>
      </c>
      <c r="K178">
        <v>0</v>
      </c>
    </row>
    <row r="179" spans="1:11" x14ac:dyDescent="0.3">
      <c r="A179" t="s">
        <v>20</v>
      </c>
      <c r="B179">
        <v>2</v>
      </c>
      <c r="C179">
        <v>0</v>
      </c>
      <c r="D179">
        <v>1.82520182520182E-2</v>
      </c>
      <c r="E179">
        <v>0</v>
      </c>
      <c r="F179">
        <v>0</v>
      </c>
      <c r="G179">
        <v>3.65040365040364E-2</v>
      </c>
      <c r="H179">
        <v>0</v>
      </c>
      <c r="I179">
        <v>0</v>
      </c>
      <c r="J179">
        <v>3.6504036504036497E-2</v>
      </c>
      <c r="K179">
        <v>0</v>
      </c>
    </row>
    <row r="180" spans="1:11" x14ac:dyDescent="0.3">
      <c r="A180" t="s">
        <v>20</v>
      </c>
      <c r="B180">
        <v>3</v>
      </c>
      <c r="C180">
        <v>0</v>
      </c>
      <c r="D180">
        <v>8.6394811656005599E-2</v>
      </c>
      <c r="E180">
        <v>0</v>
      </c>
      <c r="F180">
        <v>0</v>
      </c>
      <c r="G180">
        <v>0.17278962331201131</v>
      </c>
      <c r="H180">
        <v>0</v>
      </c>
      <c r="I180">
        <v>0</v>
      </c>
      <c r="J180">
        <v>0.17278962331201131</v>
      </c>
      <c r="K180">
        <v>0</v>
      </c>
    </row>
    <row r="181" spans="1:11" x14ac:dyDescent="0.3">
      <c r="A181" t="s">
        <v>20</v>
      </c>
      <c r="B181">
        <v>4</v>
      </c>
      <c r="C181">
        <v>0</v>
      </c>
      <c r="D181">
        <v>4.0007191960681303E-2</v>
      </c>
      <c r="E181">
        <v>0</v>
      </c>
      <c r="F181">
        <v>0</v>
      </c>
      <c r="G181">
        <v>8.0014383921362703E-2</v>
      </c>
      <c r="H181">
        <v>0</v>
      </c>
      <c r="I181">
        <v>0</v>
      </c>
      <c r="J181">
        <v>8.0014383921362606E-2</v>
      </c>
      <c r="K181">
        <v>0</v>
      </c>
    </row>
    <row r="182" spans="1:11" x14ac:dyDescent="0.3">
      <c r="A182" t="s">
        <v>20</v>
      </c>
      <c r="B182">
        <v>0</v>
      </c>
      <c r="D182">
        <v>-0.44150171403295368</v>
      </c>
      <c r="G182">
        <v>0.88300342806590737</v>
      </c>
      <c r="H182">
        <v>-0.1169965719340926</v>
      </c>
      <c r="J182">
        <v>0</v>
      </c>
    </row>
    <row r="183" spans="1:11" x14ac:dyDescent="0.3">
      <c r="A183" t="s">
        <v>20</v>
      </c>
      <c r="B183">
        <v>1</v>
      </c>
      <c r="D183">
        <v>-0.44155054191550541</v>
      </c>
      <c r="G183">
        <v>0.88310108383101082</v>
      </c>
      <c r="H183">
        <v>-0.11689891616898911</v>
      </c>
      <c r="J183">
        <v>0</v>
      </c>
    </row>
    <row r="184" spans="1:11" x14ac:dyDescent="0.3">
      <c r="A184" t="s">
        <v>20</v>
      </c>
      <c r="B184">
        <v>2</v>
      </c>
      <c r="D184">
        <v>-0.44149524441495241</v>
      </c>
      <c r="G184">
        <v>0.88299048882990494</v>
      </c>
      <c r="H184">
        <v>-0.1170095111700951</v>
      </c>
      <c r="J184">
        <v>0</v>
      </c>
    </row>
    <row r="185" spans="1:11" x14ac:dyDescent="0.3">
      <c r="A185" t="s">
        <v>20</v>
      </c>
      <c r="B185">
        <v>3</v>
      </c>
      <c r="D185">
        <v>-0.44149524441495241</v>
      </c>
      <c r="G185">
        <v>0.88299048882990494</v>
      </c>
      <c r="H185">
        <v>-0.1170095111700951</v>
      </c>
      <c r="J185">
        <v>0</v>
      </c>
    </row>
    <row r="186" spans="1:11" x14ac:dyDescent="0.3">
      <c r="A186" t="s">
        <v>20</v>
      </c>
      <c r="B186">
        <v>4</v>
      </c>
      <c r="D186">
        <v>-0.44149524441495241</v>
      </c>
      <c r="G186">
        <v>0.88299048882990494</v>
      </c>
      <c r="H186">
        <v>-0.1170095111700951</v>
      </c>
      <c r="J186">
        <v>0</v>
      </c>
    </row>
    <row r="187" spans="1:11" x14ac:dyDescent="0.3">
      <c r="A187" t="s">
        <v>20</v>
      </c>
      <c r="B187">
        <v>0</v>
      </c>
      <c r="C187">
        <v>0</v>
      </c>
      <c r="D187">
        <v>0.122951363293388</v>
      </c>
      <c r="E187">
        <v>0</v>
      </c>
      <c r="F187">
        <v>0</v>
      </c>
      <c r="G187">
        <v>0.245902726586776</v>
      </c>
      <c r="H187">
        <v>0</v>
      </c>
      <c r="I187">
        <v>0</v>
      </c>
      <c r="J187">
        <v>0.24590272658677609</v>
      </c>
      <c r="K187">
        <v>0</v>
      </c>
    </row>
    <row r="188" spans="1:11" x14ac:dyDescent="0.3">
      <c r="A188" t="s">
        <v>20</v>
      </c>
      <c r="B188">
        <v>1</v>
      </c>
      <c r="C188">
        <v>0</v>
      </c>
      <c r="D188">
        <v>8.6996264730639705E-2</v>
      </c>
      <c r="E188">
        <v>0</v>
      </c>
      <c r="F188">
        <v>0</v>
      </c>
      <c r="G188">
        <v>0.17399252946127941</v>
      </c>
      <c r="H188">
        <v>0</v>
      </c>
      <c r="I188">
        <v>0</v>
      </c>
      <c r="J188">
        <v>0.17399252946127941</v>
      </c>
      <c r="K188">
        <v>0</v>
      </c>
    </row>
    <row r="189" spans="1:11" x14ac:dyDescent="0.3">
      <c r="A189" t="s">
        <v>20</v>
      </c>
      <c r="B189">
        <v>2</v>
      </c>
      <c r="C189">
        <v>0</v>
      </c>
      <c r="D189">
        <v>5.2514773122275898E-2</v>
      </c>
      <c r="E189">
        <v>0</v>
      </c>
      <c r="F189">
        <v>0</v>
      </c>
      <c r="G189">
        <v>0.10502954624455201</v>
      </c>
      <c r="H189">
        <v>0</v>
      </c>
      <c r="I189">
        <v>0</v>
      </c>
      <c r="J189">
        <v>0.10502954624455189</v>
      </c>
      <c r="K189">
        <v>0</v>
      </c>
    </row>
    <row r="190" spans="1:11" x14ac:dyDescent="0.3">
      <c r="A190" t="s">
        <v>20</v>
      </c>
      <c r="B190">
        <v>3</v>
      </c>
      <c r="C190">
        <v>0</v>
      </c>
      <c r="D190">
        <v>0.106462539405728</v>
      </c>
      <c r="E190">
        <v>0</v>
      </c>
      <c r="F190">
        <v>0</v>
      </c>
      <c r="G190">
        <v>0.21292507881145609</v>
      </c>
      <c r="H190">
        <v>0</v>
      </c>
      <c r="I190">
        <v>0</v>
      </c>
      <c r="J190">
        <v>0.21292507881145609</v>
      </c>
      <c r="K190">
        <v>0</v>
      </c>
    </row>
    <row r="191" spans="1:11" x14ac:dyDescent="0.3">
      <c r="A191" t="s">
        <v>20</v>
      </c>
      <c r="B191">
        <v>4</v>
      </c>
      <c r="C191">
        <v>0</v>
      </c>
      <c r="D191">
        <v>4.7180593269858698E-2</v>
      </c>
      <c r="E191">
        <v>0</v>
      </c>
      <c r="F191">
        <v>0</v>
      </c>
      <c r="G191">
        <v>9.4361186539717395E-2</v>
      </c>
      <c r="H191">
        <v>0</v>
      </c>
      <c r="I191">
        <v>0</v>
      </c>
      <c r="J191">
        <v>9.4361186539717395E-2</v>
      </c>
      <c r="K191">
        <v>0</v>
      </c>
    </row>
    <row r="192" spans="1:11" x14ac:dyDescent="0.3">
      <c r="A192" t="s">
        <v>20</v>
      </c>
      <c r="B192">
        <v>0</v>
      </c>
      <c r="D192">
        <v>-0.44150171403295368</v>
      </c>
      <c r="G192">
        <v>0.88300342806590737</v>
      </c>
      <c r="H192">
        <v>-0.1169965719340926</v>
      </c>
      <c r="J192">
        <v>0</v>
      </c>
    </row>
    <row r="193" spans="1:11" x14ac:dyDescent="0.3">
      <c r="A193" t="s">
        <v>20</v>
      </c>
      <c r="B193">
        <v>1</v>
      </c>
      <c r="D193">
        <v>-0.44155054191550541</v>
      </c>
      <c r="G193">
        <v>0.88310108383101082</v>
      </c>
      <c r="H193">
        <v>-0.11689891616898911</v>
      </c>
      <c r="J193">
        <v>0</v>
      </c>
    </row>
    <row r="194" spans="1:11" x14ac:dyDescent="0.3">
      <c r="A194" t="s">
        <v>20</v>
      </c>
      <c r="B194">
        <v>2</v>
      </c>
      <c r="D194">
        <v>-0.44149524441495241</v>
      </c>
      <c r="G194">
        <v>0.88299048882990494</v>
      </c>
      <c r="H194">
        <v>-0.1170095111700951</v>
      </c>
      <c r="J194">
        <v>0</v>
      </c>
    </row>
    <row r="195" spans="1:11" x14ac:dyDescent="0.3">
      <c r="A195" t="s">
        <v>20</v>
      </c>
      <c r="B195">
        <v>3</v>
      </c>
      <c r="C195">
        <v>0</v>
      </c>
      <c r="D195">
        <v>-0.2317537200694916</v>
      </c>
      <c r="E195">
        <v>0</v>
      </c>
      <c r="F195">
        <v>0</v>
      </c>
      <c r="G195">
        <v>0.46350744013898321</v>
      </c>
      <c r="H195">
        <v>0.46350744013898321</v>
      </c>
      <c r="I195">
        <v>0</v>
      </c>
      <c r="J195">
        <v>0</v>
      </c>
      <c r="K195">
        <v>0</v>
      </c>
    </row>
    <row r="196" spans="1:11" x14ac:dyDescent="0.3">
      <c r="A196" t="s">
        <v>20</v>
      </c>
      <c r="B196">
        <v>4</v>
      </c>
      <c r="C196">
        <v>0</v>
      </c>
      <c r="D196">
        <v>2.8537130271783E-2</v>
      </c>
      <c r="E196">
        <v>0</v>
      </c>
      <c r="F196">
        <v>0</v>
      </c>
      <c r="G196">
        <v>-5.7074260543566097E-2</v>
      </c>
      <c r="H196">
        <v>-5.7074260543566097E-2</v>
      </c>
      <c r="I196">
        <v>0</v>
      </c>
      <c r="J196">
        <v>0</v>
      </c>
      <c r="K196">
        <v>0</v>
      </c>
    </row>
    <row r="197" spans="1:11" x14ac:dyDescent="0.3">
      <c r="A197" t="s">
        <v>20</v>
      </c>
      <c r="B197">
        <v>0</v>
      </c>
      <c r="C197">
        <v>0</v>
      </c>
      <c r="D197">
        <v>2.8059990194192901E-2</v>
      </c>
      <c r="E197">
        <v>0</v>
      </c>
      <c r="F197">
        <v>0</v>
      </c>
      <c r="G197">
        <v>5.6119980388385803E-2</v>
      </c>
      <c r="H197">
        <v>0</v>
      </c>
      <c r="I197">
        <v>0</v>
      </c>
      <c r="J197">
        <v>5.6119980388385803E-2</v>
      </c>
      <c r="K197">
        <v>0</v>
      </c>
    </row>
    <row r="198" spans="1:11" x14ac:dyDescent="0.3">
      <c r="A198" t="s">
        <v>20</v>
      </c>
      <c r="B198">
        <v>1</v>
      </c>
      <c r="C198">
        <v>0</v>
      </c>
      <c r="D198">
        <v>1.10594726603453E-2</v>
      </c>
      <c r="E198">
        <v>0</v>
      </c>
      <c r="F198">
        <v>0</v>
      </c>
      <c r="G198">
        <v>2.2118945320690801E-2</v>
      </c>
      <c r="H198">
        <v>0</v>
      </c>
      <c r="I198">
        <v>0</v>
      </c>
      <c r="J198">
        <v>2.2118945320690701E-2</v>
      </c>
      <c r="K198">
        <v>0</v>
      </c>
    </row>
    <row r="199" spans="1:11" x14ac:dyDescent="0.3">
      <c r="A199" t="s">
        <v>20</v>
      </c>
      <c r="B199">
        <v>2</v>
      </c>
      <c r="C199">
        <v>0</v>
      </c>
      <c r="D199">
        <v>6.9032423419184002E-3</v>
      </c>
      <c r="E199">
        <v>0</v>
      </c>
      <c r="F199">
        <v>0</v>
      </c>
      <c r="G199">
        <v>1.38064846838368E-2</v>
      </c>
      <c r="H199">
        <v>0</v>
      </c>
      <c r="I199">
        <v>0</v>
      </c>
      <c r="J199">
        <v>1.38064846838368E-2</v>
      </c>
      <c r="K199">
        <v>0</v>
      </c>
    </row>
    <row r="200" spans="1:11" x14ac:dyDescent="0.3">
      <c r="A200" t="s">
        <v>20</v>
      </c>
      <c r="B200">
        <v>3</v>
      </c>
      <c r="C200">
        <v>0</v>
      </c>
      <c r="D200">
        <v>3.1180375094802201E-2</v>
      </c>
      <c r="E200">
        <v>0</v>
      </c>
      <c r="F200">
        <v>0</v>
      </c>
      <c r="G200">
        <v>6.2360750189604401E-2</v>
      </c>
      <c r="H200">
        <v>0</v>
      </c>
      <c r="I200">
        <v>0</v>
      </c>
      <c r="J200">
        <v>6.2360750189604401E-2</v>
      </c>
      <c r="K200">
        <v>0</v>
      </c>
    </row>
    <row r="201" spans="1:11" x14ac:dyDescent="0.3">
      <c r="A201" t="s">
        <v>20</v>
      </c>
      <c r="B201">
        <v>4</v>
      </c>
      <c r="C201">
        <v>0</v>
      </c>
      <c r="D201">
        <v>1.96405628111604E-2</v>
      </c>
      <c r="E201">
        <v>0</v>
      </c>
      <c r="F201">
        <v>0</v>
      </c>
      <c r="G201">
        <v>3.9281125622320702E-2</v>
      </c>
      <c r="H201">
        <v>0</v>
      </c>
      <c r="I201">
        <v>0</v>
      </c>
      <c r="J201">
        <v>3.9281125622320799E-2</v>
      </c>
      <c r="K201">
        <v>0</v>
      </c>
    </row>
    <row r="202" spans="1:11" x14ac:dyDescent="0.3">
      <c r="A202" t="s">
        <v>21</v>
      </c>
      <c r="B202">
        <v>0</v>
      </c>
      <c r="C202">
        <v>0</v>
      </c>
      <c r="D202">
        <v>-9.0791686909053992E-3</v>
      </c>
      <c r="E202">
        <v>0</v>
      </c>
      <c r="F202">
        <v>0</v>
      </c>
      <c r="G202">
        <v>-1.8158337381810899E-2</v>
      </c>
      <c r="H202">
        <v>0</v>
      </c>
      <c r="I202">
        <v>0</v>
      </c>
      <c r="J202">
        <v>-1.8158337381810899E-2</v>
      </c>
      <c r="K202">
        <v>0</v>
      </c>
    </row>
    <row r="203" spans="1:11" x14ac:dyDescent="0.3">
      <c r="A203" t="s">
        <v>21</v>
      </c>
      <c r="B203">
        <v>1</v>
      </c>
      <c r="C203">
        <v>0</v>
      </c>
      <c r="D203">
        <v>1.0295341435278899E-2</v>
      </c>
      <c r="E203">
        <v>0</v>
      </c>
      <c r="F203">
        <v>0</v>
      </c>
      <c r="G203">
        <v>2.0590682870557899E-2</v>
      </c>
      <c r="H203">
        <v>0</v>
      </c>
      <c r="I203">
        <v>0</v>
      </c>
      <c r="J203">
        <v>2.0590682870557899E-2</v>
      </c>
      <c r="K203">
        <v>0</v>
      </c>
    </row>
    <row r="204" spans="1:11" x14ac:dyDescent="0.3">
      <c r="A204" t="s">
        <v>21</v>
      </c>
      <c r="B204">
        <v>2</v>
      </c>
      <c r="C204">
        <v>0</v>
      </c>
      <c r="D204">
        <v>-3.2426442742427E-3</v>
      </c>
      <c r="E204">
        <v>0</v>
      </c>
      <c r="F204">
        <v>0</v>
      </c>
      <c r="G204">
        <v>-6.4852885484856003E-3</v>
      </c>
      <c r="H204">
        <v>0</v>
      </c>
      <c r="I204">
        <v>0</v>
      </c>
      <c r="J204">
        <v>-6.4852885484854997E-3</v>
      </c>
      <c r="K204">
        <v>0</v>
      </c>
    </row>
    <row r="205" spans="1:11" x14ac:dyDescent="0.3">
      <c r="A205" t="s">
        <v>21</v>
      </c>
      <c r="B205">
        <v>3</v>
      </c>
      <c r="C205">
        <v>0</v>
      </c>
      <c r="D205">
        <v>4.7691231343283003E-3</v>
      </c>
      <c r="E205">
        <v>0</v>
      </c>
      <c r="F205">
        <v>0</v>
      </c>
      <c r="G205">
        <v>9.5382462686566995E-3</v>
      </c>
      <c r="H205">
        <v>0</v>
      </c>
      <c r="I205">
        <v>0</v>
      </c>
      <c r="J205">
        <v>9.5382462686566995E-3</v>
      </c>
      <c r="K205">
        <v>0</v>
      </c>
    </row>
    <row r="206" spans="1:11" x14ac:dyDescent="0.3">
      <c r="A206" t="s">
        <v>21</v>
      </c>
      <c r="B206">
        <v>4</v>
      </c>
      <c r="C206">
        <v>0</v>
      </c>
      <c r="D206">
        <v>-1.44376061128838E-2</v>
      </c>
      <c r="E206">
        <v>0</v>
      </c>
      <c r="F206">
        <v>0</v>
      </c>
      <c r="G206">
        <v>-2.88752122257676E-2</v>
      </c>
      <c r="H206">
        <v>0</v>
      </c>
      <c r="I206">
        <v>0</v>
      </c>
      <c r="J206">
        <v>-2.88752122257676E-2</v>
      </c>
      <c r="K206">
        <v>0</v>
      </c>
    </row>
    <row r="207" spans="1:11" x14ac:dyDescent="0.3">
      <c r="A207" t="s">
        <v>21</v>
      </c>
      <c r="B207">
        <v>0</v>
      </c>
      <c r="C207">
        <v>0</v>
      </c>
      <c r="D207">
        <v>-2.3104547564752002E-2</v>
      </c>
      <c r="E207">
        <v>0</v>
      </c>
      <c r="F207">
        <v>0</v>
      </c>
      <c r="G207">
        <v>-4.6209095129504198E-2</v>
      </c>
      <c r="H207">
        <v>0</v>
      </c>
      <c r="I207">
        <v>0</v>
      </c>
      <c r="J207">
        <v>-4.6209095129504101E-2</v>
      </c>
      <c r="K207">
        <v>0</v>
      </c>
    </row>
    <row r="208" spans="1:11" x14ac:dyDescent="0.3">
      <c r="A208" t="s">
        <v>21</v>
      </c>
      <c r="B208">
        <v>1</v>
      </c>
      <c r="C208">
        <v>0</v>
      </c>
      <c r="D208">
        <v>-1.25830557937083E-2</v>
      </c>
      <c r="E208">
        <v>0</v>
      </c>
      <c r="F208">
        <v>0</v>
      </c>
      <c r="G208">
        <v>-2.5166111587416599E-2</v>
      </c>
      <c r="H208">
        <v>0</v>
      </c>
      <c r="I208">
        <v>0</v>
      </c>
      <c r="J208">
        <v>-2.51661115874167E-2</v>
      </c>
      <c r="K208">
        <v>0</v>
      </c>
    </row>
    <row r="209" spans="1:11" x14ac:dyDescent="0.3">
      <c r="A209" t="s">
        <v>21</v>
      </c>
      <c r="B209">
        <v>2</v>
      </c>
      <c r="C209">
        <v>0</v>
      </c>
      <c r="D209">
        <v>-3.1156597653485898E-2</v>
      </c>
      <c r="E209">
        <v>0</v>
      </c>
      <c r="F209">
        <v>0</v>
      </c>
      <c r="G209">
        <v>-6.2313195306971901E-2</v>
      </c>
      <c r="H209">
        <v>0</v>
      </c>
      <c r="I209">
        <v>0</v>
      </c>
      <c r="J209">
        <v>-6.2313195306971901E-2</v>
      </c>
      <c r="K209">
        <v>0</v>
      </c>
    </row>
    <row r="210" spans="1:11" x14ac:dyDescent="0.3">
      <c r="A210" t="s">
        <v>21</v>
      </c>
      <c r="B210">
        <v>3</v>
      </c>
      <c r="C210">
        <v>0</v>
      </c>
      <c r="D210">
        <v>-2.8119732753442501E-2</v>
      </c>
      <c r="E210">
        <v>0</v>
      </c>
      <c r="F210">
        <v>0</v>
      </c>
      <c r="G210">
        <v>-5.6239465506884898E-2</v>
      </c>
      <c r="H210">
        <v>0</v>
      </c>
      <c r="I210">
        <v>0</v>
      </c>
      <c r="J210">
        <v>-5.6239465506885002E-2</v>
      </c>
      <c r="K210">
        <v>0</v>
      </c>
    </row>
    <row r="211" spans="1:11" x14ac:dyDescent="0.3">
      <c r="A211" t="s">
        <v>21</v>
      </c>
      <c r="B211">
        <v>4</v>
      </c>
      <c r="C211">
        <v>0</v>
      </c>
      <c r="D211">
        <v>-9.1961516404685997E-3</v>
      </c>
      <c r="E211">
        <v>0</v>
      </c>
      <c r="F211">
        <v>0</v>
      </c>
      <c r="G211">
        <v>-1.83923032809373E-2</v>
      </c>
      <c r="H211">
        <v>0</v>
      </c>
      <c r="I211">
        <v>0</v>
      </c>
      <c r="J211">
        <v>-1.83923032809373E-2</v>
      </c>
      <c r="K211">
        <v>0</v>
      </c>
    </row>
    <row r="212" spans="1:11" x14ac:dyDescent="0.3">
      <c r="A212" t="s">
        <v>21</v>
      </c>
      <c r="B212">
        <v>0</v>
      </c>
      <c r="C212">
        <v>0</v>
      </c>
      <c r="D212">
        <v>1.6785155669919501E-2</v>
      </c>
      <c r="E212">
        <v>0</v>
      </c>
      <c r="F212">
        <v>0</v>
      </c>
      <c r="G212">
        <v>3.35703113398391E-2</v>
      </c>
      <c r="H212">
        <v>0</v>
      </c>
      <c r="I212">
        <v>0</v>
      </c>
      <c r="J212">
        <v>3.3570311339839003E-2</v>
      </c>
      <c r="K212">
        <v>0</v>
      </c>
    </row>
    <row r="213" spans="1:11" x14ac:dyDescent="0.3">
      <c r="A213" t="s">
        <v>21</v>
      </c>
      <c r="B213">
        <v>1</v>
      </c>
      <c r="C213">
        <v>0</v>
      </c>
      <c r="D213">
        <v>-9.4573905627912003E-3</v>
      </c>
      <c r="E213">
        <v>0</v>
      </c>
      <c r="F213">
        <v>0</v>
      </c>
      <c r="G213">
        <v>-1.8914781125582501E-2</v>
      </c>
      <c r="H213">
        <v>0</v>
      </c>
      <c r="I213">
        <v>0</v>
      </c>
      <c r="J213">
        <v>-1.8914781125582401E-2</v>
      </c>
      <c r="K213">
        <v>0</v>
      </c>
    </row>
    <row r="214" spans="1:11" x14ac:dyDescent="0.3">
      <c r="A214" t="s">
        <v>21</v>
      </c>
      <c r="B214">
        <v>2</v>
      </c>
      <c r="C214">
        <v>0</v>
      </c>
      <c r="D214">
        <v>8.2069296915137004E-3</v>
      </c>
      <c r="E214">
        <v>0</v>
      </c>
      <c r="F214">
        <v>0</v>
      </c>
      <c r="G214">
        <v>1.6413859383027501E-2</v>
      </c>
      <c r="H214">
        <v>0</v>
      </c>
      <c r="I214">
        <v>0</v>
      </c>
      <c r="J214">
        <v>1.6413859383027401E-2</v>
      </c>
      <c r="K214">
        <v>0</v>
      </c>
    </row>
    <row r="215" spans="1:11" x14ac:dyDescent="0.3">
      <c r="A215" t="s">
        <v>21</v>
      </c>
      <c r="B215">
        <v>3</v>
      </c>
      <c r="C215">
        <v>0</v>
      </c>
      <c r="D215">
        <v>1.39201304269392E-2</v>
      </c>
      <c r="E215">
        <v>0</v>
      </c>
      <c r="F215">
        <v>0</v>
      </c>
      <c r="G215">
        <v>2.7840260853878501E-2</v>
      </c>
      <c r="H215">
        <v>0</v>
      </c>
      <c r="I215">
        <v>0</v>
      </c>
      <c r="J215">
        <v>2.7840260853878501E-2</v>
      </c>
      <c r="K215">
        <v>0</v>
      </c>
    </row>
    <row r="216" spans="1:11" x14ac:dyDescent="0.3">
      <c r="A216" t="s">
        <v>21</v>
      </c>
      <c r="B216">
        <v>4</v>
      </c>
      <c r="C216">
        <v>0</v>
      </c>
      <c r="D216">
        <v>5.2380952380951997E-3</v>
      </c>
      <c r="E216">
        <v>0</v>
      </c>
      <c r="F216">
        <v>0</v>
      </c>
      <c r="G216">
        <v>1.04761904761905E-2</v>
      </c>
      <c r="H216">
        <v>0</v>
      </c>
      <c r="I216">
        <v>0</v>
      </c>
      <c r="J216">
        <v>1.0476190476190399E-2</v>
      </c>
      <c r="K216">
        <v>0</v>
      </c>
    </row>
    <row r="217" spans="1:11" x14ac:dyDescent="0.3">
      <c r="A217" t="s">
        <v>21</v>
      </c>
      <c r="B217">
        <v>0</v>
      </c>
      <c r="C217">
        <v>0</v>
      </c>
      <c r="D217">
        <v>9.1944775148454002E-3</v>
      </c>
      <c r="E217">
        <v>0</v>
      </c>
      <c r="F217">
        <v>0</v>
      </c>
      <c r="G217">
        <v>1.83889550296908E-2</v>
      </c>
      <c r="H217">
        <v>0</v>
      </c>
      <c r="I217">
        <v>0</v>
      </c>
      <c r="J217">
        <v>1.83889550296908E-2</v>
      </c>
      <c r="K217">
        <v>0</v>
      </c>
    </row>
    <row r="218" spans="1:11" x14ac:dyDescent="0.3">
      <c r="A218" t="s">
        <v>21</v>
      </c>
      <c r="B218">
        <v>1</v>
      </c>
      <c r="C218">
        <v>0</v>
      </c>
      <c r="D218">
        <v>4.3388308304917996E-3</v>
      </c>
      <c r="E218">
        <v>0</v>
      </c>
      <c r="F218">
        <v>0</v>
      </c>
      <c r="G218">
        <v>8.6776616609836998E-3</v>
      </c>
      <c r="H218">
        <v>0</v>
      </c>
      <c r="I218">
        <v>0</v>
      </c>
      <c r="J218">
        <v>8.6776616609835992E-3</v>
      </c>
      <c r="K218">
        <v>0</v>
      </c>
    </row>
    <row r="219" spans="1:11" x14ac:dyDescent="0.3">
      <c r="A219" t="s">
        <v>21</v>
      </c>
      <c r="B219">
        <v>2</v>
      </c>
      <c r="C219">
        <v>0</v>
      </c>
      <c r="D219">
        <v>4.9055621490415998E-3</v>
      </c>
      <c r="E219">
        <v>0</v>
      </c>
      <c r="F219">
        <v>0</v>
      </c>
      <c r="G219">
        <v>9.8111242980831997E-3</v>
      </c>
      <c r="H219">
        <v>0</v>
      </c>
      <c r="I219">
        <v>0</v>
      </c>
      <c r="J219">
        <v>9.8111242980831997E-3</v>
      </c>
      <c r="K219">
        <v>0</v>
      </c>
    </row>
    <row r="220" spans="1:11" x14ac:dyDescent="0.3">
      <c r="A220" t="s">
        <v>21</v>
      </c>
      <c r="B220">
        <v>3</v>
      </c>
      <c r="C220">
        <v>0</v>
      </c>
      <c r="D220">
        <v>2.7582746246834901E-2</v>
      </c>
      <c r="E220">
        <v>0</v>
      </c>
      <c r="F220">
        <v>0</v>
      </c>
      <c r="G220">
        <v>5.5165492493669803E-2</v>
      </c>
      <c r="H220">
        <v>0</v>
      </c>
      <c r="I220">
        <v>0</v>
      </c>
      <c r="J220">
        <v>5.5165492493669803E-2</v>
      </c>
      <c r="K220">
        <v>0</v>
      </c>
    </row>
    <row r="221" spans="1:11" x14ac:dyDescent="0.3">
      <c r="A221" t="s">
        <v>21</v>
      </c>
      <c r="B221">
        <v>4</v>
      </c>
      <c r="C221">
        <v>0</v>
      </c>
      <c r="D221">
        <v>-1.3514894396925201E-2</v>
      </c>
      <c r="E221">
        <v>0</v>
      </c>
      <c r="F221">
        <v>0</v>
      </c>
      <c r="G221">
        <v>-2.7029788793850502E-2</v>
      </c>
      <c r="H221">
        <v>0</v>
      </c>
      <c r="I221">
        <v>0</v>
      </c>
      <c r="J221">
        <v>-2.7029788793850502E-2</v>
      </c>
      <c r="K221">
        <v>0</v>
      </c>
    </row>
    <row r="222" spans="1:11" x14ac:dyDescent="0.3">
      <c r="A222" t="s">
        <v>21</v>
      </c>
      <c r="B222">
        <v>0</v>
      </c>
      <c r="C222">
        <v>0</v>
      </c>
      <c r="D222">
        <v>-1.9279763071698399E-2</v>
      </c>
      <c r="E222">
        <v>0</v>
      </c>
      <c r="F222">
        <v>0</v>
      </c>
      <c r="G222">
        <v>-3.8559526143396902E-2</v>
      </c>
      <c r="H222">
        <v>0</v>
      </c>
      <c r="I222">
        <v>0</v>
      </c>
      <c r="J222">
        <v>-3.8559526143396902E-2</v>
      </c>
      <c r="K222">
        <v>0</v>
      </c>
    </row>
    <row r="223" spans="1:11" x14ac:dyDescent="0.3">
      <c r="A223" t="s">
        <v>21</v>
      </c>
      <c r="B223">
        <v>1</v>
      </c>
      <c r="C223">
        <v>0</v>
      </c>
      <c r="D223">
        <v>-1.1553564854583301E-2</v>
      </c>
      <c r="E223">
        <v>0</v>
      </c>
      <c r="F223">
        <v>0</v>
      </c>
      <c r="G223">
        <v>-2.3107129709166799E-2</v>
      </c>
      <c r="H223">
        <v>0</v>
      </c>
      <c r="I223">
        <v>0</v>
      </c>
      <c r="J223">
        <v>-2.3107129709166702E-2</v>
      </c>
      <c r="K223">
        <v>0</v>
      </c>
    </row>
    <row r="224" spans="1:11" x14ac:dyDescent="0.3">
      <c r="A224" t="s">
        <v>21</v>
      </c>
      <c r="B224">
        <v>2</v>
      </c>
      <c r="C224">
        <v>0</v>
      </c>
      <c r="D224">
        <v>-1.04777407551594E-2</v>
      </c>
      <c r="E224">
        <v>0</v>
      </c>
      <c r="F224">
        <v>0</v>
      </c>
      <c r="G224">
        <v>-2.0955481510319E-2</v>
      </c>
      <c r="H224">
        <v>0</v>
      </c>
      <c r="I224">
        <v>0</v>
      </c>
      <c r="J224">
        <v>-2.09554815103189E-2</v>
      </c>
      <c r="K224">
        <v>0</v>
      </c>
    </row>
    <row r="225" spans="1:11" x14ac:dyDescent="0.3">
      <c r="A225" t="s">
        <v>21</v>
      </c>
      <c r="B225">
        <v>3</v>
      </c>
      <c r="C225">
        <v>0</v>
      </c>
      <c r="D225">
        <v>-2.9135190055250101E-2</v>
      </c>
      <c r="E225">
        <v>0</v>
      </c>
      <c r="F225">
        <v>0</v>
      </c>
      <c r="G225">
        <v>-5.8270380110500099E-2</v>
      </c>
      <c r="H225">
        <v>0</v>
      </c>
      <c r="I225">
        <v>0</v>
      </c>
      <c r="J225">
        <v>-5.8270380110500203E-2</v>
      </c>
      <c r="K225">
        <v>0</v>
      </c>
    </row>
    <row r="226" spans="1:11" x14ac:dyDescent="0.3">
      <c r="A226" t="s">
        <v>21</v>
      </c>
      <c r="B226">
        <v>4</v>
      </c>
      <c r="C226">
        <v>0</v>
      </c>
      <c r="D226">
        <v>-2.5962554338349798E-2</v>
      </c>
      <c r="E226">
        <v>0</v>
      </c>
      <c r="F226">
        <v>0</v>
      </c>
      <c r="G226">
        <v>-5.1925108676699597E-2</v>
      </c>
      <c r="H226">
        <v>0</v>
      </c>
      <c r="I226">
        <v>0</v>
      </c>
      <c r="J226">
        <v>-5.1925108676699597E-2</v>
      </c>
      <c r="K226">
        <v>0</v>
      </c>
    </row>
    <row r="227" spans="1:11" x14ac:dyDescent="0.3">
      <c r="A227" t="s">
        <v>21</v>
      </c>
      <c r="B227">
        <v>0</v>
      </c>
      <c r="C227">
        <v>0</v>
      </c>
      <c r="D227">
        <v>1.52592219801995E-2</v>
      </c>
      <c r="E227">
        <v>0</v>
      </c>
      <c r="F227">
        <v>0</v>
      </c>
      <c r="G227">
        <v>3.05184439603991E-2</v>
      </c>
      <c r="H227">
        <v>0</v>
      </c>
      <c r="I227">
        <v>0</v>
      </c>
      <c r="J227">
        <v>3.05184439603991E-2</v>
      </c>
      <c r="K227">
        <v>0</v>
      </c>
    </row>
    <row r="228" spans="1:11" x14ac:dyDescent="0.3">
      <c r="A228" t="s">
        <v>21</v>
      </c>
      <c r="B228">
        <v>1</v>
      </c>
      <c r="C228">
        <v>0</v>
      </c>
      <c r="D228">
        <v>-9.4631468697960002E-4</v>
      </c>
      <c r="E228">
        <v>0</v>
      </c>
      <c r="F228">
        <v>0</v>
      </c>
      <c r="G228">
        <v>-1.8926293739593E-3</v>
      </c>
      <c r="H228">
        <v>0</v>
      </c>
      <c r="I228">
        <v>0</v>
      </c>
      <c r="J228">
        <v>-1.8926293739593E-3</v>
      </c>
      <c r="K228">
        <v>0</v>
      </c>
    </row>
    <row r="229" spans="1:11" x14ac:dyDescent="0.3">
      <c r="A229" t="s">
        <v>21</v>
      </c>
      <c r="B229">
        <v>2</v>
      </c>
      <c r="C229">
        <v>0</v>
      </c>
      <c r="D229">
        <v>-9.9615284276603992E-3</v>
      </c>
      <c r="E229">
        <v>0</v>
      </c>
      <c r="F229">
        <v>0</v>
      </c>
      <c r="G229">
        <v>-1.9923056855320899E-2</v>
      </c>
      <c r="H229">
        <v>0</v>
      </c>
      <c r="I229">
        <v>0</v>
      </c>
      <c r="J229">
        <v>-1.9923056855320899E-2</v>
      </c>
      <c r="K229">
        <v>0</v>
      </c>
    </row>
    <row r="230" spans="1:11" x14ac:dyDescent="0.3">
      <c r="A230" t="s">
        <v>21</v>
      </c>
      <c r="B230">
        <v>3</v>
      </c>
      <c r="C230">
        <v>0</v>
      </c>
      <c r="D230">
        <v>1.1277296248773799E-2</v>
      </c>
      <c r="E230">
        <v>0</v>
      </c>
      <c r="F230">
        <v>0</v>
      </c>
      <c r="G230">
        <v>2.2554592497547502E-2</v>
      </c>
      <c r="H230">
        <v>0</v>
      </c>
      <c r="I230">
        <v>0</v>
      </c>
      <c r="J230">
        <v>2.2554592497547599E-2</v>
      </c>
      <c r="K230">
        <v>0</v>
      </c>
    </row>
    <row r="231" spans="1:11" x14ac:dyDescent="0.3">
      <c r="A231" t="s">
        <v>21</v>
      </c>
      <c r="B231">
        <v>4</v>
      </c>
      <c r="C231">
        <v>0</v>
      </c>
      <c r="D231">
        <v>7.4833827645109001E-3</v>
      </c>
      <c r="E231">
        <v>0</v>
      </c>
      <c r="F231">
        <v>0</v>
      </c>
      <c r="G231">
        <v>1.4966765529021899E-2</v>
      </c>
      <c r="H231">
        <v>0</v>
      </c>
      <c r="I231">
        <v>0</v>
      </c>
      <c r="J231">
        <v>1.4966765529021899E-2</v>
      </c>
      <c r="K231">
        <v>0</v>
      </c>
    </row>
    <row r="232" spans="1:11" x14ac:dyDescent="0.3">
      <c r="A232" t="s">
        <v>21</v>
      </c>
      <c r="B232">
        <v>0</v>
      </c>
      <c r="C232">
        <v>0</v>
      </c>
      <c r="D232">
        <v>2.8255796414039101E-2</v>
      </c>
      <c r="E232">
        <v>0</v>
      </c>
      <c r="F232">
        <v>0</v>
      </c>
      <c r="G232">
        <v>5.6511592828078203E-2</v>
      </c>
      <c r="H232">
        <v>0</v>
      </c>
      <c r="I232">
        <v>0</v>
      </c>
      <c r="J232">
        <v>5.65115928280783E-2</v>
      </c>
      <c r="K232">
        <v>0</v>
      </c>
    </row>
    <row r="233" spans="1:11" x14ac:dyDescent="0.3">
      <c r="A233" t="s">
        <v>21</v>
      </c>
      <c r="B233">
        <v>1</v>
      </c>
      <c r="C233">
        <v>0</v>
      </c>
      <c r="D233">
        <v>1.53388624224582E-2</v>
      </c>
      <c r="E233">
        <v>0</v>
      </c>
      <c r="F233">
        <v>0</v>
      </c>
      <c r="G233">
        <v>3.0677724844916598E-2</v>
      </c>
      <c r="H233">
        <v>0</v>
      </c>
      <c r="I233">
        <v>0</v>
      </c>
      <c r="J233">
        <v>3.0677724844916501E-2</v>
      </c>
      <c r="K233">
        <v>0</v>
      </c>
    </row>
    <row r="234" spans="1:11" x14ac:dyDescent="0.3">
      <c r="A234" t="s">
        <v>21</v>
      </c>
      <c r="B234">
        <v>2</v>
      </c>
      <c r="C234">
        <v>0</v>
      </c>
      <c r="D234">
        <v>-1.57737676506907E-2</v>
      </c>
      <c r="E234">
        <v>0</v>
      </c>
      <c r="F234">
        <v>0</v>
      </c>
      <c r="G234">
        <v>-3.1547535301381498E-2</v>
      </c>
      <c r="H234">
        <v>0</v>
      </c>
      <c r="I234">
        <v>0</v>
      </c>
      <c r="J234">
        <v>-3.1547535301381498E-2</v>
      </c>
      <c r="K234">
        <v>0</v>
      </c>
    </row>
    <row r="235" spans="1:11" x14ac:dyDescent="0.3">
      <c r="A235" t="s">
        <v>21</v>
      </c>
      <c r="B235">
        <v>3</v>
      </c>
      <c r="C235">
        <v>0</v>
      </c>
      <c r="D235">
        <v>-2.30463069269039E-2</v>
      </c>
      <c r="E235">
        <v>0</v>
      </c>
      <c r="F235">
        <v>0</v>
      </c>
      <c r="G235">
        <v>-4.60926138538078E-2</v>
      </c>
      <c r="H235">
        <v>0</v>
      </c>
      <c r="I235">
        <v>0</v>
      </c>
      <c r="J235">
        <v>-4.60926138538078E-2</v>
      </c>
      <c r="K235">
        <v>0</v>
      </c>
    </row>
    <row r="236" spans="1:11" x14ac:dyDescent="0.3">
      <c r="A236" t="s">
        <v>21</v>
      </c>
      <c r="B236">
        <v>4</v>
      </c>
      <c r="C236">
        <v>0</v>
      </c>
      <c r="D236">
        <v>1.79556279239847E-2</v>
      </c>
      <c r="E236">
        <v>0</v>
      </c>
      <c r="F236">
        <v>0</v>
      </c>
      <c r="G236">
        <v>3.5911255847969503E-2</v>
      </c>
      <c r="H236">
        <v>0</v>
      </c>
      <c r="I236">
        <v>0</v>
      </c>
      <c r="J236">
        <v>3.5911255847969503E-2</v>
      </c>
      <c r="K236">
        <v>0</v>
      </c>
    </row>
    <row r="237" spans="1:11" x14ac:dyDescent="0.3">
      <c r="A237" t="s">
        <v>21</v>
      </c>
      <c r="B237">
        <v>0</v>
      </c>
      <c r="C237">
        <v>0</v>
      </c>
      <c r="D237">
        <v>1.1406634631085299E-2</v>
      </c>
      <c r="E237">
        <v>0</v>
      </c>
      <c r="F237">
        <v>0</v>
      </c>
      <c r="G237">
        <v>2.2813269262170598E-2</v>
      </c>
      <c r="H237">
        <v>0</v>
      </c>
      <c r="I237">
        <v>0</v>
      </c>
      <c r="J237">
        <v>2.2813269262170598E-2</v>
      </c>
      <c r="K237">
        <v>0</v>
      </c>
    </row>
    <row r="238" spans="1:11" x14ac:dyDescent="0.3">
      <c r="A238" t="s">
        <v>21</v>
      </c>
      <c r="B238">
        <v>1</v>
      </c>
      <c r="C238">
        <v>0</v>
      </c>
      <c r="D238">
        <v>4.2632660084104997E-3</v>
      </c>
      <c r="E238">
        <v>0</v>
      </c>
      <c r="F238">
        <v>0</v>
      </c>
      <c r="G238">
        <v>8.5265320168209993E-3</v>
      </c>
      <c r="H238">
        <v>0</v>
      </c>
      <c r="I238">
        <v>0</v>
      </c>
      <c r="J238">
        <v>8.5265320168209993E-3</v>
      </c>
      <c r="K238">
        <v>0</v>
      </c>
    </row>
    <row r="239" spans="1:11" x14ac:dyDescent="0.3">
      <c r="A239" t="s">
        <v>21</v>
      </c>
      <c r="B239">
        <v>2</v>
      </c>
      <c r="C239">
        <v>0</v>
      </c>
      <c r="D239">
        <v>-1.64802483355578E-2</v>
      </c>
      <c r="E239">
        <v>0</v>
      </c>
      <c r="F239">
        <v>0</v>
      </c>
      <c r="G239">
        <v>-3.2960496671115697E-2</v>
      </c>
      <c r="H239">
        <v>0</v>
      </c>
      <c r="I239">
        <v>0</v>
      </c>
      <c r="J239">
        <v>-3.2960496671115697E-2</v>
      </c>
      <c r="K239">
        <v>0</v>
      </c>
    </row>
    <row r="240" spans="1:11" x14ac:dyDescent="0.3">
      <c r="A240" t="s">
        <v>21</v>
      </c>
      <c r="B240">
        <v>3</v>
      </c>
      <c r="C240">
        <v>0</v>
      </c>
      <c r="D240">
        <v>-3.7284482758620598E-2</v>
      </c>
      <c r="E240">
        <v>0</v>
      </c>
      <c r="F240">
        <v>0</v>
      </c>
      <c r="G240">
        <v>-7.4568965517241306E-2</v>
      </c>
      <c r="H240">
        <v>0</v>
      </c>
      <c r="I240">
        <v>0</v>
      </c>
      <c r="J240">
        <v>-7.4568965517241306E-2</v>
      </c>
      <c r="K240">
        <v>0</v>
      </c>
    </row>
    <row r="241" spans="1:11" x14ac:dyDescent="0.3">
      <c r="A241" t="s">
        <v>21</v>
      </c>
      <c r="B241">
        <v>4</v>
      </c>
      <c r="C241">
        <v>0</v>
      </c>
      <c r="D241">
        <v>-1.5859127762223001E-2</v>
      </c>
      <c r="E241">
        <v>0</v>
      </c>
      <c r="F241">
        <v>0</v>
      </c>
      <c r="G241">
        <v>-3.1718255524446098E-2</v>
      </c>
      <c r="H241">
        <v>0</v>
      </c>
      <c r="I241">
        <v>0</v>
      </c>
      <c r="J241">
        <v>-3.1718255524446098E-2</v>
      </c>
      <c r="K241">
        <v>0</v>
      </c>
    </row>
    <row r="242" spans="1:11" x14ac:dyDescent="0.3">
      <c r="A242" t="s">
        <v>21</v>
      </c>
      <c r="B242">
        <v>0</v>
      </c>
      <c r="C242">
        <v>0</v>
      </c>
      <c r="D242">
        <v>-1.0093682478022401E-2</v>
      </c>
      <c r="E242">
        <v>0</v>
      </c>
      <c r="F242">
        <v>0</v>
      </c>
      <c r="G242">
        <v>-2.0187364956044802E-2</v>
      </c>
      <c r="H242">
        <v>0</v>
      </c>
      <c r="I242">
        <v>0</v>
      </c>
      <c r="J242">
        <v>-2.0187364956044899E-2</v>
      </c>
      <c r="K242">
        <v>0</v>
      </c>
    </row>
    <row r="243" spans="1:11" x14ac:dyDescent="0.3">
      <c r="A243" t="s">
        <v>21</v>
      </c>
      <c r="B243">
        <v>1</v>
      </c>
      <c r="C243">
        <v>0</v>
      </c>
      <c r="D243">
        <v>-2.0584873782548099E-2</v>
      </c>
      <c r="E243">
        <v>0</v>
      </c>
      <c r="F243">
        <v>0</v>
      </c>
      <c r="G243">
        <v>-4.1169747565096303E-2</v>
      </c>
      <c r="H243">
        <v>0</v>
      </c>
      <c r="I243">
        <v>0</v>
      </c>
      <c r="J243">
        <v>-4.1169747565096303E-2</v>
      </c>
      <c r="K243">
        <v>0</v>
      </c>
    </row>
    <row r="244" spans="1:11" x14ac:dyDescent="0.3">
      <c r="A244" t="s">
        <v>21</v>
      </c>
      <c r="B244">
        <v>2</v>
      </c>
      <c r="C244">
        <v>0</v>
      </c>
      <c r="D244">
        <v>-1.9202956050731999E-3</v>
      </c>
      <c r="E244">
        <v>0</v>
      </c>
      <c r="F244">
        <v>0</v>
      </c>
      <c r="G244">
        <v>-3.8405912101465E-3</v>
      </c>
      <c r="H244">
        <v>0</v>
      </c>
      <c r="I244">
        <v>0</v>
      </c>
      <c r="J244">
        <v>-3.8405912101465E-3</v>
      </c>
      <c r="K244">
        <v>0</v>
      </c>
    </row>
    <row r="245" spans="1:11" x14ac:dyDescent="0.3">
      <c r="A245" t="s">
        <v>21</v>
      </c>
      <c r="B245">
        <v>3</v>
      </c>
      <c r="C245">
        <v>0</v>
      </c>
      <c r="D245">
        <v>2.3887508535228998E-2</v>
      </c>
      <c r="E245">
        <v>0</v>
      </c>
      <c r="F245">
        <v>0</v>
      </c>
      <c r="G245">
        <v>4.7775017070458101E-2</v>
      </c>
      <c r="H245">
        <v>0</v>
      </c>
      <c r="I245">
        <v>0</v>
      </c>
      <c r="J245">
        <v>4.7775017070458101E-2</v>
      </c>
      <c r="K245">
        <v>0</v>
      </c>
    </row>
    <row r="246" spans="1:11" x14ac:dyDescent="0.3">
      <c r="A246" t="s">
        <v>21</v>
      </c>
      <c r="B246">
        <v>4</v>
      </c>
      <c r="C246">
        <v>0</v>
      </c>
      <c r="D246">
        <v>-6.0892404000908E-3</v>
      </c>
      <c r="E246">
        <v>0</v>
      </c>
      <c r="F246">
        <v>0</v>
      </c>
      <c r="G246">
        <v>-1.21784808001816E-2</v>
      </c>
      <c r="H246">
        <v>0</v>
      </c>
      <c r="I246">
        <v>0</v>
      </c>
      <c r="J246">
        <v>-1.21784808001816E-2</v>
      </c>
      <c r="K246">
        <v>0</v>
      </c>
    </row>
    <row r="247" spans="1:11" x14ac:dyDescent="0.3">
      <c r="A247" t="s">
        <v>21</v>
      </c>
      <c r="B247">
        <v>0</v>
      </c>
      <c r="C247">
        <v>0</v>
      </c>
      <c r="D247">
        <v>1.44625572893373E-2</v>
      </c>
      <c r="E247">
        <v>0</v>
      </c>
      <c r="F247">
        <v>0</v>
      </c>
      <c r="G247">
        <v>2.89251145786746E-2</v>
      </c>
      <c r="H247">
        <v>0</v>
      </c>
      <c r="I247">
        <v>0</v>
      </c>
      <c r="J247">
        <v>2.89251145786746E-2</v>
      </c>
      <c r="K247">
        <v>0</v>
      </c>
    </row>
    <row r="248" spans="1:11" x14ac:dyDescent="0.3">
      <c r="A248" t="s">
        <v>21</v>
      </c>
      <c r="B248">
        <v>1</v>
      </c>
      <c r="C248">
        <v>0</v>
      </c>
      <c r="D248">
        <v>1.6498778115582601E-2</v>
      </c>
      <c r="E248">
        <v>0</v>
      </c>
      <c r="F248">
        <v>0</v>
      </c>
      <c r="G248">
        <v>3.2997556231165397E-2</v>
      </c>
      <c r="H248">
        <v>0</v>
      </c>
      <c r="I248">
        <v>0</v>
      </c>
      <c r="J248">
        <v>3.29975562311653E-2</v>
      </c>
      <c r="K248">
        <v>0</v>
      </c>
    </row>
    <row r="249" spans="1:11" x14ac:dyDescent="0.3">
      <c r="A249" t="s">
        <v>21</v>
      </c>
      <c r="B249">
        <v>2</v>
      </c>
      <c r="C249">
        <v>0</v>
      </c>
      <c r="D249">
        <v>6.8220636592919003E-3</v>
      </c>
      <c r="E249">
        <v>0</v>
      </c>
      <c r="F249">
        <v>0</v>
      </c>
      <c r="G249">
        <v>1.36441273185837E-2</v>
      </c>
      <c r="H249">
        <v>0</v>
      </c>
      <c r="I249">
        <v>0</v>
      </c>
      <c r="J249">
        <v>1.3644127318583801E-2</v>
      </c>
      <c r="K249">
        <v>0</v>
      </c>
    </row>
    <row r="250" spans="1:11" x14ac:dyDescent="0.3">
      <c r="A250" t="s">
        <v>21</v>
      </c>
      <c r="B250">
        <v>3</v>
      </c>
      <c r="C250">
        <v>0</v>
      </c>
      <c r="D250">
        <v>-7.9524725915658002E-3</v>
      </c>
      <c r="E250">
        <v>0</v>
      </c>
      <c r="F250">
        <v>0</v>
      </c>
      <c r="G250">
        <v>-1.59049451831316E-2</v>
      </c>
      <c r="H250">
        <v>0</v>
      </c>
      <c r="I250">
        <v>0</v>
      </c>
      <c r="J250">
        <v>-1.59049451831316E-2</v>
      </c>
      <c r="K250">
        <v>0</v>
      </c>
    </row>
    <row r="251" spans="1:11" x14ac:dyDescent="0.3">
      <c r="A251" t="s">
        <v>21</v>
      </c>
      <c r="B251">
        <v>4</v>
      </c>
      <c r="C251">
        <v>0</v>
      </c>
      <c r="D251">
        <v>9.7809595042204992E-3</v>
      </c>
      <c r="E251">
        <v>0</v>
      </c>
      <c r="F251">
        <v>0</v>
      </c>
      <c r="G251">
        <v>1.9561919008440998E-2</v>
      </c>
      <c r="H251">
        <v>0</v>
      </c>
      <c r="I251">
        <v>0</v>
      </c>
      <c r="J251">
        <v>1.9561919008440998E-2</v>
      </c>
      <c r="K251">
        <v>0</v>
      </c>
    </row>
    <row r="252" spans="1:11" x14ac:dyDescent="0.3">
      <c r="A252" t="s">
        <v>21</v>
      </c>
      <c r="B252">
        <v>0</v>
      </c>
      <c r="C252">
        <v>0</v>
      </c>
      <c r="D252">
        <v>1.2552530399834699E-2</v>
      </c>
      <c r="E252">
        <v>0</v>
      </c>
      <c r="F252">
        <v>0</v>
      </c>
      <c r="G252">
        <v>2.5105060799669499E-2</v>
      </c>
      <c r="H252">
        <v>0</v>
      </c>
      <c r="I252">
        <v>0</v>
      </c>
      <c r="J252">
        <v>2.5105060799669499E-2</v>
      </c>
      <c r="K252">
        <v>0</v>
      </c>
    </row>
    <row r="253" spans="1:11" x14ac:dyDescent="0.3">
      <c r="A253" t="s">
        <v>21</v>
      </c>
      <c r="B253">
        <v>1</v>
      </c>
      <c r="C253">
        <v>0</v>
      </c>
      <c r="D253">
        <v>9.0604793674059006E-3</v>
      </c>
      <c r="E253">
        <v>0</v>
      </c>
      <c r="F253">
        <v>0</v>
      </c>
      <c r="G253">
        <v>1.8120958734811898E-2</v>
      </c>
      <c r="H253">
        <v>0</v>
      </c>
      <c r="I253">
        <v>0</v>
      </c>
      <c r="J253">
        <v>1.8120958734811801E-2</v>
      </c>
      <c r="K253">
        <v>0</v>
      </c>
    </row>
    <row r="254" spans="1:11" x14ac:dyDescent="0.3">
      <c r="A254" t="s">
        <v>21</v>
      </c>
      <c r="B254">
        <v>2</v>
      </c>
      <c r="C254">
        <v>0</v>
      </c>
      <c r="D254">
        <v>5.0748182819630996E-3</v>
      </c>
      <c r="E254">
        <v>0</v>
      </c>
      <c r="F254">
        <v>0</v>
      </c>
      <c r="G254">
        <v>1.01496365639264E-2</v>
      </c>
      <c r="H254">
        <v>0</v>
      </c>
      <c r="I254">
        <v>0</v>
      </c>
      <c r="J254">
        <v>1.01496365639263E-2</v>
      </c>
      <c r="K254">
        <v>0</v>
      </c>
    </row>
    <row r="255" spans="1:11" x14ac:dyDescent="0.3">
      <c r="A255" t="s">
        <v>21</v>
      </c>
      <c r="B255">
        <v>3</v>
      </c>
      <c r="C255">
        <v>0</v>
      </c>
      <c r="D255">
        <v>-8.7104361609653003E-3</v>
      </c>
      <c r="E255">
        <v>0</v>
      </c>
      <c r="F255">
        <v>0</v>
      </c>
      <c r="G255">
        <v>-1.7420872321930701E-2</v>
      </c>
      <c r="H255">
        <v>0</v>
      </c>
      <c r="I255">
        <v>0</v>
      </c>
      <c r="J255">
        <v>-1.7420872321930701E-2</v>
      </c>
      <c r="K255">
        <v>0</v>
      </c>
    </row>
    <row r="256" spans="1:11" x14ac:dyDescent="0.3">
      <c r="A256" t="s">
        <v>21</v>
      </c>
      <c r="B256">
        <v>4</v>
      </c>
      <c r="C256">
        <v>0</v>
      </c>
      <c r="D256">
        <v>9.4340596256305004E-3</v>
      </c>
      <c r="E256">
        <v>0</v>
      </c>
      <c r="F256">
        <v>0</v>
      </c>
      <c r="G256">
        <v>1.88681192512609E-2</v>
      </c>
      <c r="H256">
        <v>0</v>
      </c>
      <c r="I256">
        <v>0</v>
      </c>
      <c r="J256">
        <v>1.8868119251261001E-2</v>
      </c>
      <c r="K256">
        <v>0</v>
      </c>
    </row>
    <row r="257" spans="1:11" x14ac:dyDescent="0.3">
      <c r="A257" t="s">
        <v>21</v>
      </c>
      <c r="B257">
        <v>0</v>
      </c>
      <c r="C257">
        <v>0</v>
      </c>
      <c r="D257">
        <v>1.40870512240285E-2</v>
      </c>
      <c r="E257">
        <v>0</v>
      </c>
      <c r="F257">
        <v>0</v>
      </c>
      <c r="G257">
        <v>2.8174102448057001E-2</v>
      </c>
      <c r="H257">
        <v>0</v>
      </c>
      <c r="I257">
        <v>0</v>
      </c>
      <c r="J257">
        <v>2.8174102448057001E-2</v>
      </c>
      <c r="K257">
        <v>0</v>
      </c>
    </row>
    <row r="258" spans="1:11" x14ac:dyDescent="0.3">
      <c r="A258" t="s">
        <v>21</v>
      </c>
      <c r="B258">
        <v>1</v>
      </c>
      <c r="C258">
        <v>0</v>
      </c>
      <c r="D258">
        <v>1.5962398472779499E-2</v>
      </c>
      <c r="E258">
        <v>0</v>
      </c>
      <c r="F258">
        <v>0</v>
      </c>
      <c r="G258">
        <v>3.1924796945558997E-2</v>
      </c>
      <c r="H258">
        <v>0</v>
      </c>
      <c r="I258">
        <v>0</v>
      </c>
      <c r="J258">
        <v>3.1924796945558997E-2</v>
      </c>
      <c r="K258">
        <v>0</v>
      </c>
    </row>
    <row r="259" spans="1:11" x14ac:dyDescent="0.3">
      <c r="A259" t="s">
        <v>21</v>
      </c>
      <c r="B259">
        <v>2</v>
      </c>
      <c r="C259">
        <v>0</v>
      </c>
      <c r="D259">
        <v>4.9609021439767E-3</v>
      </c>
      <c r="E259">
        <v>0</v>
      </c>
      <c r="F259">
        <v>0</v>
      </c>
      <c r="G259">
        <v>9.9218042879534001E-3</v>
      </c>
      <c r="H259">
        <v>0</v>
      </c>
      <c r="I259">
        <v>0</v>
      </c>
      <c r="J259">
        <v>9.9218042879534001E-3</v>
      </c>
      <c r="K259">
        <v>0</v>
      </c>
    </row>
    <row r="260" spans="1:11" x14ac:dyDescent="0.3">
      <c r="A260" t="s">
        <v>21</v>
      </c>
      <c r="B260">
        <v>3</v>
      </c>
      <c r="C260">
        <v>0</v>
      </c>
      <c r="D260">
        <v>-7.1439256330804004E-3</v>
      </c>
      <c r="E260">
        <v>0</v>
      </c>
      <c r="F260">
        <v>0</v>
      </c>
      <c r="G260">
        <v>-1.42878512661609E-2</v>
      </c>
      <c r="H260">
        <v>0</v>
      </c>
      <c r="I260">
        <v>0</v>
      </c>
      <c r="J260">
        <v>-1.42878512661609E-2</v>
      </c>
      <c r="K260">
        <v>0</v>
      </c>
    </row>
    <row r="261" spans="1:11" x14ac:dyDescent="0.3">
      <c r="A261" t="s">
        <v>21</v>
      </c>
      <c r="B261">
        <v>4</v>
      </c>
      <c r="C261">
        <v>0</v>
      </c>
      <c r="D261">
        <v>1.0019990513962801E-2</v>
      </c>
      <c r="E261">
        <v>0</v>
      </c>
      <c r="F261">
        <v>0</v>
      </c>
      <c r="G261">
        <v>2.0039981027925501E-2</v>
      </c>
      <c r="H261">
        <v>0</v>
      </c>
      <c r="I261">
        <v>0</v>
      </c>
      <c r="J261">
        <v>2.0039981027925601E-2</v>
      </c>
      <c r="K261">
        <v>0</v>
      </c>
    </row>
    <row r="262" spans="1:11" x14ac:dyDescent="0.3">
      <c r="A262" t="s">
        <v>22</v>
      </c>
      <c r="B262">
        <v>0</v>
      </c>
      <c r="C262">
        <v>0</v>
      </c>
      <c r="D262">
        <v>-0.26056847694827218</v>
      </c>
      <c r="E262">
        <v>0</v>
      </c>
      <c r="F262">
        <v>0</v>
      </c>
      <c r="G262">
        <v>-0.52113695389654424</v>
      </c>
      <c r="H262">
        <v>0</v>
      </c>
      <c r="I262">
        <v>0</v>
      </c>
      <c r="J262">
        <v>-0.52113695389654435</v>
      </c>
      <c r="K262">
        <v>0</v>
      </c>
    </row>
    <row r="263" spans="1:11" x14ac:dyDescent="0.3">
      <c r="A263" t="s">
        <v>22</v>
      </c>
      <c r="B263">
        <v>1</v>
      </c>
      <c r="C263">
        <v>0</v>
      </c>
      <c r="D263">
        <v>-0.1719801595020424</v>
      </c>
      <c r="E263">
        <v>0</v>
      </c>
      <c r="F263">
        <v>0</v>
      </c>
      <c r="G263">
        <v>-0.3439603190040848</v>
      </c>
      <c r="H263">
        <v>0</v>
      </c>
      <c r="I263">
        <v>0</v>
      </c>
      <c r="J263">
        <v>-0.3439603190040848</v>
      </c>
      <c r="K263">
        <v>0</v>
      </c>
    </row>
    <row r="264" spans="1:11" x14ac:dyDescent="0.3">
      <c r="A264" t="s">
        <v>22</v>
      </c>
      <c r="B264">
        <v>2</v>
      </c>
      <c r="C264">
        <v>0</v>
      </c>
      <c r="D264">
        <v>4.5277556928219999E-3</v>
      </c>
      <c r="E264">
        <v>0</v>
      </c>
      <c r="F264">
        <v>0</v>
      </c>
      <c r="G264">
        <v>9.0555113856439998E-3</v>
      </c>
      <c r="H264">
        <v>0</v>
      </c>
      <c r="I264">
        <v>0</v>
      </c>
      <c r="J264">
        <v>9.0555113856441004E-3</v>
      </c>
      <c r="K264">
        <v>0</v>
      </c>
    </row>
    <row r="265" spans="1:11" x14ac:dyDescent="0.3">
      <c r="A265" t="s">
        <v>22</v>
      </c>
      <c r="B265">
        <v>3</v>
      </c>
      <c r="C265">
        <v>0</v>
      </c>
      <c r="D265">
        <v>-0.33622097642800391</v>
      </c>
      <c r="E265">
        <v>0</v>
      </c>
      <c r="F265">
        <v>0</v>
      </c>
      <c r="G265">
        <v>-0.67244195285600783</v>
      </c>
      <c r="H265">
        <v>0</v>
      </c>
      <c r="I265">
        <v>0</v>
      </c>
      <c r="J265">
        <v>-0.67244195285600783</v>
      </c>
      <c r="K265">
        <v>0</v>
      </c>
    </row>
    <row r="266" spans="1:11" x14ac:dyDescent="0.3">
      <c r="A266" t="s">
        <v>22</v>
      </c>
      <c r="B266">
        <v>4</v>
      </c>
      <c r="C266">
        <v>0</v>
      </c>
      <c r="D266">
        <v>8.7407879029048896E-2</v>
      </c>
      <c r="E266">
        <v>0</v>
      </c>
      <c r="F266">
        <v>0</v>
      </c>
      <c r="G266">
        <v>0.1748157580580979</v>
      </c>
      <c r="H266">
        <v>0</v>
      </c>
      <c r="I266">
        <v>0</v>
      </c>
      <c r="J266">
        <v>0.1748157580580979</v>
      </c>
      <c r="K266">
        <v>0</v>
      </c>
    </row>
    <row r="267" spans="1:11" x14ac:dyDescent="0.3">
      <c r="A267" t="s">
        <v>22</v>
      </c>
      <c r="B267">
        <v>0</v>
      </c>
      <c r="C267">
        <v>0</v>
      </c>
      <c r="D267">
        <v>-0.1628415300546448</v>
      </c>
      <c r="E267">
        <v>0</v>
      </c>
      <c r="F267">
        <v>0</v>
      </c>
      <c r="G267">
        <v>-0.3256830601092896</v>
      </c>
      <c r="H267">
        <v>0</v>
      </c>
      <c r="I267">
        <v>0</v>
      </c>
      <c r="J267">
        <v>-0.3256830601092896</v>
      </c>
      <c r="K267">
        <v>0</v>
      </c>
    </row>
    <row r="268" spans="1:11" x14ac:dyDescent="0.3">
      <c r="A268" t="s">
        <v>22</v>
      </c>
      <c r="B268">
        <v>1</v>
      </c>
      <c r="C268">
        <v>0</v>
      </c>
      <c r="D268">
        <v>-0.2284552845528455</v>
      </c>
      <c r="F268">
        <v>0</v>
      </c>
      <c r="G268">
        <v>-0.456910569105691</v>
      </c>
      <c r="H268">
        <v>0</v>
      </c>
      <c r="J268">
        <v>-0.456910569105691</v>
      </c>
      <c r="K268">
        <v>0</v>
      </c>
    </row>
    <row r="269" spans="1:11" x14ac:dyDescent="0.3">
      <c r="A269" t="s">
        <v>22</v>
      </c>
      <c r="B269">
        <v>2</v>
      </c>
      <c r="C269">
        <v>0</v>
      </c>
      <c r="D269">
        <v>-0.21431532812129819</v>
      </c>
      <c r="E269">
        <v>0</v>
      </c>
      <c r="F269">
        <v>0</v>
      </c>
      <c r="G269">
        <v>-0.4286306562425965</v>
      </c>
      <c r="H269">
        <v>0</v>
      </c>
      <c r="I269">
        <v>0</v>
      </c>
      <c r="J269">
        <v>-0.4286306562425965</v>
      </c>
      <c r="K269">
        <v>0</v>
      </c>
    </row>
    <row r="270" spans="1:11" x14ac:dyDescent="0.3">
      <c r="A270" t="s">
        <v>22</v>
      </c>
      <c r="B270">
        <v>3</v>
      </c>
      <c r="C270">
        <v>0</v>
      </c>
      <c r="D270">
        <v>-0.22341403004154681</v>
      </c>
      <c r="E270">
        <v>0</v>
      </c>
      <c r="F270">
        <v>0</v>
      </c>
      <c r="G270">
        <v>-0.44682806008309361</v>
      </c>
      <c r="H270">
        <v>0</v>
      </c>
      <c r="I270">
        <v>0</v>
      </c>
      <c r="J270">
        <v>-0.44682806008309361</v>
      </c>
      <c r="K270">
        <v>0</v>
      </c>
    </row>
    <row r="271" spans="1:11" x14ac:dyDescent="0.3">
      <c r="A271" t="s">
        <v>22</v>
      </c>
      <c r="B271">
        <v>4</v>
      </c>
      <c r="C271">
        <v>0</v>
      </c>
      <c r="D271">
        <v>-0.23035842196411241</v>
      </c>
      <c r="E271">
        <v>0</v>
      </c>
      <c r="F271">
        <v>0</v>
      </c>
      <c r="G271">
        <v>-0.46071684392822498</v>
      </c>
      <c r="H271">
        <v>0</v>
      </c>
      <c r="I271">
        <v>0</v>
      </c>
      <c r="J271">
        <v>-0.46071684392822487</v>
      </c>
      <c r="K271">
        <v>0</v>
      </c>
    </row>
    <row r="272" spans="1:11" x14ac:dyDescent="0.3">
      <c r="A272" t="s">
        <v>22</v>
      </c>
      <c r="B272">
        <v>0</v>
      </c>
      <c r="C272">
        <v>0</v>
      </c>
      <c r="D272">
        <v>-0.29171579189874097</v>
      </c>
      <c r="E272">
        <v>0</v>
      </c>
      <c r="F272">
        <v>0</v>
      </c>
      <c r="G272">
        <v>-0.58343158379748206</v>
      </c>
      <c r="H272">
        <v>0</v>
      </c>
      <c r="I272">
        <v>0</v>
      </c>
      <c r="J272">
        <v>-0.58343158379748206</v>
      </c>
      <c r="K272">
        <v>0</v>
      </c>
    </row>
    <row r="273" spans="1:11" x14ac:dyDescent="0.3">
      <c r="A273" t="s">
        <v>22</v>
      </c>
      <c r="B273">
        <v>1</v>
      </c>
      <c r="C273">
        <v>0</v>
      </c>
      <c r="D273">
        <v>-0.2471380471380471</v>
      </c>
      <c r="E273">
        <v>0</v>
      </c>
      <c r="F273">
        <v>0</v>
      </c>
      <c r="G273">
        <v>-0.4942760942760942</v>
      </c>
      <c r="H273">
        <v>0</v>
      </c>
      <c r="I273">
        <v>0</v>
      </c>
      <c r="J273">
        <v>-0.4942760942760942</v>
      </c>
      <c r="K273">
        <v>0</v>
      </c>
    </row>
    <row r="274" spans="1:11" x14ac:dyDescent="0.3">
      <c r="A274" t="s">
        <v>22</v>
      </c>
      <c r="B274">
        <v>2</v>
      </c>
      <c r="C274">
        <v>0</v>
      </c>
      <c r="D274">
        <v>-0.37810575493735399</v>
      </c>
      <c r="E274">
        <v>0</v>
      </c>
      <c r="F274">
        <v>0</v>
      </c>
      <c r="G274">
        <v>-0.75621150987470809</v>
      </c>
      <c r="H274">
        <v>0</v>
      </c>
      <c r="I274">
        <v>0</v>
      </c>
      <c r="J274">
        <v>-0.75621150987470798</v>
      </c>
      <c r="K274">
        <v>0</v>
      </c>
    </row>
    <row r="275" spans="1:11" x14ac:dyDescent="0.3">
      <c r="A275" t="s">
        <v>22</v>
      </c>
      <c r="B275">
        <v>3</v>
      </c>
      <c r="C275">
        <v>0</v>
      </c>
      <c r="D275">
        <v>3.73431582201839E-2</v>
      </c>
      <c r="E275">
        <v>0</v>
      </c>
      <c r="F275">
        <v>0</v>
      </c>
      <c r="G275">
        <v>7.4686316440367898E-2</v>
      </c>
      <c r="H275">
        <v>0</v>
      </c>
      <c r="I275">
        <v>0</v>
      </c>
      <c r="J275">
        <v>7.4686316440367898E-2</v>
      </c>
      <c r="K275">
        <v>0</v>
      </c>
    </row>
    <row r="276" spans="1:11" x14ac:dyDescent="0.3">
      <c r="A276" t="s">
        <v>22</v>
      </c>
      <c r="B276">
        <v>4</v>
      </c>
      <c r="C276">
        <v>0</v>
      </c>
      <c r="D276">
        <v>9.7388698630136994E-3</v>
      </c>
      <c r="E276">
        <v>0</v>
      </c>
      <c r="F276">
        <v>0</v>
      </c>
      <c r="G276">
        <v>1.9477739726027399E-2</v>
      </c>
      <c r="H276">
        <v>0</v>
      </c>
      <c r="I276">
        <v>0</v>
      </c>
      <c r="J276">
        <v>1.9477739726027399E-2</v>
      </c>
      <c r="K276">
        <v>0</v>
      </c>
    </row>
    <row r="277" spans="1:11" x14ac:dyDescent="0.3">
      <c r="A277" t="s">
        <v>22</v>
      </c>
      <c r="B277">
        <v>0</v>
      </c>
      <c r="C277">
        <v>0</v>
      </c>
      <c r="D277">
        <v>-0.23070607553366171</v>
      </c>
      <c r="F277">
        <v>0</v>
      </c>
      <c r="G277">
        <v>-0.46141215106732347</v>
      </c>
      <c r="H277">
        <v>0</v>
      </c>
      <c r="J277">
        <v>-0.46141215106732347</v>
      </c>
      <c r="K277">
        <v>0</v>
      </c>
    </row>
    <row r="278" spans="1:11" x14ac:dyDescent="0.3">
      <c r="A278" t="s">
        <v>22</v>
      </c>
      <c r="B278">
        <v>1</v>
      </c>
      <c r="C278">
        <v>0</v>
      </c>
      <c r="D278">
        <v>-0.18768738075769961</v>
      </c>
      <c r="E278">
        <v>0</v>
      </c>
      <c r="F278">
        <v>0</v>
      </c>
      <c r="G278">
        <v>-0.37537476151539928</v>
      </c>
      <c r="H278">
        <v>0</v>
      </c>
      <c r="I278">
        <v>0</v>
      </c>
      <c r="J278">
        <v>-0.37537476151539928</v>
      </c>
      <c r="K278">
        <v>0</v>
      </c>
    </row>
    <row r="279" spans="1:11" x14ac:dyDescent="0.3">
      <c r="A279" t="s">
        <v>22</v>
      </c>
      <c r="B279">
        <v>2</v>
      </c>
      <c r="C279">
        <v>0</v>
      </c>
      <c r="D279">
        <v>-9.9864985117677704E-2</v>
      </c>
      <c r="E279">
        <v>0</v>
      </c>
      <c r="F279">
        <v>0</v>
      </c>
      <c r="G279">
        <v>-0.19972997023535541</v>
      </c>
      <c r="H279">
        <v>0</v>
      </c>
      <c r="I279">
        <v>0</v>
      </c>
      <c r="J279">
        <v>-0.19972997023535549</v>
      </c>
      <c r="K279">
        <v>0</v>
      </c>
    </row>
    <row r="280" spans="1:11" x14ac:dyDescent="0.3">
      <c r="A280" t="s">
        <v>22</v>
      </c>
      <c r="B280">
        <v>3</v>
      </c>
      <c r="C280">
        <v>0</v>
      </c>
      <c r="D280">
        <v>-0.22901385493072529</v>
      </c>
      <c r="F280">
        <v>0</v>
      </c>
      <c r="G280">
        <v>-0.45802770986145069</v>
      </c>
      <c r="H280">
        <v>0</v>
      </c>
      <c r="J280">
        <v>-0.45802770986145069</v>
      </c>
      <c r="K280">
        <v>0</v>
      </c>
    </row>
    <row r="281" spans="1:11" x14ac:dyDescent="0.3">
      <c r="A281" t="s">
        <v>22</v>
      </c>
      <c r="B281">
        <v>4</v>
      </c>
      <c r="C281">
        <v>0</v>
      </c>
      <c r="D281">
        <v>-9.2172749572586005E-2</v>
      </c>
      <c r="E281">
        <v>0</v>
      </c>
      <c r="F281">
        <v>0</v>
      </c>
      <c r="G281">
        <v>-0.18434549914517201</v>
      </c>
      <c r="H281">
        <v>0</v>
      </c>
      <c r="I281">
        <v>0</v>
      </c>
      <c r="J281">
        <v>-0.18434549914517209</v>
      </c>
      <c r="K281">
        <v>0</v>
      </c>
    </row>
    <row r="282" spans="1:11" x14ac:dyDescent="0.3">
      <c r="A282" t="s">
        <v>22</v>
      </c>
      <c r="B282">
        <v>0</v>
      </c>
      <c r="C282">
        <v>0</v>
      </c>
      <c r="D282">
        <v>-0.1171073506081438</v>
      </c>
      <c r="E282">
        <v>0</v>
      </c>
      <c r="F282">
        <v>0</v>
      </c>
      <c r="G282">
        <v>-0.23421470121628771</v>
      </c>
      <c r="H282">
        <v>0</v>
      </c>
      <c r="I282">
        <v>0</v>
      </c>
      <c r="J282">
        <v>-0.23421470121628771</v>
      </c>
      <c r="K282">
        <v>0</v>
      </c>
    </row>
    <row r="283" spans="1:11" x14ac:dyDescent="0.3">
      <c r="A283" t="s">
        <v>22</v>
      </c>
      <c r="B283">
        <v>1</v>
      </c>
      <c r="C283">
        <v>0</v>
      </c>
      <c r="D283">
        <v>-0.19979366860723391</v>
      </c>
      <c r="E283">
        <v>0</v>
      </c>
      <c r="F283">
        <v>0</v>
      </c>
      <c r="G283">
        <v>-0.39958733721446782</v>
      </c>
      <c r="H283">
        <v>0</v>
      </c>
      <c r="I283">
        <v>0</v>
      </c>
      <c r="J283">
        <v>-0.39958733721446782</v>
      </c>
      <c r="K283">
        <v>0</v>
      </c>
    </row>
    <row r="284" spans="1:11" x14ac:dyDescent="0.3">
      <c r="A284" t="s">
        <v>22</v>
      </c>
      <c r="B284">
        <v>2</v>
      </c>
      <c r="C284">
        <v>0</v>
      </c>
      <c r="D284">
        <v>5.5284434014609999E-3</v>
      </c>
      <c r="E284">
        <v>0</v>
      </c>
      <c r="F284">
        <v>0</v>
      </c>
      <c r="G284">
        <v>1.10568868029221E-2</v>
      </c>
      <c r="H284">
        <v>0</v>
      </c>
      <c r="I284">
        <v>0</v>
      </c>
      <c r="J284">
        <v>1.10568868029221E-2</v>
      </c>
      <c r="K284">
        <v>0</v>
      </c>
    </row>
    <row r="285" spans="1:11" x14ac:dyDescent="0.3">
      <c r="A285" t="s">
        <v>22</v>
      </c>
      <c r="B285">
        <v>3</v>
      </c>
      <c r="C285">
        <v>0</v>
      </c>
      <c r="D285">
        <v>-0.17562456016889511</v>
      </c>
      <c r="E285">
        <v>0</v>
      </c>
      <c r="F285">
        <v>0</v>
      </c>
      <c r="G285">
        <v>-0.35124912033779032</v>
      </c>
      <c r="H285">
        <v>0</v>
      </c>
      <c r="I285">
        <v>0</v>
      </c>
      <c r="J285">
        <v>-0.35124912033779021</v>
      </c>
      <c r="K285">
        <v>0</v>
      </c>
    </row>
    <row r="286" spans="1:11" x14ac:dyDescent="0.3">
      <c r="A286" t="s">
        <v>22</v>
      </c>
      <c r="B286">
        <v>4</v>
      </c>
      <c r="C286">
        <v>0</v>
      </c>
      <c r="D286">
        <v>-0.14185820367751059</v>
      </c>
      <c r="E286">
        <v>0</v>
      </c>
      <c r="F286">
        <v>0</v>
      </c>
      <c r="G286">
        <v>-0.28371640735502118</v>
      </c>
      <c r="H286">
        <v>0</v>
      </c>
      <c r="I286">
        <v>0</v>
      </c>
      <c r="J286">
        <v>-0.28371640735502118</v>
      </c>
      <c r="K286">
        <v>0</v>
      </c>
    </row>
    <row r="287" spans="1:11" x14ac:dyDescent="0.3">
      <c r="A287" t="s">
        <v>22</v>
      </c>
      <c r="B287">
        <v>0</v>
      </c>
      <c r="C287">
        <v>0</v>
      </c>
      <c r="D287">
        <v>-0.16159741348341511</v>
      </c>
      <c r="E287">
        <v>0</v>
      </c>
      <c r="F287">
        <v>0</v>
      </c>
      <c r="G287">
        <v>-0.32319482696683022</v>
      </c>
      <c r="H287">
        <v>0</v>
      </c>
      <c r="I287">
        <v>0</v>
      </c>
      <c r="J287">
        <v>-0.32319482696683027</v>
      </c>
      <c r="K287">
        <v>0</v>
      </c>
    </row>
    <row r="288" spans="1:11" x14ac:dyDescent="0.3">
      <c r="A288" t="s">
        <v>22</v>
      </c>
      <c r="B288">
        <v>1</v>
      </c>
      <c r="C288">
        <v>0</v>
      </c>
      <c r="D288">
        <v>-0.2301392301392301</v>
      </c>
      <c r="F288">
        <v>0</v>
      </c>
      <c r="G288">
        <v>-0.46027846027846031</v>
      </c>
      <c r="H288">
        <v>0</v>
      </c>
      <c r="J288">
        <v>-0.4602784602784602</v>
      </c>
      <c r="K288">
        <v>0</v>
      </c>
    </row>
    <row r="289" spans="1:11" x14ac:dyDescent="0.3">
      <c r="A289" t="s">
        <v>22</v>
      </c>
      <c r="B289">
        <v>2</v>
      </c>
      <c r="C289">
        <v>0</v>
      </c>
      <c r="D289">
        <v>-0.2371090448013525</v>
      </c>
      <c r="F289">
        <v>0</v>
      </c>
      <c r="G289">
        <v>-0.4742180896027049</v>
      </c>
      <c r="H289">
        <v>0</v>
      </c>
      <c r="J289">
        <v>-0.47421808960270501</v>
      </c>
      <c r="K289">
        <v>0</v>
      </c>
    </row>
    <row r="290" spans="1:11" x14ac:dyDescent="0.3">
      <c r="A290" t="s">
        <v>22</v>
      </c>
      <c r="B290">
        <v>3</v>
      </c>
      <c r="C290">
        <v>0</v>
      </c>
      <c r="D290">
        <v>-0.19159636062861859</v>
      </c>
      <c r="E290">
        <v>0</v>
      </c>
      <c r="F290">
        <v>0</v>
      </c>
      <c r="G290">
        <v>-0.38319272125723741</v>
      </c>
      <c r="H290">
        <v>0</v>
      </c>
      <c r="I290">
        <v>0</v>
      </c>
      <c r="J290">
        <v>-0.3831927212572373</v>
      </c>
      <c r="K290">
        <v>0</v>
      </c>
    </row>
    <row r="291" spans="1:11" x14ac:dyDescent="0.3">
      <c r="A291" t="s">
        <v>22</v>
      </c>
      <c r="B291">
        <v>4</v>
      </c>
      <c r="C291">
        <v>0</v>
      </c>
      <c r="D291">
        <v>-0.23108552631578941</v>
      </c>
      <c r="F291">
        <v>0</v>
      </c>
      <c r="G291">
        <v>-0.46217105263157898</v>
      </c>
      <c r="H291">
        <v>0</v>
      </c>
      <c r="J291">
        <v>-0.46217105263157893</v>
      </c>
      <c r="K291">
        <v>0</v>
      </c>
    </row>
    <row r="292" spans="1:11" x14ac:dyDescent="0.3">
      <c r="A292" t="s">
        <v>22</v>
      </c>
      <c r="B292">
        <v>0</v>
      </c>
      <c r="C292">
        <v>0</v>
      </c>
      <c r="D292">
        <v>-0.17315791200857589</v>
      </c>
      <c r="E292">
        <v>0</v>
      </c>
      <c r="F292">
        <v>0</v>
      </c>
      <c r="G292">
        <v>-0.34631582401715211</v>
      </c>
      <c r="H292">
        <v>0</v>
      </c>
      <c r="I292">
        <v>0</v>
      </c>
      <c r="J292">
        <v>-0.34631582401715189</v>
      </c>
      <c r="K292">
        <v>0</v>
      </c>
    </row>
    <row r="293" spans="1:11" x14ac:dyDescent="0.3">
      <c r="A293" t="s">
        <v>22</v>
      </c>
      <c r="B293">
        <v>1</v>
      </c>
      <c r="C293">
        <v>0</v>
      </c>
      <c r="D293">
        <v>-0.1349063730427616</v>
      </c>
      <c r="E293">
        <v>0</v>
      </c>
      <c r="F293">
        <v>0</v>
      </c>
      <c r="G293">
        <v>-0.2698127460855233</v>
      </c>
      <c r="H293">
        <v>0</v>
      </c>
      <c r="I293">
        <v>0</v>
      </c>
      <c r="J293">
        <v>-0.2698127460855233</v>
      </c>
      <c r="K293">
        <v>0</v>
      </c>
    </row>
    <row r="294" spans="1:11" x14ac:dyDescent="0.3">
      <c r="A294" t="s">
        <v>22</v>
      </c>
      <c r="B294">
        <v>2</v>
      </c>
      <c r="C294">
        <v>0</v>
      </c>
      <c r="D294">
        <v>-0.1796796303595673</v>
      </c>
      <c r="E294">
        <v>0</v>
      </c>
      <c r="F294">
        <v>0</v>
      </c>
      <c r="G294">
        <v>-0.35935926071913449</v>
      </c>
      <c r="H294">
        <v>0</v>
      </c>
      <c r="I294">
        <v>0</v>
      </c>
      <c r="J294">
        <v>-0.3593592607191346</v>
      </c>
      <c r="K294">
        <v>0</v>
      </c>
    </row>
    <row r="295" spans="1:11" x14ac:dyDescent="0.3">
      <c r="A295" t="s">
        <v>22</v>
      </c>
      <c r="B295">
        <v>3</v>
      </c>
      <c r="C295">
        <v>0</v>
      </c>
      <c r="D295">
        <v>-0.16357282033835399</v>
      </c>
      <c r="E295">
        <v>0</v>
      </c>
      <c r="F295">
        <v>0</v>
      </c>
      <c r="G295">
        <v>-0.32714564067670798</v>
      </c>
      <c r="H295">
        <v>0</v>
      </c>
      <c r="I295">
        <v>0</v>
      </c>
      <c r="J295">
        <v>-0.32714564067670798</v>
      </c>
      <c r="K295">
        <v>0</v>
      </c>
    </row>
    <row r="296" spans="1:11" x14ac:dyDescent="0.3">
      <c r="A296" t="s">
        <v>22</v>
      </c>
      <c r="B296">
        <v>4</v>
      </c>
      <c r="C296">
        <v>0</v>
      </c>
      <c r="D296">
        <v>-0.13903794953856341</v>
      </c>
      <c r="E296">
        <v>0</v>
      </c>
      <c r="F296">
        <v>0</v>
      </c>
      <c r="G296">
        <v>-0.27807589907712671</v>
      </c>
      <c r="H296">
        <v>0</v>
      </c>
      <c r="I296">
        <v>0</v>
      </c>
      <c r="J296">
        <v>-0.27807589907712682</v>
      </c>
      <c r="K296">
        <v>0</v>
      </c>
    </row>
    <row r="297" spans="1:11" x14ac:dyDescent="0.3">
      <c r="A297" t="s">
        <v>22</v>
      </c>
      <c r="B297">
        <v>0</v>
      </c>
      <c r="C297">
        <v>0</v>
      </c>
      <c r="D297">
        <v>-0.1725791913468967</v>
      </c>
      <c r="E297">
        <v>0</v>
      </c>
      <c r="F297">
        <v>0</v>
      </c>
      <c r="G297">
        <v>-0.34515838269379351</v>
      </c>
      <c r="H297">
        <v>0</v>
      </c>
      <c r="I297">
        <v>0</v>
      </c>
      <c r="J297">
        <v>-0.34515838269379351</v>
      </c>
      <c r="K297">
        <v>0</v>
      </c>
    </row>
    <row r="298" spans="1:11" x14ac:dyDescent="0.3">
      <c r="A298" t="s">
        <v>22</v>
      </c>
      <c r="B298">
        <v>1</v>
      </c>
      <c r="C298">
        <v>0</v>
      </c>
      <c r="D298">
        <v>-7.6076555023923395E-2</v>
      </c>
      <c r="E298">
        <v>0</v>
      </c>
      <c r="F298">
        <v>0</v>
      </c>
      <c r="G298">
        <v>-0.1521531100478469</v>
      </c>
      <c r="H298">
        <v>0</v>
      </c>
      <c r="I298">
        <v>0</v>
      </c>
      <c r="J298">
        <v>-0.15215311004784679</v>
      </c>
      <c r="K298">
        <v>0</v>
      </c>
    </row>
    <row r="299" spans="1:11" x14ac:dyDescent="0.3">
      <c r="A299" t="s">
        <v>22</v>
      </c>
      <c r="B299">
        <v>2</v>
      </c>
      <c r="C299">
        <v>0</v>
      </c>
      <c r="D299">
        <v>-0.18796288579603851</v>
      </c>
      <c r="E299">
        <v>0</v>
      </c>
      <c r="F299">
        <v>0</v>
      </c>
      <c r="G299">
        <v>-0.37592577159207718</v>
      </c>
      <c r="H299">
        <v>0</v>
      </c>
      <c r="I299">
        <v>0</v>
      </c>
      <c r="J299">
        <v>-0.37592577159207707</v>
      </c>
      <c r="K299">
        <v>0</v>
      </c>
    </row>
    <row r="300" spans="1:11" x14ac:dyDescent="0.3">
      <c r="A300" t="s">
        <v>22</v>
      </c>
      <c r="B300">
        <v>3</v>
      </c>
      <c r="C300">
        <v>0</v>
      </c>
      <c r="D300">
        <v>-0.12491674991674991</v>
      </c>
      <c r="E300">
        <v>0</v>
      </c>
      <c r="F300">
        <v>0</v>
      </c>
      <c r="G300">
        <v>-0.2498334998334997</v>
      </c>
      <c r="H300">
        <v>0</v>
      </c>
      <c r="I300">
        <v>0</v>
      </c>
      <c r="J300">
        <v>-0.24983349983349981</v>
      </c>
      <c r="K300">
        <v>0</v>
      </c>
    </row>
    <row r="301" spans="1:11" x14ac:dyDescent="0.3">
      <c r="A301" t="s">
        <v>22</v>
      </c>
      <c r="B301">
        <v>4</v>
      </c>
      <c r="C301">
        <v>0</v>
      </c>
      <c r="D301">
        <v>-0.1315328820116054</v>
      </c>
      <c r="E301">
        <v>0</v>
      </c>
      <c r="F301">
        <v>0</v>
      </c>
      <c r="G301">
        <v>-0.2630657640232108</v>
      </c>
      <c r="H301">
        <v>0</v>
      </c>
      <c r="I301">
        <v>0</v>
      </c>
      <c r="J301">
        <v>-0.2630657640232108</v>
      </c>
      <c r="K301">
        <v>0</v>
      </c>
    </row>
    <row r="302" spans="1:11" x14ac:dyDescent="0.3">
      <c r="A302" t="s">
        <v>23</v>
      </c>
      <c r="B302">
        <v>0</v>
      </c>
      <c r="C302">
        <v>0</v>
      </c>
      <c r="D302">
        <v>-0.20713825436277791</v>
      </c>
      <c r="E302">
        <v>0</v>
      </c>
      <c r="F302">
        <v>0</v>
      </c>
      <c r="G302">
        <v>-0.41427650872555588</v>
      </c>
      <c r="H302">
        <v>0</v>
      </c>
      <c r="I302">
        <v>0</v>
      </c>
      <c r="J302">
        <v>-0.41427650872555588</v>
      </c>
      <c r="K302">
        <v>0</v>
      </c>
    </row>
    <row r="303" spans="1:11" x14ac:dyDescent="0.3">
      <c r="A303" t="s">
        <v>23</v>
      </c>
      <c r="B303">
        <v>1</v>
      </c>
      <c r="C303">
        <v>0</v>
      </c>
      <c r="D303">
        <v>-0.14380530973451319</v>
      </c>
      <c r="F303">
        <v>0</v>
      </c>
      <c r="G303">
        <v>-0.2876106194690265</v>
      </c>
      <c r="H303">
        <v>0</v>
      </c>
      <c r="J303">
        <v>-0.2876106194690265</v>
      </c>
      <c r="K303">
        <v>0</v>
      </c>
    </row>
    <row r="304" spans="1:11" x14ac:dyDescent="0.3">
      <c r="A304" t="s">
        <v>23</v>
      </c>
      <c r="B304">
        <v>2</v>
      </c>
      <c r="C304">
        <v>0</v>
      </c>
      <c r="D304">
        <v>-0.12259200737375731</v>
      </c>
      <c r="E304">
        <v>0</v>
      </c>
      <c r="F304">
        <v>0</v>
      </c>
      <c r="G304">
        <v>-0.24518401474751461</v>
      </c>
      <c r="H304">
        <v>0</v>
      </c>
      <c r="I304">
        <v>0</v>
      </c>
      <c r="J304">
        <v>-0.24518401474751461</v>
      </c>
      <c r="K304">
        <v>0</v>
      </c>
    </row>
    <row r="305" spans="1:11" x14ac:dyDescent="0.3">
      <c r="A305" t="s">
        <v>23</v>
      </c>
      <c r="B305">
        <v>3</v>
      </c>
      <c r="C305">
        <v>0</v>
      </c>
      <c r="D305">
        <v>-0.41746231666192662</v>
      </c>
      <c r="E305">
        <v>0</v>
      </c>
      <c r="F305">
        <v>0</v>
      </c>
      <c r="G305">
        <v>-0.83492463332385325</v>
      </c>
      <c r="H305">
        <v>0</v>
      </c>
      <c r="I305">
        <v>0</v>
      </c>
      <c r="J305">
        <v>-0.83492463332385325</v>
      </c>
      <c r="K305">
        <v>0</v>
      </c>
    </row>
    <row r="306" spans="1:11" x14ac:dyDescent="0.3">
      <c r="A306" t="s">
        <v>23</v>
      </c>
      <c r="B306">
        <v>4</v>
      </c>
      <c r="C306">
        <v>0</v>
      </c>
      <c r="D306">
        <v>9.2515011869849992E-3</v>
      </c>
      <c r="E306">
        <v>0</v>
      </c>
      <c r="F306">
        <v>0</v>
      </c>
      <c r="G306">
        <v>1.8503002373970099E-2</v>
      </c>
      <c r="H306">
        <v>0</v>
      </c>
      <c r="I306">
        <v>0</v>
      </c>
      <c r="J306">
        <v>1.8503002373970099E-2</v>
      </c>
      <c r="K306">
        <v>0</v>
      </c>
    </row>
    <row r="307" spans="1:11" x14ac:dyDescent="0.3">
      <c r="A307" t="s">
        <v>23</v>
      </c>
      <c r="B307">
        <v>0</v>
      </c>
      <c r="C307">
        <v>0</v>
      </c>
      <c r="D307">
        <v>-8.3333333333333301E-2</v>
      </c>
      <c r="F307">
        <v>0</v>
      </c>
      <c r="G307">
        <v>-0.1666666666666666</v>
      </c>
      <c r="H307">
        <v>0</v>
      </c>
      <c r="J307">
        <v>-0.1666666666666666</v>
      </c>
      <c r="K307">
        <v>0</v>
      </c>
    </row>
    <row r="308" spans="1:11" x14ac:dyDescent="0.3">
      <c r="A308" t="s">
        <v>23</v>
      </c>
      <c r="B308">
        <v>1</v>
      </c>
      <c r="C308">
        <v>0</v>
      </c>
      <c r="D308">
        <v>-8.1863979848866494E-2</v>
      </c>
      <c r="F308">
        <v>0</v>
      </c>
      <c r="G308">
        <v>-0.16372795969773299</v>
      </c>
      <c r="H308">
        <v>0</v>
      </c>
      <c r="J308">
        <v>-0.16372795969773299</v>
      </c>
      <c r="K308">
        <v>0</v>
      </c>
    </row>
    <row r="309" spans="1:11" x14ac:dyDescent="0.3">
      <c r="A309" t="s">
        <v>23</v>
      </c>
      <c r="B309">
        <v>2</v>
      </c>
      <c r="C309">
        <v>0</v>
      </c>
      <c r="D309">
        <v>-8.3655083655083604E-2</v>
      </c>
      <c r="F309">
        <v>0</v>
      </c>
      <c r="G309">
        <v>-0.16731016731016729</v>
      </c>
      <c r="H309">
        <v>0</v>
      </c>
      <c r="J309">
        <v>-0.16731016731016729</v>
      </c>
      <c r="K309">
        <v>0</v>
      </c>
    </row>
    <row r="310" spans="1:11" x14ac:dyDescent="0.3">
      <c r="A310" t="s">
        <v>23</v>
      </c>
      <c r="B310">
        <v>3</v>
      </c>
      <c r="C310">
        <v>0</v>
      </c>
      <c r="D310">
        <v>3.0155877943381201E-2</v>
      </c>
      <c r="E310">
        <v>0</v>
      </c>
      <c r="F310">
        <v>0</v>
      </c>
      <c r="G310">
        <v>6.0311755886762498E-2</v>
      </c>
      <c r="H310">
        <v>0</v>
      </c>
      <c r="I310">
        <v>0</v>
      </c>
      <c r="J310">
        <v>6.0311755886762401E-2</v>
      </c>
      <c r="K310">
        <v>0</v>
      </c>
    </row>
    <row r="311" spans="1:11" x14ac:dyDescent="0.3">
      <c r="A311" t="s">
        <v>23</v>
      </c>
      <c r="B311">
        <v>4</v>
      </c>
      <c r="C311">
        <v>0</v>
      </c>
      <c r="D311">
        <v>-8.3759590792838803E-2</v>
      </c>
      <c r="F311">
        <v>0</v>
      </c>
      <c r="G311">
        <v>-0.1675191815856778</v>
      </c>
      <c r="H311">
        <v>0</v>
      </c>
      <c r="J311">
        <v>-0.16751918158567769</v>
      </c>
      <c r="K311">
        <v>0</v>
      </c>
    </row>
    <row r="312" spans="1:11" x14ac:dyDescent="0.3">
      <c r="A312" t="s">
        <v>23</v>
      </c>
      <c r="B312">
        <v>0</v>
      </c>
      <c r="C312">
        <v>0</v>
      </c>
      <c r="D312">
        <v>-0.12974051896207581</v>
      </c>
      <c r="F312">
        <v>0</v>
      </c>
      <c r="G312">
        <v>-0.25948103792415161</v>
      </c>
      <c r="H312">
        <v>0</v>
      </c>
      <c r="J312">
        <v>-0.25948103792415161</v>
      </c>
      <c r="K312">
        <v>0</v>
      </c>
    </row>
    <row r="313" spans="1:11" x14ac:dyDescent="0.3">
      <c r="A313" t="s">
        <v>23</v>
      </c>
      <c r="B313">
        <v>1</v>
      </c>
      <c r="C313">
        <v>0</v>
      </c>
      <c r="D313">
        <v>9.4700914034478695E-2</v>
      </c>
      <c r="E313">
        <v>0</v>
      </c>
      <c r="F313">
        <v>0</v>
      </c>
      <c r="G313">
        <v>0.1894018280689575</v>
      </c>
      <c r="H313">
        <v>0</v>
      </c>
      <c r="I313">
        <v>0</v>
      </c>
      <c r="J313">
        <v>0.1894018280689575</v>
      </c>
      <c r="K313">
        <v>0</v>
      </c>
    </row>
    <row r="314" spans="1:11" x14ac:dyDescent="0.3">
      <c r="A314" t="s">
        <v>23</v>
      </c>
      <c r="B314">
        <v>2</v>
      </c>
      <c r="C314">
        <v>0</v>
      </c>
      <c r="D314">
        <v>-1.9977808196449301E-2</v>
      </c>
      <c r="E314">
        <v>0</v>
      </c>
      <c r="F314">
        <v>0</v>
      </c>
      <c r="G314">
        <v>-3.9955616392898498E-2</v>
      </c>
      <c r="H314">
        <v>0</v>
      </c>
      <c r="I314">
        <v>0</v>
      </c>
      <c r="J314">
        <v>-3.9955616392898602E-2</v>
      </c>
      <c r="K314">
        <v>0</v>
      </c>
    </row>
    <row r="315" spans="1:11" x14ac:dyDescent="0.3">
      <c r="A315" t="s">
        <v>23</v>
      </c>
      <c r="B315">
        <v>3</v>
      </c>
      <c r="C315">
        <v>0</v>
      </c>
      <c r="D315">
        <v>-5.1784338088422602E-2</v>
      </c>
      <c r="E315">
        <v>0</v>
      </c>
      <c r="F315">
        <v>0</v>
      </c>
      <c r="G315">
        <v>-0.1035686761768452</v>
      </c>
      <c r="H315">
        <v>0</v>
      </c>
      <c r="I315">
        <v>0</v>
      </c>
      <c r="J315">
        <v>-0.1035686761768453</v>
      </c>
      <c r="K315">
        <v>0</v>
      </c>
    </row>
    <row r="316" spans="1:11" x14ac:dyDescent="0.3">
      <c r="A316" t="s">
        <v>23</v>
      </c>
      <c r="B316">
        <v>4</v>
      </c>
      <c r="C316">
        <v>0</v>
      </c>
      <c r="D316">
        <v>4.48846443573407E-2</v>
      </c>
      <c r="E316">
        <v>0</v>
      </c>
      <c r="F316">
        <v>0</v>
      </c>
      <c r="G316">
        <v>8.9769288714681594E-2</v>
      </c>
      <c r="H316">
        <v>0</v>
      </c>
      <c r="I316">
        <v>0</v>
      </c>
      <c r="J316">
        <v>8.9769288714681497E-2</v>
      </c>
      <c r="K316">
        <v>0</v>
      </c>
    </row>
    <row r="317" spans="1:11" x14ac:dyDescent="0.3">
      <c r="A317" t="s">
        <v>23</v>
      </c>
      <c r="B317">
        <v>0</v>
      </c>
      <c r="C317">
        <v>0</v>
      </c>
      <c r="D317">
        <v>-8.1453634085213E-2</v>
      </c>
      <c r="F317">
        <v>0</v>
      </c>
      <c r="G317">
        <v>-0.16290726817042611</v>
      </c>
      <c r="H317">
        <v>0</v>
      </c>
      <c r="J317">
        <v>-0.162907268170426</v>
      </c>
      <c r="K317">
        <v>0</v>
      </c>
    </row>
    <row r="318" spans="1:11" x14ac:dyDescent="0.3">
      <c r="A318" t="s">
        <v>23</v>
      </c>
      <c r="B318">
        <v>1</v>
      </c>
      <c r="C318">
        <v>0</v>
      </c>
      <c r="D318">
        <v>-3.5984848484848397E-2</v>
      </c>
      <c r="E318">
        <v>0</v>
      </c>
      <c r="F318">
        <v>0</v>
      </c>
      <c r="G318">
        <v>-7.1969696969696906E-2</v>
      </c>
      <c r="H318">
        <v>0</v>
      </c>
      <c r="I318">
        <v>0</v>
      </c>
      <c r="J318">
        <v>-7.1969696969696906E-2</v>
      </c>
      <c r="K318">
        <v>0</v>
      </c>
    </row>
    <row r="319" spans="1:11" x14ac:dyDescent="0.3">
      <c r="A319" t="s">
        <v>23</v>
      </c>
      <c r="B319">
        <v>2</v>
      </c>
      <c r="C319">
        <v>0</v>
      </c>
      <c r="D319">
        <v>-8.1453634085213E-2</v>
      </c>
      <c r="F319">
        <v>0</v>
      </c>
      <c r="G319">
        <v>-0.16290726817042611</v>
      </c>
      <c r="H319">
        <v>0</v>
      </c>
      <c r="J319">
        <v>-0.162907268170426</v>
      </c>
      <c r="K319">
        <v>0</v>
      </c>
    </row>
    <row r="320" spans="1:11" x14ac:dyDescent="0.3">
      <c r="A320" t="s">
        <v>23</v>
      </c>
      <c r="B320">
        <v>3</v>
      </c>
      <c r="C320">
        <v>0</v>
      </c>
      <c r="D320">
        <v>-8.2183186951066495E-2</v>
      </c>
      <c r="F320">
        <v>0</v>
      </c>
      <c r="G320">
        <v>-0.16436637390213299</v>
      </c>
      <c r="H320">
        <v>0</v>
      </c>
      <c r="J320">
        <v>-0.16436637390213299</v>
      </c>
      <c r="K320">
        <v>0</v>
      </c>
    </row>
    <row r="321" spans="1:11" x14ac:dyDescent="0.3">
      <c r="A321" t="s">
        <v>23</v>
      </c>
      <c r="B321">
        <v>4</v>
      </c>
      <c r="C321">
        <v>0</v>
      </c>
      <c r="D321">
        <v>0.1016414141414141</v>
      </c>
      <c r="E321">
        <v>0</v>
      </c>
      <c r="F321">
        <v>0</v>
      </c>
      <c r="G321">
        <v>0.20328282828282829</v>
      </c>
      <c r="H321">
        <v>0</v>
      </c>
      <c r="I321">
        <v>0</v>
      </c>
      <c r="J321">
        <v>0.20328282828282829</v>
      </c>
      <c r="K321">
        <v>0</v>
      </c>
    </row>
    <row r="322" spans="1:11" x14ac:dyDescent="0.3">
      <c r="A322" t="s">
        <v>23</v>
      </c>
      <c r="B322">
        <v>0</v>
      </c>
      <c r="C322">
        <v>0</v>
      </c>
      <c r="D322">
        <v>0.180378012010665</v>
      </c>
      <c r="E322">
        <v>0</v>
      </c>
      <c r="F322">
        <v>0</v>
      </c>
      <c r="G322">
        <v>0.36075602402133011</v>
      </c>
      <c r="H322">
        <v>0</v>
      </c>
      <c r="I322">
        <v>0</v>
      </c>
      <c r="J322">
        <v>0.36075602402133011</v>
      </c>
      <c r="K322">
        <v>0</v>
      </c>
    </row>
    <row r="323" spans="1:11" x14ac:dyDescent="0.3">
      <c r="A323" t="s">
        <v>23</v>
      </c>
      <c r="B323">
        <v>1</v>
      </c>
      <c r="C323">
        <v>0</v>
      </c>
      <c r="D323">
        <v>-4.8932806324110602E-2</v>
      </c>
      <c r="E323">
        <v>0</v>
      </c>
      <c r="F323">
        <v>0</v>
      </c>
      <c r="G323">
        <v>-9.7865612648221301E-2</v>
      </c>
      <c r="H323">
        <v>0</v>
      </c>
      <c r="I323">
        <v>0</v>
      </c>
      <c r="J323">
        <v>-9.7865612648221301E-2</v>
      </c>
      <c r="K323">
        <v>0</v>
      </c>
    </row>
    <row r="324" spans="1:11" x14ac:dyDescent="0.3">
      <c r="A324" t="s">
        <v>23</v>
      </c>
      <c r="B324">
        <v>2</v>
      </c>
      <c r="C324">
        <v>0</v>
      </c>
      <c r="D324">
        <v>-0.1075591075591075</v>
      </c>
      <c r="E324">
        <v>0</v>
      </c>
      <c r="F324">
        <v>0</v>
      </c>
      <c r="G324">
        <v>-0.21511821511821499</v>
      </c>
      <c r="H324">
        <v>0</v>
      </c>
      <c r="I324">
        <v>0</v>
      </c>
      <c r="J324">
        <v>-0.21511821511821511</v>
      </c>
      <c r="K324">
        <v>0</v>
      </c>
    </row>
    <row r="325" spans="1:11" x14ac:dyDescent="0.3">
      <c r="A325" t="s">
        <v>23</v>
      </c>
      <c r="B325">
        <v>3</v>
      </c>
      <c r="C325">
        <v>0</v>
      </c>
      <c r="D325">
        <v>-8.3244916003536604E-2</v>
      </c>
      <c r="E325">
        <v>0</v>
      </c>
      <c r="F325">
        <v>0</v>
      </c>
      <c r="G325">
        <v>-0.1664898320070734</v>
      </c>
      <c r="H325">
        <v>0</v>
      </c>
      <c r="I325">
        <v>0</v>
      </c>
      <c r="J325">
        <v>-0.16648983200707329</v>
      </c>
      <c r="K325">
        <v>0</v>
      </c>
    </row>
    <row r="326" spans="1:11" x14ac:dyDescent="0.3">
      <c r="A326" t="s">
        <v>23</v>
      </c>
      <c r="B326">
        <v>4</v>
      </c>
      <c r="C326">
        <v>0</v>
      </c>
      <c r="D326">
        <v>-9.5684005309440795E-2</v>
      </c>
      <c r="E326">
        <v>0</v>
      </c>
      <c r="F326">
        <v>0</v>
      </c>
      <c r="G326">
        <v>-0.19136801061888159</v>
      </c>
      <c r="H326">
        <v>0</v>
      </c>
      <c r="I326">
        <v>0</v>
      </c>
      <c r="J326">
        <v>-0.1913680106188817</v>
      </c>
      <c r="K326">
        <v>0</v>
      </c>
    </row>
    <row r="327" spans="1:11" x14ac:dyDescent="0.3">
      <c r="A327" t="s">
        <v>23</v>
      </c>
      <c r="B327">
        <v>0</v>
      </c>
      <c r="C327">
        <v>0</v>
      </c>
      <c r="D327">
        <v>-8.2802547770700605E-2</v>
      </c>
      <c r="F327">
        <v>0</v>
      </c>
      <c r="G327">
        <v>-0.16560509554140121</v>
      </c>
      <c r="H327">
        <v>0</v>
      </c>
      <c r="J327">
        <v>-0.16560509554140121</v>
      </c>
      <c r="K327">
        <v>0</v>
      </c>
    </row>
    <row r="328" spans="1:11" x14ac:dyDescent="0.3">
      <c r="A328" t="s">
        <v>23</v>
      </c>
      <c r="B328">
        <v>1</v>
      </c>
      <c r="C328">
        <v>0</v>
      </c>
      <c r="D328">
        <v>-3.9875684787189197E-2</v>
      </c>
      <c r="E328">
        <v>0</v>
      </c>
      <c r="F328">
        <v>0</v>
      </c>
      <c r="G328">
        <v>-7.9751369574378297E-2</v>
      </c>
      <c r="H328">
        <v>0</v>
      </c>
      <c r="I328">
        <v>0</v>
      </c>
      <c r="J328">
        <v>-7.9751369574378395E-2</v>
      </c>
      <c r="K328">
        <v>0</v>
      </c>
    </row>
    <row r="329" spans="1:11" x14ac:dyDescent="0.3">
      <c r="A329" t="s">
        <v>23</v>
      </c>
      <c r="B329">
        <v>2</v>
      </c>
      <c r="C329">
        <v>0</v>
      </c>
      <c r="D329">
        <v>2.2562582345190998E-2</v>
      </c>
      <c r="E329">
        <v>0</v>
      </c>
      <c r="F329">
        <v>0</v>
      </c>
      <c r="G329">
        <v>4.5125164690381997E-2</v>
      </c>
      <c r="H329">
        <v>0</v>
      </c>
      <c r="I329">
        <v>0</v>
      </c>
      <c r="J329">
        <v>4.5125164690382101E-2</v>
      </c>
      <c r="K329">
        <v>0</v>
      </c>
    </row>
    <row r="330" spans="1:11" x14ac:dyDescent="0.3">
      <c r="A330" t="s">
        <v>23</v>
      </c>
      <c r="B330">
        <v>3</v>
      </c>
      <c r="C330">
        <v>0</v>
      </c>
      <c r="D330">
        <v>-4.45500445500445E-2</v>
      </c>
      <c r="E330">
        <v>0</v>
      </c>
      <c r="F330">
        <v>0</v>
      </c>
      <c r="G330">
        <v>-8.9100089100089097E-2</v>
      </c>
      <c r="H330">
        <v>0</v>
      </c>
      <c r="I330">
        <v>0</v>
      </c>
      <c r="J330">
        <v>-8.9100089100089097E-2</v>
      </c>
      <c r="K330">
        <v>0</v>
      </c>
    </row>
    <row r="331" spans="1:11" x14ac:dyDescent="0.3">
      <c r="A331" t="s">
        <v>23</v>
      </c>
      <c r="B331">
        <v>4</v>
      </c>
      <c r="C331">
        <v>0</v>
      </c>
      <c r="D331">
        <v>-8.5397653194263304E-2</v>
      </c>
      <c r="F331">
        <v>0</v>
      </c>
      <c r="G331">
        <v>-0.17079530638852669</v>
      </c>
      <c r="H331">
        <v>0</v>
      </c>
      <c r="J331">
        <v>-0.17079530638852669</v>
      </c>
      <c r="K331">
        <v>0</v>
      </c>
    </row>
    <row r="332" spans="1:11" x14ac:dyDescent="0.3">
      <c r="A332" t="s">
        <v>23</v>
      </c>
      <c r="B332">
        <v>0</v>
      </c>
      <c r="C332">
        <v>0</v>
      </c>
      <c r="D332">
        <v>-3.5348506401137902E-2</v>
      </c>
      <c r="E332">
        <v>0</v>
      </c>
      <c r="F332">
        <v>0</v>
      </c>
      <c r="G332">
        <v>-7.0697012802275999E-2</v>
      </c>
      <c r="H332">
        <v>0</v>
      </c>
      <c r="I332">
        <v>0</v>
      </c>
      <c r="J332">
        <v>-7.0697012802275902E-2</v>
      </c>
      <c r="K332">
        <v>0</v>
      </c>
    </row>
    <row r="333" spans="1:11" x14ac:dyDescent="0.3">
      <c r="A333" t="s">
        <v>23</v>
      </c>
      <c r="B333">
        <v>1</v>
      </c>
      <c r="C333">
        <v>0</v>
      </c>
      <c r="D333">
        <v>-9.4058298352900999E-2</v>
      </c>
      <c r="E333">
        <v>0</v>
      </c>
      <c r="F333">
        <v>0</v>
      </c>
      <c r="G333">
        <v>-0.18811659670580211</v>
      </c>
      <c r="H333">
        <v>0</v>
      </c>
      <c r="I333">
        <v>0</v>
      </c>
      <c r="J333">
        <v>-0.18811659670580211</v>
      </c>
      <c r="K333">
        <v>0</v>
      </c>
    </row>
    <row r="334" spans="1:11" x14ac:dyDescent="0.3">
      <c r="A334" t="s">
        <v>23</v>
      </c>
      <c r="B334">
        <v>2</v>
      </c>
      <c r="C334">
        <v>0</v>
      </c>
      <c r="D334">
        <v>-6.9423530592782196E-2</v>
      </c>
      <c r="E334">
        <v>0</v>
      </c>
      <c r="F334">
        <v>0</v>
      </c>
      <c r="G334">
        <v>-0.13884706118556439</v>
      </c>
      <c r="H334">
        <v>0</v>
      </c>
      <c r="I334">
        <v>0</v>
      </c>
      <c r="J334">
        <v>-0.13884706118556439</v>
      </c>
      <c r="K334">
        <v>0</v>
      </c>
    </row>
    <row r="335" spans="1:11" x14ac:dyDescent="0.3">
      <c r="A335" t="s">
        <v>23</v>
      </c>
      <c r="B335">
        <v>3</v>
      </c>
      <c r="C335">
        <v>0</v>
      </c>
      <c r="D335">
        <v>-5.7118101839509397E-2</v>
      </c>
      <c r="E335">
        <v>0</v>
      </c>
      <c r="F335">
        <v>0</v>
      </c>
      <c r="G335">
        <v>-0.11423620367901879</v>
      </c>
      <c r="H335">
        <v>0</v>
      </c>
      <c r="I335">
        <v>0</v>
      </c>
      <c r="J335">
        <v>-0.11423620367901891</v>
      </c>
      <c r="K335">
        <v>0</v>
      </c>
    </row>
    <row r="336" spans="1:11" x14ac:dyDescent="0.3">
      <c r="A336" t="s">
        <v>23</v>
      </c>
      <c r="B336">
        <v>4</v>
      </c>
      <c r="C336">
        <v>0</v>
      </c>
      <c r="D336">
        <v>-8.0962209445181496E-2</v>
      </c>
      <c r="E336">
        <v>0</v>
      </c>
      <c r="F336">
        <v>0</v>
      </c>
      <c r="G336">
        <v>-0.1619244188903631</v>
      </c>
      <c r="H336">
        <v>0</v>
      </c>
      <c r="I336">
        <v>0</v>
      </c>
      <c r="J336">
        <v>-0.1619244188903631</v>
      </c>
      <c r="K336">
        <v>0</v>
      </c>
    </row>
    <row r="337" spans="1:11" x14ac:dyDescent="0.3">
      <c r="A337" t="s">
        <v>23</v>
      </c>
      <c r="B337">
        <v>0</v>
      </c>
      <c r="C337">
        <v>0</v>
      </c>
      <c r="D337">
        <v>-9.3273231622746002E-3</v>
      </c>
      <c r="E337">
        <v>0</v>
      </c>
      <c r="F337">
        <v>0</v>
      </c>
      <c r="G337">
        <v>-1.86546463245491E-2</v>
      </c>
      <c r="H337">
        <v>0</v>
      </c>
      <c r="I337">
        <v>0</v>
      </c>
      <c r="J337">
        <v>-1.86546463245492E-2</v>
      </c>
      <c r="K337">
        <v>0</v>
      </c>
    </row>
    <row r="338" spans="1:11" x14ac:dyDescent="0.3">
      <c r="A338" t="s">
        <v>23</v>
      </c>
      <c r="B338">
        <v>1</v>
      </c>
      <c r="C338">
        <v>0</v>
      </c>
      <c r="D338">
        <v>-9.7891566265060195E-2</v>
      </c>
      <c r="F338">
        <v>0</v>
      </c>
      <c r="G338">
        <v>-0.19578313253012039</v>
      </c>
      <c r="H338">
        <v>0</v>
      </c>
      <c r="J338">
        <v>-0.19578313253012039</v>
      </c>
      <c r="K338">
        <v>0</v>
      </c>
    </row>
    <row r="339" spans="1:11" x14ac:dyDescent="0.3">
      <c r="A339" t="s">
        <v>23</v>
      </c>
      <c r="B339">
        <v>2</v>
      </c>
      <c r="C339">
        <v>0</v>
      </c>
      <c r="D339">
        <v>-6.7118884166938994E-2</v>
      </c>
      <c r="E339">
        <v>0</v>
      </c>
      <c r="F339">
        <v>0</v>
      </c>
      <c r="G339">
        <v>-0.1342377683338781</v>
      </c>
      <c r="H339">
        <v>0</v>
      </c>
      <c r="I339">
        <v>0</v>
      </c>
      <c r="J339">
        <v>-0.1342377683338781</v>
      </c>
      <c r="K339">
        <v>0</v>
      </c>
    </row>
    <row r="340" spans="1:11" x14ac:dyDescent="0.3">
      <c r="A340" t="s">
        <v>23</v>
      </c>
      <c r="B340">
        <v>3</v>
      </c>
      <c r="C340">
        <v>0</v>
      </c>
      <c r="D340">
        <v>-5.9402468161591998E-3</v>
      </c>
      <c r="E340">
        <v>0</v>
      </c>
      <c r="F340">
        <v>0</v>
      </c>
      <c r="G340">
        <v>-1.18804936323184E-2</v>
      </c>
      <c r="H340">
        <v>0</v>
      </c>
      <c r="I340">
        <v>0</v>
      </c>
      <c r="J340">
        <v>-1.18804936323184E-2</v>
      </c>
      <c r="K340">
        <v>0</v>
      </c>
    </row>
    <row r="341" spans="1:11" x14ac:dyDescent="0.3">
      <c r="A341" t="s">
        <v>23</v>
      </c>
      <c r="B341">
        <v>4</v>
      </c>
      <c r="C341">
        <v>0</v>
      </c>
      <c r="D341">
        <v>-5.1366160499287397E-2</v>
      </c>
      <c r="E341">
        <v>0</v>
      </c>
      <c r="F341">
        <v>0</v>
      </c>
      <c r="G341">
        <v>-0.10273232099857479</v>
      </c>
      <c r="H341">
        <v>0</v>
      </c>
      <c r="I341">
        <v>0</v>
      </c>
      <c r="J341">
        <v>-0.10273232099857479</v>
      </c>
      <c r="K341">
        <v>0</v>
      </c>
    </row>
    <row r="342" spans="1:11" x14ac:dyDescent="0.3">
      <c r="A342" t="s">
        <v>24</v>
      </c>
      <c r="B342">
        <v>0</v>
      </c>
      <c r="C342">
        <v>0</v>
      </c>
      <c r="D342">
        <v>3.8108817383688E-3</v>
      </c>
      <c r="E342">
        <v>0</v>
      </c>
      <c r="F342">
        <v>0</v>
      </c>
      <c r="G342">
        <v>-7.6217634767378004E-3</v>
      </c>
      <c r="H342">
        <v>-7.6217634767378004E-3</v>
      </c>
      <c r="I342">
        <v>0</v>
      </c>
      <c r="J342">
        <v>0</v>
      </c>
      <c r="K342">
        <v>0</v>
      </c>
    </row>
    <row r="343" spans="1:11" x14ac:dyDescent="0.3">
      <c r="A343" t="s">
        <v>24</v>
      </c>
      <c r="B343">
        <v>1</v>
      </c>
      <c r="C343">
        <v>0</v>
      </c>
      <c r="D343">
        <v>-4.2166402728240002E-3</v>
      </c>
      <c r="E343">
        <v>0</v>
      </c>
      <c r="F343">
        <v>0</v>
      </c>
      <c r="G343">
        <v>8.4332805456480003E-3</v>
      </c>
      <c r="H343">
        <v>8.4332805456480992E-3</v>
      </c>
      <c r="I343">
        <v>0</v>
      </c>
      <c r="J343">
        <v>0</v>
      </c>
      <c r="K343">
        <v>0</v>
      </c>
    </row>
    <row r="344" spans="1:11" x14ac:dyDescent="0.3">
      <c r="A344" t="s">
        <v>24</v>
      </c>
      <c r="B344">
        <v>2</v>
      </c>
      <c r="C344">
        <v>0</v>
      </c>
      <c r="D344">
        <v>1.84058945065135E-2</v>
      </c>
      <c r="E344">
        <v>0</v>
      </c>
      <c r="F344">
        <v>0</v>
      </c>
      <c r="G344">
        <v>-3.6811789013027001E-2</v>
      </c>
      <c r="H344">
        <v>-3.6811789013027001E-2</v>
      </c>
      <c r="I344">
        <v>0</v>
      </c>
      <c r="J344">
        <v>0</v>
      </c>
      <c r="K344">
        <v>0</v>
      </c>
    </row>
    <row r="345" spans="1:11" x14ac:dyDescent="0.3">
      <c r="A345" t="s">
        <v>24</v>
      </c>
      <c r="B345">
        <v>3</v>
      </c>
      <c r="C345">
        <v>0</v>
      </c>
      <c r="D345">
        <v>7.3856404726809002E-3</v>
      </c>
      <c r="E345">
        <v>0</v>
      </c>
      <c r="F345">
        <v>0</v>
      </c>
      <c r="G345">
        <v>-1.4771280945362E-2</v>
      </c>
      <c r="H345">
        <v>-1.4771280945362E-2</v>
      </c>
      <c r="I345">
        <v>0</v>
      </c>
      <c r="J345">
        <v>0</v>
      </c>
      <c r="K345">
        <v>0</v>
      </c>
    </row>
    <row r="346" spans="1:11" x14ac:dyDescent="0.3">
      <c r="A346" t="s">
        <v>24</v>
      </c>
      <c r="B346">
        <v>4</v>
      </c>
      <c r="C346">
        <v>0</v>
      </c>
      <c r="D346">
        <v>8.4879853559062992E-3</v>
      </c>
      <c r="E346">
        <v>0</v>
      </c>
      <c r="F346">
        <v>0</v>
      </c>
      <c r="G346">
        <v>-1.6975970711812699E-2</v>
      </c>
      <c r="H346">
        <v>-1.6975970711812699E-2</v>
      </c>
      <c r="I346">
        <v>0</v>
      </c>
      <c r="J346">
        <v>0</v>
      </c>
      <c r="K346">
        <v>0</v>
      </c>
    </row>
    <row r="347" spans="1:11" x14ac:dyDescent="0.3">
      <c r="A347" t="s">
        <v>24</v>
      </c>
      <c r="B347">
        <v>0</v>
      </c>
      <c r="C347">
        <v>0</v>
      </c>
      <c r="D347">
        <v>7.3315766382694002E-3</v>
      </c>
      <c r="E347">
        <v>0</v>
      </c>
      <c r="F347">
        <v>0</v>
      </c>
      <c r="G347">
        <v>-1.46631532765388E-2</v>
      </c>
      <c r="H347">
        <v>-1.46631532765388E-2</v>
      </c>
      <c r="I347">
        <v>0</v>
      </c>
      <c r="J347">
        <v>0</v>
      </c>
      <c r="K347">
        <v>0</v>
      </c>
    </row>
    <row r="348" spans="1:11" x14ac:dyDescent="0.3">
      <c r="A348" t="s">
        <v>24</v>
      </c>
      <c r="B348">
        <v>1</v>
      </c>
      <c r="C348">
        <v>0</v>
      </c>
      <c r="D348">
        <v>-9.7002162154073007E-3</v>
      </c>
      <c r="E348">
        <v>0</v>
      </c>
      <c r="F348">
        <v>0</v>
      </c>
      <c r="G348">
        <v>1.9400432430814699E-2</v>
      </c>
      <c r="H348">
        <v>1.94004324308149E-2</v>
      </c>
      <c r="I348">
        <v>0</v>
      </c>
      <c r="J348">
        <v>0</v>
      </c>
      <c r="K348">
        <v>0</v>
      </c>
    </row>
    <row r="349" spans="1:11" x14ac:dyDescent="0.3">
      <c r="A349" t="s">
        <v>24</v>
      </c>
      <c r="B349">
        <v>2</v>
      </c>
      <c r="C349">
        <v>0</v>
      </c>
      <c r="D349">
        <v>4.8285909710494004E-3</v>
      </c>
      <c r="E349">
        <v>0</v>
      </c>
      <c r="F349">
        <v>0</v>
      </c>
      <c r="G349">
        <v>-9.6571819420988997E-3</v>
      </c>
      <c r="H349">
        <v>-9.6571819420988997E-3</v>
      </c>
      <c r="I349">
        <v>0</v>
      </c>
      <c r="J349">
        <v>0</v>
      </c>
      <c r="K349">
        <v>0</v>
      </c>
    </row>
    <row r="350" spans="1:11" x14ac:dyDescent="0.3">
      <c r="A350" t="s">
        <v>24</v>
      </c>
      <c r="B350">
        <v>3</v>
      </c>
      <c r="C350">
        <v>0</v>
      </c>
      <c r="D350">
        <v>-8.2391057137339001E-3</v>
      </c>
      <c r="E350">
        <v>0</v>
      </c>
      <c r="F350">
        <v>0</v>
      </c>
      <c r="G350">
        <v>1.6478211427467901E-2</v>
      </c>
      <c r="H350">
        <v>1.6478211427467901E-2</v>
      </c>
      <c r="I350">
        <v>0</v>
      </c>
      <c r="J350">
        <v>0</v>
      </c>
      <c r="K350">
        <v>0</v>
      </c>
    </row>
    <row r="351" spans="1:11" x14ac:dyDescent="0.3">
      <c r="A351" t="s">
        <v>24</v>
      </c>
      <c r="B351">
        <v>4</v>
      </c>
      <c r="C351">
        <v>0</v>
      </c>
      <c r="D351">
        <v>-1.533148301534E-3</v>
      </c>
      <c r="E351">
        <v>0</v>
      </c>
      <c r="F351">
        <v>0</v>
      </c>
      <c r="G351">
        <v>3.0662966030680998E-3</v>
      </c>
      <c r="H351">
        <v>3.0662966030680998E-3</v>
      </c>
      <c r="I351">
        <v>0</v>
      </c>
      <c r="J351">
        <v>0</v>
      </c>
      <c r="K351">
        <v>0</v>
      </c>
    </row>
    <row r="352" spans="1:11" x14ac:dyDescent="0.3">
      <c r="A352" t="s">
        <v>24</v>
      </c>
      <c r="B352">
        <v>0</v>
      </c>
      <c r="C352">
        <v>0</v>
      </c>
      <c r="D352">
        <v>-8.8140271962949997E-4</v>
      </c>
      <c r="E352">
        <v>0</v>
      </c>
      <c r="F352">
        <v>0</v>
      </c>
      <c r="G352">
        <v>1.7628054392590999E-3</v>
      </c>
      <c r="H352">
        <v>1.7628054392590999E-3</v>
      </c>
      <c r="I352">
        <v>0</v>
      </c>
      <c r="J352">
        <v>0</v>
      </c>
      <c r="K352">
        <v>0</v>
      </c>
    </row>
    <row r="353" spans="1:11" x14ac:dyDescent="0.3">
      <c r="A353" t="s">
        <v>24</v>
      </c>
      <c r="B353">
        <v>1</v>
      </c>
      <c r="C353">
        <v>0</v>
      </c>
      <c r="D353">
        <v>8.6697906968810998E-3</v>
      </c>
      <c r="E353">
        <v>0</v>
      </c>
      <c r="F353">
        <v>0</v>
      </c>
      <c r="G353">
        <v>-1.73395813937623E-2</v>
      </c>
      <c r="H353">
        <v>-1.73395813937623E-2</v>
      </c>
      <c r="I353">
        <v>0</v>
      </c>
      <c r="J353">
        <v>0</v>
      </c>
      <c r="K353">
        <v>0</v>
      </c>
    </row>
    <row r="354" spans="1:11" x14ac:dyDescent="0.3">
      <c r="A354" t="s">
        <v>24</v>
      </c>
      <c r="B354">
        <v>2</v>
      </c>
      <c r="C354">
        <v>0</v>
      </c>
      <c r="D354">
        <v>1.43875118137297E-2</v>
      </c>
      <c r="E354">
        <v>0</v>
      </c>
      <c r="F354">
        <v>0</v>
      </c>
      <c r="G354">
        <v>-2.8775023627459401E-2</v>
      </c>
      <c r="H354">
        <v>-2.8775023627459401E-2</v>
      </c>
      <c r="I354">
        <v>0</v>
      </c>
      <c r="J354">
        <v>0</v>
      </c>
      <c r="K354">
        <v>0</v>
      </c>
    </row>
    <row r="355" spans="1:11" x14ac:dyDescent="0.3">
      <c r="A355" t="s">
        <v>24</v>
      </c>
      <c r="B355">
        <v>3</v>
      </c>
      <c r="C355">
        <v>0</v>
      </c>
      <c r="D355">
        <v>1.51142661871871E-2</v>
      </c>
      <c r="E355">
        <v>0</v>
      </c>
      <c r="F355">
        <v>0</v>
      </c>
      <c r="G355">
        <v>-3.0228532374374201E-2</v>
      </c>
      <c r="H355">
        <v>-3.0228532374374301E-2</v>
      </c>
      <c r="I355">
        <v>0</v>
      </c>
      <c r="J355">
        <v>0</v>
      </c>
      <c r="K355">
        <v>0</v>
      </c>
    </row>
    <row r="356" spans="1:11" x14ac:dyDescent="0.3">
      <c r="A356" t="s">
        <v>24</v>
      </c>
      <c r="B356">
        <v>4</v>
      </c>
      <c r="C356">
        <v>0</v>
      </c>
      <c r="D356">
        <v>1.4552274122736999E-3</v>
      </c>
      <c r="E356">
        <v>0</v>
      </c>
      <c r="F356">
        <v>0</v>
      </c>
      <c r="G356">
        <v>-2.9104548245475E-3</v>
      </c>
      <c r="H356">
        <v>-2.9104548245475E-3</v>
      </c>
      <c r="I356">
        <v>0</v>
      </c>
      <c r="J356">
        <v>0</v>
      </c>
      <c r="K356">
        <v>0</v>
      </c>
    </row>
    <row r="357" spans="1:11" x14ac:dyDescent="0.3">
      <c r="A357" t="s">
        <v>24</v>
      </c>
      <c r="B357">
        <v>0</v>
      </c>
      <c r="C357">
        <v>0</v>
      </c>
      <c r="D357">
        <v>1.9611347759806799E-2</v>
      </c>
      <c r="E357">
        <v>0</v>
      </c>
      <c r="F357">
        <v>0</v>
      </c>
      <c r="G357">
        <v>-3.9222695519613597E-2</v>
      </c>
      <c r="H357">
        <v>-3.9222695519613597E-2</v>
      </c>
      <c r="I357">
        <v>0</v>
      </c>
      <c r="J357">
        <v>0</v>
      </c>
      <c r="K357">
        <v>0</v>
      </c>
    </row>
    <row r="358" spans="1:11" x14ac:dyDescent="0.3">
      <c r="A358" t="s">
        <v>24</v>
      </c>
      <c r="B358">
        <v>1</v>
      </c>
      <c r="C358">
        <v>0</v>
      </c>
      <c r="D358">
        <v>9.3586414100580995E-3</v>
      </c>
      <c r="E358">
        <v>0</v>
      </c>
      <c r="F358">
        <v>0</v>
      </c>
      <c r="G358">
        <v>-1.87172828201164E-2</v>
      </c>
      <c r="H358">
        <v>-1.87172828201163E-2</v>
      </c>
      <c r="I358">
        <v>0</v>
      </c>
      <c r="J358">
        <v>0</v>
      </c>
      <c r="K358">
        <v>0</v>
      </c>
    </row>
    <row r="359" spans="1:11" x14ac:dyDescent="0.3">
      <c r="A359" t="s">
        <v>24</v>
      </c>
      <c r="B359">
        <v>2</v>
      </c>
      <c r="C359">
        <v>0</v>
      </c>
      <c r="D359">
        <v>2.30966265231493E-2</v>
      </c>
      <c r="E359">
        <v>0</v>
      </c>
      <c r="F359">
        <v>0</v>
      </c>
      <c r="G359">
        <v>-4.6193253046298698E-2</v>
      </c>
      <c r="H359">
        <v>-4.6193253046298698E-2</v>
      </c>
      <c r="I359">
        <v>0</v>
      </c>
      <c r="J359">
        <v>0</v>
      </c>
      <c r="K359">
        <v>0</v>
      </c>
    </row>
    <row r="360" spans="1:11" x14ac:dyDescent="0.3">
      <c r="A360" t="s">
        <v>24</v>
      </c>
      <c r="B360">
        <v>3</v>
      </c>
      <c r="C360">
        <v>0</v>
      </c>
      <c r="D360">
        <v>-1.46495016684779E-2</v>
      </c>
      <c r="E360">
        <v>0</v>
      </c>
      <c r="F360">
        <v>0</v>
      </c>
      <c r="G360">
        <v>2.9299003336955801E-2</v>
      </c>
      <c r="H360">
        <v>2.9299003336955801E-2</v>
      </c>
      <c r="I360">
        <v>0</v>
      </c>
      <c r="J360">
        <v>0</v>
      </c>
      <c r="K360">
        <v>0</v>
      </c>
    </row>
    <row r="361" spans="1:11" x14ac:dyDescent="0.3">
      <c r="A361" t="s">
        <v>24</v>
      </c>
      <c r="B361">
        <v>4</v>
      </c>
      <c r="C361">
        <v>0</v>
      </c>
      <c r="D361">
        <v>8.9527680991090004E-4</v>
      </c>
      <c r="E361">
        <v>0</v>
      </c>
      <c r="F361">
        <v>0</v>
      </c>
      <c r="G361">
        <v>-1.7905536198219E-3</v>
      </c>
      <c r="H361">
        <v>-1.7905536198219E-3</v>
      </c>
      <c r="I361">
        <v>0</v>
      </c>
      <c r="J361">
        <v>0</v>
      </c>
      <c r="K361">
        <v>0</v>
      </c>
    </row>
    <row r="362" spans="1:11" x14ac:dyDescent="0.3">
      <c r="A362" t="s">
        <v>25</v>
      </c>
      <c r="B362">
        <v>0</v>
      </c>
      <c r="C362">
        <v>0.77777777777777779</v>
      </c>
      <c r="D362">
        <v>0.19444444444444439</v>
      </c>
      <c r="E362">
        <v>0</v>
      </c>
      <c r="F362">
        <v>-0.65</v>
      </c>
      <c r="G362">
        <v>-0.35</v>
      </c>
      <c r="H362">
        <v>-0.3888888888888889</v>
      </c>
      <c r="I362">
        <v>0</v>
      </c>
      <c r="J362">
        <v>0</v>
      </c>
      <c r="K362">
        <v>-0.77777777777777779</v>
      </c>
    </row>
    <row r="363" spans="1:11" x14ac:dyDescent="0.3">
      <c r="A363" t="s">
        <v>25</v>
      </c>
      <c r="B363">
        <v>1</v>
      </c>
      <c r="C363">
        <v>1</v>
      </c>
      <c r="D363">
        <v>-0.4375</v>
      </c>
      <c r="E363">
        <v>-1</v>
      </c>
      <c r="F363">
        <v>-0.55555555555555558</v>
      </c>
      <c r="G363">
        <v>0.22222222222222221</v>
      </c>
      <c r="H363">
        <v>1</v>
      </c>
      <c r="I363">
        <v>1</v>
      </c>
      <c r="J363">
        <v>0.125</v>
      </c>
      <c r="K363">
        <v>0.125</v>
      </c>
    </row>
    <row r="364" spans="1:11" x14ac:dyDescent="0.3">
      <c r="A364" t="s">
        <v>25</v>
      </c>
      <c r="B364">
        <v>2</v>
      </c>
      <c r="C364">
        <v>0.83333333333333337</v>
      </c>
      <c r="D364">
        <v>-0.58333333333333326</v>
      </c>
      <c r="F364">
        <v>-0.88235294117647056</v>
      </c>
      <c r="G364">
        <v>-0.3529411764705882</v>
      </c>
      <c r="H364">
        <v>-0.33333333333333331</v>
      </c>
      <c r="J364">
        <v>-0.5</v>
      </c>
      <c r="K364">
        <v>-0.83333333333333337</v>
      </c>
    </row>
    <row r="365" spans="1:11" x14ac:dyDescent="0.3">
      <c r="A365" t="s">
        <v>25</v>
      </c>
      <c r="B365">
        <v>3</v>
      </c>
      <c r="C365">
        <v>0.2</v>
      </c>
      <c r="D365">
        <v>0.3666666666666667</v>
      </c>
      <c r="E365">
        <v>0.2</v>
      </c>
      <c r="F365">
        <v>7.69230769230769E-2</v>
      </c>
      <c r="G365">
        <v>-0.29230769230769221</v>
      </c>
      <c r="H365">
        <v>0</v>
      </c>
      <c r="I365">
        <v>-0.1999999999999999</v>
      </c>
      <c r="J365">
        <v>-0.26666666666666661</v>
      </c>
      <c r="K365">
        <v>0</v>
      </c>
    </row>
    <row r="366" spans="1:11" x14ac:dyDescent="0.3">
      <c r="A366" t="s">
        <v>25</v>
      </c>
      <c r="B366">
        <v>4</v>
      </c>
      <c r="C366">
        <v>0.8571428571428571</v>
      </c>
      <c r="D366">
        <v>-0.43333333333333329</v>
      </c>
      <c r="E366">
        <v>-0.8571428571428571</v>
      </c>
      <c r="F366">
        <v>-0.54545454545454541</v>
      </c>
      <c r="G366">
        <v>0.2424242424242424</v>
      </c>
      <c r="H366">
        <v>0</v>
      </c>
      <c r="I366">
        <v>0.85714285714285721</v>
      </c>
      <c r="J366">
        <v>0.1333333333333333</v>
      </c>
      <c r="K366">
        <v>0</v>
      </c>
    </row>
    <row r="367" spans="1:11" x14ac:dyDescent="0.3">
      <c r="A367" t="s">
        <v>25</v>
      </c>
      <c r="B367">
        <v>0</v>
      </c>
      <c r="C367">
        <v>0.875</v>
      </c>
      <c r="D367">
        <v>0.30588235294117649</v>
      </c>
      <c r="E367">
        <v>-0.5</v>
      </c>
      <c r="F367">
        <v>-0.77777777777777779</v>
      </c>
      <c r="G367">
        <v>-0.22222222222222221</v>
      </c>
      <c r="H367">
        <v>-0.41176470588235292</v>
      </c>
      <c r="I367">
        <v>0.5</v>
      </c>
      <c r="J367">
        <v>0.2</v>
      </c>
      <c r="K367">
        <v>-0.875</v>
      </c>
    </row>
    <row r="368" spans="1:11" x14ac:dyDescent="0.3">
      <c r="A368" t="s">
        <v>25</v>
      </c>
      <c r="B368">
        <v>1</v>
      </c>
      <c r="C368">
        <v>0.83333333333333337</v>
      </c>
      <c r="D368">
        <v>0.31944444444444442</v>
      </c>
      <c r="E368">
        <v>-0.5</v>
      </c>
      <c r="F368">
        <v>-0.74125874125874125</v>
      </c>
      <c r="G368">
        <v>-0.20279720279720281</v>
      </c>
      <c r="H368">
        <v>-0.41666666666666669</v>
      </c>
      <c r="I368">
        <v>0.5</v>
      </c>
      <c r="J368">
        <v>0.22222222222222221</v>
      </c>
      <c r="K368">
        <v>-0.83333333333333337</v>
      </c>
    </row>
    <row r="369" spans="1:11" x14ac:dyDescent="0.3">
      <c r="A369" t="s">
        <v>25</v>
      </c>
      <c r="B369">
        <v>2</v>
      </c>
      <c r="C369">
        <v>2.3809523809523701E-2</v>
      </c>
      <c r="D369">
        <v>-0.6607142857142857</v>
      </c>
      <c r="F369">
        <v>5.5555555555555497E-2</v>
      </c>
      <c r="G369">
        <v>0.33333333333333331</v>
      </c>
      <c r="H369">
        <v>0.5714285714285714</v>
      </c>
      <c r="J369">
        <v>-0.75</v>
      </c>
      <c r="K369">
        <v>-2.3809523809523701E-2</v>
      </c>
    </row>
    <row r="370" spans="1:11" x14ac:dyDescent="0.3">
      <c r="A370" t="s">
        <v>25</v>
      </c>
      <c r="B370">
        <v>3</v>
      </c>
      <c r="C370">
        <v>1</v>
      </c>
      <c r="D370">
        <v>1.2500000000000001E-2</v>
      </c>
      <c r="E370">
        <v>1</v>
      </c>
      <c r="F370">
        <v>0.61538461538461542</v>
      </c>
      <c r="G370">
        <v>-0.3692307692307692</v>
      </c>
      <c r="H370">
        <v>0.375</v>
      </c>
      <c r="I370">
        <v>-1</v>
      </c>
      <c r="J370">
        <v>-0.6</v>
      </c>
      <c r="K370">
        <v>0.375</v>
      </c>
    </row>
    <row r="371" spans="1:11" x14ac:dyDescent="0.3">
      <c r="A371" t="s">
        <v>25</v>
      </c>
      <c r="B371">
        <v>4</v>
      </c>
      <c r="C371">
        <v>0</v>
      </c>
      <c r="D371">
        <v>-0.15151515151515149</v>
      </c>
      <c r="E371">
        <v>0</v>
      </c>
      <c r="F371">
        <v>0</v>
      </c>
      <c r="G371">
        <v>-0.30303030303030298</v>
      </c>
      <c r="H371">
        <v>0</v>
      </c>
      <c r="I371">
        <v>0</v>
      </c>
      <c r="J371">
        <v>-0.30303030303030298</v>
      </c>
      <c r="K371">
        <v>0</v>
      </c>
    </row>
    <row r="372" spans="1:11" x14ac:dyDescent="0.3">
      <c r="A372" t="s">
        <v>25</v>
      </c>
      <c r="B372">
        <v>0</v>
      </c>
      <c r="C372">
        <v>1</v>
      </c>
      <c r="D372">
        <v>0.22499999999999989</v>
      </c>
      <c r="E372">
        <v>0</v>
      </c>
      <c r="F372">
        <v>-0.75</v>
      </c>
      <c r="G372">
        <v>-0.4499999999999999</v>
      </c>
      <c r="H372">
        <v>-0.45</v>
      </c>
      <c r="I372">
        <v>0</v>
      </c>
      <c r="J372">
        <v>0</v>
      </c>
      <c r="K372">
        <v>-1</v>
      </c>
    </row>
    <row r="373" spans="1:11" x14ac:dyDescent="0.3">
      <c r="A373" t="s">
        <v>25</v>
      </c>
      <c r="B373">
        <v>1</v>
      </c>
      <c r="C373">
        <v>1</v>
      </c>
      <c r="D373">
        <v>-0.33888888888888891</v>
      </c>
      <c r="E373">
        <v>-1</v>
      </c>
      <c r="F373">
        <v>-0.66666666666666663</v>
      </c>
      <c r="G373">
        <v>0.1555555555555555</v>
      </c>
      <c r="H373">
        <v>-0.1</v>
      </c>
      <c r="I373">
        <v>1</v>
      </c>
      <c r="J373">
        <v>0.22222222222222221</v>
      </c>
      <c r="K373">
        <v>-0.1666666666666666</v>
      </c>
    </row>
    <row r="374" spans="1:11" x14ac:dyDescent="0.3">
      <c r="A374" t="s">
        <v>25</v>
      </c>
      <c r="B374">
        <v>2</v>
      </c>
      <c r="C374">
        <v>7.1428571428571397E-2</v>
      </c>
      <c r="D374">
        <v>-0.4821428571428571</v>
      </c>
      <c r="F374">
        <v>-0.27777777777777779</v>
      </c>
      <c r="G374">
        <v>0.22222222222222221</v>
      </c>
      <c r="H374">
        <v>0.7142857142857143</v>
      </c>
      <c r="J374">
        <v>-0.25</v>
      </c>
      <c r="K374">
        <v>-7.1428571428571397E-2</v>
      </c>
    </row>
    <row r="375" spans="1:11" x14ac:dyDescent="0.3">
      <c r="A375" t="s">
        <v>25</v>
      </c>
      <c r="B375">
        <v>3</v>
      </c>
      <c r="C375">
        <v>0.25</v>
      </c>
      <c r="D375">
        <v>-0.1583333333333333</v>
      </c>
      <c r="E375">
        <v>-6.6666666666666596E-2</v>
      </c>
      <c r="F375">
        <v>-0.21538461538461531</v>
      </c>
      <c r="G375">
        <v>-9.2307692307692299E-2</v>
      </c>
      <c r="H375">
        <v>6.6666666666666693E-2</v>
      </c>
      <c r="I375">
        <v>6.6666666666666693E-2</v>
      </c>
      <c r="J375">
        <v>-0.25</v>
      </c>
      <c r="K375">
        <v>-0.25</v>
      </c>
    </row>
    <row r="376" spans="1:11" x14ac:dyDescent="0.3">
      <c r="A376" t="s">
        <v>25</v>
      </c>
      <c r="B376">
        <v>4</v>
      </c>
      <c r="C376">
        <v>0.66666666666666663</v>
      </c>
      <c r="D376">
        <v>0.2857142857142857</v>
      </c>
      <c r="E376">
        <v>0.66666666666666663</v>
      </c>
      <c r="F376">
        <v>0.22222222222222221</v>
      </c>
      <c r="G376">
        <v>-0.46031746031746018</v>
      </c>
      <c r="H376">
        <v>0</v>
      </c>
      <c r="I376">
        <v>-0.66666666666666674</v>
      </c>
      <c r="J376">
        <v>-0.42857142857142849</v>
      </c>
      <c r="K376">
        <v>0</v>
      </c>
    </row>
    <row r="377" spans="1:11" x14ac:dyDescent="0.3">
      <c r="A377" t="s">
        <v>25</v>
      </c>
      <c r="B377">
        <v>0</v>
      </c>
      <c r="C377">
        <v>0.42857142857142849</v>
      </c>
      <c r="D377">
        <v>0.25</v>
      </c>
      <c r="E377">
        <v>-0.1666666666666666</v>
      </c>
      <c r="F377">
        <v>-0.2377622377622377</v>
      </c>
      <c r="G377">
        <v>-0.13986013986013979</v>
      </c>
      <c r="H377">
        <v>-0.33333333333333331</v>
      </c>
      <c r="I377">
        <v>0.1666666666666666</v>
      </c>
      <c r="J377">
        <v>0.1666666666666666</v>
      </c>
      <c r="K377">
        <v>-0.42857142857142849</v>
      </c>
    </row>
    <row r="378" spans="1:11" x14ac:dyDescent="0.3">
      <c r="A378" t="s">
        <v>25</v>
      </c>
      <c r="B378">
        <v>1</v>
      </c>
      <c r="C378">
        <v>1</v>
      </c>
      <c r="D378">
        <v>-0.30714285714285711</v>
      </c>
      <c r="E378">
        <v>-1</v>
      </c>
      <c r="F378">
        <v>-1</v>
      </c>
      <c r="G378">
        <v>-0.18571428571428569</v>
      </c>
      <c r="H378">
        <v>-0.2857142857142857</v>
      </c>
      <c r="I378">
        <v>1</v>
      </c>
      <c r="J378">
        <v>0.1</v>
      </c>
      <c r="K378">
        <v>-1</v>
      </c>
    </row>
    <row r="379" spans="1:11" x14ac:dyDescent="0.3">
      <c r="A379" t="s">
        <v>25</v>
      </c>
      <c r="B379">
        <v>2</v>
      </c>
      <c r="C379">
        <v>1</v>
      </c>
      <c r="D379">
        <v>-0.39285714285714279</v>
      </c>
      <c r="F379">
        <v>-1</v>
      </c>
      <c r="G379">
        <v>-0.2142857142857143</v>
      </c>
      <c r="H379">
        <v>-0.21428571428571419</v>
      </c>
      <c r="J379">
        <v>0</v>
      </c>
      <c r="K379">
        <v>-1</v>
      </c>
    </row>
    <row r="380" spans="1:11" x14ac:dyDescent="0.3">
      <c r="A380" t="s">
        <v>25</v>
      </c>
      <c r="B380">
        <v>3</v>
      </c>
      <c r="C380">
        <v>0.65714285714285725</v>
      </c>
      <c r="D380">
        <v>-0.45</v>
      </c>
      <c r="E380">
        <v>0.4</v>
      </c>
      <c r="F380">
        <v>-0.41666666666666657</v>
      </c>
      <c r="G380">
        <v>-0.40833333333333333</v>
      </c>
      <c r="H380">
        <v>9.9999999999999895E-2</v>
      </c>
      <c r="I380">
        <v>-0.4</v>
      </c>
      <c r="J380">
        <v>-0.8</v>
      </c>
      <c r="K380">
        <v>-0.65714285714285725</v>
      </c>
    </row>
    <row r="381" spans="1:11" x14ac:dyDescent="0.3">
      <c r="A381" t="s">
        <v>25</v>
      </c>
      <c r="B381">
        <v>4</v>
      </c>
      <c r="C381">
        <v>0.54166666666666674</v>
      </c>
      <c r="D381">
        <v>2.77777777777777E-2</v>
      </c>
      <c r="E381">
        <v>-0.54166666666666674</v>
      </c>
      <c r="F381">
        <v>-0.4384615384615384</v>
      </c>
      <c r="G381">
        <v>0.123076923076923</v>
      </c>
      <c r="H381">
        <v>0</v>
      </c>
      <c r="I381">
        <v>0.54166666666666663</v>
      </c>
      <c r="J381">
        <v>5.5555555555555497E-2</v>
      </c>
      <c r="K381">
        <v>0</v>
      </c>
    </row>
    <row r="382" spans="1:11" x14ac:dyDescent="0.3">
      <c r="A382" t="s">
        <v>26</v>
      </c>
      <c r="B382">
        <v>0</v>
      </c>
      <c r="C382">
        <v>0</v>
      </c>
      <c r="D382">
        <v>-9.4137931034482702E-2</v>
      </c>
      <c r="E382">
        <v>0</v>
      </c>
      <c r="F382">
        <v>0</v>
      </c>
      <c r="G382">
        <v>0.18827586206896549</v>
      </c>
      <c r="H382">
        <v>0.18827586206896549</v>
      </c>
      <c r="I382">
        <v>0</v>
      </c>
      <c r="J382">
        <v>0</v>
      </c>
      <c r="K382">
        <v>0</v>
      </c>
    </row>
    <row r="383" spans="1:11" x14ac:dyDescent="0.3">
      <c r="A383" t="s">
        <v>26</v>
      </c>
      <c r="B383">
        <v>1</v>
      </c>
      <c r="C383">
        <v>0</v>
      </c>
      <c r="D383">
        <v>-0.25135135135135128</v>
      </c>
      <c r="E383">
        <v>0</v>
      </c>
      <c r="F383">
        <v>0</v>
      </c>
      <c r="G383">
        <v>0.50270270270270268</v>
      </c>
      <c r="H383">
        <v>0.50270270270270268</v>
      </c>
      <c r="I383">
        <v>0</v>
      </c>
      <c r="J383">
        <v>0</v>
      </c>
      <c r="K383">
        <v>0</v>
      </c>
    </row>
    <row r="384" spans="1:11" x14ac:dyDescent="0.3">
      <c r="A384" t="s">
        <v>26</v>
      </c>
      <c r="B384">
        <v>2</v>
      </c>
      <c r="C384">
        <v>0</v>
      </c>
      <c r="D384">
        <v>-3.0272108843537399E-2</v>
      </c>
      <c r="E384">
        <v>0</v>
      </c>
      <c r="F384">
        <v>0</v>
      </c>
      <c r="G384">
        <v>6.0544217687074797E-2</v>
      </c>
      <c r="H384">
        <v>6.0544217687074797E-2</v>
      </c>
      <c r="I384">
        <v>0</v>
      </c>
      <c r="J384">
        <v>0</v>
      </c>
      <c r="K384">
        <v>0</v>
      </c>
    </row>
    <row r="385" spans="1:11" x14ac:dyDescent="0.3">
      <c r="A385" t="s">
        <v>26</v>
      </c>
      <c r="B385">
        <v>3</v>
      </c>
      <c r="C385">
        <v>0</v>
      </c>
      <c r="D385">
        <v>6.1274509803921497E-2</v>
      </c>
      <c r="E385">
        <v>0</v>
      </c>
      <c r="F385">
        <v>0</v>
      </c>
      <c r="G385">
        <v>-0.1225490196078431</v>
      </c>
      <c r="H385">
        <v>-0.1225490196078431</v>
      </c>
      <c r="I385">
        <v>0</v>
      </c>
      <c r="J385">
        <v>0</v>
      </c>
      <c r="K385">
        <v>0</v>
      </c>
    </row>
    <row r="386" spans="1:11" x14ac:dyDescent="0.3">
      <c r="A386" t="s">
        <v>26</v>
      </c>
      <c r="B386">
        <v>4</v>
      </c>
      <c r="D386">
        <v>0.3397435897435897</v>
      </c>
      <c r="E386">
        <v>0</v>
      </c>
      <c r="F386">
        <v>0</v>
      </c>
      <c r="G386">
        <v>-0.67948717948717952</v>
      </c>
      <c r="H386">
        <v>-0.67948717948717952</v>
      </c>
      <c r="I386">
        <v>0</v>
      </c>
      <c r="J386">
        <v>0</v>
      </c>
    </row>
    <row r="387" spans="1:11" x14ac:dyDescent="0.3">
      <c r="A387" t="s">
        <v>26</v>
      </c>
      <c r="B387">
        <v>0</v>
      </c>
      <c r="D387">
        <v>-0.16455696202531639</v>
      </c>
      <c r="G387">
        <v>0.32911392405063289</v>
      </c>
      <c r="H387">
        <v>-0.67088607594936711</v>
      </c>
      <c r="J387">
        <v>0</v>
      </c>
    </row>
    <row r="388" spans="1:11" x14ac:dyDescent="0.3">
      <c r="A388" t="s">
        <v>26</v>
      </c>
      <c r="B388">
        <v>1</v>
      </c>
      <c r="D388">
        <v>-0.16455696202531639</v>
      </c>
      <c r="G388">
        <v>0.32911392405063289</v>
      </c>
      <c r="H388">
        <v>-0.67088607594936711</v>
      </c>
      <c r="J388">
        <v>0</v>
      </c>
    </row>
    <row r="389" spans="1:11" x14ac:dyDescent="0.3">
      <c r="A389" t="s">
        <v>26</v>
      </c>
      <c r="B389">
        <v>2</v>
      </c>
      <c r="D389">
        <v>-0.16455696202531639</v>
      </c>
      <c r="G389">
        <v>0.32911392405063289</v>
      </c>
      <c r="H389">
        <v>-0.67088607594936711</v>
      </c>
      <c r="J389">
        <v>0</v>
      </c>
    </row>
    <row r="390" spans="1:11" x14ac:dyDescent="0.3">
      <c r="A390" t="s">
        <v>26</v>
      </c>
      <c r="B390">
        <v>3</v>
      </c>
      <c r="C390">
        <v>0</v>
      </c>
      <c r="D390">
        <v>-8.7662337662337594E-2</v>
      </c>
      <c r="E390">
        <v>0</v>
      </c>
      <c r="F390">
        <v>0</v>
      </c>
      <c r="G390">
        <v>0.1753246753246753</v>
      </c>
      <c r="H390">
        <v>0.1753246753246753</v>
      </c>
      <c r="I390">
        <v>0</v>
      </c>
      <c r="J390">
        <v>0</v>
      </c>
      <c r="K390">
        <v>0</v>
      </c>
    </row>
    <row r="391" spans="1:11" x14ac:dyDescent="0.3">
      <c r="A391" t="s">
        <v>26</v>
      </c>
      <c r="B391">
        <v>4</v>
      </c>
      <c r="C391">
        <v>0</v>
      </c>
      <c r="D391">
        <v>-2.2831050228309998E-3</v>
      </c>
      <c r="E391">
        <v>0</v>
      </c>
      <c r="F391">
        <v>0</v>
      </c>
      <c r="G391">
        <v>4.5662100456619996E-3</v>
      </c>
      <c r="H391">
        <v>4.5662100456621002E-3</v>
      </c>
      <c r="I391">
        <v>0</v>
      </c>
      <c r="J391">
        <v>0</v>
      </c>
      <c r="K391">
        <v>0</v>
      </c>
    </row>
    <row r="392" spans="1:11" x14ac:dyDescent="0.3">
      <c r="A392" t="s">
        <v>26</v>
      </c>
      <c r="B392">
        <v>0</v>
      </c>
      <c r="C392">
        <v>0</v>
      </c>
      <c r="D392">
        <v>-6.1986863711001601E-2</v>
      </c>
      <c r="E392">
        <v>0</v>
      </c>
      <c r="F392">
        <v>0</v>
      </c>
      <c r="G392">
        <v>0.1239737274220031</v>
      </c>
      <c r="H392">
        <v>0.1239737274220031</v>
      </c>
      <c r="I392">
        <v>0</v>
      </c>
      <c r="J392">
        <v>0</v>
      </c>
      <c r="K392">
        <v>0</v>
      </c>
    </row>
    <row r="393" spans="1:11" x14ac:dyDescent="0.3">
      <c r="A393" t="s">
        <v>26</v>
      </c>
      <c r="B393">
        <v>1</v>
      </c>
      <c r="C393">
        <v>0</v>
      </c>
      <c r="D393">
        <v>0.1094720496894409</v>
      </c>
      <c r="E393">
        <v>0</v>
      </c>
      <c r="F393">
        <v>0</v>
      </c>
      <c r="G393">
        <v>-0.2189440993788819</v>
      </c>
      <c r="H393">
        <v>-0.21894409937888201</v>
      </c>
      <c r="I393">
        <v>0</v>
      </c>
      <c r="J393">
        <v>0</v>
      </c>
      <c r="K393">
        <v>0</v>
      </c>
    </row>
    <row r="394" spans="1:11" x14ac:dyDescent="0.3">
      <c r="A394" t="s">
        <v>26</v>
      </c>
      <c r="B394">
        <v>2</v>
      </c>
      <c r="C394">
        <v>0</v>
      </c>
      <c r="D394">
        <v>-3.2754010695187102E-2</v>
      </c>
      <c r="E394">
        <v>0</v>
      </c>
      <c r="F394">
        <v>0</v>
      </c>
      <c r="G394">
        <v>6.5508021390374302E-2</v>
      </c>
      <c r="H394">
        <v>6.5508021390374302E-2</v>
      </c>
      <c r="I394">
        <v>0</v>
      </c>
      <c r="J394">
        <v>0</v>
      </c>
      <c r="K394">
        <v>0</v>
      </c>
    </row>
    <row r="395" spans="1:11" x14ac:dyDescent="0.3">
      <c r="A395" t="s">
        <v>26</v>
      </c>
      <c r="B395">
        <v>3</v>
      </c>
      <c r="C395">
        <v>0</v>
      </c>
      <c r="D395">
        <v>4.2068965517241298E-2</v>
      </c>
      <c r="E395">
        <v>0</v>
      </c>
      <c r="F395">
        <v>0</v>
      </c>
      <c r="G395">
        <v>-8.4137931034482694E-2</v>
      </c>
      <c r="H395">
        <v>-8.4137931034482694E-2</v>
      </c>
      <c r="I395">
        <v>0</v>
      </c>
      <c r="J395">
        <v>0</v>
      </c>
      <c r="K395">
        <v>0</v>
      </c>
    </row>
    <row r="396" spans="1:11" x14ac:dyDescent="0.3">
      <c r="A396" t="s">
        <v>26</v>
      </c>
      <c r="B396">
        <v>4</v>
      </c>
      <c r="C396">
        <v>0</v>
      </c>
      <c r="D396">
        <v>7.2549019607843102E-2</v>
      </c>
      <c r="E396">
        <v>0</v>
      </c>
      <c r="F396">
        <v>0</v>
      </c>
      <c r="G396">
        <v>-0.14509803921568629</v>
      </c>
      <c r="H396">
        <v>-0.1450980392156862</v>
      </c>
      <c r="I396">
        <v>0</v>
      </c>
      <c r="J396">
        <v>0</v>
      </c>
      <c r="K396">
        <v>0</v>
      </c>
    </row>
    <row r="397" spans="1:11" x14ac:dyDescent="0.3">
      <c r="A397" t="s">
        <v>26</v>
      </c>
      <c r="B397">
        <v>0</v>
      </c>
      <c r="D397">
        <v>-0.16455696202531639</v>
      </c>
      <c r="G397">
        <v>0.32911392405063289</v>
      </c>
      <c r="H397">
        <v>-0.67088607594936711</v>
      </c>
      <c r="J397">
        <v>0</v>
      </c>
    </row>
    <row r="398" spans="1:11" x14ac:dyDescent="0.3">
      <c r="A398" t="s">
        <v>26</v>
      </c>
      <c r="B398">
        <v>1</v>
      </c>
      <c r="D398">
        <v>-0.16455696202531639</v>
      </c>
      <c r="G398">
        <v>0.32911392405063289</v>
      </c>
      <c r="H398">
        <v>-0.67088607594936711</v>
      </c>
      <c r="J398">
        <v>0</v>
      </c>
    </row>
    <row r="399" spans="1:11" x14ac:dyDescent="0.3">
      <c r="A399" t="s">
        <v>26</v>
      </c>
      <c r="B399">
        <v>2</v>
      </c>
      <c r="D399">
        <v>-0.16455696202531639</v>
      </c>
      <c r="G399">
        <v>0.32911392405063289</v>
      </c>
      <c r="H399">
        <v>-0.67088607594936711</v>
      </c>
      <c r="J399">
        <v>0</v>
      </c>
    </row>
    <row r="400" spans="1:11" x14ac:dyDescent="0.3">
      <c r="A400" t="s">
        <v>26</v>
      </c>
      <c r="B400">
        <v>3</v>
      </c>
      <c r="C400">
        <v>0</v>
      </c>
      <c r="D400">
        <v>-1.7032967032967E-2</v>
      </c>
      <c r="E400">
        <v>0</v>
      </c>
      <c r="F400">
        <v>0</v>
      </c>
      <c r="G400">
        <v>3.4065934065934098E-2</v>
      </c>
      <c r="H400">
        <v>3.4065934065934E-2</v>
      </c>
      <c r="I400">
        <v>0</v>
      </c>
      <c r="J400">
        <v>0</v>
      </c>
      <c r="K400">
        <v>0</v>
      </c>
    </row>
    <row r="401" spans="1:11" x14ac:dyDescent="0.3">
      <c r="A401" t="s">
        <v>26</v>
      </c>
      <c r="B401">
        <v>4</v>
      </c>
      <c r="D401">
        <v>0.16455696202531639</v>
      </c>
      <c r="G401">
        <v>-0.32911392405063289</v>
      </c>
      <c r="H401">
        <v>0.67088607594936711</v>
      </c>
      <c r="J401">
        <v>0</v>
      </c>
    </row>
    <row r="402" spans="1:11" x14ac:dyDescent="0.3">
      <c r="A402" t="s">
        <v>26</v>
      </c>
      <c r="B402">
        <v>0</v>
      </c>
      <c r="C402">
        <v>0</v>
      </c>
      <c r="D402">
        <v>-8.4895833333333295E-2</v>
      </c>
      <c r="E402">
        <v>0</v>
      </c>
      <c r="F402">
        <v>0</v>
      </c>
      <c r="G402">
        <v>0.16979166666666659</v>
      </c>
      <c r="H402">
        <v>0.16979166666666659</v>
      </c>
      <c r="I402">
        <v>0</v>
      </c>
      <c r="J402">
        <v>0</v>
      </c>
      <c r="K402">
        <v>0</v>
      </c>
    </row>
    <row r="403" spans="1:11" x14ac:dyDescent="0.3">
      <c r="A403" t="s">
        <v>26</v>
      </c>
      <c r="B403">
        <v>1</v>
      </c>
      <c r="D403">
        <v>0.16455696202531639</v>
      </c>
      <c r="G403">
        <v>-0.32911392405063289</v>
      </c>
      <c r="H403">
        <v>0.67088607594936711</v>
      </c>
      <c r="J403">
        <v>0</v>
      </c>
    </row>
    <row r="404" spans="1:11" x14ac:dyDescent="0.3">
      <c r="A404" t="s">
        <v>26</v>
      </c>
      <c r="B404">
        <v>2</v>
      </c>
      <c r="C404">
        <v>0</v>
      </c>
      <c r="D404">
        <v>0.123015873015873</v>
      </c>
      <c r="E404">
        <v>0</v>
      </c>
      <c r="F404">
        <v>0</v>
      </c>
      <c r="G404">
        <v>-0.24603174603174599</v>
      </c>
      <c r="H404">
        <v>-0.24603174603174591</v>
      </c>
      <c r="I404">
        <v>0</v>
      </c>
      <c r="J404">
        <v>0</v>
      </c>
      <c r="K404">
        <v>0</v>
      </c>
    </row>
    <row r="405" spans="1:11" x14ac:dyDescent="0.3">
      <c r="A405" t="s">
        <v>26</v>
      </c>
      <c r="B405">
        <v>3</v>
      </c>
      <c r="C405">
        <v>0</v>
      </c>
      <c r="D405">
        <v>-8.7662337662337594E-2</v>
      </c>
      <c r="E405">
        <v>0</v>
      </c>
      <c r="F405">
        <v>0</v>
      </c>
      <c r="G405">
        <v>0.1753246753246753</v>
      </c>
      <c r="H405">
        <v>0.1753246753246753</v>
      </c>
      <c r="I405">
        <v>0</v>
      </c>
      <c r="J405">
        <v>0</v>
      </c>
      <c r="K405">
        <v>0</v>
      </c>
    </row>
    <row r="406" spans="1:11" x14ac:dyDescent="0.3">
      <c r="A406" t="s">
        <v>26</v>
      </c>
      <c r="B406">
        <v>4</v>
      </c>
      <c r="C406">
        <v>0</v>
      </c>
      <c r="D406">
        <v>-1.5180265654648899E-2</v>
      </c>
      <c r="E406">
        <v>0</v>
      </c>
      <c r="F406">
        <v>0</v>
      </c>
      <c r="G406">
        <v>3.0360531309298E-2</v>
      </c>
      <c r="H406">
        <v>3.0360531309297799E-2</v>
      </c>
      <c r="I406">
        <v>0</v>
      </c>
      <c r="J406">
        <v>0</v>
      </c>
      <c r="K406">
        <v>0</v>
      </c>
    </row>
    <row r="407" spans="1:11" x14ac:dyDescent="0.3">
      <c r="A407" t="s">
        <v>26</v>
      </c>
      <c r="B407">
        <v>0</v>
      </c>
      <c r="D407">
        <v>-0.16455696202531639</v>
      </c>
      <c r="G407">
        <v>0.32911392405063289</v>
      </c>
      <c r="H407">
        <v>-0.67088607594936711</v>
      </c>
      <c r="J407">
        <v>0</v>
      </c>
    </row>
    <row r="408" spans="1:11" x14ac:dyDescent="0.3">
      <c r="A408" t="s">
        <v>26</v>
      </c>
      <c r="B408">
        <v>1</v>
      </c>
      <c r="D408">
        <v>-0.16455696202531639</v>
      </c>
      <c r="G408">
        <v>0.32911392405063289</v>
      </c>
      <c r="H408">
        <v>-0.67088607594936711</v>
      </c>
      <c r="J408">
        <v>0</v>
      </c>
    </row>
    <row r="409" spans="1:11" x14ac:dyDescent="0.3">
      <c r="A409" t="s">
        <v>26</v>
      </c>
      <c r="B409">
        <v>2</v>
      </c>
      <c r="D409">
        <v>-0.16455696202531639</v>
      </c>
      <c r="G409">
        <v>0.32911392405063289</v>
      </c>
      <c r="H409">
        <v>-0.67088607594936711</v>
      </c>
      <c r="J409">
        <v>0</v>
      </c>
    </row>
    <row r="410" spans="1:11" x14ac:dyDescent="0.3">
      <c r="A410" t="s">
        <v>26</v>
      </c>
      <c r="B410">
        <v>3</v>
      </c>
      <c r="C410">
        <v>0</v>
      </c>
      <c r="D410">
        <v>-8.7662337662337594E-2</v>
      </c>
      <c r="E410">
        <v>0</v>
      </c>
      <c r="F410">
        <v>0</v>
      </c>
      <c r="G410">
        <v>0.1753246753246753</v>
      </c>
      <c r="H410">
        <v>0.1753246753246753</v>
      </c>
      <c r="I410">
        <v>0</v>
      </c>
      <c r="J410">
        <v>0</v>
      </c>
      <c r="K410">
        <v>0</v>
      </c>
    </row>
    <row r="411" spans="1:11" x14ac:dyDescent="0.3">
      <c r="A411" t="s">
        <v>26</v>
      </c>
      <c r="B411">
        <v>4</v>
      </c>
      <c r="D411">
        <v>0.16455696202531639</v>
      </c>
      <c r="G411">
        <v>-0.32911392405063289</v>
      </c>
      <c r="H411">
        <v>0.67088607594936711</v>
      </c>
      <c r="J411">
        <v>0</v>
      </c>
    </row>
    <row r="412" spans="1:11" x14ac:dyDescent="0.3">
      <c r="A412" t="s">
        <v>26</v>
      </c>
      <c r="B412">
        <v>0</v>
      </c>
      <c r="C412">
        <v>0</v>
      </c>
      <c r="D412">
        <v>-2.1929824561403E-3</v>
      </c>
      <c r="E412">
        <v>0</v>
      </c>
      <c r="F412">
        <v>0</v>
      </c>
      <c r="G412">
        <v>4.3859649122806E-3</v>
      </c>
      <c r="H412">
        <v>4.3859649122806998E-3</v>
      </c>
      <c r="I412">
        <v>0</v>
      </c>
      <c r="J412">
        <v>0</v>
      </c>
      <c r="K412">
        <v>0</v>
      </c>
    </row>
    <row r="413" spans="1:11" x14ac:dyDescent="0.3">
      <c r="A413" t="s">
        <v>26</v>
      </c>
      <c r="B413">
        <v>1</v>
      </c>
      <c r="C413">
        <v>0</v>
      </c>
      <c r="D413">
        <v>-2.1929824561403E-3</v>
      </c>
      <c r="E413">
        <v>0</v>
      </c>
      <c r="F413">
        <v>0</v>
      </c>
      <c r="G413">
        <v>4.3859649122806E-3</v>
      </c>
      <c r="H413">
        <v>4.3859649122806998E-3</v>
      </c>
      <c r="I413">
        <v>0</v>
      </c>
      <c r="J413">
        <v>0</v>
      </c>
      <c r="K413">
        <v>0</v>
      </c>
    </row>
    <row r="414" spans="1:11" x14ac:dyDescent="0.3">
      <c r="A414" t="s">
        <v>26</v>
      </c>
      <c r="B414">
        <v>2</v>
      </c>
      <c r="C414">
        <v>0</v>
      </c>
      <c r="D414">
        <v>-9.5070422535211196E-2</v>
      </c>
      <c r="E414">
        <v>0</v>
      </c>
      <c r="F414">
        <v>0</v>
      </c>
      <c r="G414">
        <v>0.1901408450704225</v>
      </c>
      <c r="H414">
        <v>0.1901408450704225</v>
      </c>
      <c r="I414">
        <v>0</v>
      </c>
      <c r="J414">
        <v>0</v>
      </c>
      <c r="K414">
        <v>0</v>
      </c>
    </row>
    <row r="415" spans="1:11" x14ac:dyDescent="0.3">
      <c r="A415" t="s">
        <v>26</v>
      </c>
      <c r="B415">
        <v>3</v>
      </c>
      <c r="C415">
        <v>0</v>
      </c>
      <c r="D415">
        <v>-9.5070422535211196E-2</v>
      </c>
      <c r="E415">
        <v>0</v>
      </c>
      <c r="F415">
        <v>0</v>
      </c>
      <c r="G415">
        <v>0.1901408450704225</v>
      </c>
      <c r="H415">
        <v>0.1901408450704225</v>
      </c>
      <c r="I415">
        <v>0</v>
      </c>
      <c r="J415">
        <v>0</v>
      </c>
      <c r="K415">
        <v>0</v>
      </c>
    </row>
    <row r="416" spans="1:11" x14ac:dyDescent="0.3">
      <c r="A416" t="s">
        <v>26</v>
      </c>
      <c r="B416">
        <v>4</v>
      </c>
      <c r="C416">
        <v>0</v>
      </c>
      <c r="D416">
        <v>-2.3809523809523001E-3</v>
      </c>
      <c r="E416">
        <v>0</v>
      </c>
      <c r="F416">
        <v>0</v>
      </c>
      <c r="G416">
        <v>4.7619047619046999E-3</v>
      </c>
      <c r="H416">
        <v>4.7619047619046999E-3</v>
      </c>
      <c r="I416">
        <v>0</v>
      </c>
      <c r="J416">
        <v>0</v>
      </c>
      <c r="K416">
        <v>0</v>
      </c>
    </row>
    <row r="417" spans="1:11" x14ac:dyDescent="0.3">
      <c r="A417" t="s">
        <v>26</v>
      </c>
      <c r="B417">
        <v>0</v>
      </c>
      <c r="D417">
        <v>-0.16455696202531639</v>
      </c>
      <c r="G417">
        <v>0.32911392405063289</v>
      </c>
      <c r="H417">
        <v>-0.67088607594936711</v>
      </c>
      <c r="J417">
        <v>0</v>
      </c>
    </row>
    <row r="418" spans="1:11" x14ac:dyDescent="0.3">
      <c r="A418" t="s">
        <v>26</v>
      </c>
      <c r="B418">
        <v>1</v>
      </c>
      <c r="D418">
        <v>-0.16455696202531639</v>
      </c>
      <c r="G418">
        <v>0.32911392405063289</v>
      </c>
      <c r="H418">
        <v>-0.67088607594936711</v>
      </c>
      <c r="J418">
        <v>0</v>
      </c>
    </row>
    <row r="419" spans="1:11" x14ac:dyDescent="0.3">
      <c r="A419" t="s">
        <v>26</v>
      </c>
      <c r="B419">
        <v>2</v>
      </c>
      <c r="D419">
        <v>-0.16455696202531639</v>
      </c>
      <c r="G419">
        <v>0.32911392405063289</v>
      </c>
      <c r="H419">
        <v>-0.67088607594936711</v>
      </c>
      <c r="J419">
        <v>0</v>
      </c>
    </row>
    <row r="420" spans="1:11" x14ac:dyDescent="0.3">
      <c r="A420" t="s">
        <v>26</v>
      </c>
      <c r="B420">
        <v>3</v>
      </c>
      <c r="C420">
        <v>0</v>
      </c>
      <c r="D420">
        <v>-0.1277777777777778</v>
      </c>
      <c r="E420">
        <v>0</v>
      </c>
      <c r="F420">
        <v>0</v>
      </c>
      <c r="G420">
        <v>0.25555555555555548</v>
      </c>
      <c r="H420">
        <v>0.25555555555555548</v>
      </c>
      <c r="I420">
        <v>0</v>
      </c>
      <c r="J420">
        <v>0</v>
      </c>
      <c r="K420">
        <v>0</v>
      </c>
    </row>
    <row r="421" spans="1:11" x14ac:dyDescent="0.3">
      <c r="A421" t="s">
        <v>26</v>
      </c>
      <c r="B421">
        <v>4</v>
      </c>
      <c r="C421">
        <v>0</v>
      </c>
      <c r="D421">
        <v>-2.1929824561403E-3</v>
      </c>
      <c r="E421">
        <v>0</v>
      </c>
      <c r="F421">
        <v>0</v>
      </c>
      <c r="G421">
        <v>4.3859649122806E-3</v>
      </c>
      <c r="H421">
        <v>4.3859649122806998E-3</v>
      </c>
      <c r="I421">
        <v>0</v>
      </c>
      <c r="J421">
        <v>0</v>
      </c>
      <c r="K421">
        <v>0</v>
      </c>
    </row>
    <row r="422" spans="1:11" x14ac:dyDescent="0.3">
      <c r="A422" t="s">
        <v>27</v>
      </c>
      <c r="B422">
        <v>0</v>
      </c>
      <c r="C422">
        <v>0</v>
      </c>
      <c r="D422">
        <v>2.0711500974658799E-2</v>
      </c>
      <c r="E422">
        <v>0</v>
      </c>
      <c r="F422">
        <v>0</v>
      </c>
      <c r="G422">
        <v>-4.1423001949317598E-2</v>
      </c>
      <c r="H422">
        <v>-4.1423001949317598E-2</v>
      </c>
      <c r="I422">
        <v>0</v>
      </c>
      <c r="J422">
        <v>0</v>
      </c>
      <c r="K422">
        <v>0</v>
      </c>
    </row>
    <row r="423" spans="1:11" x14ac:dyDescent="0.3">
      <c r="A423" t="s">
        <v>27</v>
      </c>
      <c r="B423">
        <v>1</v>
      </c>
      <c r="C423">
        <v>0</v>
      </c>
      <c r="D423">
        <v>2.74999999999999E-2</v>
      </c>
      <c r="E423">
        <v>0</v>
      </c>
      <c r="F423">
        <v>0</v>
      </c>
      <c r="G423">
        <v>-5.5E-2</v>
      </c>
      <c r="H423">
        <v>-5.5E-2</v>
      </c>
      <c r="I423">
        <v>0</v>
      </c>
      <c r="J423">
        <v>0</v>
      </c>
      <c r="K423">
        <v>0</v>
      </c>
    </row>
    <row r="424" spans="1:11" x14ac:dyDescent="0.3">
      <c r="A424" t="s">
        <v>27</v>
      </c>
      <c r="B424">
        <v>2</v>
      </c>
      <c r="C424">
        <v>0</v>
      </c>
      <c r="D424">
        <v>-8.6206896551724102E-2</v>
      </c>
      <c r="F424">
        <v>0</v>
      </c>
      <c r="G424">
        <v>0.17241379310344829</v>
      </c>
      <c r="H424">
        <v>0.17241379310344829</v>
      </c>
      <c r="J424">
        <v>0</v>
      </c>
      <c r="K424">
        <v>0</v>
      </c>
    </row>
    <row r="425" spans="1:11" x14ac:dyDescent="0.3">
      <c r="A425" t="s">
        <v>27</v>
      </c>
      <c r="B425">
        <v>3</v>
      </c>
      <c r="C425">
        <v>0</v>
      </c>
      <c r="D425">
        <v>-2.9166666666666601E-2</v>
      </c>
      <c r="E425">
        <v>0</v>
      </c>
      <c r="F425">
        <v>0</v>
      </c>
      <c r="G425">
        <v>5.83333333333333E-2</v>
      </c>
      <c r="H425">
        <v>5.83333333333333E-2</v>
      </c>
      <c r="I425">
        <v>0</v>
      </c>
      <c r="J425">
        <v>0</v>
      </c>
      <c r="K425">
        <v>0</v>
      </c>
    </row>
    <row r="426" spans="1:11" x14ac:dyDescent="0.3">
      <c r="A426" t="s">
        <v>27</v>
      </c>
      <c r="B426">
        <v>4</v>
      </c>
      <c r="C426">
        <v>0</v>
      </c>
      <c r="D426">
        <v>-8.2644628099173501E-2</v>
      </c>
      <c r="F426">
        <v>0</v>
      </c>
      <c r="G426">
        <v>0.16528925619834711</v>
      </c>
      <c r="H426">
        <v>0.16528925619834711</v>
      </c>
      <c r="J426">
        <v>0</v>
      </c>
      <c r="K426">
        <v>0</v>
      </c>
    </row>
    <row r="427" spans="1:11" x14ac:dyDescent="0.3">
      <c r="A427" t="s">
        <v>27</v>
      </c>
      <c r="B427">
        <v>0</v>
      </c>
      <c r="D427">
        <v>-7.69230769230769E-2</v>
      </c>
      <c r="G427">
        <v>0.1538461538461538</v>
      </c>
      <c r="H427">
        <v>-0.84615384615384615</v>
      </c>
      <c r="J427">
        <v>0</v>
      </c>
    </row>
    <row r="428" spans="1:11" x14ac:dyDescent="0.3">
      <c r="A428" t="s">
        <v>27</v>
      </c>
      <c r="B428">
        <v>1</v>
      </c>
      <c r="D428">
        <v>-7.69230769230769E-2</v>
      </c>
      <c r="G428">
        <v>0.1538461538461538</v>
      </c>
      <c r="H428">
        <v>-0.84615384615384615</v>
      </c>
      <c r="J428">
        <v>0</v>
      </c>
    </row>
    <row r="429" spans="1:11" x14ac:dyDescent="0.3">
      <c r="A429" t="s">
        <v>27</v>
      </c>
      <c r="B429">
        <v>2</v>
      </c>
      <c r="C429">
        <v>0</v>
      </c>
      <c r="D429">
        <v>-6.4102564102564097E-2</v>
      </c>
      <c r="E429">
        <v>0</v>
      </c>
      <c r="F429">
        <v>0</v>
      </c>
      <c r="G429">
        <v>0.12820512820512819</v>
      </c>
      <c r="H429">
        <v>0.1282051282051283</v>
      </c>
      <c r="I429">
        <v>0</v>
      </c>
      <c r="J429">
        <v>0</v>
      </c>
      <c r="K429">
        <v>0</v>
      </c>
    </row>
    <row r="430" spans="1:11" x14ac:dyDescent="0.3">
      <c r="A430" t="s">
        <v>27</v>
      </c>
      <c r="B430">
        <v>3</v>
      </c>
      <c r="C430">
        <v>0</v>
      </c>
      <c r="D430">
        <v>-2.2956841138659301E-2</v>
      </c>
      <c r="E430">
        <v>0</v>
      </c>
      <c r="F430">
        <v>0</v>
      </c>
      <c r="G430">
        <v>4.5913682277318603E-2</v>
      </c>
      <c r="H430">
        <v>4.5913682277318603E-2</v>
      </c>
      <c r="I430">
        <v>0</v>
      </c>
      <c r="J430">
        <v>0</v>
      </c>
      <c r="K430">
        <v>0</v>
      </c>
    </row>
    <row r="431" spans="1:11" x14ac:dyDescent="0.3">
      <c r="A431" t="s">
        <v>27</v>
      </c>
      <c r="B431">
        <v>4</v>
      </c>
      <c r="D431">
        <v>-7.7519379844961198E-2</v>
      </c>
      <c r="G431">
        <v>0.15503875968992251</v>
      </c>
      <c r="H431">
        <v>-0.84496124031007747</v>
      </c>
      <c r="J431">
        <v>0</v>
      </c>
    </row>
    <row r="432" spans="1:11" x14ac:dyDescent="0.3">
      <c r="A432" t="s">
        <v>27</v>
      </c>
      <c r="B432">
        <v>0</v>
      </c>
      <c r="C432">
        <v>0</v>
      </c>
      <c r="D432">
        <v>-0.10216203373722969</v>
      </c>
      <c r="E432">
        <v>0</v>
      </c>
      <c r="F432">
        <v>0</v>
      </c>
      <c r="G432">
        <v>0.2043240674744595</v>
      </c>
      <c r="H432">
        <v>0.20432406747445939</v>
      </c>
      <c r="I432">
        <v>0</v>
      </c>
      <c r="J432">
        <v>0</v>
      </c>
      <c r="K432">
        <v>0</v>
      </c>
    </row>
    <row r="433" spans="1:11" x14ac:dyDescent="0.3">
      <c r="A433" t="s">
        <v>27</v>
      </c>
      <c r="B433">
        <v>1</v>
      </c>
      <c r="C433">
        <v>0</v>
      </c>
      <c r="D433">
        <v>4.9171842650103499E-2</v>
      </c>
      <c r="E433">
        <v>0</v>
      </c>
      <c r="F433">
        <v>0</v>
      </c>
      <c r="G433">
        <v>-9.8343685300206901E-2</v>
      </c>
      <c r="H433">
        <v>-9.8343685300206901E-2</v>
      </c>
      <c r="I433">
        <v>0</v>
      </c>
      <c r="J433">
        <v>0</v>
      </c>
      <c r="K433">
        <v>0</v>
      </c>
    </row>
    <row r="434" spans="1:11" x14ac:dyDescent="0.3">
      <c r="A434" t="s">
        <v>27</v>
      </c>
      <c r="B434">
        <v>2</v>
      </c>
      <c r="C434">
        <v>0</v>
      </c>
      <c r="D434">
        <v>2.3719165085388998E-2</v>
      </c>
      <c r="E434">
        <v>0</v>
      </c>
      <c r="F434">
        <v>0</v>
      </c>
      <c r="G434">
        <v>-4.7438330170777997E-2</v>
      </c>
      <c r="H434">
        <v>-4.7438330170777997E-2</v>
      </c>
      <c r="I434">
        <v>0</v>
      </c>
      <c r="J434">
        <v>0</v>
      </c>
      <c r="K434">
        <v>0</v>
      </c>
    </row>
    <row r="435" spans="1:11" x14ac:dyDescent="0.3">
      <c r="A435" t="s">
        <v>27</v>
      </c>
      <c r="B435">
        <v>3</v>
      </c>
      <c r="C435">
        <v>0</v>
      </c>
      <c r="D435">
        <v>0.12626262626262619</v>
      </c>
      <c r="E435">
        <v>0</v>
      </c>
      <c r="F435">
        <v>0</v>
      </c>
      <c r="G435">
        <v>-0.25252525252525249</v>
      </c>
      <c r="H435">
        <v>-0.25252525252525249</v>
      </c>
      <c r="I435">
        <v>0</v>
      </c>
      <c r="J435">
        <v>0</v>
      </c>
      <c r="K435">
        <v>0</v>
      </c>
    </row>
    <row r="436" spans="1:11" x14ac:dyDescent="0.3">
      <c r="A436" t="s">
        <v>27</v>
      </c>
      <c r="B436">
        <v>4</v>
      </c>
      <c r="C436">
        <v>0</v>
      </c>
      <c r="D436">
        <v>-3.8347597103357403E-2</v>
      </c>
      <c r="E436">
        <v>0</v>
      </c>
      <c r="F436">
        <v>0</v>
      </c>
      <c r="G436">
        <v>7.6695194206714806E-2</v>
      </c>
      <c r="H436">
        <v>7.6695194206714806E-2</v>
      </c>
      <c r="I436">
        <v>0</v>
      </c>
      <c r="J436">
        <v>0</v>
      </c>
      <c r="K436">
        <v>0</v>
      </c>
    </row>
    <row r="437" spans="1:11" x14ac:dyDescent="0.3">
      <c r="A437" t="s">
        <v>27</v>
      </c>
      <c r="B437">
        <v>0</v>
      </c>
      <c r="D437">
        <v>-7.69230769230769E-2</v>
      </c>
      <c r="G437">
        <v>0.1538461538461538</v>
      </c>
      <c r="H437">
        <v>-0.84615384615384615</v>
      </c>
      <c r="J437">
        <v>0</v>
      </c>
    </row>
    <row r="438" spans="1:11" x14ac:dyDescent="0.3">
      <c r="A438" t="s">
        <v>27</v>
      </c>
      <c r="B438">
        <v>1</v>
      </c>
      <c r="D438">
        <v>-7.69230769230769E-2</v>
      </c>
      <c r="G438">
        <v>0.1538461538461538</v>
      </c>
      <c r="H438">
        <v>-0.84615384615384615</v>
      </c>
      <c r="J438">
        <v>0</v>
      </c>
    </row>
    <row r="439" spans="1:11" x14ac:dyDescent="0.3">
      <c r="A439" t="s">
        <v>27</v>
      </c>
      <c r="B439">
        <v>2</v>
      </c>
      <c r="C439">
        <v>0</v>
      </c>
      <c r="D439">
        <v>-0.1028571428571428</v>
      </c>
      <c r="E439">
        <v>0</v>
      </c>
      <c r="F439">
        <v>0</v>
      </c>
      <c r="G439">
        <v>0.20571428571428571</v>
      </c>
      <c r="H439">
        <v>0.2057142857142856</v>
      </c>
      <c r="I439">
        <v>0</v>
      </c>
      <c r="J439">
        <v>0</v>
      </c>
      <c r="K439">
        <v>0</v>
      </c>
    </row>
    <row r="440" spans="1:11" x14ac:dyDescent="0.3">
      <c r="A440" t="s">
        <v>27</v>
      </c>
      <c r="B440">
        <v>3</v>
      </c>
      <c r="C440">
        <v>0</v>
      </c>
      <c r="D440">
        <v>-1.3077593722755E-2</v>
      </c>
      <c r="E440">
        <v>0</v>
      </c>
      <c r="F440">
        <v>0</v>
      </c>
      <c r="G440">
        <v>2.615518744551E-2</v>
      </c>
      <c r="H440">
        <v>2.615518744551E-2</v>
      </c>
      <c r="I440">
        <v>0</v>
      </c>
      <c r="J440">
        <v>0</v>
      </c>
      <c r="K440">
        <v>0</v>
      </c>
    </row>
    <row r="441" spans="1:11" x14ac:dyDescent="0.3">
      <c r="A441" t="s">
        <v>27</v>
      </c>
      <c r="B441">
        <v>4</v>
      </c>
      <c r="C441">
        <v>0</v>
      </c>
      <c r="D441">
        <v>3.6075036075036001E-3</v>
      </c>
      <c r="E441">
        <v>0</v>
      </c>
      <c r="F441">
        <v>0</v>
      </c>
      <c r="G441">
        <v>-7.2150072150072003E-3</v>
      </c>
      <c r="H441">
        <v>-7.2150072150072003E-3</v>
      </c>
      <c r="I441">
        <v>0</v>
      </c>
      <c r="J441">
        <v>0</v>
      </c>
      <c r="K441">
        <v>0</v>
      </c>
    </row>
    <row r="442" spans="1:11" x14ac:dyDescent="0.3">
      <c r="A442" t="s">
        <v>27</v>
      </c>
      <c r="B442">
        <v>0</v>
      </c>
      <c r="C442">
        <v>0</v>
      </c>
      <c r="D442">
        <v>6.1363636363636301E-2</v>
      </c>
      <c r="E442">
        <v>0</v>
      </c>
      <c r="F442">
        <v>0</v>
      </c>
      <c r="G442">
        <v>-0.1227272727272726</v>
      </c>
      <c r="H442">
        <v>-0.1227272727272726</v>
      </c>
      <c r="I442">
        <v>0</v>
      </c>
      <c r="J442">
        <v>0</v>
      </c>
      <c r="K442">
        <v>0</v>
      </c>
    </row>
    <row r="443" spans="1:11" x14ac:dyDescent="0.3">
      <c r="A443" t="s">
        <v>27</v>
      </c>
      <c r="B443">
        <v>1</v>
      </c>
      <c r="C443">
        <v>0</v>
      </c>
      <c r="D443">
        <v>2.9166666666666601E-2</v>
      </c>
      <c r="E443">
        <v>0</v>
      </c>
      <c r="F443">
        <v>0</v>
      </c>
      <c r="G443">
        <v>-5.83333333333333E-2</v>
      </c>
      <c r="H443">
        <v>-5.83333333333333E-2</v>
      </c>
      <c r="I443">
        <v>0</v>
      </c>
      <c r="J443">
        <v>0</v>
      </c>
      <c r="K443">
        <v>0</v>
      </c>
    </row>
    <row r="444" spans="1:11" x14ac:dyDescent="0.3">
      <c r="A444" t="s">
        <v>27</v>
      </c>
      <c r="B444">
        <v>2</v>
      </c>
      <c r="C444">
        <v>0</v>
      </c>
      <c r="D444">
        <v>-0.11944980694980691</v>
      </c>
      <c r="E444">
        <v>0</v>
      </c>
      <c r="F444">
        <v>0</v>
      </c>
      <c r="G444">
        <v>0.23889961389961389</v>
      </c>
      <c r="H444">
        <v>0.23889961389961389</v>
      </c>
      <c r="I444">
        <v>0</v>
      </c>
      <c r="J444">
        <v>0</v>
      </c>
      <c r="K444">
        <v>0</v>
      </c>
    </row>
    <row r="445" spans="1:11" x14ac:dyDescent="0.3">
      <c r="A445" t="s">
        <v>27</v>
      </c>
      <c r="B445">
        <v>3</v>
      </c>
      <c r="C445">
        <v>0</v>
      </c>
      <c r="D445">
        <v>2.0833333333333301E-2</v>
      </c>
      <c r="E445">
        <v>0</v>
      </c>
      <c r="F445">
        <v>0</v>
      </c>
      <c r="G445">
        <v>-4.1666666666666602E-2</v>
      </c>
      <c r="H445">
        <v>-4.1666666666666602E-2</v>
      </c>
      <c r="I445">
        <v>0</v>
      </c>
      <c r="J445">
        <v>0</v>
      </c>
      <c r="K445">
        <v>0</v>
      </c>
    </row>
    <row r="446" spans="1:11" x14ac:dyDescent="0.3">
      <c r="A446" t="s">
        <v>27</v>
      </c>
      <c r="B446">
        <v>4</v>
      </c>
      <c r="C446">
        <v>0</v>
      </c>
      <c r="D446">
        <v>2.5386996904024701E-2</v>
      </c>
      <c r="E446">
        <v>0</v>
      </c>
      <c r="F446">
        <v>0</v>
      </c>
      <c r="G446">
        <v>-5.0773993808049402E-2</v>
      </c>
      <c r="H446">
        <v>-5.0773993808049402E-2</v>
      </c>
      <c r="I446">
        <v>0</v>
      </c>
      <c r="J446">
        <v>0</v>
      </c>
      <c r="K446">
        <v>0</v>
      </c>
    </row>
    <row r="447" spans="1:11" x14ac:dyDescent="0.3">
      <c r="A447" t="s">
        <v>27</v>
      </c>
      <c r="B447">
        <v>0</v>
      </c>
      <c r="D447">
        <v>-7.69230769230769E-2</v>
      </c>
      <c r="G447">
        <v>0.1538461538461538</v>
      </c>
      <c r="H447">
        <v>-0.84615384615384615</v>
      </c>
      <c r="J447">
        <v>0</v>
      </c>
    </row>
    <row r="448" spans="1:11" x14ac:dyDescent="0.3">
      <c r="A448" t="s">
        <v>27</v>
      </c>
      <c r="B448">
        <v>1</v>
      </c>
      <c r="D448">
        <v>-7.69230769230769E-2</v>
      </c>
      <c r="G448">
        <v>0.1538461538461538</v>
      </c>
      <c r="H448">
        <v>-0.84615384615384615</v>
      </c>
      <c r="J448">
        <v>0</v>
      </c>
    </row>
    <row r="449" spans="1:11" x14ac:dyDescent="0.3">
      <c r="A449" t="s">
        <v>27</v>
      </c>
      <c r="B449">
        <v>2</v>
      </c>
      <c r="C449">
        <v>0</v>
      </c>
      <c r="D449">
        <v>-9.6428571428571405E-2</v>
      </c>
      <c r="E449">
        <v>0</v>
      </c>
      <c r="F449">
        <v>0</v>
      </c>
      <c r="G449">
        <v>0.19285714285714281</v>
      </c>
      <c r="H449">
        <v>0.19285714285714281</v>
      </c>
      <c r="I449">
        <v>0</v>
      </c>
      <c r="J449">
        <v>0</v>
      </c>
      <c r="K449">
        <v>0</v>
      </c>
    </row>
    <row r="450" spans="1:11" x14ac:dyDescent="0.3">
      <c r="A450" t="s">
        <v>27</v>
      </c>
      <c r="B450">
        <v>3</v>
      </c>
      <c r="C450">
        <v>0</v>
      </c>
      <c r="D450">
        <v>7.9365079365079305E-2</v>
      </c>
      <c r="F450">
        <v>0</v>
      </c>
      <c r="G450">
        <v>-0.15873015873015869</v>
      </c>
      <c r="H450">
        <v>-0.15873015873015869</v>
      </c>
      <c r="J450">
        <v>0</v>
      </c>
      <c r="K450">
        <v>0</v>
      </c>
    </row>
    <row r="451" spans="1:11" x14ac:dyDescent="0.3">
      <c r="A451" t="s">
        <v>27</v>
      </c>
      <c r="B451">
        <v>4</v>
      </c>
      <c r="C451">
        <v>0</v>
      </c>
      <c r="D451">
        <v>7.9365079365079305E-2</v>
      </c>
      <c r="F451">
        <v>0</v>
      </c>
      <c r="G451">
        <v>-0.15873015873015869</v>
      </c>
      <c r="H451">
        <v>-0.15873015873015869</v>
      </c>
      <c r="J451">
        <v>0</v>
      </c>
      <c r="K451">
        <v>0</v>
      </c>
    </row>
    <row r="452" spans="1:11" x14ac:dyDescent="0.3">
      <c r="A452" t="s">
        <v>27</v>
      </c>
      <c r="B452">
        <v>0</v>
      </c>
      <c r="C452">
        <v>0</v>
      </c>
      <c r="D452">
        <v>-3.6730945821854898E-2</v>
      </c>
      <c r="E452">
        <v>0</v>
      </c>
      <c r="F452">
        <v>0</v>
      </c>
      <c r="G452">
        <v>7.3461891643709795E-2</v>
      </c>
      <c r="H452">
        <v>7.3461891643709795E-2</v>
      </c>
      <c r="I452">
        <v>0</v>
      </c>
      <c r="J452">
        <v>0</v>
      </c>
      <c r="K452">
        <v>0</v>
      </c>
    </row>
    <row r="453" spans="1:11" x14ac:dyDescent="0.3">
      <c r="A453" t="s">
        <v>27</v>
      </c>
      <c r="B453">
        <v>1</v>
      </c>
      <c r="C453">
        <v>0</v>
      </c>
      <c r="D453">
        <v>-5.1229508196721299E-2</v>
      </c>
      <c r="E453">
        <v>0</v>
      </c>
      <c r="F453">
        <v>0</v>
      </c>
      <c r="G453">
        <v>0.1024590163934426</v>
      </c>
      <c r="H453">
        <v>0.1024590163934425</v>
      </c>
      <c r="I453">
        <v>0</v>
      </c>
      <c r="J453">
        <v>0</v>
      </c>
      <c r="K453">
        <v>0</v>
      </c>
    </row>
    <row r="454" spans="1:11" x14ac:dyDescent="0.3">
      <c r="A454" t="s">
        <v>27</v>
      </c>
      <c r="B454">
        <v>2</v>
      </c>
      <c r="C454">
        <v>0</v>
      </c>
      <c r="D454">
        <v>-0.1139162561576354</v>
      </c>
      <c r="E454">
        <v>0</v>
      </c>
      <c r="F454">
        <v>0</v>
      </c>
      <c r="G454">
        <v>0.22783251231527099</v>
      </c>
      <c r="H454">
        <v>0.22783251231527091</v>
      </c>
      <c r="I454">
        <v>0</v>
      </c>
      <c r="J454">
        <v>0</v>
      </c>
      <c r="K454">
        <v>0</v>
      </c>
    </row>
    <row r="455" spans="1:11" x14ac:dyDescent="0.3">
      <c r="A455" t="s">
        <v>27</v>
      </c>
      <c r="B455">
        <v>3</v>
      </c>
      <c r="C455">
        <v>0</v>
      </c>
      <c r="D455">
        <v>-3.3866995073891598E-2</v>
      </c>
      <c r="E455">
        <v>0</v>
      </c>
      <c r="F455">
        <v>0</v>
      </c>
      <c r="G455">
        <v>6.7733990147783196E-2</v>
      </c>
      <c r="H455">
        <v>6.7733990147783196E-2</v>
      </c>
      <c r="I455">
        <v>0</v>
      </c>
      <c r="J455">
        <v>0</v>
      </c>
      <c r="K455">
        <v>0</v>
      </c>
    </row>
    <row r="456" spans="1:11" x14ac:dyDescent="0.3">
      <c r="A456" t="s">
        <v>27</v>
      </c>
      <c r="B456">
        <v>4</v>
      </c>
      <c r="C456">
        <v>0</v>
      </c>
      <c r="D456">
        <v>-5.6192660550458698E-2</v>
      </c>
      <c r="E456">
        <v>0</v>
      </c>
      <c r="F456">
        <v>0</v>
      </c>
      <c r="G456">
        <v>0.1123853211009173</v>
      </c>
      <c r="H456">
        <v>0.1123853211009174</v>
      </c>
      <c r="I456">
        <v>0</v>
      </c>
      <c r="J456">
        <v>0</v>
      </c>
      <c r="K456">
        <v>0</v>
      </c>
    </row>
    <row r="457" spans="1:11" x14ac:dyDescent="0.3">
      <c r="A457" t="s">
        <v>27</v>
      </c>
      <c r="B457">
        <v>0</v>
      </c>
      <c r="D457">
        <v>-7.69230769230769E-2</v>
      </c>
      <c r="G457">
        <v>0.1538461538461538</v>
      </c>
      <c r="H457">
        <v>-0.84615384615384615</v>
      </c>
      <c r="J457">
        <v>0</v>
      </c>
    </row>
    <row r="458" spans="1:11" x14ac:dyDescent="0.3">
      <c r="A458" t="s">
        <v>27</v>
      </c>
      <c r="B458">
        <v>1</v>
      </c>
      <c r="C458">
        <v>0</v>
      </c>
      <c r="D458">
        <v>6.1259495221759303E-2</v>
      </c>
      <c r="E458">
        <v>0</v>
      </c>
      <c r="F458">
        <v>0</v>
      </c>
      <c r="G458">
        <v>-0.12251899044351861</v>
      </c>
      <c r="H458">
        <v>-0.12251899044351861</v>
      </c>
      <c r="I458">
        <v>0</v>
      </c>
      <c r="J458">
        <v>0</v>
      </c>
      <c r="K458">
        <v>0</v>
      </c>
    </row>
    <row r="459" spans="1:11" x14ac:dyDescent="0.3">
      <c r="A459" t="s">
        <v>27</v>
      </c>
      <c r="B459">
        <v>2</v>
      </c>
      <c r="C459">
        <v>0</v>
      </c>
      <c r="D459">
        <v>-0.1333333333333333</v>
      </c>
      <c r="E459">
        <v>0</v>
      </c>
      <c r="F459">
        <v>0</v>
      </c>
      <c r="G459">
        <v>0.26666666666666672</v>
      </c>
      <c r="H459">
        <v>0.26666666666666672</v>
      </c>
      <c r="I459">
        <v>0</v>
      </c>
      <c r="J459">
        <v>0</v>
      </c>
      <c r="K459">
        <v>0</v>
      </c>
    </row>
    <row r="460" spans="1:11" x14ac:dyDescent="0.3">
      <c r="A460" t="s">
        <v>27</v>
      </c>
      <c r="B460">
        <v>3</v>
      </c>
      <c r="C460">
        <v>0</v>
      </c>
      <c r="D460">
        <v>-1.5278838808250501E-2</v>
      </c>
      <c r="E460">
        <v>0</v>
      </c>
      <c r="F460">
        <v>0</v>
      </c>
      <c r="G460">
        <v>3.0557677616501099E-2</v>
      </c>
      <c r="H460">
        <v>3.0557677616501001E-2</v>
      </c>
      <c r="I460">
        <v>0</v>
      </c>
      <c r="J460">
        <v>0</v>
      </c>
      <c r="K460">
        <v>0</v>
      </c>
    </row>
    <row r="461" spans="1:11" x14ac:dyDescent="0.3">
      <c r="A461" t="s">
        <v>27</v>
      </c>
      <c r="B461">
        <v>4</v>
      </c>
      <c r="C461">
        <v>0</v>
      </c>
      <c r="D461">
        <v>8.1967213114753995E-2</v>
      </c>
      <c r="F461">
        <v>0</v>
      </c>
      <c r="G461">
        <v>-0.1639344262295081</v>
      </c>
      <c r="H461">
        <v>-0.1639344262295081</v>
      </c>
      <c r="J461">
        <v>0</v>
      </c>
      <c r="K461">
        <v>0</v>
      </c>
    </row>
    <row r="462" spans="1:11" x14ac:dyDescent="0.3">
      <c r="A462" t="s">
        <v>28</v>
      </c>
      <c r="B462">
        <v>0</v>
      </c>
      <c r="C462">
        <v>0.625</v>
      </c>
      <c r="D462">
        <v>2.38236171033708E-2</v>
      </c>
      <c r="E462">
        <v>-0.41860465116279061</v>
      </c>
      <c r="F462">
        <v>-0.52747252747252749</v>
      </c>
      <c r="G462">
        <v>0.3043525102348632</v>
      </c>
      <c r="H462">
        <v>0.32735276579325828</v>
      </c>
      <c r="I462">
        <v>0.41860465116279072</v>
      </c>
      <c r="J462">
        <v>0.375</v>
      </c>
      <c r="K462">
        <v>-0.625</v>
      </c>
    </row>
    <row r="463" spans="1:11" x14ac:dyDescent="0.3">
      <c r="A463" t="s">
        <v>28</v>
      </c>
      <c r="B463">
        <v>1</v>
      </c>
      <c r="C463">
        <v>0.40755222237738109</v>
      </c>
      <c r="D463">
        <v>-0.53340446074970593</v>
      </c>
      <c r="E463">
        <v>-0.40755222237738109</v>
      </c>
      <c r="F463">
        <v>-0.38444888444888448</v>
      </c>
      <c r="G463">
        <v>-6.5684315684315597E-2</v>
      </c>
      <c r="H463">
        <v>0.59887469711281771</v>
      </c>
      <c r="I463">
        <v>0.4075522223773812</v>
      </c>
      <c r="J463">
        <v>-0.4679342243865941</v>
      </c>
      <c r="K463">
        <v>-0.37184937746735502</v>
      </c>
    </row>
    <row r="464" spans="1:11" x14ac:dyDescent="0.3">
      <c r="A464" t="s">
        <v>28</v>
      </c>
      <c r="B464">
        <v>2</v>
      </c>
      <c r="C464">
        <v>0.51315789473684215</v>
      </c>
      <c r="D464">
        <v>0.1087768909742549</v>
      </c>
      <c r="E464">
        <v>0.49484536082474229</v>
      </c>
      <c r="F464">
        <v>0.50289017341040465</v>
      </c>
      <c r="G464">
        <v>-0.39526727761177582</v>
      </c>
      <c r="H464">
        <v>0.44827586206896552</v>
      </c>
      <c r="I464">
        <v>-0.49484536082474229</v>
      </c>
      <c r="J464">
        <v>-0.33417035598252448</v>
      </c>
      <c r="K464">
        <v>0.51315789473684215</v>
      </c>
    </row>
    <row r="465" spans="1:11" x14ac:dyDescent="0.3">
      <c r="A465" t="s">
        <v>28</v>
      </c>
      <c r="B465">
        <v>3</v>
      </c>
      <c r="C465">
        <v>0.85344827586206895</v>
      </c>
      <c r="D465">
        <v>-0.39553736749978619</v>
      </c>
      <c r="E465">
        <v>-0.71392020795557309</v>
      </c>
      <c r="F465">
        <v>-0.76161301340619936</v>
      </c>
      <c r="G465">
        <v>0.3312718811373922</v>
      </c>
      <c r="H465">
        <v>0.2781213671239246</v>
      </c>
      <c r="I465">
        <v>0.71392020795557321</v>
      </c>
      <c r="J465">
        <v>-0.51295336787564771</v>
      </c>
      <c r="K465">
        <v>-0.85344827586206895</v>
      </c>
    </row>
    <row r="466" spans="1:11" x14ac:dyDescent="0.3">
      <c r="A466" t="s">
        <v>28</v>
      </c>
      <c r="B466">
        <v>4</v>
      </c>
      <c r="C466">
        <v>0.42592592592592587</v>
      </c>
      <c r="D466">
        <v>-2.1939242779911799E-2</v>
      </c>
      <c r="E466">
        <v>-0.27472527472527469</v>
      </c>
      <c r="F466">
        <v>-0.35678391959798988</v>
      </c>
      <c r="G466">
        <v>0.34880209126440281</v>
      </c>
      <c r="H466">
        <v>0.3959911616161616</v>
      </c>
      <c r="I466">
        <v>0.27472527472527469</v>
      </c>
      <c r="J466">
        <v>0.352112676056338</v>
      </c>
      <c r="K466">
        <v>-0.42592592592592587</v>
      </c>
    </row>
    <row r="467" spans="1:11" x14ac:dyDescent="0.3">
      <c r="A467" t="s">
        <v>28</v>
      </c>
      <c r="B467">
        <v>0</v>
      </c>
      <c r="C467">
        <v>0.1202642123219741</v>
      </c>
      <c r="D467">
        <v>-3.8363880782523799E-2</v>
      </c>
      <c r="E467">
        <v>-1.5679107564020901E-2</v>
      </c>
      <c r="F467">
        <v>-3.6770517793585998E-2</v>
      </c>
      <c r="G467">
        <v>5.1611451494259102E-2</v>
      </c>
      <c r="H467">
        <v>4.4059884977025801E-2</v>
      </c>
      <c r="I467">
        <v>1.56791075640208E-2</v>
      </c>
      <c r="J467">
        <v>-3.2667876588021699E-2</v>
      </c>
      <c r="K467">
        <v>-0.1202642123219741</v>
      </c>
    </row>
    <row r="468" spans="1:11" x14ac:dyDescent="0.3">
      <c r="A468" t="s">
        <v>28</v>
      </c>
      <c r="B468">
        <v>1</v>
      </c>
      <c r="C468">
        <v>0.73789937252752658</v>
      </c>
      <c r="D468">
        <v>-0.21079999699183721</v>
      </c>
      <c r="E468">
        <v>0.73789937252752658</v>
      </c>
      <c r="F468">
        <v>0.68781179751643884</v>
      </c>
      <c r="G468">
        <v>-0.63100604661786097</v>
      </c>
      <c r="H468">
        <v>9.44943446440452E-2</v>
      </c>
      <c r="I468">
        <v>-0.73789937252752658</v>
      </c>
      <c r="J468">
        <v>-0.32710564933962921</v>
      </c>
      <c r="K468">
        <v>0.49135191456108351</v>
      </c>
    </row>
    <row r="469" spans="1:11" x14ac:dyDescent="0.3">
      <c r="A469" t="s">
        <v>28</v>
      </c>
      <c r="B469">
        <v>2</v>
      </c>
      <c r="C469">
        <v>0.23353293413173651</v>
      </c>
      <c r="D469">
        <v>0.2764985550188846</v>
      </c>
      <c r="E469">
        <v>4.0955631399317398E-2</v>
      </c>
      <c r="F469">
        <v>6.4973861090365903E-2</v>
      </c>
      <c r="G469">
        <v>-2.7931980327846301E-2</v>
      </c>
      <c r="H469">
        <v>0.44827586206896552</v>
      </c>
      <c r="I469">
        <v>-4.0955631399317398E-2</v>
      </c>
      <c r="J469">
        <v>1.2729721067348001E-3</v>
      </c>
      <c r="K469">
        <v>0.23353293413173651</v>
      </c>
    </row>
    <row r="470" spans="1:11" x14ac:dyDescent="0.3">
      <c r="A470" t="s">
        <v>28</v>
      </c>
      <c r="B470">
        <v>3</v>
      </c>
      <c r="C470">
        <v>0.31136744966442947</v>
      </c>
      <c r="D470">
        <v>-0.24374072357624671</v>
      </c>
      <c r="E470">
        <v>-8.4241485469056E-3</v>
      </c>
      <c r="F470">
        <v>-7.2716258207623605E-2</v>
      </c>
      <c r="G470">
        <v>3.5430116992297297E-2</v>
      </c>
      <c r="H470">
        <v>5.0440489036963701E-2</v>
      </c>
      <c r="I470">
        <v>8.4241485469056E-3</v>
      </c>
      <c r="J470">
        <v>-0.43704095811552968</v>
      </c>
      <c r="K470">
        <v>-0.31136744966442947</v>
      </c>
    </row>
    <row r="471" spans="1:11" x14ac:dyDescent="0.3">
      <c r="A471" t="s">
        <v>28</v>
      </c>
      <c r="B471">
        <v>4</v>
      </c>
      <c r="C471">
        <v>0.1222707423580786</v>
      </c>
      <c r="D471">
        <v>-8.4158982550908701E-2</v>
      </c>
      <c r="E471">
        <v>-6.7751064183966996E-3</v>
      </c>
      <c r="F471">
        <v>-2.2132010647154601E-2</v>
      </c>
      <c r="G471">
        <v>1.5894044394413699E-2</v>
      </c>
      <c r="H471">
        <v>1.2544544622514701E-2</v>
      </c>
      <c r="I471">
        <v>6.7751064183966996E-3</v>
      </c>
      <c r="J471">
        <v>-0.15577342047930279</v>
      </c>
      <c r="K471">
        <v>-0.1222707423580786</v>
      </c>
    </row>
    <row r="472" spans="1:11" x14ac:dyDescent="0.3">
      <c r="A472" t="s">
        <v>28</v>
      </c>
      <c r="B472">
        <v>0</v>
      </c>
      <c r="C472">
        <v>0.57608695652173914</v>
      </c>
      <c r="D472">
        <v>1.406350716782E-2</v>
      </c>
      <c r="E472">
        <v>-0.47499999999999998</v>
      </c>
      <c r="F472">
        <v>-0.52906976744186052</v>
      </c>
      <c r="G472">
        <v>0.35564834036994708</v>
      </c>
      <c r="H472">
        <v>0.3894554032467773</v>
      </c>
      <c r="I472">
        <v>0.47499999999999998</v>
      </c>
      <c r="J472">
        <v>0.4175824175824176</v>
      </c>
      <c r="K472">
        <v>-0.57608695652173914</v>
      </c>
    </row>
    <row r="473" spans="1:11" x14ac:dyDescent="0.3">
      <c r="A473" t="s">
        <v>28</v>
      </c>
      <c r="B473">
        <v>1</v>
      </c>
      <c r="C473">
        <v>0.80499952566170196</v>
      </c>
      <c r="D473">
        <v>-0.34116692948862359</v>
      </c>
      <c r="E473">
        <v>-0.68947254318771345</v>
      </c>
      <c r="F473">
        <v>-0.74265590265590276</v>
      </c>
      <c r="G473">
        <v>0.37095589095589088</v>
      </c>
      <c r="H473">
        <v>0.26233385897724709</v>
      </c>
      <c r="I473">
        <v>0.68947254318771345</v>
      </c>
      <c r="J473">
        <v>-0.42</v>
      </c>
      <c r="K473">
        <v>-0.80499952566170196</v>
      </c>
    </row>
    <row r="474" spans="1:11" x14ac:dyDescent="0.3">
      <c r="A474" t="s">
        <v>28</v>
      </c>
      <c r="B474">
        <v>2</v>
      </c>
      <c r="C474">
        <v>0</v>
      </c>
      <c r="D474">
        <v>-0.19105345295140599</v>
      </c>
      <c r="E474">
        <v>0</v>
      </c>
      <c r="F474">
        <v>0</v>
      </c>
      <c r="G474">
        <v>-0.3821069059028121</v>
      </c>
      <c r="H474">
        <v>0</v>
      </c>
      <c r="I474">
        <v>0</v>
      </c>
      <c r="J474">
        <v>-0.3821069059028121</v>
      </c>
      <c r="K474">
        <v>0</v>
      </c>
    </row>
    <row r="475" spans="1:11" x14ac:dyDescent="0.3">
      <c r="A475" t="s">
        <v>28</v>
      </c>
      <c r="B475">
        <v>3</v>
      </c>
      <c r="C475">
        <v>0.55319148936170215</v>
      </c>
      <c r="D475">
        <v>-3.747494192564E-3</v>
      </c>
      <c r="E475">
        <v>-0.44155844155844159</v>
      </c>
      <c r="F475">
        <v>-0.50292397660818722</v>
      </c>
      <c r="G475">
        <v>0.3531706229800512</v>
      </c>
      <c r="H475">
        <v>0.40284382559443038</v>
      </c>
      <c r="I475">
        <v>0.44155844155844148</v>
      </c>
      <c r="J475">
        <v>0.39534883720930231</v>
      </c>
      <c r="K475">
        <v>-0.55319148936170215</v>
      </c>
    </row>
    <row r="476" spans="1:11" x14ac:dyDescent="0.3">
      <c r="A476" t="s">
        <v>28</v>
      </c>
      <c r="B476">
        <v>4</v>
      </c>
      <c r="C476">
        <v>0.38888888888888878</v>
      </c>
      <c r="D476">
        <v>1.1586772747956799E-2</v>
      </c>
      <c r="E476">
        <v>-0.33333333333333331</v>
      </c>
      <c r="F476">
        <v>-0.3625730994152046</v>
      </c>
      <c r="G476">
        <v>0.38725533325121558</v>
      </c>
      <c r="H476">
        <v>0.41231032547182828</v>
      </c>
      <c r="I476">
        <v>0.33333333333333331</v>
      </c>
      <c r="J476">
        <v>0.43548387096774188</v>
      </c>
      <c r="K476">
        <v>-0.38888888888888878</v>
      </c>
    </row>
    <row r="477" spans="1:11" x14ac:dyDescent="0.3">
      <c r="A477" t="s">
        <v>28</v>
      </c>
      <c r="B477">
        <v>0</v>
      </c>
      <c r="C477">
        <v>0.10642943946528929</v>
      </c>
      <c r="D477">
        <v>-0.11575096477809819</v>
      </c>
      <c r="E477">
        <v>-1.1531732723023901E-2</v>
      </c>
      <c r="F477">
        <v>-3.0833825612490401E-2</v>
      </c>
      <c r="G477">
        <v>6.3108282358620593E-2</v>
      </c>
      <c r="H477">
        <v>5.8824333927781199E-2</v>
      </c>
      <c r="I477">
        <v>1.1531732723023901E-2</v>
      </c>
      <c r="J477">
        <v>-0.1726775956284152</v>
      </c>
      <c r="K477">
        <v>-0.10642943946528929</v>
      </c>
    </row>
    <row r="478" spans="1:11" x14ac:dyDescent="0.3">
      <c r="A478" t="s">
        <v>28</v>
      </c>
      <c r="B478">
        <v>1</v>
      </c>
      <c r="C478">
        <v>0.48279569892473112</v>
      </c>
      <c r="D478">
        <v>-0.21983737662051839</v>
      </c>
      <c r="E478">
        <v>-0.17080470748763429</v>
      </c>
      <c r="F478">
        <v>-0.26520534632896819</v>
      </c>
      <c r="G478">
        <v>0.17970189496223049</v>
      </c>
      <c r="H478">
        <v>0.112305010617057</v>
      </c>
      <c r="I478">
        <v>0.17080470748763429</v>
      </c>
      <c r="J478">
        <v>-0.32736974262397989</v>
      </c>
      <c r="K478">
        <v>-0.48279569892473112</v>
      </c>
    </row>
    <row r="479" spans="1:11" x14ac:dyDescent="0.3">
      <c r="A479" t="s">
        <v>28</v>
      </c>
      <c r="B479">
        <v>2</v>
      </c>
      <c r="C479">
        <v>0</v>
      </c>
      <c r="D479">
        <v>-1.73287677060068E-2</v>
      </c>
      <c r="E479">
        <v>0</v>
      </c>
      <c r="F479">
        <v>0</v>
      </c>
      <c r="G479">
        <v>-3.4657535412013697E-2</v>
      </c>
      <c r="H479">
        <v>0</v>
      </c>
      <c r="I479">
        <v>0</v>
      </c>
      <c r="J479">
        <v>-3.4657535412013697E-2</v>
      </c>
      <c r="K479">
        <v>0</v>
      </c>
    </row>
    <row r="480" spans="1:11" x14ac:dyDescent="0.3">
      <c r="A480" t="s">
        <v>28</v>
      </c>
      <c r="B480">
        <v>3</v>
      </c>
      <c r="C480">
        <v>0.1934510138460529</v>
      </c>
      <c r="D480">
        <v>-7.3223309291795E-3</v>
      </c>
      <c r="E480">
        <v>-2.5982849295732802E-2</v>
      </c>
      <c r="F480">
        <v>-5.4237438034748002E-2</v>
      </c>
      <c r="G480">
        <v>4.4930701014529603E-2</v>
      </c>
      <c r="H480">
        <v>3.0029277242974502E-2</v>
      </c>
      <c r="I480">
        <v>2.5982849295732701E-2</v>
      </c>
      <c r="J480">
        <v>1.53846153846153E-2</v>
      </c>
      <c r="K480">
        <v>-0.1934510138460529</v>
      </c>
    </row>
    <row r="481" spans="1:11" x14ac:dyDescent="0.3">
      <c r="A481" t="s">
        <v>28</v>
      </c>
      <c r="B481">
        <v>4</v>
      </c>
      <c r="C481">
        <v>0.16355140186915881</v>
      </c>
      <c r="D481">
        <v>8.1085384976781097E-2</v>
      </c>
      <c r="E481">
        <v>-7.25806451612903E-2</v>
      </c>
      <c r="F481">
        <v>-0.1058020477815699</v>
      </c>
      <c r="G481">
        <v>0.28324588375653958</v>
      </c>
      <c r="H481">
        <v>0.27331310101417972</v>
      </c>
      <c r="I481">
        <v>7.25806451612903E-2</v>
      </c>
      <c r="J481">
        <v>0.43548387096774188</v>
      </c>
      <c r="K481">
        <v>-0.16355140186915881</v>
      </c>
    </row>
    <row r="482" spans="1:11" x14ac:dyDescent="0.3">
      <c r="A482" t="s">
        <v>28</v>
      </c>
      <c r="B482">
        <v>0</v>
      </c>
      <c r="C482">
        <v>7.3529411764704997E-3</v>
      </c>
      <c r="D482">
        <v>-0.13880571905585321</v>
      </c>
      <c r="E482">
        <v>0</v>
      </c>
      <c r="F482">
        <v>-2.6809651474529999E-3</v>
      </c>
      <c r="G482">
        <v>0.27663850721142103</v>
      </c>
      <c r="H482">
        <v>0.27761143811170641</v>
      </c>
      <c r="I482">
        <v>0</v>
      </c>
      <c r="J482">
        <v>0</v>
      </c>
      <c r="K482">
        <v>-7.3529411764704997E-3</v>
      </c>
    </row>
    <row r="483" spans="1:11" x14ac:dyDescent="0.3">
      <c r="A483" t="s">
        <v>28</v>
      </c>
      <c r="B483">
        <v>1</v>
      </c>
      <c r="C483">
        <v>1.8939393939393898E-2</v>
      </c>
      <c r="D483">
        <v>0.2174748008587494</v>
      </c>
      <c r="E483">
        <v>-1.8939393939393898E-2</v>
      </c>
      <c r="F483">
        <v>-1.6949152542372801E-2</v>
      </c>
      <c r="G483">
        <v>0.28530588797107093</v>
      </c>
      <c r="H483">
        <v>0.2793361125682155</v>
      </c>
      <c r="I483">
        <v>1.8939393939393898E-2</v>
      </c>
      <c r="J483">
        <v>0.7142857142857143</v>
      </c>
      <c r="K483">
        <v>-1.3422818791946199E-2</v>
      </c>
    </row>
    <row r="484" spans="1:11" x14ac:dyDescent="0.3">
      <c r="A484" t="s">
        <v>28</v>
      </c>
      <c r="B484">
        <v>2</v>
      </c>
      <c r="C484">
        <v>0.66966434787208717</v>
      </c>
      <c r="D484">
        <v>-0.20420956134092569</v>
      </c>
      <c r="E484">
        <v>0.66966434787208717</v>
      </c>
      <c r="F484">
        <v>0.65725991889293023</v>
      </c>
      <c r="G484">
        <v>-0.44735879426397418</v>
      </c>
      <c r="H484">
        <v>0.1247888513513513</v>
      </c>
      <c r="I484">
        <v>-0.66966434787208717</v>
      </c>
      <c r="J484">
        <v>-0.28363027133050012</v>
      </c>
      <c r="K484">
        <v>0.53809523809523807</v>
      </c>
    </row>
    <row r="485" spans="1:11" x14ac:dyDescent="0.3">
      <c r="A485" t="s">
        <v>28</v>
      </c>
      <c r="B485">
        <v>3</v>
      </c>
      <c r="C485">
        <v>2.9444472807422998E-3</v>
      </c>
      <c r="D485">
        <v>-0.1386471922636148</v>
      </c>
      <c r="E485">
        <v>-2.9444472807422998E-3</v>
      </c>
      <c r="F485">
        <v>-1.6449877750610001E-3</v>
      </c>
      <c r="G485">
        <v>0.27812485737571307</v>
      </c>
      <c r="H485">
        <v>0.2772943845272296</v>
      </c>
      <c r="I485">
        <v>2.9444472807424E-3</v>
      </c>
      <c r="J485">
        <v>0</v>
      </c>
      <c r="K485">
        <v>0</v>
      </c>
    </row>
    <row r="486" spans="1:11" x14ac:dyDescent="0.3">
      <c r="A486" t="s">
        <v>28</v>
      </c>
      <c r="B486">
        <v>4</v>
      </c>
      <c r="C486">
        <v>0.17560975609756099</v>
      </c>
      <c r="D486">
        <v>0.1972328025513852</v>
      </c>
      <c r="E486">
        <v>-7.9722703639514697E-2</v>
      </c>
      <c r="F486">
        <v>-0.1048593350383632</v>
      </c>
      <c r="G486">
        <v>0.20001749460582979</v>
      </c>
      <c r="H486">
        <v>0.1665100046533271</v>
      </c>
      <c r="I486">
        <v>7.9722703639514697E-2</v>
      </c>
      <c r="J486">
        <v>0.56097560975609762</v>
      </c>
      <c r="K486">
        <v>-0.17560975609756099</v>
      </c>
    </row>
    <row r="487" spans="1:11" x14ac:dyDescent="0.3">
      <c r="A487" t="s">
        <v>28</v>
      </c>
      <c r="B487">
        <v>0</v>
      </c>
      <c r="C487">
        <v>6.9930069930069002E-3</v>
      </c>
      <c r="D487">
        <v>-1.4892448291577201E-2</v>
      </c>
      <c r="E487">
        <v>0</v>
      </c>
      <c r="F487">
        <v>-9.3023255813950002E-4</v>
      </c>
      <c r="G487">
        <v>2.9661904941389299E-2</v>
      </c>
      <c r="H487">
        <v>2.9784896583154499E-2</v>
      </c>
      <c r="I487">
        <v>0</v>
      </c>
      <c r="J487">
        <v>0</v>
      </c>
      <c r="K487">
        <v>-6.9930069930069002E-3</v>
      </c>
    </row>
    <row r="488" spans="1:11" x14ac:dyDescent="0.3">
      <c r="A488" t="s">
        <v>28</v>
      </c>
      <c r="B488">
        <v>1</v>
      </c>
      <c r="C488">
        <v>2.0920502092050201E-2</v>
      </c>
      <c r="D488">
        <v>0.2207214253684</v>
      </c>
      <c r="E488">
        <v>-2.0920502092050201E-2</v>
      </c>
      <c r="F488">
        <v>-1.88172043010752E-2</v>
      </c>
      <c r="G488">
        <v>0.2795301518093356</v>
      </c>
      <c r="H488">
        <v>0.2728428635489144</v>
      </c>
      <c r="I488">
        <v>2.0920502092050201E-2</v>
      </c>
      <c r="J488">
        <v>0.7142857142857143</v>
      </c>
      <c r="K488">
        <v>-1.50375939849624E-2</v>
      </c>
    </row>
    <row r="489" spans="1:11" x14ac:dyDescent="0.3">
      <c r="A489" t="s">
        <v>28</v>
      </c>
      <c r="B489">
        <v>2</v>
      </c>
      <c r="C489">
        <v>0.5339606707684883</v>
      </c>
      <c r="D489">
        <v>-0.15999376284360359</v>
      </c>
      <c r="E489">
        <v>0.5339606707684883</v>
      </c>
      <c r="F489">
        <v>0.52481427224039945</v>
      </c>
      <c r="G489">
        <v>-0.41028097225554228</v>
      </c>
      <c r="H489">
        <v>7.3032230926967701E-2</v>
      </c>
      <c r="I489">
        <v>-0.5339606707684883</v>
      </c>
      <c r="J489">
        <v>-0.24695529476023939</v>
      </c>
      <c r="K489">
        <v>0.38276740237690998</v>
      </c>
    </row>
    <row r="490" spans="1:11" x14ac:dyDescent="0.3">
      <c r="A490" t="s">
        <v>28</v>
      </c>
      <c r="B490">
        <v>3</v>
      </c>
      <c r="C490">
        <v>6.9082255218251001E-3</v>
      </c>
      <c r="D490">
        <v>-0.151689695167956</v>
      </c>
      <c r="E490">
        <v>-6.9082255218251001E-3</v>
      </c>
      <c r="F490">
        <v>-4.103890543003E-3</v>
      </c>
      <c r="G490">
        <v>0.30575167043406382</v>
      </c>
      <c r="H490">
        <v>0.30337939033591199</v>
      </c>
      <c r="I490">
        <v>6.9082255218251001E-3</v>
      </c>
      <c r="J490">
        <v>0</v>
      </c>
      <c r="K490">
        <v>0</v>
      </c>
    </row>
    <row r="491" spans="1:11" x14ac:dyDescent="0.3">
      <c r="A491" t="s">
        <v>28</v>
      </c>
      <c r="B491">
        <v>4</v>
      </c>
      <c r="C491">
        <v>0.16363636363636369</v>
      </c>
      <c r="D491">
        <v>-0.33467595501090791</v>
      </c>
      <c r="E491">
        <v>-7.9356341819674298E-2</v>
      </c>
      <c r="F491">
        <v>-0.1040928828801084</v>
      </c>
      <c r="G491">
        <v>0.23419161397665289</v>
      </c>
      <c r="H491">
        <v>0.2078134484833544</v>
      </c>
      <c r="I491">
        <v>7.9356341819674298E-2</v>
      </c>
      <c r="J491">
        <v>-0.46153846153846151</v>
      </c>
      <c r="K491">
        <v>-0.16363636363636369</v>
      </c>
    </row>
    <row r="492" spans="1:11" x14ac:dyDescent="0.3">
      <c r="A492" t="s">
        <v>28</v>
      </c>
      <c r="B492">
        <v>0</v>
      </c>
      <c r="C492">
        <v>0</v>
      </c>
      <c r="D492">
        <v>-8.8012781497261106E-2</v>
      </c>
      <c r="E492">
        <v>0</v>
      </c>
      <c r="F492">
        <v>0</v>
      </c>
      <c r="G492">
        <v>0.17602556299452221</v>
      </c>
      <c r="H492">
        <v>0.17602556299452221</v>
      </c>
      <c r="I492">
        <v>0</v>
      </c>
      <c r="J492">
        <v>0</v>
      </c>
      <c r="K492">
        <v>0</v>
      </c>
    </row>
    <row r="493" spans="1:11" x14ac:dyDescent="0.3">
      <c r="A493" t="s">
        <v>28</v>
      </c>
      <c r="B493">
        <v>1</v>
      </c>
      <c r="C493">
        <v>0</v>
      </c>
      <c r="D493">
        <v>-8.7994181595467694E-2</v>
      </c>
      <c r="E493">
        <v>0</v>
      </c>
      <c r="F493">
        <v>0</v>
      </c>
      <c r="G493">
        <v>0.1759883631909355</v>
      </c>
      <c r="H493">
        <v>0.1759883631909355</v>
      </c>
      <c r="I493">
        <v>0</v>
      </c>
      <c r="J493">
        <v>0</v>
      </c>
      <c r="K493">
        <v>0</v>
      </c>
    </row>
    <row r="494" spans="1:11" x14ac:dyDescent="0.3">
      <c r="A494" t="s">
        <v>28</v>
      </c>
      <c r="B494">
        <v>2</v>
      </c>
      <c r="C494">
        <v>0.57474176532803334</v>
      </c>
      <c r="D494">
        <v>-0.1124063739066205</v>
      </c>
      <c r="E494">
        <v>0.57474176532803334</v>
      </c>
      <c r="F494">
        <v>0.56332112220983421</v>
      </c>
      <c r="G494">
        <v>-0.43413653704672839</v>
      </c>
      <c r="H494">
        <v>6.9436042212811702E-2</v>
      </c>
      <c r="I494">
        <v>-0.57474176532803334</v>
      </c>
      <c r="J494">
        <v>-0.15537670560042949</v>
      </c>
      <c r="K494">
        <v>0.37267647394229669</v>
      </c>
    </row>
    <row r="495" spans="1:11" x14ac:dyDescent="0.3">
      <c r="A495" t="s">
        <v>28</v>
      </c>
      <c r="B495">
        <v>3</v>
      </c>
      <c r="C495">
        <v>0</v>
      </c>
      <c r="D495">
        <v>-8.4776228808415705E-2</v>
      </c>
      <c r="E495">
        <v>0</v>
      </c>
      <c r="F495">
        <v>0</v>
      </c>
      <c r="G495">
        <v>0.16955245761683149</v>
      </c>
      <c r="H495">
        <v>0.1695524576168316</v>
      </c>
      <c r="I495">
        <v>0</v>
      </c>
      <c r="J495">
        <v>0</v>
      </c>
      <c r="K495">
        <v>0</v>
      </c>
    </row>
    <row r="496" spans="1:11" x14ac:dyDescent="0.3">
      <c r="A496" t="s">
        <v>28</v>
      </c>
      <c r="B496">
        <v>4</v>
      </c>
      <c r="C496">
        <v>0.1370461148440216</v>
      </c>
      <c r="D496">
        <v>-0.18313151305247821</v>
      </c>
      <c r="E496">
        <v>-0.1370461148440216</v>
      </c>
      <c r="F496">
        <v>-0.14822408490622929</v>
      </c>
      <c r="G496">
        <v>0.18436778434191239</v>
      </c>
      <c r="H496">
        <v>0.18043451769580279</v>
      </c>
      <c r="I496">
        <v>0.1370461148440216</v>
      </c>
      <c r="J496">
        <v>-0.18582850840915349</v>
      </c>
      <c r="K496">
        <v>-6.01833170000576E-2</v>
      </c>
    </row>
    <row r="497" spans="1:11" x14ac:dyDescent="0.3">
      <c r="A497" t="s">
        <v>28</v>
      </c>
      <c r="B497">
        <v>0</v>
      </c>
      <c r="C497">
        <v>0</v>
      </c>
      <c r="D497">
        <v>-8.4791908269140598E-2</v>
      </c>
      <c r="E497">
        <v>0</v>
      </c>
      <c r="F497">
        <v>0</v>
      </c>
      <c r="G497">
        <v>0.1695838165382812</v>
      </c>
      <c r="H497">
        <v>0.16958381653828131</v>
      </c>
      <c r="I497">
        <v>0</v>
      </c>
      <c r="J497">
        <v>0</v>
      </c>
      <c r="K497">
        <v>0</v>
      </c>
    </row>
    <row r="498" spans="1:11" x14ac:dyDescent="0.3">
      <c r="A498" t="s">
        <v>28</v>
      </c>
      <c r="B498">
        <v>1</v>
      </c>
      <c r="C498">
        <v>0</v>
      </c>
      <c r="D498">
        <v>-8.8396438258568993E-2</v>
      </c>
      <c r="E498">
        <v>0</v>
      </c>
      <c r="F498">
        <v>0</v>
      </c>
      <c r="G498">
        <v>0.1767928765171381</v>
      </c>
      <c r="H498">
        <v>0.17679287651713821</v>
      </c>
      <c r="I498">
        <v>0</v>
      </c>
      <c r="J498">
        <v>0</v>
      </c>
      <c r="K498">
        <v>0</v>
      </c>
    </row>
    <row r="499" spans="1:11" x14ac:dyDescent="0.3">
      <c r="A499" t="s">
        <v>28</v>
      </c>
      <c r="B499">
        <v>2</v>
      </c>
      <c r="C499">
        <v>0.59766175560151225</v>
      </c>
      <c r="D499">
        <v>-0.1162559232118708</v>
      </c>
      <c r="E499">
        <v>0.59766175560151225</v>
      </c>
      <c r="F499">
        <v>0.58515333978173012</v>
      </c>
      <c r="G499">
        <v>-0.45171495230922798</v>
      </c>
      <c r="H499">
        <v>7.0054200542005396E-2</v>
      </c>
      <c r="I499">
        <v>-0.59766175560151225</v>
      </c>
      <c r="J499">
        <v>-0.16245764588173639</v>
      </c>
      <c r="K499">
        <v>0.39528895670417691</v>
      </c>
    </row>
    <row r="500" spans="1:11" x14ac:dyDescent="0.3">
      <c r="A500" t="s">
        <v>28</v>
      </c>
      <c r="B500">
        <v>3</v>
      </c>
      <c r="C500">
        <v>0</v>
      </c>
      <c r="D500">
        <v>-8.4619353925683802E-2</v>
      </c>
      <c r="E500">
        <v>0</v>
      </c>
      <c r="F500">
        <v>0</v>
      </c>
      <c r="G500">
        <v>0.1692387078513676</v>
      </c>
      <c r="H500">
        <v>0.16923870785136769</v>
      </c>
      <c r="I500">
        <v>0</v>
      </c>
      <c r="J500">
        <v>0</v>
      </c>
      <c r="K500">
        <v>0</v>
      </c>
    </row>
    <row r="501" spans="1:11" x14ac:dyDescent="0.3">
      <c r="A501" t="s">
        <v>28</v>
      </c>
      <c r="B501">
        <v>4</v>
      </c>
      <c r="C501">
        <v>0.1008258715782113</v>
      </c>
      <c r="D501">
        <v>-0.1848020493487546</v>
      </c>
      <c r="E501">
        <v>-0.1008258715782113</v>
      </c>
      <c r="F501">
        <v>-0.1157099635841371</v>
      </c>
      <c r="G501">
        <v>0.1580184788808531</v>
      </c>
      <c r="H501">
        <v>0.1735992560824971</v>
      </c>
      <c r="I501">
        <v>0.1008258715782113</v>
      </c>
      <c r="J501">
        <v>-0.196004842615012</v>
      </c>
      <c r="K501">
        <v>-3.5550458715596298E-2</v>
      </c>
    </row>
    <row r="502" spans="1:11" x14ac:dyDescent="0.3">
      <c r="B502" t="s">
        <v>46</v>
      </c>
      <c r="C502">
        <f t="shared" ref="C502:K502" si="0">AVERAGE(C2:C501)</f>
        <v>7.9328378745387604E-2</v>
      </c>
      <c r="D502">
        <f t="shared" si="0"/>
        <v>-5.4400061685508205E-2</v>
      </c>
      <c r="E502">
        <f t="shared" si="0"/>
        <v>1.6108429877732943E-3</v>
      </c>
      <c r="F502">
        <f t="shared" si="0"/>
        <v>-6.6534382455748359E-3</v>
      </c>
      <c r="G502">
        <f t="shared" si="0"/>
        <v>3.7357810573131922E-2</v>
      </c>
      <c r="H502">
        <f t="shared" si="0"/>
        <v>8.4562878026275979E-3</v>
      </c>
      <c r="I502">
        <f t="shared" si="0"/>
        <v>-1.6108429877732945E-3</v>
      </c>
      <c r="J502">
        <f t="shared" si="0"/>
        <v>-4.0343835568388928E-2</v>
      </c>
      <c r="K502">
        <f t="shared" si="0"/>
        <v>-5.1066969486036036E-3</v>
      </c>
    </row>
    <row r="503" spans="1:11" x14ac:dyDescent="0.3">
      <c r="B503" t="s">
        <v>47</v>
      </c>
      <c r="C503">
        <f t="shared" ref="C503:K503" si="1">_xlfn.STDEV.S(C2:C501)</f>
        <v>0.21584573496533888</v>
      </c>
      <c r="D503">
        <f t="shared" si="1"/>
        <v>0.14949407574363008</v>
      </c>
      <c r="E503">
        <f t="shared" si="1"/>
        <v>0.17949471214237847</v>
      </c>
      <c r="F503">
        <f t="shared" si="1"/>
        <v>0.18768528744073146</v>
      </c>
      <c r="G503">
        <f t="shared" si="1"/>
        <v>0.31204963963807975</v>
      </c>
      <c r="H503">
        <f t="shared" si="1"/>
        <v>0.22212277035632699</v>
      </c>
      <c r="I503">
        <f t="shared" si="1"/>
        <v>0.17949471214237847</v>
      </c>
      <c r="J503">
        <f t="shared" si="1"/>
        <v>0.19650168444477809</v>
      </c>
      <c r="K503">
        <f t="shared" si="1"/>
        <v>0.19977924994117177</v>
      </c>
    </row>
    <row r="504" spans="1:11" x14ac:dyDescent="0.3">
      <c r="B504" t="s">
        <v>48</v>
      </c>
      <c r="C504">
        <f t="shared" ref="C504:K504" si="2">COUNTA(C2:C501)</f>
        <v>428</v>
      </c>
      <c r="D504">
        <f t="shared" si="2"/>
        <v>500</v>
      </c>
      <c r="E504">
        <f t="shared" si="2"/>
        <v>404</v>
      </c>
      <c r="F504">
        <f t="shared" si="2"/>
        <v>437</v>
      </c>
      <c r="G504">
        <f t="shared" si="2"/>
        <v>500</v>
      </c>
      <c r="H504">
        <f t="shared" si="2"/>
        <v>500</v>
      </c>
      <c r="I504">
        <f t="shared" si="2"/>
        <v>404</v>
      </c>
      <c r="J504">
        <f t="shared" si="2"/>
        <v>500</v>
      </c>
      <c r="K504">
        <f t="shared" si="2"/>
        <v>428</v>
      </c>
    </row>
    <row r="505" spans="1:11" x14ac:dyDescent="0.3">
      <c r="B505" t="s">
        <v>49</v>
      </c>
      <c r="C505">
        <f t="shared" ref="C505:K505" si="3">C503/SQRT(C504)</f>
        <v>1.0433297399793626E-2</v>
      </c>
      <c r="D505">
        <f t="shared" si="3"/>
        <v>6.6855783119251855E-3</v>
      </c>
      <c r="E505">
        <f t="shared" si="3"/>
        <v>8.930195701385155E-3</v>
      </c>
      <c r="F505">
        <f t="shared" si="3"/>
        <v>8.9782048734648751E-3</v>
      </c>
      <c r="G505">
        <f t="shared" si="3"/>
        <v>1.3955284131701183E-2</v>
      </c>
      <c r="H505">
        <f t="shared" si="3"/>
        <v>9.9336322773464457E-3</v>
      </c>
      <c r="I505">
        <f t="shared" si="3"/>
        <v>8.930195701385155E-3</v>
      </c>
      <c r="J505">
        <f t="shared" si="3"/>
        <v>8.7878224822347355E-3</v>
      </c>
      <c r="K505">
        <f t="shared" si="3"/>
        <v>9.6566945336152236E-3</v>
      </c>
    </row>
    <row r="506" spans="1:11" x14ac:dyDescent="0.3">
      <c r="B506" t="s">
        <v>50</v>
      </c>
      <c r="C506">
        <f t="shared" ref="C506:K506" si="4">1.96*C505</f>
        <v>2.0449262903595507E-2</v>
      </c>
      <c r="D506">
        <f t="shared" si="4"/>
        <v>1.3103733491373363E-2</v>
      </c>
      <c r="E506">
        <f t="shared" si="4"/>
        <v>1.7503183574714903E-2</v>
      </c>
      <c r="F506">
        <f t="shared" si="4"/>
        <v>1.7597281551991154E-2</v>
      </c>
      <c r="G506">
        <f t="shared" si="4"/>
        <v>2.7352356898134318E-2</v>
      </c>
      <c r="H506">
        <f t="shared" si="4"/>
        <v>1.9469919263599034E-2</v>
      </c>
      <c r="I506">
        <f t="shared" si="4"/>
        <v>1.7503183574714903E-2</v>
      </c>
      <c r="J506">
        <f t="shared" si="4"/>
        <v>1.722413206518008E-2</v>
      </c>
      <c r="K506">
        <f t="shared" si="4"/>
        <v>1.8927121285885837E-2</v>
      </c>
    </row>
    <row r="507" spans="1:11" x14ac:dyDescent="0.3">
      <c r="B507" t="s">
        <v>51</v>
      </c>
      <c r="C507">
        <f t="shared" ref="C507:K507" si="5">C502-C506</f>
        <v>5.8879115841792097E-2</v>
      </c>
      <c r="D507">
        <f t="shared" si="5"/>
        <v>-6.750379517688157E-2</v>
      </c>
      <c r="E507">
        <f t="shared" si="5"/>
        <v>-1.5892340586941608E-2</v>
      </c>
      <c r="F507">
        <f t="shared" si="5"/>
        <v>-2.4250719797565989E-2</v>
      </c>
      <c r="G507">
        <f t="shared" si="5"/>
        <v>1.0005453674997604E-2</v>
      </c>
      <c r="H507">
        <f t="shared" si="5"/>
        <v>-1.1013631460971436E-2</v>
      </c>
      <c r="I507">
        <f t="shared" si="5"/>
        <v>-1.9114026562488198E-2</v>
      </c>
      <c r="J507">
        <f t="shared" si="5"/>
        <v>-5.7567967633569007E-2</v>
      </c>
      <c r="K507">
        <f t="shared" si="5"/>
        <v>-2.403381823448944E-2</v>
      </c>
    </row>
    <row r="508" spans="1:11" x14ac:dyDescent="0.3">
      <c r="B508" t="s">
        <v>52</v>
      </c>
      <c r="C508">
        <f>C502+C506</f>
        <v>9.9777641648983117E-2</v>
      </c>
      <c r="D508">
        <f>D502+D506</f>
        <v>-4.129632819413484E-2</v>
      </c>
      <c r="E508">
        <f>E502+E506</f>
        <v>1.9114026562488198E-2</v>
      </c>
      <c r="F508">
        <f>F502+F506</f>
        <v>1.0943843306416318E-2</v>
      </c>
      <c r="G508">
        <f>G502+G506</f>
        <v>6.4710167471266233E-2</v>
      </c>
      <c r="H508">
        <f>H502+H506</f>
        <v>2.792620706622663E-2</v>
      </c>
      <c r="I508">
        <f>I502+I506</f>
        <v>1.5892340586941608E-2</v>
      </c>
      <c r="J508">
        <f>J502+J506</f>
        <v>-2.3119703503208848E-2</v>
      </c>
      <c r="K508">
        <f>K502+K506</f>
        <v>1.3820424337282235E-2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62F5-DDF1-4EEF-8196-760168B2723F}">
  <dimension ref="A2:B20"/>
  <sheetViews>
    <sheetView workbookViewId="0">
      <selection activeCell="A16" sqref="A16:B16"/>
    </sheetView>
  </sheetViews>
  <sheetFormatPr defaultRowHeight="14.4" x14ac:dyDescent="0.3"/>
  <cols>
    <col min="1" max="1" width="44.44140625" bestFit="1" customWidth="1"/>
  </cols>
  <sheetData>
    <row r="2" spans="1:2" x14ac:dyDescent="0.3">
      <c r="A2" s="2" t="s">
        <v>29</v>
      </c>
      <c r="B2" s="2" t="s">
        <v>30</v>
      </c>
    </row>
    <row r="3" spans="1:2" x14ac:dyDescent="0.3">
      <c r="A3" t="s">
        <v>31</v>
      </c>
      <c r="B3" s="3" t="e">
        <f>AVERAGE(customKNN!C2:'customKNN'!C501,gain!#REF!,mean!C2:C501,mice!C2:C501,softImpute!C2:C501)</f>
        <v>#REF!</v>
      </c>
    </row>
    <row r="4" spans="1:2" x14ac:dyDescent="0.3">
      <c r="A4" t="s">
        <v>32</v>
      </c>
      <c r="B4" s="3" t="e">
        <f>AVERAGE(customKNN!#REF!:customKNN!#REF!,gain!C2:C501,mean!#REF!,mice!#REF!,softImpute!#REF!)</f>
        <v>#REF!</v>
      </c>
    </row>
    <row r="5" spans="1:2" x14ac:dyDescent="0.3">
      <c r="A5" t="s">
        <v>33</v>
      </c>
      <c r="B5" s="3" t="e">
        <f>AVERAGE(customKNN!D2:'customKNN'!D501,gain!#REF!,mean!D2:D501,mice!D2:D501,softImpute!D2:D501)</f>
        <v>#REF!</v>
      </c>
    </row>
    <row r="6" spans="1:2" x14ac:dyDescent="0.3">
      <c r="A6" t="s">
        <v>34</v>
      </c>
      <c r="B6" s="3" t="e">
        <f>AVERAGE(customKNN!#REF!:customKNN!#REF!,gain!#REF!,mean!#REF!,mice!#REF!,softImpute!#REF!)</f>
        <v>#REF!</v>
      </c>
    </row>
    <row r="7" spans="1:2" x14ac:dyDescent="0.3">
      <c r="A7" t="s">
        <v>35</v>
      </c>
      <c r="B7" s="3" t="e">
        <f>AVERAGE(customKNN!#REF!:customKNN!#REF!,gain!#REF!,mean!#REF!,mice!#REF!,softImpute!#REF!)</f>
        <v>#REF!</v>
      </c>
    </row>
    <row r="8" spans="1:2" x14ac:dyDescent="0.3">
      <c r="A8" t="s">
        <v>36</v>
      </c>
      <c r="B8" s="3" t="e">
        <f>AVERAGE(customKNN!#REF!:customKNN!#REF!,gain!D2:D501,mean!#REF!,mice!#REF!,softImpute!#REF!)</f>
        <v>#REF!</v>
      </c>
    </row>
    <row r="9" spans="1:2" x14ac:dyDescent="0.3">
      <c r="A9" t="s">
        <v>37</v>
      </c>
      <c r="B9" s="3">
        <f>AVERAGE(customKNN!E2:'customKNN'!E501,gain!E2:E501,mean!E2:E501,mice!E2:E501,softImpute!E2:E501)</f>
        <v>-1.2648379382950594E-4</v>
      </c>
    </row>
    <row r="10" spans="1:2" x14ac:dyDescent="0.3">
      <c r="A10" t="s">
        <v>38</v>
      </c>
      <c r="B10" s="3">
        <f>AVERAGE(customKNN!F2:'customKNN'!F501,gain!F2:F501,mean!F2:F501,mice!F2:F501,softImpute!F2:F501)</f>
        <v>-1.2269967235148822E-2</v>
      </c>
    </row>
    <row r="11" spans="1:2" x14ac:dyDescent="0.3">
      <c r="A11" t="s">
        <v>39</v>
      </c>
      <c r="B11" s="3">
        <f>AVERAGE(customKNN!G2:'customKNN'!G501,gain!G2:G501,mean!G2:G501,mice!G2:G501,softImpute!G2:G501)</f>
        <v>-0.13763670486306739</v>
      </c>
    </row>
    <row r="12" spans="1:2" x14ac:dyDescent="0.3">
      <c r="A12" t="s">
        <v>40</v>
      </c>
      <c r="B12" s="3">
        <f>AVERAGE(customKNN!H2:'customKNN'!H501,gain!H2:H501,mean!H2:H501,mice!H2:H501,softImpute!H2:H501)</f>
        <v>-1.1031654831100869E-2</v>
      </c>
    </row>
    <row r="13" spans="1:2" x14ac:dyDescent="0.3">
      <c r="A13" t="s">
        <v>41</v>
      </c>
      <c r="B13" s="3">
        <f>AVERAGE(customKNN!I2:'customKNN'!I501,gain!I2:I501,mean!I2:I501,mice!I2:I501,softImpute!I2:I501)</f>
        <v>1.2648379382950581E-4</v>
      </c>
    </row>
    <row r="14" spans="1:2" x14ac:dyDescent="0.3">
      <c r="A14" t="s">
        <v>42</v>
      </c>
      <c r="B14" s="3">
        <f>AVERAGE(customKNN!J2:'customKNN'!J501,gain!J2:J501,mean!J2:J501,mice!J2:J501,softImpute!J2:J501)</f>
        <v>6.5486495942396958E-2</v>
      </c>
    </row>
    <row r="15" spans="1:2" x14ac:dyDescent="0.3">
      <c r="A15" t="s">
        <v>43</v>
      </c>
      <c r="B15" s="3">
        <f>AVERAGE(customKNN!K2:'customKNN'!K501,gain!K2:K501,mean!K2:K501,mice!K2:K501,softImpute!K2:K501)</f>
        <v>-4.1188921867008951E-3</v>
      </c>
    </row>
    <row r="16" spans="1:2" x14ac:dyDescent="0.3">
      <c r="A16" t="s">
        <v>44</v>
      </c>
      <c r="B16" s="3" t="e">
        <f>AVERAGE(customKNN!#REF!:customKNN!#REF!,gain!#REF!,mean!#REF!,mice!#REF!,softImpute!#REF!)</f>
        <v>#REF!</v>
      </c>
    </row>
    <row r="17" spans="1:2" x14ac:dyDescent="0.3">
      <c r="A17" t="s">
        <v>45</v>
      </c>
      <c r="B17" s="3" t="e">
        <f>AVERAGE(customKNN!#REF!:customKNN!#REF!,gain!#REF!,mean!#REF!,mice!#REF!,softImpute!#REF!)</f>
        <v>#REF!</v>
      </c>
    </row>
    <row r="18" spans="1:2" x14ac:dyDescent="0.3">
      <c r="A18" t="s">
        <v>13</v>
      </c>
      <c r="B18" s="3" t="e">
        <f>AVERAGE(customKNN!#REF!:customKNN!#REF!,gain!#REF!,mean!#REF!,mice!#REF!,softImpute!#REF!)</f>
        <v>#REF!</v>
      </c>
    </row>
    <row r="19" spans="1:2" x14ac:dyDescent="0.3">
      <c r="A19" t="s">
        <v>14</v>
      </c>
      <c r="B19" s="3" t="e">
        <f>AVERAGE(customKNN!#REF!:customKNN!#REF!,gain!#REF!,mean!#REF!,mice!#REF!,softImpute!#REF!)</f>
        <v>#REF!</v>
      </c>
    </row>
    <row r="20" spans="1:2" x14ac:dyDescent="0.3">
      <c r="A20" t="s">
        <v>15</v>
      </c>
      <c r="B20" s="3" t="e">
        <f>AVERAGE(customKNN!#REF!:customKNN!#REF!,gain!#REF!,mean!#REF!,mice!#REF!,softImpute!#REF!)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customKNN</vt:lpstr>
      <vt:lpstr>gain</vt:lpstr>
      <vt:lpstr>mean</vt:lpstr>
      <vt:lpstr>mice</vt:lpstr>
      <vt:lpstr>softImpute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2024-12-23T17:05:04Z</dcterms:created>
  <dcterms:modified xsi:type="dcterms:W3CDTF">2025-01-19T18:19:22Z</dcterms:modified>
</cp:coreProperties>
</file>