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<sst xmlns="http://schemas.openxmlformats.org/spreadsheetml/2006/main" count="8" uniqueCount="8">
  <si>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Distance (miles)</t>
  </si>
  <si>
    <t>Cost (USD)</t>
  </si>
  <si>
    <t>r</t>
  </si>
  <si>
    <t>Y=bx +a</t>
  </si>
  <si>
    <t>Sx</t>
  </si>
  <si>
    <t>Sy</t>
  </si>
  <si>
    <t>Meanx</t>
  </si>
  <si>
    <t>Meany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</si>
</sst>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20" width="15.13"/>
  </cols>
  <sheetData>
    <row r="1">
      <c r="A1" s="1" t="s">
        <v>0</v>
      </c>
      <c r="B1" s="1" t="s">
        <v>1</v>
      </c>
      <c r="D1" s="2" t="s">
        <v>2</v>
      </c>
    </row>
    <row r="2">
      <c r="A2" s="1">
        <v>337.0</v>
      </c>
      <c r="B2" s="1">
        <v>59.5</v>
      </c>
      <c r="D2">
        <f>PEARSON(A2:A10,B2:B10)</f>
        <v>0.9090036494</v>
      </c>
    </row>
    <row r="3">
      <c r="A3" s="1">
        <v>2565.0</v>
      </c>
      <c r="B3" s="1">
        <v>509.5</v>
      </c>
      <c r="E3" s="2" t="s">
        <v>3</v>
      </c>
    </row>
    <row r="4">
      <c r="A4" s="1">
        <v>967.0</v>
      </c>
      <c r="B4" s="1">
        <v>124.5</v>
      </c>
      <c r="D4" s="2" t="s">
        <v>4</v>
      </c>
      <c r="E4">
        <f>D2*(D8/D5)</f>
        <v>0.1995147465</v>
      </c>
    </row>
    <row r="5">
      <c r="A5" s="1">
        <v>5124.0</v>
      </c>
      <c r="B5" s="1">
        <v>1480.4</v>
      </c>
      <c r="D5">
        <f>_xlfn.STDEV.S(A2:A10)</f>
        <v>2315.336825</v>
      </c>
    </row>
    <row r="6">
      <c r="A6" s="1">
        <v>2398.0</v>
      </c>
      <c r="B6" s="1">
        <v>696.23</v>
      </c>
    </row>
    <row r="7">
      <c r="A7" s="1">
        <v>2586.0</v>
      </c>
      <c r="B7" s="1">
        <v>559.5</v>
      </c>
      <c r="D7" s="2" t="s">
        <v>5</v>
      </c>
    </row>
    <row r="8">
      <c r="A8" s="1">
        <v>7412.0</v>
      </c>
      <c r="B8" s="1">
        <v>1481.5</v>
      </c>
      <c r="D8">
        <f>_xlfn.STDEV.S(B2:B10)</f>
        <v>508.1870023</v>
      </c>
    </row>
    <row r="9">
      <c r="A9" s="1">
        <v>522.0</v>
      </c>
      <c r="B9" s="1">
        <v>474.5</v>
      </c>
    </row>
    <row r="10">
      <c r="A10" s="1">
        <v>1499.0</v>
      </c>
      <c r="B10" s="1">
        <v>737.5</v>
      </c>
    </row>
    <row r="12">
      <c r="A12" s="2" t="s">
        <v>6</v>
      </c>
      <c r="B12" s="2" t="s">
        <v>7</v>
      </c>
    </row>
    <row r="13">
      <c r="A13">
        <f t="shared" ref="A13:B13" si="1">AVERAGE(A2:A10)</f>
        <v>2601.111111</v>
      </c>
      <c r="B13">
        <f t="shared" si="1"/>
        <v>680.3477778</v>
      </c>
    </row>
  </sheetData>
  <drawing r:id="rId1"/>
</worksheet>
</file>