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<sst xmlns="http://schemas.openxmlformats.org/spreadsheetml/2006/main" count="2" uniqueCount="2">
  <si>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Number of stem cells</t>
  </si>
  <si>
    <t>Photoreceptor activity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</si>
</sst>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" t="s">
        <v>0</v>
      </c>
      <c r="B1" s="1" t="s">
        <v>1</v>
      </c>
    </row>
    <row r="2">
      <c r="A2" s="1">
        <v>116.0</v>
      </c>
      <c r="B2" s="1">
        <v>60.0</v>
      </c>
    </row>
    <row r="3">
      <c r="A3" s="1">
        <v>117.0</v>
      </c>
      <c r="B3" s="1">
        <v>67.0</v>
      </c>
      <c r="D3" s="2">
        <f>pearson(A2:A16, B2:B16)</f>
        <v>0.9344650306</v>
      </c>
    </row>
    <row r="4">
      <c r="A4" s="1">
        <v>120.0</v>
      </c>
      <c r="B4" s="1">
        <v>64.0</v>
      </c>
      <c r="D4" s="2">
        <f>stdev(A2:A16)</f>
        <v>38.25889252</v>
      </c>
    </row>
    <row r="5">
      <c r="A5" s="1">
        <v>1.0</v>
      </c>
      <c r="B5" s="1">
        <v>8.0</v>
      </c>
      <c r="D5" s="2">
        <f>stdev(B2:B16)</f>
        <v>23.42912311</v>
      </c>
    </row>
    <row r="6">
      <c r="A6" s="1">
        <v>52.0</v>
      </c>
      <c r="B6" s="1">
        <v>13.0</v>
      </c>
      <c r="D6" s="2">
        <f>D3*(D5/D4)</f>
        <v>0.572251176</v>
      </c>
    </row>
    <row r="7">
      <c r="A7" s="1">
        <v>79.0</v>
      </c>
      <c r="B7" s="1">
        <v>63.0</v>
      </c>
      <c r="D7" s="2">
        <f>average(B2:B16) - D6*(average(A2:A16))</f>
        <v>-2.248716597</v>
      </c>
    </row>
    <row r="8">
      <c r="A8" s="1">
        <v>109.0</v>
      </c>
      <c r="B8" s="1">
        <v>63.0</v>
      </c>
    </row>
    <row r="9">
      <c r="A9" s="1">
        <v>27.0</v>
      </c>
      <c r="B9" s="1">
        <v>2.0</v>
      </c>
    </row>
    <row r="10">
      <c r="A10" s="1">
        <v>85.0</v>
      </c>
      <c r="B10" s="1">
        <v>46.0</v>
      </c>
    </row>
    <row r="11">
      <c r="A11" s="1">
        <v>51.0</v>
      </c>
      <c r="B11" s="1">
        <v>27.0</v>
      </c>
    </row>
    <row r="12">
      <c r="A12" s="1">
        <v>78.0</v>
      </c>
      <c r="B12" s="1">
        <v>43.0</v>
      </c>
    </row>
    <row r="13">
      <c r="A13" s="1">
        <v>55.0</v>
      </c>
      <c r="B13" s="1">
        <v>24.0</v>
      </c>
    </row>
    <row r="14">
      <c r="A14" s="1">
        <v>26.0</v>
      </c>
      <c r="B14" s="1">
        <v>10.0</v>
      </c>
    </row>
    <row r="15">
      <c r="A15" s="1">
        <v>39.0</v>
      </c>
      <c r="B15" s="1">
        <v>28.0</v>
      </c>
    </row>
    <row r="16">
      <c r="A16" s="1">
        <v>107.0</v>
      </c>
      <c r="B16" s="1">
        <v>56.0</v>
      </c>
    </row>
  </sheetData>
  <drawing r:id="rId1"/>
</worksheet>
</file>