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Работаем\Francis_Tuttle_Data_Analytics\Capstone\Local_Repository\Capstone-State-Good-to-Live\"/>
    </mc:Choice>
  </mc:AlternateContent>
  <xr:revisionPtr revIDLastSave="0" documentId="13_ncr:1_{1FCBF3B9-46E8-4588-A75F-7246D0BAF340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Crime" sheetId="1" r:id="rId1"/>
    <sheet name="Education" sheetId="2" r:id="rId2"/>
    <sheet name="Job Market" sheetId="3" r:id="rId3"/>
    <sheet name="Coas of Living" sheetId="10" r:id="rId4"/>
    <sheet name="HealthCare" sheetId="4" r:id="rId5"/>
    <sheet name="Politics" sheetId="8" r:id="rId6"/>
    <sheet name="Taxes" sheetId="5" r:id="rId7"/>
    <sheet name="Climate" sheetId="6" r:id="rId8"/>
    <sheet name="Recreation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4" l="1"/>
  <c r="W44" i="4"/>
  <c r="W45" i="4"/>
  <c r="W46" i="4"/>
  <c r="W47" i="4"/>
  <c r="W48" i="4"/>
  <c r="W49" i="4"/>
  <c r="W50" i="4"/>
  <c r="W51" i="4"/>
  <c r="W52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" i="4"/>
  <c r="W5" i="4"/>
  <c r="W6" i="4"/>
  <c r="W7" i="4"/>
  <c r="W8" i="4"/>
  <c r="W9" i="4"/>
  <c r="W10" i="4"/>
  <c r="W11" i="4"/>
  <c r="W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</author>
  </authors>
  <commentList>
    <comment ref="J2" authorId="0" shapeId="0" xr:uid="{163AA783-5B05-4A37-AAA2-D4770E4A412D}">
      <text>
        <r>
          <rPr>
            <b/>
            <sz val="9"/>
            <color indexed="81"/>
            <rFont val="Tahoma"/>
            <family val="2"/>
          </rPr>
          <t>Arthur:</t>
        </r>
        <r>
          <rPr>
            <sz val="9"/>
            <color indexed="81"/>
            <rFont val="Tahoma"/>
            <family val="2"/>
          </rPr>
          <t xml:space="preserve">
Higher is better</t>
        </r>
      </text>
    </comment>
  </commentList>
</comments>
</file>

<file path=xl/sharedStrings.xml><?xml version="1.0" encoding="utf-8"?>
<sst xmlns="http://schemas.openxmlformats.org/spreadsheetml/2006/main" count="981" uniqueCount="263">
  <si>
    <t>State</t>
  </si>
  <si>
    <t>New Hampshire</t>
  </si>
  <si>
    <t>Maine</t>
  </si>
  <si>
    <t>New Jersey</t>
  </si>
  <si>
    <t>Vermont</t>
  </si>
  <si>
    <t>Idaho</t>
  </si>
  <si>
    <t>Rhode Island</t>
  </si>
  <si>
    <t>Massachusetts</t>
  </si>
  <si>
    <t>Virginia</t>
  </si>
  <si>
    <t>Connecticut</t>
  </si>
  <si>
    <t>Wyoming</t>
  </si>
  <si>
    <t>West Virginia</t>
  </si>
  <si>
    <t>Wisconsin</t>
  </si>
  <si>
    <t>New York</t>
  </si>
  <si>
    <t>Kentucky</t>
  </si>
  <si>
    <t>Iowa</t>
  </si>
  <si>
    <t>Maryland</t>
  </si>
  <si>
    <t>Michigan</t>
  </si>
  <si>
    <t>Illinois</t>
  </si>
  <si>
    <t>Pennsylvania</t>
  </si>
  <si>
    <t>Ohio</t>
  </si>
  <si>
    <t>Florida</t>
  </si>
  <si>
    <t>Indiana</t>
  </si>
  <si>
    <t>Nebraska</t>
  </si>
  <si>
    <t>Mississippi</t>
  </si>
  <si>
    <t>Minnesota</t>
  </si>
  <si>
    <t>North Dakota</t>
  </si>
  <si>
    <t>Georgia</t>
  </si>
  <si>
    <t>Delaware</t>
  </si>
  <si>
    <t>Hawaii</t>
  </si>
  <si>
    <t>Nevada</t>
  </si>
  <si>
    <t>Utah</t>
  </si>
  <si>
    <t>South Dakota</t>
  </si>
  <si>
    <t>California</t>
  </si>
  <si>
    <t>Kansas</t>
  </si>
  <si>
    <t>Montana</t>
  </si>
  <si>
    <t>North Carolina</t>
  </si>
  <si>
    <t>Oregon</t>
  </si>
  <si>
    <t>Alabama</t>
  </si>
  <si>
    <t>Washington</t>
  </si>
  <si>
    <t>Texas</t>
  </si>
  <si>
    <t>Arizona</t>
  </si>
  <si>
    <t>Colorado</t>
  </si>
  <si>
    <t>Alaska</t>
  </si>
  <si>
    <t>Missouri</t>
  </si>
  <si>
    <t>Oklahoma</t>
  </si>
  <si>
    <t>Tennessee</t>
  </si>
  <si>
    <t>Arkansas</t>
  </si>
  <si>
    <t>South Carolina</t>
  </si>
  <si>
    <t>Louisiana</t>
  </si>
  <si>
    <t>New Mexico</t>
  </si>
  <si>
    <t>Total Crime Rate Per 100k</t>
  </si>
  <si>
    <t>Total Crime Rate Points</t>
  </si>
  <si>
    <t>Violent Crime Rate Per 100k</t>
  </si>
  <si>
    <t>Violent Crime Rate Points</t>
  </si>
  <si>
    <t>Non Violent Crime Rate Per 100k</t>
  </si>
  <si>
    <t>Non Violent Crime Points</t>
  </si>
  <si>
    <t>Crime Rank</t>
  </si>
  <si>
    <t>Total Points</t>
  </si>
  <si>
    <t>Points Multiplier</t>
  </si>
  <si>
    <t>Job Growth In1000s</t>
  </si>
  <si>
    <t>Job Growth Points</t>
  </si>
  <si>
    <t>YoY Job Growth%</t>
  </si>
  <si>
    <t>Job Growth % Points</t>
  </si>
  <si>
    <t>Employment Rate</t>
  </si>
  <si>
    <t>Employment Rate Points</t>
  </si>
  <si>
    <t>Job Market Rank</t>
  </si>
  <si>
    <t>Mean Act Score</t>
  </si>
  <si>
    <t>Mean Act Score Points</t>
  </si>
  <si>
    <t>Mean Sat Score</t>
  </si>
  <si>
    <t>Mean Sat Score Points</t>
  </si>
  <si>
    <t>Graduation Rate Points</t>
  </si>
  <si>
    <t>Education Rank</t>
  </si>
  <si>
    <t>Healthiest States 2024 (worldpopulationreview.com)</t>
  </si>
  <si>
    <t>20.10%.</t>
  </si>
  <si>
    <t>25..30%</t>
  </si>
  <si>
    <t>Total Health Score</t>
  </si>
  <si>
    <t>Smoking Rate</t>
  </si>
  <si>
    <t>Obesity Rate</t>
  </si>
  <si>
    <t>Physically Inactive</t>
  </si>
  <si>
    <t>Premature Deaths Per 100k</t>
  </si>
  <si>
    <t>Cancer Cases</t>
  </si>
  <si>
    <t>Cardiovascular Disease</t>
  </si>
  <si>
    <t>Getting Insufficient Sleep</t>
  </si>
  <si>
    <t>Depression Rates</t>
  </si>
  <si>
    <t>Drug Deaths Per 100k</t>
  </si>
  <si>
    <t>Excessive Drinkers</t>
  </si>
  <si>
    <t>Primary Care Physicians Per 100k</t>
  </si>
  <si>
    <t>Uninsured</t>
  </si>
  <si>
    <t>Disease Risk Factors &amp; Prevalence Score</t>
  </si>
  <si>
    <t>Substance Abuse Score</t>
  </si>
  <si>
    <t>Lifestyle Habits &amp; Health Outlook Score</t>
  </si>
  <si>
    <t>Average Annual Premium</t>
  </si>
  <si>
    <t>Average Annual Deductible</t>
  </si>
  <si>
    <t>All Adults</t>
  </si>
  <si>
    <t>Adults Struggling With Mental Health</t>
  </si>
  <si>
    <t>Adjusted Overall Rank (based on Cost of Living Index)</t>
  </si>
  <si>
    <t>Overall Rank (1=Lowest)</t>
  </si>
  <si>
    <t>Taxes by State</t>
  </si>
  <si>
    <r>
      <t>Effective Total State &amp; Local Tax Rates on Median U.S. Household*</t>
    </r>
    <r>
      <rPr>
        <sz val="11"/>
        <color rgb="FF000000"/>
        <rFont val="Times New Roman"/>
        <family val="1"/>
      </rPr>
      <t> </t>
    </r>
  </si>
  <si>
    <r>
      <t>Annual State &amp; Local Taxes on Median U.S. Household*</t>
    </r>
    <r>
      <rPr>
        <sz val="11"/>
        <color rgb="FF000000"/>
        <rFont val="Times New Roman"/>
        <family val="1"/>
      </rPr>
      <t> </t>
    </r>
  </si>
  <si>
    <r>
      <t>% Difference Between State &amp; U.S. Avg.**</t>
    </r>
    <r>
      <rPr>
        <sz val="11"/>
        <color rgb="FF000000"/>
        <rFont val="Times New Roman"/>
        <family val="1"/>
      </rPr>
      <t> </t>
    </r>
  </si>
  <si>
    <r>
      <t>Annual State &amp; Local Taxes on Median State Household***</t>
    </r>
    <r>
      <rPr>
        <sz val="11"/>
        <color rgb="FF000000"/>
        <rFont val="Times New Roman"/>
        <family val="1"/>
      </rPr>
      <t> </t>
    </r>
  </si>
  <si>
    <t>Precipitation (in)</t>
  </si>
  <si>
    <t>Average Relative Humidity %</t>
  </si>
  <si>
    <t>Average Dew Point (°F)</t>
  </si>
  <si>
    <t>Average High (°F)</t>
  </si>
  <si>
    <t>Average Low (°F)</t>
  </si>
  <si>
    <t>Record Highest Temperature (°F)</t>
  </si>
  <si>
    <t>Record Lowest Temperature (°F)</t>
  </si>
  <si>
    <t>–27</t>
  </si>
  <si>
    <t>–80</t>
  </si>
  <si>
    <t>–40</t>
  </si>
  <si>
    <t>–29</t>
  </si>
  <si>
    <t>–34</t>
  </si>
  <si>
    <t>–45</t>
  </si>
  <si>
    <t>–61</t>
  </si>
  <si>
    <t>–52</t>
  </si>
  <si>
    <t>–32</t>
  </si>
  <si>
    <t>–36</t>
  </si>
  <si>
    <t>–17</t>
  </si>
  <si>
    <t>–2</t>
  </si>
  <si>
    <t>–19</t>
  </si>
  <si>
    <t>–60</t>
  </si>
  <si>
    <t>–51</t>
  </si>
  <si>
    <t>–47</t>
  </si>
  <si>
    <t>–37</t>
  </si>
  <si>
    <t>–16</t>
  </si>
  <si>
    <t>–50</t>
  </si>
  <si>
    <t>–35</t>
  </si>
  <si>
    <t>–70</t>
  </si>
  <si>
    <t>–39</t>
  </si>
  <si>
    <t>–54</t>
  </si>
  <si>
    <t>–48</t>
  </si>
  <si>
    <t>–42</t>
  </si>
  <si>
    <t>–25</t>
  </si>
  <si>
    <t>–58</t>
  </si>
  <si>
    <t>–23</t>
  </si>
  <si>
    <t>–69</t>
  </si>
  <si>
    <t>–30</t>
  </si>
  <si>
    <t>–55</t>
  </si>
  <si>
    <t>–66</t>
  </si>
  <si>
    <t>Earth Quakes Hazard Level</t>
  </si>
  <si>
    <t>Low</t>
  </si>
  <si>
    <t>High</t>
  </si>
  <si>
    <t>Medium</t>
  </si>
  <si>
    <t>Very Low</t>
  </si>
  <si>
    <t>Air Quality Index</t>
  </si>
  <si>
    <t>F5 Tornadoes Since 1950</t>
  </si>
  <si>
    <t>Floods Since 1953</t>
  </si>
  <si>
    <t>Total Hurricanes</t>
  </si>
  <si>
    <t>Mold Count Allergy Score</t>
  </si>
  <si>
    <t>UV Index</t>
  </si>
  <si>
    <t>Climate by States</t>
  </si>
  <si>
    <t>Most Beautiful States 2024</t>
  </si>
  <si>
    <t>Greenest States</t>
  </si>
  <si>
    <t># of State Parks</t>
  </si>
  <si>
    <t># of National Parks</t>
  </si>
  <si>
    <t>Park Area (acres)</t>
  </si>
  <si>
    <t>Total Area (acres)</t>
  </si>
  <si>
    <t>% of State Covered In Parks</t>
  </si>
  <si>
    <t>Landfills Per State</t>
  </si>
  <si>
    <t>Trash Per Capita (tons)</t>
  </si>
  <si>
    <t>Fall Colors Ranking</t>
  </si>
  <si>
    <t>Governor Party</t>
  </si>
  <si>
    <t>Senate Party</t>
  </si>
  <si>
    <t>Political Leaning</t>
  </si>
  <si>
    <t>Republican</t>
  </si>
  <si>
    <t>Democratic</t>
  </si>
  <si>
    <t>Swing State</t>
  </si>
  <si>
    <t>Both</t>
  </si>
  <si>
    <t>Politics</t>
  </si>
  <si>
    <r>
      <t>Effective Sales &amp; Excise Tax Rate</t>
    </r>
    <r>
      <rPr>
        <sz val="11"/>
        <color rgb="FF000000"/>
        <rFont val="Times New Roman"/>
        <family val="1"/>
      </rPr>
      <t> </t>
    </r>
  </si>
  <si>
    <r>
      <t>Effective Income Tax Rate</t>
    </r>
    <r>
      <rPr>
        <sz val="11"/>
        <color rgb="FF000000"/>
        <rFont val="Times New Roman"/>
        <family val="1"/>
      </rPr>
      <t> </t>
    </r>
  </si>
  <si>
    <r>
      <t>Effective Vehicle Property Tax Rate</t>
    </r>
    <r>
      <rPr>
        <sz val="11"/>
        <color rgb="FF000000"/>
        <rFont val="Times New Roman"/>
        <family val="1"/>
      </rPr>
      <t> </t>
    </r>
  </si>
  <si>
    <r>
      <t>Effective Real-Estate Tax Rate</t>
    </r>
    <r>
      <rPr>
        <sz val="11"/>
        <color rgb="FF000000"/>
        <rFont val="Times New Roman"/>
        <family val="1"/>
      </rPr>
      <t> </t>
    </r>
  </si>
  <si>
    <t>Parks Points</t>
  </si>
  <si>
    <t>Natural Beauty Rank</t>
  </si>
  <si>
    <t>Natural Beauty Rank Points</t>
  </si>
  <si>
    <t>Recreation Rank</t>
  </si>
  <si>
    <t>Education</t>
  </si>
  <si>
    <t>High School Graduation Rate</t>
  </si>
  <si>
    <t>Total Jobs Feb 2023</t>
  </si>
  <si>
    <t>Average Annual Salary 2023</t>
  </si>
  <si>
    <t>Average Hourly Wage</t>
  </si>
  <si>
    <t>Male Median Annual Earnings</t>
  </si>
  <si>
    <t>Female Median Annual Earnings</t>
  </si>
  <si>
    <t>Difference</t>
  </si>
  <si>
    <t>Job Market 2023</t>
  </si>
  <si>
    <t>Number of employed persons in 2023 (in 1,000s)</t>
  </si>
  <si>
    <t>Annual unemployment rate</t>
  </si>
  <si>
    <t>Grocery Costs Index</t>
  </si>
  <si>
    <t>Health Costs Index</t>
  </si>
  <si>
    <t>Housing Costs Index</t>
  </si>
  <si>
    <t>Misc Costs Index</t>
  </si>
  <si>
    <t>Transportation Costs Index</t>
  </si>
  <si>
    <t>Utility Costs Index</t>
  </si>
  <si>
    <t>Coast of Living Index 2023</t>
  </si>
  <si>
    <t>The average cost of living in the United States is used as the baseline set at 100</t>
  </si>
  <si>
    <t>Median Household Income 2021</t>
  </si>
  <si>
    <t>Average Transportation Cost 2023</t>
  </si>
  <si>
    <t>Cost of Living</t>
  </si>
  <si>
    <t>Monthly Mortgage Payment</t>
  </si>
  <si>
    <t>Median Home Price 2023</t>
  </si>
  <si>
    <t>Rent Price</t>
  </si>
  <si>
    <t>Energy Bill</t>
  </si>
  <si>
    <t>Monthly Water Bill</t>
  </si>
  <si>
    <t>Internet</t>
  </si>
  <si>
    <t>Natural Gas</t>
  </si>
  <si>
    <t>Phone Bill</t>
  </si>
  <si>
    <t>Streaming</t>
  </si>
  <si>
    <t>Total Monthly Utilities Cost</t>
  </si>
  <si>
    <t>Average Food Expenses 2023</t>
  </si>
  <si>
    <t>Annual Average Taxes 2023</t>
  </si>
  <si>
    <t>Annual Average Healthcare Coast 2018-2020</t>
  </si>
  <si>
    <t>High Schools</t>
  </si>
  <si>
    <t>Districts</t>
  </si>
  <si>
    <t>Full-time Teachers HS</t>
  </si>
  <si>
    <t>Students Enrolled HS</t>
  </si>
  <si>
    <t># of Colleges &amp; Universities</t>
  </si>
  <si>
    <t>Population over the age of 25</t>
  </si>
  <si>
    <t>With a High School Diploma or higher</t>
  </si>
  <si>
    <t>With a Bachelor's Degree or higher</t>
  </si>
  <si>
    <t>With an Advanced Degree</t>
  </si>
  <si>
    <t>Pct</t>
  </si>
  <si>
    <t>Population
Covered</t>
  </si>
  <si>
    <t>Total 
Offenses</t>
  </si>
  <si>
    <t>Animal 
Cruelty</t>
  </si>
  <si>
    <t>Drug/
Narcotic
Offenses</t>
  </si>
  <si>
    <t>Gambling
Offenses</t>
  </si>
  <si>
    <t>Pornography/
Obscene
Material</t>
  </si>
  <si>
    <t>Prostitution
Offenses</t>
  </si>
  <si>
    <t>Weapon 
Law
Violations</t>
  </si>
  <si>
    <t>Crime Rate 2023</t>
  </si>
  <si>
    <t>Arson</t>
  </si>
  <si>
    <t>Bribery</t>
  </si>
  <si>
    <t>Burglary/
Breaking &amp;
Entering</t>
  </si>
  <si>
    <t>Counterfeiting/
Forgery</t>
  </si>
  <si>
    <t>Destruction/
Damage/
Vandalism</t>
  </si>
  <si>
    <t>Embezzlement</t>
  </si>
  <si>
    <t>Extortion/
Blackmail</t>
  </si>
  <si>
    <t>Fraud 
Offenses</t>
  </si>
  <si>
    <t>Larceny/
Theft
Offenses</t>
  </si>
  <si>
    <t>Motor
Vehicle
Theft</t>
  </si>
  <si>
    <t>Robbery</t>
  </si>
  <si>
    <t>Stolen 
Property 
Offenses</t>
  </si>
  <si>
    <t>Assault
Offenses</t>
  </si>
  <si>
    <t>Homicide
Offenses</t>
  </si>
  <si>
    <t>Human
Trafficking
Offenses</t>
  </si>
  <si>
    <t>Kidnapping/
Abduction</t>
  </si>
  <si>
    <t>Sex 
Offenses</t>
  </si>
  <si>
    <t>High (°F)</t>
  </si>
  <si>
    <t>Low (°F)</t>
  </si>
  <si>
    <t>Temperature</t>
  </si>
  <si>
    <t>Weather</t>
  </si>
  <si>
    <t>Hot</t>
  </si>
  <si>
    <t>Rainy</t>
  </si>
  <si>
    <t>Cold</t>
  </si>
  <si>
    <t>Average</t>
  </si>
  <si>
    <t>Dry</t>
  </si>
  <si>
    <t>Temperate</t>
  </si>
  <si>
    <t>Over All Best in HealhCare</t>
  </si>
  <si>
    <t>Points Multiplier (less better)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</si>
</sst>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.0%"/>
    <numFmt numFmtId="166" formatCode="#,##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212529"/>
      <name val="Times New Roman"/>
      <family val="1"/>
    </font>
    <font>
      <b/>
      <sz val="11"/>
      <color rgb="FF212529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34155"/>
      <name val="Times New Roman"/>
      <family val="1"/>
    </font>
    <font>
      <sz val="11"/>
      <color rgb="FF333333"/>
      <name val="Times New Roman"/>
      <family val="1"/>
    </font>
    <font>
      <sz val="11"/>
      <name val="Calibri"/>
      <family val="2"/>
      <scheme val="minor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2" fillId="0" borderId="1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8" fontId="6" fillId="0" borderId="18" xfId="0" applyNumberFormat="1" applyFont="1" applyBorder="1" applyAlignment="1">
      <alignment horizontal="center" vertical="center" wrapText="1"/>
    </xf>
    <xf numFmtId="10" fontId="6" fillId="0" borderId="18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8" fontId="6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8" fontId="6" fillId="0" borderId="6" xfId="0" applyNumberFormat="1" applyFont="1" applyBorder="1" applyAlignment="1">
      <alignment horizontal="center" vertical="center" wrapText="1"/>
    </xf>
    <xf numFmtId="10" fontId="6" fillId="0" borderId="6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6" fontId="8" fillId="0" borderId="1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0" fontId="8" fillId="0" borderId="6" xfId="0" applyNumberFormat="1" applyFont="1" applyBorder="1" applyAlignment="1">
      <alignment horizontal="center" vertical="center" wrapText="1"/>
    </xf>
    <xf numFmtId="6" fontId="8" fillId="0" borderId="6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6" fontId="8" fillId="0" borderId="21" xfId="0" applyNumberFormat="1" applyFont="1" applyBorder="1" applyAlignment="1">
      <alignment horizontal="center" vertical="center" wrapText="1"/>
    </xf>
    <xf numFmtId="6" fontId="8" fillId="0" borderId="22" xfId="0" applyNumberFormat="1" applyFont="1" applyBorder="1" applyAlignment="1">
      <alignment horizontal="center" vertical="center" wrapText="1"/>
    </xf>
    <xf numFmtId="10" fontId="8" fillId="0" borderId="18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6" fontId="8" fillId="0" borderId="23" xfId="0" applyNumberFormat="1" applyFont="1" applyBorder="1" applyAlignment="1">
      <alignment horizontal="center" vertical="center" wrapText="1"/>
    </xf>
    <xf numFmtId="6" fontId="8" fillId="0" borderId="18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" xfId="0" applyFont="1" applyBorder="1"/>
    <xf numFmtId="8" fontId="13" fillId="0" borderId="1" xfId="0" applyNumberFormat="1" applyFont="1" applyBorder="1" applyAlignment="1">
      <alignment horizontal="center" vertical="center" wrapText="1"/>
    </xf>
    <xf numFmtId="6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8" fontId="13" fillId="0" borderId="6" xfId="0" applyNumberFormat="1" applyFont="1" applyBorder="1" applyAlignment="1">
      <alignment horizontal="center" vertical="center" wrapText="1"/>
    </xf>
    <xf numFmtId="6" fontId="13" fillId="0" borderId="6" xfId="0" applyNumberFormat="1" applyFont="1" applyBorder="1" applyAlignment="1">
      <alignment horizontal="center" vertical="center" wrapText="1"/>
    </xf>
    <xf numFmtId="164" fontId="13" fillId="0" borderId="6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/>
    </xf>
    <xf numFmtId="8" fontId="13" fillId="0" borderId="18" xfId="0" applyNumberFormat="1" applyFont="1" applyBorder="1" applyAlignment="1">
      <alignment horizontal="center" vertical="center" wrapText="1"/>
    </xf>
    <xf numFmtId="6" fontId="13" fillId="0" borderId="18" xfId="0" applyNumberFormat="1" applyFont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 wrapText="1"/>
    </xf>
    <xf numFmtId="165" fontId="13" fillId="0" borderId="18" xfId="0" applyNumberFormat="1" applyFont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 wrapText="1"/>
    </xf>
    <xf numFmtId="3" fontId="1" fillId="0" borderId="3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6" fontId="14" fillId="0" borderId="1" xfId="0" applyNumberFormat="1" applyFont="1" applyBorder="1" applyAlignment="1">
      <alignment horizontal="center" vertical="center" wrapText="1"/>
    </xf>
    <xf numFmtId="6" fontId="14" fillId="0" borderId="6" xfId="0" applyNumberFormat="1" applyFont="1" applyBorder="1" applyAlignment="1">
      <alignment horizontal="center" vertical="center" wrapText="1"/>
    </xf>
    <xf numFmtId="6" fontId="1" fillId="0" borderId="1" xfId="0" applyNumberFormat="1" applyFont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  <xf numFmtId="6" fontId="1" fillId="0" borderId="6" xfId="0" applyNumberFormat="1" applyFont="1" applyBorder="1" applyAlignment="1">
      <alignment horizontal="center" vertical="center"/>
    </xf>
    <xf numFmtId="8" fontId="1" fillId="0" borderId="6" xfId="0" applyNumberFormat="1" applyFont="1" applyBorder="1" applyAlignment="1">
      <alignment horizontal="center" vertical="center"/>
    </xf>
    <xf numFmtId="6" fontId="14" fillId="0" borderId="9" xfId="0" applyNumberFormat="1" applyFont="1" applyBorder="1" applyAlignment="1">
      <alignment horizontal="center" vertical="center" wrapText="1"/>
    </xf>
    <xf numFmtId="6" fontId="1" fillId="0" borderId="9" xfId="0" applyNumberFormat="1" applyFont="1" applyBorder="1" applyAlignment="1">
      <alignment horizontal="center" vertical="center"/>
    </xf>
    <xf numFmtId="8" fontId="1" fillId="0" borderId="9" xfId="0" applyNumberFormat="1" applyFont="1" applyBorder="1" applyAlignment="1">
      <alignment horizontal="center" vertical="center"/>
    </xf>
    <xf numFmtId="8" fontId="1" fillId="0" borderId="0" xfId="0" applyNumberFormat="1" applyFont="1"/>
    <xf numFmtId="10" fontId="1" fillId="0" borderId="31" xfId="0" applyNumberFormat="1" applyFont="1" applyBorder="1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5" fillId="0" borderId="0" xfId="0" applyFont="1"/>
    <xf numFmtId="6" fontId="6" fillId="0" borderId="23" xfId="0" applyNumberFormat="1" applyFont="1" applyBorder="1" applyAlignment="1">
      <alignment horizontal="center" vertical="center" wrapText="1"/>
    </xf>
    <xf numFmtId="6" fontId="6" fillId="0" borderId="21" xfId="0" applyNumberFormat="1" applyFont="1" applyBorder="1" applyAlignment="1">
      <alignment horizontal="center" vertical="center" wrapText="1"/>
    </xf>
    <xf numFmtId="6" fontId="6" fillId="0" borderId="22" xfId="0" applyNumberFormat="1" applyFont="1" applyBorder="1" applyAlignment="1">
      <alignment horizontal="center" vertical="center" wrapText="1"/>
    </xf>
    <xf numFmtId="0" fontId="6" fillId="0" borderId="0" xfId="0" applyFont="1"/>
    <xf numFmtId="6" fontId="6" fillId="2" borderId="18" xfId="0" applyNumberFormat="1" applyFont="1" applyFill="1" applyBorder="1" applyAlignment="1">
      <alignment horizontal="center" vertical="center" wrapText="1"/>
    </xf>
    <xf numFmtId="6" fontId="6" fillId="2" borderId="1" xfId="0" applyNumberFormat="1" applyFont="1" applyFill="1" applyBorder="1" applyAlignment="1">
      <alignment horizontal="center" vertical="center" wrapText="1"/>
    </xf>
    <xf numFmtId="6" fontId="6" fillId="2" borderId="6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/>
    <xf numFmtId="0" fontId="2" fillId="0" borderId="2" xfId="0" applyFont="1" applyFill="1" applyBorder="1" applyAlignment="1">
      <alignment horizontal="center" vertical="center" wrapText="1"/>
    </xf>
    <xf numFmtId="166" fontId="1" fillId="0" borderId="0" xfId="0" applyNumberFormat="1" applyFont="1"/>
    <xf numFmtId="166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10" fontId="1" fillId="0" borderId="34" xfId="0" applyNumberFormat="1" applyFont="1" applyBorder="1" applyAlignment="1">
      <alignment horizontal="center" vertical="center"/>
    </xf>
    <xf numFmtId="166" fontId="1" fillId="0" borderId="18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6" fontId="1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8" fontId="6" fillId="0" borderId="33" xfId="0" applyNumberFormat="1" applyFont="1" applyFill="1" applyBorder="1" applyAlignment="1">
      <alignment horizontal="center" vertical="center"/>
    </xf>
    <xf numFmtId="8" fontId="6" fillId="0" borderId="28" xfId="0" applyNumberFormat="1" applyFont="1" applyFill="1" applyBorder="1" applyAlignment="1">
      <alignment horizontal="center" vertical="center"/>
    </xf>
    <xf numFmtId="8" fontId="6" fillId="0" borderId="29" xfId="0" applyNumberFormat="1" applyFont="1" applyFill="1" applyBorder="1" applyAlignment="1">
      <alignment horizontal="center" vertical="center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workbookViewId="0">
      <selection sqref="A1:Z1"/>
    </sheetView>
  </sheetViews>
  <sheetFormatPr defaultRowHeight="14" x14ac:dyDescent="0.3"/>
  <cols>
    <col min="1" max="1" width="13.6328125" style="1" customWidth="1"/>
    <col min="2" max="35" width="12.6328125" style="1" customWidth="1"/>
    <col min="36" max="16384" width="8.7265625" style="1"/>
  </cols>
  <sheetData>
    <row r="1" spans="1:35" ht="14.5" thickBot="1" x14ac:dyDescent="0.35">
      <c r="A1" s="136" t="s">
        <v>233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</row>
    <row r="2" spans="1:35" ht="40" customHeight="1" thickBot="1" x14ac:dyDescent="0.35">
      <c r="A2" s="3" t="s">
        <v>0</v>
      </c>
      <c r="B2" s="4" t="s">
        <v>225</v>
      </c>
      <c r="C2" s="3" t="s">
        <v>226</v>
      </c>
      <c r="D2" s="4" t="s">
        <v>227</v>
      </c>
      <c r="E2" s="3" t="s">
        <v>228</v>
      </c>
      <c r="F2" s="4" t="s">
        <v>229</v>
      </c>
      <c r="G2" s="3" t="s">
        <v>230</v>
      </c>
      <c r="H2" s="4" t="s">
        <v>231</v>
      </c>
      <c r="I2" s="3" t="s">
        <v>232</v>
      </c>
      <c r="J2" s="3" t="s">
        <v>234</v>
      </c>
      <c r="K2" s="3" t="s">
        <v>235</v>
      </c>
      <c r="L2" s="3" t="s">
        <v>236</v>
      </c>
      <c r="M2" s="3" t="s">
        <v>237</v>
      </c>
      <c r="N2" s="3" t="s">
        <v>238</v>
      </c>
      <c r="O2" s="3" t="s">
        <v>239</v>
      </c>
      <c r="P2" s="3" t="s">
        <v>240</v>
      </c>
      <c r="Q2" s="3" t="s">
        <v>241</v>
      </c>
      <c r="R2" s="3" t="s">
        <v>242</v>
      </c>
      <c r="S2" s="3" t="s">
        <v>243</v>
      </c>
      <c r="T2" s="3" t="s">
        <v>244</v>
      </c>
      <c r="U2" s="3" t="s">
        <v>245</v>
      </c>
      <c r="V2" s="3" t="s">
        <v>246</v>
      </c>
      <c r="W2" s="3" t="s">
        <v>247</v>
      </c>
      <c r="X2" s="3" t="s">
        <v>248</v>
      </c>
      <c r="Y2" s="3" t="s">
        <v>249</v>
      </c>
      <c r="Z2" s="3" t="s">
        <v>250</v>
      </c>
      <c r="AA2" s="3" t="s">
        <v>51</v>
      </c>
      <c r="AB2" s="3" t="s">
        <v>52</v>
      </c>
      <c r="AC2" s="3" t="s">
        <v>53</v>
      </c>
      <c r="AD2" s="3" t="s">
        <v>54</v>
      </c>
      <c r="AE2" s="3" t="s">
        <v>55</v>
      </c>
      <c r="AF2" s="3" t="s">
        <v>56</v>
      </c>
      <c r="AG2" s="3" t="s">
        <v>57</v>
      </c>
      <c r="AH2" s="3" t="s">
        <v>58</v>
      </c>
      <c r="AI2" s="3" t="s">
        <v>59</v>
      </c>
    </row>
    <row r="3" spans="1:35" ht="15" customHeight="1" x14ac:dyDescent="0.3">
      <c r="A3" s="118" t="s">
        <v>38</v>
      </c>
      <c r="B3" s="66">
        <v>4715066</v>
      </c>
      <c r="C3" s="66">
        <v>44159</v>
      </c>
      <c r="D3" s="66">
        <v>646</v>
      </c>
      <c r="E3" s="66">
        <v>40674</v>
      </c>
      <c r="F3" s="66">
        <v>37</v>
      </c>
      <c r="G3" s="66">
        <v>593</v>
      </c>
      <c r="H3" s="66">
        <v>81</v>
      </c>
      <c r="I3" s="66">
        <v>2128</v>
      </c>
      <c r="J3" s="66">
        <v>706</v>
      </c>
      <c r="K3" s="66">
        <v>14</v>
      </c>
      <c r="L3" s="66">
        <v>11313</v>
      </c>
      <c r="M3" s="66">
        <v>3375</v>
      </c>
      <c r="N3" s="66">
        <v>27009</v>
      </c>
      <c r="O3" s="66">
        <v>212</v>
      </c>
      <c r="P3" s="66">
        <v>303</v>
      </c>
      <c r="Q3" s="66">
        <v>13196</v>
      </c>
      <c r="R3" s="66">
        <v>62418</v>
      </c>
      <c r="S3" s="66">
        <v>9036</v>
      </c>
      <c r="T3" s="66">
        <v>1624</v>
      </c>
      <c r="U3" s="66">
        <v>2098</v>
      </c>
      <c r="V3" s="66">
        <v>75860</v>
      </c>
      <c r="W3" s="66">
        <v>466</v>
      </c>
      <c r="X3" s="66">
        <v>68</v>
      </c>
      <c r="Y3" s="66">
        <v>323</v>
      </c>
      <c r="Z3" s="66">
        <v>2116</v>
      </c>
      <c r="AA3" s="5">
        <v>4727</v>
      </c>
      <c r="AB3" s="5">
        <v>18</v>
      </c>
      <c r="AC3" s="5">
        <v>454</v>
      </c>
      <c r="AD3" s="5">
        <v>14</v>
      </c>
      <c r="AE3" s="5">
        <v>4273.5069999999996</v>
      </c>
      <c r="AF3" s="5">
        <v>19</v>
      </c>
      <c r="AG3" s="5">
        <v>38</v>
      </c>
      <c r="AH3" s="5">
        <v>13</v>
      </c>
      <c r="AI3" s="5">
        <v>39</v>
      </c>
    </row>
    <row r="4" spans="1:35" ht="15" customHeight="1" x14ac:dyDescent="0.3">
      <c r="A4" s="12" t="s">
        <v>43</v>
      </c>
      <c r="B4" s="7">
        <v>443171</v>
      </c>
      <c r="C4" s="7">
        <v>2331</v>
      </c>
      <c r="D4" s="7">
        <v>24</v>
      </c>
      <c r="E4" s="7">
        <v>1661</v>
      </c>
      <c r="F4" s="7">
        <v>0</v>
      </c>
      <c r="G4" s="7">
        <v>61</v>
      </c>
      <c r="H4" s="7">
        <v>21</v>
      </c>
      <c r="I4" s="7">
        <v>564</v>
      </c>
      <c r="J4" s="7">
        <v>62</v>
      </c>
      <c r="K4" s="7">
        <v>2</v>
      </c>
      <c r="L4" s="7">
        <v>887</v>
      </c>
      <c r="M4" s="7">
        <v>162</v>
      </c>
      <c r="N4" s="7">
        <v>2629</v>
      </c>
      <c r="O4" s="7">
        <v>45</v>
      </c>
      <c r="P4" s="7">
        <v>35</v>
      </c>
      <c r="Q4" s="7">
        <v>1218</v>
      </c>
      <c r="R4" s="7">
        <v>3974</v>
      </c>
      <c r="S4" s="7">
        <v>770</v>
      </c>
      <c r="T4" s="7">
        <v>108</v>
      </c>
      <c r="U4" s="7">
        <v>46</v>
      </c>
      <c r="V4" s="7">
        <v>6315</v>
      </c>
      <c r="W4" s="7">
        <v>55</v>
      </c>
      <c r="X4" s="7">
        <v>12</v>
      </c>
      <c r="Y4" s="7">
        <v>35</v>
      </c>
      <c r="Z4" s="7">
        <v>742</v>
      </c>
      <c r="AA4" s="7">
        <v>5359</v>
      </c>
      <c r="AB4" s="7">
        <v>11</v>
      </c>
      <c r="AC4" s="7">
        <v>838</v>
      </c>
      <c r="AD4" s="7">
        <v>1</v>
      </c>
      <c r="AE4" s="7">
        <v>4521.0469999999996</v>
      </c>
      <c r="AF4" s="7">
        <v>13</v>
      </c>
      <c r="AG4" s="7">
        <v>43</v>
      </c>
      <c r="AH4" s="7">
        <v>8</v>
      </c>
      <c r="AI4" s="7">
        <v>24</v>
      </c>
    </row>
    <row r="5" spans="1:35" ht="15" customHeight="1" x14ac:dyDescent="0.3">
      <c r="A5" s="12" t="s">
        <v>41</v>
      </c>
      <c r="B5" s="7">
        <v>4649268</v>
      </c>
      <c r="C5" s="7">
        <v>47898</v>
      </c>
      <c r="D5" s="7">
        <v>595</v>
      </c>
      <c r="E5" s="7">
        <v>40313</v>
      </c>
      <c r="F5" s="7">
        <v>10</v>
      </c>
      <c r="G5" s="7">
        <v>1121</v>
      </c>
      <c r="H5" s="7">
        <v>800</v>
      </c>
      <c r="I5" s="7">
        <v>5059</v>
      </c>
      <c r="J5" s="7">
        <v>491</v>
      </c>
      <c r="K5" s="7">
        <v>17</v>
      </c>
      <c r="L5" s="7">
        <v>9226</v>
      </c>
      <c r="M5" s="7">
        <v>1499</v>
      </c>
      <c r="N5" s="7">
        <v>24398</v>
      </c>
      <c r="O5" s="7">
        <v>423</v>
      </c>
      <c r="P5" s="7">
        <v>616</v>
      </c>
      <c r="Q5" s="7">
        <v>19038</v>
      </c>
      <c r="R5" s="7">
        <v>58448</v>
      </c>
      <c r="S5" s="7">
        <v>8819</v>
      </c>
      <c r="T5" s="7">
        <v>1345</v>
      </c>
      <c r="U5" s="7">
        <v>1556</v>
      </c>
      <c r="V5" s="7">
        <v>57729</v>
      </c>
      <c r="W5" s="7">
        <v>286</v>
      </c>
      <c r="X5" s="7">
        <v>104</v>
      </c>
      <c r="Y5" s="7">
        <v>767</v>
      </c>
      <c r="Z5" s="7">
        <v>3929</v>
      </c>
      <c r="AA5" s="7">
        <v>4940</v>
      </c>
      <c r="AB5" s="7">
        <v>14</v>
      </c>
      <c r="AC5" s="7">
        <v>485</v>
      </c>
      <c r="AD5" s="7">
        <v>9</v>
      </c>
      <c r="AE5" s="7">
        <v>4455.3040000000001</v>
      </c>
      <c r="AF5" s="7">
        <v>15</v>
      </c>
      <c r="AG5" s="7">
        <v>41</v>
      </c>
      <c r="AH5" s="7">
        <v>10</v>
      </c>
      <c r="AI5" s="7">
        <v>30</v>
      </c>
    </row>
    <row r="6" spans="1:35" ht="15" customHeight="1" x14ac:dyDescent="0.3">
      <c r="A6" s="12" t="s">
        <v>47</v>
      </c>
      <c r="B6" s="7">
        <v>2981249</v>
      </c>
      <c r="C6" s="7">
        <v>34125</v>
      </c>
      <c r="D6" s="7">
        <v>112</v>
      </c>
      <c r="E6" s="7">
        <v>30207</v>
      </c>
      <c r="F6" s="7">
        <v>16</v>
      </c>
      <c r="G6" s="7">
        <v>557</v>
      </c>
      <c r="H6" s="7">
        <v>46</v>
      </c>
      <c r="I6" s="7">
        <v>3187</v>
      </c>
      <c r="J6" s="7">
        <v>379</v>
      </c>
      <c r="K6" s="7">
        <v>3</v>
      </c>
      <c r="L6" s="7">
        <v>12206</v>
      </c>
      <c r="M6" s="7">
        <v>3687</v>
      </c>
      <c r="N6" s="7">
        <v>23143</v>
      </c>
      <c r="O6" s="7">
        <v>113</v>
      </c>
      <c r="P6" s="7">
        <v>95</v>
      </c>
      <c r="Q6" s="7">
        <v>9345</v>
      </c>
      <c r="R6" s="7">
        <v>51065</v>
      </c>
      <c r="S6" s="7">
        <v>6476</v>
      </c>
      <c r="T6" s="7">
        <v>1166</v>
      </c>
      <c r="U6" s="7">
        <v>2189</v>
      </c>
      <c r="V6" s="7">
        <v>59289</v>
      </c>
      <c r="W6" s="7">
        <v>324</v>
      </c>
      <c r="X6" s="7">
        <v>26</v>
      </c>
      <c r="Y6" s="7">
        <v>730</v>
      </c>
      <c r="Z6" s="7">
        <v>2931</v>
      </c>
      <c r="AA6" s="7">
        <v>5899</v>
      </c>
      <c r="AB6" s="7">
        <v>5</v>
      </c>
      <c r="AC6" s="7">
        <v>672</v>
      </c>
      <c r="AD6" s="7">
        <v>4</v>
      </c>
      <c r="AE6" s="7">
        <v>5226.8220000000001</v>
      </c>
      <c r="AF6" s="7">
        <v>8</v>
      </c>
      <c r="AG6" s="7">
        <v>47</v>
      </c>
      <c r="AH6" s="7">
        <v>4</v>
      </c>
      <c r="AI6" s="7">
        <v>12</v>
      </c>
    </row>
    <row r="7" spans="1:35" ht="15" customHeight="1" x14ac:dyDescent="0.3">
      <c r="A7" s="12" t="s">
        <v>33</v>
      </c>
      <c r="B7" s="7">
        <v>25009663</v>
      </c>
      <c r="C7" s="7">
        <v>202757</v>
      </c>
      <c r="D7" s="7">
        <v>1143</v>
      </c>
      <c r="E7" s="7">
        <v>163529</v>
      </c>
      <c r="F7" s="7">
        <v>98</v>
      </c>
      <c r="G7" s="7">
        <v>2575</v>
      </c>
      <c r="H7" s="7">
        <v>1405</v>
      </c>
      <c r="I7" s="7">
        <v>34007</v>
      </c>
      <c r="J7" s="7">
        <v>4483</v>
      </c>
      <c r="K7" s="7">
        <v>18</v>
      </c>
      <c r="L7" s="7">
        <v>73052</v>
      </c>
      <c r="M7" s="7">
        <v>12695</v>
      </c>
      <c r="N7" s="7">
        <v>134394</v>
      </c>
      <c r="O7" s="7">
        <v>3477</v>
      </c>
      <c r="P7" s="7">
        <v>1787</v>
      </c>
      <c r="Q7" s="7">
        <v>77725</v>
      </c>
      <c r="R7" s="7">
        <v>332143</v>
      </c>
      <c r="S7" s="7">
        <v>102914</v>
      </c>
      <c r="T7" s="7">
        <v>23563</v>
      </c>
      <c r="U7" s="7">
        <v>21422</v>
      </c>
      <c r="V7" s="7">
        <v>254705</v>
      </c>
      <c r="W7" s="7">
        <v>1128</v>
      </c>
      <c r="X7" s="7">
        <v>293</v>
      </c>
      <c r="Y7" s="7">
        <v>7563</v>
      </c>
      <c r="Z7" s="7">
        <v>19281</v>
      </c>
      <c r="AA7" s="7">
        <v>4720</v>
      </c>
      <c r="AB7" s="7">
        <v>19</v>
      </c>
      <c r="AC7" s="7">
        <v>442</v>
      </c>
      <c r="AD7" s="7">
        <v>16</v>
      </c>
      <c r="AE7" s="7">
        <v>4277.8519999999999</v>
      </c>
      <c r="AF7" s="7">
        <v>18</v>
      </c>
      <c r="AG7" s="7">
        <v>33</v>
      </c>
      <c r="AH7" s="7">
        <v>18</v>
      </c>
      <c r="AI7" s="7">
        <v>54</v>
      </c>
    </row>
    <row r="8" spans="1:35" ht="15" customHeight="1" x14ac:dyDescent="0.3">
      <c r="A8" s="12" t="s">
        <v>42</v>
      </c>
      <c r="B8" s="7">
        <v>5822451</v>
      </c>
      <c r="C8" s="7">
        <v>40468</v>
      </c>
      <c r="D8" s="7">
        <v>905</v>
      </c>
      <c r="E8" s="7">
        <v>30288</v>
      </c>
      <c r="F8" s="7">
        <v>26</v>
      </c>
      <c r="G8" s="7">
        <v>1258</v>
      </c>
      <c r="H8" s="7">
        <v>253</v>
      </c>
      <c r="I8" s="7">
        <v>7738</v>
      </c>
      <c r="J8" s="7">
        <v>1207</v>
      </c>
      <c r="K8" s="7">
        <v>58</v>
      </c>
      <c r="L8" s="7">
        <v>20256</v>
      </c>
      <c r="M8" s="7">
        <v>3083</v>
      </c>
      <c r="N8" s="7">
        <v>54112</v>
      </c>
      <c r="O8" s="7">
        <v>284</v>
      </c>
      <c r="P8" s="7">
        <v>1199</v>
      </c>
      <c r="Q8" s="7">
        <v>24740</v>
      </c>
      <c r="R8" s="7">
        <v>112982</v>
      </c>
      <c r="S8" s="7">
        <v>37832</v>
      </c>
      <c r="T8" s="7">
        <v>3798</v>
      </c>
      <c r="U8" s="7">
        <v>3567</v>
      </c>
      <c r="V8" s="7">
        <v>63011</v>
      </c>
      <c r="W8" s="7">
        <v>387</v>
      </c>
      <c r="X8" s="7">
        <v>84</v>
      </c>
      <c r="Y8" s="7">
        <v>2376</v>
      </c>
      <c r="Z8" s="7">
        <v>5980</v>
      </c>
      <c r="AA8" s="7">
        <v>6091</v>
      </c>
      <c r="AB8" s="7">
        <v>3</v>
      </c>
      <c r="AC8" s="7">
        <v>423</v>
      </c>
      <c r="AD8" s="7">
        <v>20</v>
      </c>
      <c r="AE8" s="7">
        <v>5667.6980000000003</v>
      </c>
      <c r="AF8" s="7">
        <v>3</v>
      </c>
      <c r="AG8" s="7">
        <v>42</v>
      </c>
      <c r="AH8" s="7">
        <v>9</v>
      </c>
      <c r="AI8" s="7">
        <v>27</v>
      </c>
    </row>
    <row r="9" spans="1:35" ht="15" customHeight="1" x14ac:dyDescent="0.3">
      <c r="A9" s="12" t="s">
        <v>9</v>
      </c>
      <c r="B9" s="7">
        <v>3617176</v>
      </c>
      <c r="C9" s="7">
        <v>10283</v>
      </c>
      <c r="D9" s="7">
        <v>115</v>
      </c>
      <c r="E9" s="7">
        <v>6098</v>
      </c>
      <c r="F9" s="7">
        <v>7</v>
      </c>
      <c r="G9" s="7">
        <v>358</v>
      </c>
      <c r="H9" s="7">
        <v>51</v>
      </c>
      <c r="I9" s="7">
        <v>3654</v>
      </c>
      <c r="J9" s="7">
        <v>191</v>
      </c>
      <c r="K9" s="7">
        <v>6</v>
      </c>
      <c r="L9" s="7">
        <v>4593</v>
      </c>
      <c r="M9" s="7">
        <v>1460</v>
      </c>
      <c r="N9" s="7">
        <v>20523</v>
      </c>
      <c r="O9" s="7">
        <v>179</v>
      </c>
      <c r="P9" s="7">
        <v>290</v>
      </c>
      <c r="Q9" s="7">
        <v>15292</v>
      </c>
      <c r="R9" s="7">
        <v>41824</v>
      </c>
      <c r="S9" s="7">
        <v>10393</v>
      </c>
      <c r="T9" s="7">
        <v>1570</v>
      </c>
      <c r="U9" s="7">
        <v>1419</v>
      </c>
      <c r="V9" s="7">
        <v>28012</v>
      </c>
      <c r="W9" s="7">
        <v>163</v>
      </c>
      <c r="X9" s="7">
        <v>9</v>
      </c>
      <c r="Y9" s="7">
        <v>303</v>
      </c>
      <c r="Z9" s="7">
        <v>1756</v>
      </c>
      <c r="AA9" s="7">
        <v>3312</v>
      </c>
      <c r="AB9" s="7">
        <v>38</v>
      </c>
      <c r="AC9" s="7">
        <v>182</v>
      </c>
      <c r="AD9" s="7">
        <v>47</v>
      </c>
      <c r="AE9" s="7">
        <v>3130.1610000000001</v>
      </c>
      <c r="AF9" s="7">
        <v>37</v>
      </c>
      <c r="AG9" s="7">
        <v>9</v>
      </c>
      <c r="AH9" s="7">
        <v>42</v>
      </c>
      <c r="AI9" s="7">
        <v>126</v>
      </c>
    </row>
    <row r="10" spans="1:35" ht="15" customHeight="1" x14ac:dyDescent="0.3">
      <c r="A10" s="12" t="s">
        <v>28</v>
      </c>
      <c r="B10" s="7">
        <v>1031890</v>
      </c>
      <c r="C10" s="7">
        <v>11268</v>
      </c>
      <c r="D10" s="7">
        <v>1650</v>
      </c>
      <c r="E10" s="7">
        <v>7462</v>
      </c>
      <c r="F10" s="7">
        <v>27</v>
      </c>
      <c r="G10" s="7">
        <v>95</v>
      </c>
      <c r="H10" s="7">
        <v>26</v>
      </c>
      <c r="I10" s="7">
        <v>2008</v>
      </c>
      <c r="J10" s="7">
        <v>123</v>
      </c>
      <c r="K10" s="7">
        <v>1</v>
      </c>
      <c r="L10" s="7">
        <v>1891</v>
      </c>
      <c r="M10" s="7">
        <v>469</v>
      </c>
      <c r="N10" s="7">
        <v>9449</v>
      </c>
      <c r="O10" s="7">
        <v>112</v>
      </c>
      <c r="P10" s="7">
        <v>138</v>
      </c>
      <c r="Q10" s="7">
        <v>6236</v>
      </c>
      <c r="R10" s="7">
        <v>15791</v>
      </c>
      <c r="S10" s="7">
        <v>2307</v>
      </c>
      <c r="T10" s="7">
        <v>538</v>
      </c>
      <c r="U10" s="7">
        <v>629</v>
      </c>
      <c r="V10" s="7">
        <v>16246</v>
      </c>
      <c r="W10" s="7">
        <v>61</v>
      </c>
      <c r="X10" s="7">
        <v>7</v>
      </c>
      <c r="Y10" s="7">
        <v>195</v>
      </c>
      <c r="Z10" s="7">
        <v>484</v>
      </c>
      <c r="AA10" s="7">
        <v>4355</v>
      </c>
      <c r="AB10" s="7">
        <v>26</v>
      </c>
      <c r="AC10" s="7">
        <v>432</v>
      </c>
      <c r="AD10" s="7">
        <v>17</v>
      </c>
      <c r="AE10" s="7">
        <v>3922.7449999999999</v>
      </c>
      <c r="AF10" s="7">
        <v>25</v>
      </c>
      <c r="AG10" s="7">
        <v>28</v>
      </c>
      <c r="AH10" s="7">
        <v>23</v>
      </c>
      <c r="AI10" s="7">
        <v>69</v>
      </c>
    </row>
    <row r="11" spans="1:35" ht="15" customHeight="1" x14ac:dyDescent="0.3">
      <c r="A11" s="12" t="s">
        <v>21</v>
      </c>
      <c r="B11" s="7">
        <v>9583627</v>
      </c>
      <c r="C11" s="7">
        <v>51487</v>
      </c>
      <c r="D11" s="7">
        <v>414</v>
      </c>
      <c r="E11" s="7">
        <v>41590</v>
      </c>
      <c r="F11" s="7">
        <v>39</v>
      </c>
      <c r="G11" s="7">
        <v>942</v>
      </c>
      <c r="H11" s="7">
        <v>568</v>
      </c>
      <c r="I11" s="7">
        <v>7934</v>
      </c>
      <c r="J11" s="7">
        <v>428</v>
      </c>
      <c r="K11" s="7">
        <v>12</v>
      </c>
      <c r="L11" s="7">
        <v>14438</v>
      </c>
      <c r="M11" s="7">
        <v>3951</v>
      </c>
      <c r="N11" s="7">
        <v>29201</v>
      </c>
      <c r="O11" s="7">
        <v>781</v>
      </c>
      <c r="P11" s="7">
        <v>627</v>
      </c>
      <c r="Q11" s="7">
        <v>24212</v>
      </c>
      <c r="R11" s="7">
        <v>115881</v>
      </c>
      <c r="S11" s="7">
        <v>12743</v>
      </c>
      <c r="T11" s="7">
        <v>4222</v>
      </c>
      <c r="U11" s="7">
        <v>1615</v>
      </c>
      <c r="V11" s="7">
        <v>105787</v>
      </c>
      <c r="W11" s="7">
        <v>545</v>
      </c>
      <c r="X11" s="7">
        <v>68</v>
      </c>
      <c r="Y11" s="7">
        <v>793</v>
      </c>
      <c r="Z11" s="7">
        <v>3925</v>
      </c>
      <c r="AA11" s="7">
        <v>3922</v>
      </c>
      <c r="AB11" s="7">
        <v>31</v>
      </c>
      <c r="AC11" s="7">
        <v>384</v>
      </c>
      <c r="AD11" s="7">
        <v>25</v>
      </c>
      <c r="AE11" s="7">
        <v>3538.8620000000001</v>
      </c>
      <c r="AF11" s="7">
        <v>32</v>
      </c>
      <c r="AG11" s="7">
        <v>21</v>
      </c>
      <c r="AH11" s="7">
        <v>30</v>
      </c>
      <c r="AI11" s="7">
        <v>90</v>
      </c>
    </row>
    <row r="12" spans="1:35" ht="15" customHeight="1" x14ac:dyDescent="0.3">
      <c r="A12" s="12" t="s">
        <v>27</v>
      </c>
      <c r="B12" s="7">
        <v>10098610</v>
      </c>
      <c r="C12" s="7">
        <v>54147</v>
      </c>
      <c r="D12" s="7">
        <v>1076</v>
      </c>
      <c r="E12" s="7">
        <v>42766</v>
      </c>
      <c r="F12" s="7">
        <v>40</v>
      </c>
      <c r="G12" s="7">
        <v>1260</v>
      </c>
      <c r="H12" s="7">
        <v>405</v>
      </c>
      <c r="I12" s="7">
        <v>8600</v>
      </c>
      <c r="J12" s="7">
        <v>702</v>
      </c>
      <c r="K12" s="7">
        <v>19</v>
      </c>
      <c r="L12" s="7">
        <v>20327</v>
      </c>
      <c r="M12" s="7">
        <v>7563</v>
      </c>
      <c r="N12" s="7">
        <v>44370</v>
      </c>
      <c r="O12" s="7">
        <v>634</v>
      </c>
      <c r="P12" s="7">
        <v>692</v>
      </c>
      <c r="Q12" s="7">
        <v>38325</v>
      </c>
      <c r="R12" s="7">
        <v>130880</v>
      </c>
      <c r="S12" s="7">
        <v>24119</v>
      </c>
      <c r="T12" s="7">
        <v>4101</v>
      </c>
      <c r="U12" s="7">
        <v>4187</v>
      </c>
      <c r="V12" s="7">
        <v>121658</v>
      </c>
      <c r="W12" s="7">
        <v>733</v>
      </c>
      <c r="X12" s="7">
        <v>302</v>
      </c>
      <c r="Y12" s="7">
        <v>2345</v>
      </c>
      <c r="Z12" s="7">
        <v>7872</v>
      </c>
      <c r="AA12" s="7">
        <v>4415</v>
      </c>
      <c r="AB12" s="7">
        <v>25</v>
      </c>
      <c r="AC12" s="7">
        <v>400</v>
      </c>
      <c r="AD12" s="7">
        <v>22</v>
      </c>
      <c r="AE12" s="7">
        <v>4014.7089999999998</v>
      </c>
      <c r="AF12" s="7">
        <v>24</v>
      </c>
      <c r="AG12" s="7">
        <v>27</v>
      </c>
      <c r="AH12" s="7">
        <v>24</v>
      </c>
      <c r="AI12" s="7">
        <v>72</v>
      </c>
    </row>
    <row r="13" spans="1:35" ht="15" customHeight="1" x14ac:dyDescent="0.3">
      <c r="A13" s="12" t="s">
        <v>29</v>
      </c>
      <c r="B13" s="7">
        <v>1270885</v>
      </c>
      <c r="C13" s="7">
        <v>2589</v>
      </c>
      <c r="D13" s="7">
        <v>72</v>
      </c>
      <c r="E13" s="7">
        <v>1843</v>
      </c>
      <c r="F13" s="7">
        <v>194</v>
      </c>
      <c r="G13" s="7">
        <v>98</v>
      </c>
      <c r="H13" s="7">
        <v>3</v>
      </c>
      <c r="I13" s="7">
        <v>379</v>
      </c>
      <c r="J13" s="7">
        <v>303</v>
      </c>
      <c r="K13" s="7">
        <v>1</v>
      </c>
      <c r="L13" s="7">
        <v>2092</v>
      </c>
      <c r="M13" s="7">
        <v>458</v>
      </c>
      <c r="N13" s="7">
        <v>899</v>
      </c>
      <c r="O13" s="7">
        <v>24</v>
      </c>
      <c r="P13" s="7">
        <v>140</v>
      </c>
      <c r="Q13" s="7">
        <v>3176</v>
      </c>
      <c r="R13" s="7">
        <v>15007</v>
      </c>
      <c r="S13" s="7">
        <v>3171</v>
      </c>
      <c r="T13" s="7">
        <v>522</v>
      </c>
      <c r="U13" s="7">
        <v>530</v>
      </c>
      <c r="V13" s="7">
        <v>10191</v>
      </c>
      <c r="W13" s="7">
        <v>12</v>
      </c>
      <c r="X13" s="7">
        <v>12</v>
      </c>
      <c r="Y13" s="7">
        <v>145</v>
      </c>
      <c r="Z13" s="7">
        <v>689</v>
      </c>
      <c r="AA13" s="7">
        <v>5077</v>
      </c>
      <c r="AB13" s="7">
        <v>13</v>
      </c>
      <c r="AC13" s="7">
        <v>254</v>
      </c>
      <c r="AD13" s="7">
        <v>41</v>
      </c>
      <c r="AE13" s="7">
        <v>4822.723</v>
      </c>
      <c r="AF13" s="7">
        <v>12</v>
      </c>
      <c r="AG13" s="7">
        <v>29</v>
      </c>
      <c r="AH13" s="7">
        <v>22</v>
      </c>
      <c r="AI13" s="7">
        <v>66</v>
      </c>
    </row>
    <row r="14" spans="1:35" ht="15" customHeight="1" x14ac:dyDescent="0.3">
      <c r="A14" s="12" t="s">
        <v>5</v>
      </c>
      <c r="B14" s="7">
        <v>1957679</v>
      </c>
      <c r="C14" s="7">
        <v>28841</v>
      </c>
      <c r="D14" s="7">
        <v>104</v>
      </c>
      <c r="E14" s="7">
        <v>27003</v>
      </c>
      <c r="F14" s="7">
        <v>0</v>
      </c>
      <c r="G14" s="7">
        <v>429</v>
      </c>
      <c r="H14" s="7">
        <v>38</v>
      </c>
      <c r="I14" s="7">
        <v>1267</v>
      </c>
      <c r="J14" s="7">
        <v>143</v>
      </c>
      <c r="K14" s="7">
        <v>2</v>
      </c>
      <c r="L14" s="7">
        <v>2678</v>
      </c>
      <c r="M14" s="7">
        <v>631</v>
      </c>
      <c r="N14" s="7">
        <v>6060</v>
      </c>
      <c r="O14" s="7">
        <v>210</v>
      </c>
      <c r="P14" s="7">
        <v>165</v>
      </c>
      <c r="Q14" s="7">
        <v>5064</v>
      </c>
      <c r="R14" s="7">
        <v>11850</v>
      </c>
      <c r="S14" s="7">
        <v>1495</v>
      </c>
      <c r="T14" s="7">
        <v>186</v>
      </c>
      <c r="U14" s="7">
        <v>377</v>
      </c>
      <c r="V14" s="7">
        <v>16451</v>
      </c>
      <c r="W14" s="7">
        <v>50</v>
      </c>
      <c r="X14" s="7">
        <v>17</v>
      </c>
      <c r="Y14" s="7">
        <v>264</v>
      </c>
      <c r="Z14" s="7">
        <v>1898</v>
      </c>
      <c r="AA14" s="7">
        <v>2466</v>
      </c>
      <c r="AB14" s="7">
        <v>47</v>
      </c>
      <c r="AC14" s="7">
        <v>243</v>
      </c>
      <c r="AD14" s="7">
        <v>42</v>
      </c>
      <c r="AE14" s="7">
        <v>2223.7510000000002</v>
      </c>
      <c r="AF14" s="7">
        <v>48</v>
      </c>
      <c r="AG14" s="7">
        <v>5</v>
      </c>
      <c r="AH14" s="7">
        <v>46</v>
      </c>
      <c r="AI14" s="7">
        <v>138</v>
      </c>
    </row>
    <row r="15" spans="1:35" ht="15" customHeight="1" x14ac:dyDescent="0.3">
      <c r="A15" s="12" t="s">
        <v>18</v>
      </c>
      <c r="B15" s="7">
        <v>11210798</v>
      </c>
      <c r="C15" s="7">
        <v>41168</v>
      </c>
      <c r="D15" s="7">
        <v>315</v>
      </c>
      <c r="E15" s="7">
        <v>27018</v>
      </c>
      <c r="F15" s="7">
        <v>4</v>
      </c>
      <c r="G15" s="7">
        <v>1478</v>
      </c>
      <c r="H15" s="7">
        <v>180</v>
      </c>
      <c r="I15" s="7">
        <v>12173</v>
      </c>
      <c r="J15" s="7">
        <v>1053</v>
      </c>
      <c r="K15" s="7">
        <v>21</v>
      </c>
      <c r="L15" s="7">
        <v>26135</v>
      </c>
      <c r="M15" s="7">
        <v>4554</v>
      </c>
      <c r="N15" s="7">
        <v>94542</v>
      </c>
      <c r="O15" s="7">
        <v>246</v>
      </c>
      <c r="P15" s="7">
        <v>542</v>
      </c>
      <c r="Q15" s="7">
        <v>46745</v>
      </c>
      <c r="R15" s="7">
        <v>135172</v>
      </c>
      <c r="S15" s="7">
        <v>41521</v>
      </c>
      <c r="T15" s="7">
        <v>13579</v>
      </c>
      <c r="U15" s="7">
        <v>949</v>
      </c>
      <c r="V15" s="7">
        <v>181315</v>
      </c>
      <c r="W15" s="7">
        <v>881</v>
      </c>
      <c r="X15" s="7">
        <v>26</v>
      </c>
      <c r="Y15" s="7">
        <v>1300</v>
      </c>
      <c r="Z15" s="7">
        <v>7409</v>
      </c>
      <c r="AA15" s="7">
        <v>3545</v>
      </c>
      <c r="AB15" s="7">
        <v>36</v>
      </c>
      <c r="AC15" s="7">
        <v>426</v>
      </c>
      <c r="AD15" s="7">
        <v>18</v>
      </c>
      <c r="AE15" s="7">
        <v>3118.7530000000002</v>
      </c>
      <c r="AF15" s="7">
        <v>38</v>
      </c>
      <c r="AG15" s="7">
        <v>18</v>
      </c>
      <c r="AH15" s="7">
        <v>33</v>
      </c>
      <c r="AI15" s="7">
        <v>99</v>
      </c>
    </row>
    <row r="16" spans="1:35" ht="15" customHeight="1" x14ac:dyDescent="0.3">
      <c r="A16" s="12" t="s">
        <v>22</v>
      </c>
      <c r="B16" s="7">
        <v>5854222</v>
      </c>
      <c r="C16" s="7">
        <v>51585</v>
      </c>
      <c r="D16" s="7">
        <v>530</v>
      </c>
      <c r="E16" s="7">
        <v>44114</v>
      </c>
      <c r="F16" s="7">
        <v>91</v>
      </c>
      <c r="G16" s="7">
        <v>1134</v>
      </c>
      <c r="H16" s="7">
        <v>115</v>
      </c>
      <c r="I16" s="7">
        <v>5601</v>
      </c>
      <c r="J16" s="7">
        <v>695</v>
      </c>
      <c r="K16" s="7">
        <v>21</v>
      </c>
      <c r="L16" s="7">
        <v>12697</v>
      </c>
      <c r="M16" s="7">
        <v>2111</v>
      </c>
      <c r="N16" s="7">
        <v>10162</v>
      </c>
      <c r="O16" s="7">
        <v>872</v>
      </c>
      <c r="P16" s="7">
        <v>341</v>
      </c>
      <c r="Q16" s="7">
        <v>19720</v>
      </c>
      <c r="R16" s="7">
        <v>69775</v>
      </c>
      <c r="S16" s="7">
        <v>15126</v>
      </c>
      <c r="T16" s="7">
        <v>2729</v>
      </c>
      <c r="U16" s="7">
        <v>1719</v>
      </c>
      <c r="V16" s="7">
        <v>76866</v>
      </c>
      <c r="W16" s="7">
        <v>492</v>
      </c>
      <c r="X16" s="7">
        <v>89</v>
      </c>
      <c r="Y16" s="7">
        <v>1867</v>
      </c>
      <c r="Z16" s="7">
        <v>5072</v>
      </c>
      <c r="AA16" s="7">
        <v>3924</v>
      </c>
      <c r="AB16" s="7">
        <v>30</v>
      </c>
      <c r="AC16" s="7">
        <v>358</v>
      </c>
      <c r="AD16" s="7">
        <v>27</v>
      </c>
      <c r="AE16" s="7">
        <v>3566.3609999999999</v>
      </c>
      <c r="AF16" s="7">
        <v>30</v>
      </c>
      <c r="AG16" s="7">
        <v>22</v>
      </c>
      <c r="AH16" s="7">
        <v>29</v>
      </c>
      <c r="AI16" s="7">
        <v>87</v>
      </c>
    </row>
    <row r="17" spans="1:35" ht="15" customHeight="1" x14ac:dyDescent="0.3">
      <c r="A17" s="12" t="s">
        <v>15</v>
      </c>
      <c r="B17" s="7">
        <v>2998687</v>
      </c>
      <c r="C17" s="7">
        <v>27758</v>
      </c>
      <c r="D17" s="7">
        <v>275</v>
      </c>
      <c r="E17" s="7">
        <v>24591</v>
      </c>
      <c r="F17" s="7">
        <v>36</v>
      </c>
      <c r="G17" s="7">
        <v>463</v>
      </c>
      <c r="H17" s="7">
        <v>58</v>
      </c>
      <c r="I17" s="7">
        <v>2335</v>
      </c>
      <c r="J17" s="7">
        <v>363</v>
      </c>
      <c r="K17" s="7">
        <v>32</v>
      </c>
      <c r="L17" s="7">
        <v>6742</v>
      </c>
      <c r="M17" s="7">
        <v>2530</v>
      </c>
      <c r="N17" s="7">
        <v>14586</v>
      </c>
      <c r="O17" s="7">
        <v>283</v>
      </c>
      <c r="P17" s="7">
        <v>321</v>
      </c>
      <c r="Q17" s="7">
        <v>8415</v>
      </c>
      <c r="R17" s="7">
        <v>33384</v>
      </c>
      <c r="S17" s="7">
        <v>5191</v>
      </c>
      <c r="T17" s="7">
        <v>711</v>
      </c>
      <c r="U17" s="7">
        <v>687</v>
      </c>
      <c r="V17" s="7">
        <v>31844</v>
      </c>
      <c r="W17" s="7">
        <v>114</v>
      </c>
      <c r="X17" s="7">
        <v>17</v>
      </c>
      <c r="Y17" s="7">
        <v>244</v>
      </c>
      <c r="Z17" s="7">
        <v>2106</v>
      </c>
      <c r="AA17" s="7">
        <v>3700</v>
      </c>
      <c r="AB17" s="7">
        <v>33</v>
      </c>
      <c r="AC17" s="7">
        <v>303</v>
      </c>
      <c r="AD17" s="7">
        <v>34</v>
      </c>
      <c r="AE17" s="7">
        <v>3396.489</v>
      </c>
      <c r="AF17" s="7">
        <v>33</v>
      </c>
      <c r="AG17" s="7">
        <v>15</v>
      </c>
      <c r="AH17" s="7">
        <v>36</v>
      </c>
      <c r="AI17" s="7">
        <v>108</v>
      </c>
    </row>
    <row r="18" spans="1:35" ht="15" customHeight="1" x14ac:dyDescent="0.3">
      <c r="A18" s="12" t="s">
        <v>34</v>
      </c>
      <c r="B18" s="7">
        <v>2705648</v>
      </c>
      <c r="C18" s="7">
        <v>33314</v>
      </c>
      <c r="D18" s="7">
        <v>0</v>
      </c>
      <c r="E18" s="7">
        <v>29575</v>
      </c>
      <c r="F18" s="7">
        <v>18</v>
      </c>
      <c r="G18" s="7">
        <v>500</v>
      </c>
      <c r="H18" s="7">
        <v>168</v>
      </c>
      <c r="I18" s="7">
        <v>3053</v>
      </c>
      <c r="J18" s="7">
        <v>436</v>
      </c>
      <c r="K18" s="7">
        <v>8</v>
      </c>
      <c r="L18" s="7">
        <v>7019</v>
      </c>
      <c r="M18" s="7">
        <v>2457</v>
      </c>
      <c r="N18" s="7">
        <v>25674</v>
      </c>
      <c r="O18" s="7">
        <v>733</v>
      </c>
      <c r="P18" s="7">
        <v>488</v>
      </c>
      <c r="Q18" s="7">
        <v>12678</v>
      </c>
      <c r="R18" s="7">
        <v>42449</v>
      </c>
      <c r="S18" s="7">
        <v>6477</v>
      </c>
      <c r="T18" s="7">
        <v>866</v>
      </c>
      <c r="U18" s="7">
        <v>1265</v>
      </c>
      <c r="V18" s="7">
        <v>44703</v>
      </c>
      <c r="W18" s="7">
        <v>151</v>
      </c>
      <c r="X18" s="7">
        <v>0</v>
      </c>
      <c r="Y18" s="7">
        <v>1514</v>
      </c>
      <c r="Z18" s="7">
        <v>2606</v>
      </c>
      <c r="AA18" s="7">
        <v>4823</v>
      </c>
      <c r="AB18" s="7">
        <v>17</v>
      </c>
      <c r="AC18" s="7">
        <v>425</v>
      </c>
      <c r="AD18" s="7">
        <v>19</v>
      </c>
      <c r="AE18" s="7">
        <v>4398.1670000000004</v>
      </c>
      <c r="AF18" s="7">
        <v>17</v>
      </c>
      <c r="AG18" s="7">
        <v>34</v>
      </c>
      <c r="AH18" s="7">
        <v>17</v>
      </c>
      <c r="AI18" s="7">
        <v>51</v>
      </c>
    </row>
    <row r="19" spans="1:35" ht="15" customHeight="1" x14ac:dyDescent="0.3">
      <c r="A19" s="12" t="s">
        <v>14</v>
      </c>
      <c r="B19" s="7">
        <v>4524497</v>
      </c>
      <c r="C19" s="7">
        <v>44315</v>
      </c>
      <c r="D19" s="7">
        <v>297</v>
      </c>
      <c r="E19" s="7">
        <v>39957</v>
      </c>
      <c r="F19" s="7">
        <v>6</v>
      </c>
      <c r="G19" s="7">
        <v>889</v>
      </c>
      <c r="H19" s="7">
        <v>57</v>
      </c>
      <c r="I19" s="7">
        <v>3109</v>
      </c>
      <c r="J19" s="7">
        <v>326</v>
      </c>
      <c r="K19" s="7">
        <v>77</v>
      </c>
      <c r="L19" s="7">
        <v>10474</v>
      </c>
      <c r="M19" s="7">
        <v>2291</v>
      </c>
      <c r="N19" s="7">
        <v>21025</v>
      </c>
      <c r="O19" s="7">
        <v>1498</v>
      </c>
      <c r="P19" s="7">
        <v>176</v>
      </c>
      <c r="Q19" s="7">
        <v>7070</v>
      </c>
      <c r="R19" s="7">
        <v>49697</v>
      </c>
      <c r="S19" s="7">
        <v>12949</v>
      </c>
      <c r="T19" s="7">
        <v>1787</v>
      </c>
      <c r="U19" s="7">
        <v>3291</v>
      </c>
      <c r="V19" s="7">
        <v>45799</v>
      </c>
      <c r="W19" s="7">
        <v>337</v>
      </c>
      <c r="X19" s="7">
        <v>53</v>
      </c>
      <c r="Y19" s="7">
        <v>1153</v>
      </c>
      <c r="Z19" s="7">
        <v>3357</v>
      </c>
      <c r="AA19" s="7">
        <v>3818</v>
      </c>
      <c r="AB19" s="7">
        <v>32</v>
      </c>
      <c r="AC19" s="7">
        <v>259</v>
      </c>
      <c r="AD19" s="7">
        <v>40</v>
      </c>
      <c r="AE19" s="7">
        <v>3559.0140000000001</v>
      </c>
      <c r="AF19" s="7">
        <v>31</v>
      </c>
      <c r="AG19" s="7">
        <v>14</v>
      </c>
      <c r="AH19" s="7">
        <v>37</v>
      </c>
      <c r="AI19" s="7">
        <v>111</v>
      </c>
    </row>
    <row r="20" spans="1:35" ht="15" customHeight="1" x14ac:dyDescent="0.3">
      <c r="A20" s="12" t="s">
        <v>49</v>
      </c>
      <c r="B20" s="7">
        <v>3423421</v>
      </c>
      <c r="C20" s="7">
        <v>40996</v>
      </c>
      <c r="D20" s="7">
        <v>406</v>
      </c>
      <c r="E20" s="7">
        <v>32442</v>
      </c>
      <c r="F20" s="7">
        <v>26</v>
      </c>
      <c r="G20" s="7">
        <v>763</v>
      </c>
      <c r="H20" s="7">
        <v>160</v>
      </c>
      <c r="I20" s="7">
        <v>7199</v>
      </c>
      <c r="J20" s="7">
        <v>265</v>
      </c>
      <c r="K20" s="7">
        <v>16</v>
      </c>
      <c r="L20" s="7">
        <v>14315</v>
      </c>
      <c r="M20" s="7">
        <v>2237</v>
      </c>
      <c r="N20" s="7">
        <v>20591</v>
      </c>
      <c r="O20" s="7">
        <v>1105</v>
      </c>
      <c r="P20" s="7">
        <v>489</v>
      </c>
      <c r="Q20" s="7">
        <v>6621</v>
      </c>
      <c r="R20" s="7">
        <v>58315</v>
      </c>
      <c r="S20" s="7">
        <v>8636</v>
      </c>
      <c r="T20" s="7">
        <v>1350</v>
      </c>
      <c r="U20" s="7">
        <v>3060</v>
      </c>
      <c r="V20" s="7">
        <v>56574</v>
      </c>
      <c r="W20" s="7">
        <v>355</v>
      </c>
      <c r="X20" s="7">
        <v>24</v>
      </c>
      <c r="Y20" s="7">
        <v>690</v>
      </c>
      <c r="Z20" s="7">
        <v>2400</v>
      </c>
      <c r="AA20" s="7">
        <v>6408</v>
      </c>
      <c r="AB20" s="7">
        <v>2</v>
      </c>
      <c r="AC20" s="7">
        <v>639</v>
      </c>
      <c r="AD20" s="7">
        <v>5</v>
      </c>
      <c r="AE20" s="7">
        <v>5768.7759999999998</v>
      </c>
      <c r="AF20" s="7">
        <v>1</v>
      </c>
      <c r="AG20" s="7">
        <v>49</v>
      </c>
      <c r="AH20" s="7">
        <v>2</v>
      </c>
      <c r="AI20" s="7">
        <v>6</v>
      </c>
    </row>
    <row r="21" spans="1:35" ht="15" customHeight="1" x14ac:dyDescent="0.3">
      <c r="A21" s="12" t="s">
        <v>2</v>
      </c>
      <c r="B21" s="7">
        <v>1395722</v>
      </c>
      <c r="C21" s="7">
        <v>4875</v>
      </c>
      <c r="D21" s="7">
        <v>64</v>
      </c>
      <c r="E21" s="7">
        <v>4165</v>
      </c>
      <c r="F21" s="7">
        <v>5</v>
      </c>
      <c r="G21" s="7">
        <v>197</v>
      </c>
      <c r="H21" s="7">
        <v>61</v>
      </c>
      <c r="I21" s="7">
        <v>383</v>
      </c>
      <c r="J21" s="7">
        <v>154</v>
      </c>
      <c r="K21" s="7">
        <v>7</v>
      </c>
      <c r="L21" s="7">
        <v>1540</v>
      </c>
      <c r="M21" s="7">
        <v>507</v>
      </c>
      <c r="N21" s="7">
        <v>5220</v>
      </c>
      <c r="O21" s="7">
        <v>33</v>
      </c>
      <c r="P21" s="7">
        <v>59</v>
      </c>
      <c r="Q21" s="7">
        <v>2721</v>
      </c>
      <c r="R21" s="7">
        <v>13322</v>
      </c>
      <c r="S21" s="7">
        <v>1091</v>
      </c>
      <c r="T21" s="7">
        <v>164</v>
      </c>
      <c r="U21" s="7">
        <v>125</v>
      </c>
      <c r="V21" s="7">
        <v>12345</v>
      </c>
      <c r="W21" s="7">
        <v>73</v>
      </c>
      <c r="X21" s="7">
        <v>3</v>
      </c>
      <c r="Y21" s="7">
        <v>25</v>
      </c>
      <c r="Z21" s="7">
        <v>908</v>
      </c>
      <c r="AA21" s="7">
        <v>2421</v>
      </c>
      <c r="AB21" s="7">
        <v>48</v>
      </c>
      <c r="AC21" s="7">
        <v>109</v>
      </c>
      <c r="AD21" s="7">
        <v>50</v>
      </c>
      <c r="AE21" s="7">
        <v>2312.3510000000001</v>
      </c>
      <c r="AF21" s="7">
        <v>47</v>
      </c>
      <c r="AG21" s="7">
        <v>2</v>
      </c>
      <c r="AH21" s="7">
        <v>49</v>
      </c>
      <c r="AI21" s="7">
        <v>147</v>
      </c>
    </row>
    <row r="22" spans="1:35" ht="15" customHeight="1" x14ac:dyDescent="0.3">
      <c r="A22" s="12" t="s">
        <v>16</v>
      </c>
      <c r="B22" s="7">
        <v>5986435</v>
      </c>
      <c r="C22" s="7">
        <v>26051</v>
      </c>
      <c r="D22" s="7">
        <v>509</v>
      </c>
      <c r="E22" s="7">
        <v>19776</v>
      </c>
      <c r="F22" s="7">
        <v>4</v>
      </c>
      <c r="G22" s="7">
        <v>905</v>
      </c>
      <c r="H22" s="7">
        <v>147</v>
      </c>
      <c r="I22" s="7">
        <v>4710</v>
      </c>
      <c r="J22" s="7">
        <v>511</v>
      </c>
      <c r="K22" s="7">
        <v>5</v>
      </c>
      <c r="L22" s="7">
        <v>11145</v>
      </c>
      <c r="M22" s="7">
        <v>2535</v>
      </c>
      <c r="N22" s="7">
        <v>43553</v>
      </c>
      <c r="O22" s="7">
        <v>560</v>
      </c>
      <c r="P22" s="7">
        <v>640</v>
      </c>
      <c r="Q22" s="7">
        <v>21342</v>
      </c>
      <c r="R22" s="7">
        <v>83339</v>
      </c>
      <c r="S22" s="7">
        <v>33294</v>
      </c>
      <c r="T22" s="7">
        <v>7942</v>
      </c>
      <c r="U22" s="7">
        <v>1605</v>
      </c>
      <c r="V22" s="7">
        <v>72877</v>
      </c>
      <c r="W22" s="7">
        <v>540</v>
      </c>
      <c r="X22" s="7">
        <v>80</v>
      </c>
      <c r="Y22" s="7">
        <v>214</v>
      </c>
      <c r="Z22" s="7">
        <v>3808</v>
      </c>
      <c r="AA22" s="7">
        <v>3619</v>
      </c>
      <c r="AB22" s="7">
        <v>35</v>
      </c>
      <c r="AC22" s="7">
        <v>400</v>
      </c>
      <c r="AD22" s="7">
        <v>23</v>
      </c>
      <c r="AE22" s="7">
        <v>3219.623</v>
      </c>
      <c r="AF22" s="7">
        <v>36</v>
      </c>
      <c r="AG22" s="7">
        <v>16</v>
      </c>
      <c r="AH22" s="7">
        <v>35</v>
      </c>
      <c r="AI22" s="7">
        <v>105</v>
      </c>
    </row>
    <row r="23" spans="1:35" ht="15" customHeight="1" x14ac:dyDescent="0.3">
      <c r="A23" s="12" t="s">
        <v>7</v>
      </c>
      <c r="B23" s="7">
        <v>6971044</v>
      </c>
      <c r="C23" s="7">
        <v>15788</v>
      </c>
      <c r="D23" s="7">
        <v>176</v>
      </c>
      <c r="E23" s="7">
        <v>9505</v>
      </c>
      <c r="F23" s="7">
        <v>45</v>
      </c>
      <c r="G23" s="7">
        <v>1034</v>
      </c>
      <c r="H23" s="7">
        <v>229</v>
      </c>
      <c r="I23" s="7">
        <v>4799</v>
      </c>
      <c r="J23" s="7">
        <v>341</v>
      </c>
      <c r="K23" s="7">
        <v>24</v>
      </c>
      <c r="L23" s="7">
        <v>9157</v>
      </c>
      <c r="M23" s="7">
        <v>3305</v>
      </c>
      <c r="N23" s="7">
        <v>28265</v>
      </c>
      <c r="O23" s="7">
        <v>427</v>
      </c>
      <c r="P23" s="7">
        <v>883</v>
      </c>
      <c r="Q23" s="7">
        <v>28475</v>
      </c>
      <c r="R23" s="7">
        <v>61483</v>
      </c>
      <c r="S23" s="7">
        <v>8291</v>
      </c>
      <c r="T23" s="7">
        <v>2523</v>
      </c>
      <c r="U23" s="7">
        <v>2015</v>
      </c>
      <c r="V23" s="7">
        <v>70760</v>
      </c>
      <c r="W23" s="7">
        <v>163</v>
      </c>
      <c r="X23" s="7">
        <v>43</v>
      </c>
      <c r="Y23" s="7">
        <v>556</v>
      </c>
      <c r="Z23" s="7">
        <v>4033</v>
      </c>
      <c r="AA23" s="7">
        <v>2415</v>
      </c>
      <c r="AB23" s="7">
        <v>49</v>
      </c>
      <c r="AC23" s="7">
        <v>309</v>
      </c>
      <c r="AD23" s="7">
        <v>32</v>
      </c>
      <c r="AE23" s="7">
        <v>2106.3670000000002</v>
      </c>
      <c r="AF23" s="7">
        <v>50</v>
      </c>
      <c r="AG23" s="7">
        <v>7</v>
      </c>
      <c r="AH23" s="7">
        <v>44</v>
      </c>
      <c r="AI23" s="7">
        <v>132</v>
      </c>
    </row>
    <row r="24" spans="1:35" ht="15" customHeight="1" x14ac:dyDescent="0.3">
      <c r="A24" s="12" t="s">
        <v>17</v>
      </c>
      <c r="B24" s="7">
        <v>9517887</v>
      </c>
      <c r="C24" s="7">
        <v>43296</v>
      </c>
      <c r="D24" s="7">
        <v>986</v>
      </c>
      <c r="E24" s="7">
        <v>25542</v>
      </c>
      <c r="F24" s="7">
        <v>35</v>
      </c>
      <c r="G24" s="7">
        <v>1325</v>
      </c>
      <c r="H24" s="7">
        <v>518</v>
      </c>
      <c r="I24" s="7">
        <v>14890</v>
      </c>
      <c r="J24" s="7">
        <v>1406</v>
      </c>
      <c r="K24" s="7">
        <v>14</v>
      </c>
      <c r="L24" s="7">
        <v>19934</v>
      </c>
      <c r="M24" s="7">
        <v>3248</v>
      </c>
      <c r="N24" s="7">
        <v>49350</v>
      </c>
      <c r="O24" s="7">
        <v>2004</v>
      </c>
      <c r="P24" s="7">
        <v>1070</v>
      </c>
      <c r="Q24" s="7">
        <v>40125</v>
      </c>
      <c r="R24" s="7">
        <v>105428</v>
      </c>
      <c r="S24" s="7">
        <v>27597</v>
      </c>
      <c r="T24" s="7">
        <v>3687</v>
      </c>
      <c r="U24" s="7">
        <v>6643</v>
      </c>
      <c r="V24" s="7">
        <v>152586</v>
      </c>
      <c r="W24" s="7">
        <v>733</v>
      </c>
      <c r="X24" s="7">
        <v>46</v>
      </c>
      <c r="Y24" s="7">
        <v>880</v>
      </c>
      <c r="Z24" s="7">
        <v>10682</v>
      </c>
      <c r="AA24" s="7">
        <v>3200</v>
      </c>
      <c r="AB24" s="7">
        <v>40</v>
      </c>
      <c r="AC24" s="7">
        <v>478</v>
      </c>
      <c r="AD24" s="7">
        <v>10</v>
      </c>
      <c r="AE24" s="7">
        <v>2721.7629999999999</v>
      </c>
      <c r="AF24" s="7">
        <v>43</v>
      </c>
      <c r="AG24" s="7">
        <v>17</v>
      </c>
      <c r="AH24" s="7">
        <v>34</v>
      </c>
      <c r="AI24" s="7">
        <v>102</v>
      </c>
    </row>
    <row r="25" spans="1:35" ht="15" customHeight="1" x14ac:dyDescent="0.3">
      <c r="A25" s="12" t="s">
        <v>25</v>
      </c>
      <c r="B25" s="7">
        <v>5732979</v>
      </c>
      <c r="C25" s="7">
        <v>27677</v>
      </c>
      <c r="D25" s="7">
        <v>367</v>
      </c>
      <c r="E25" s="7">
        <v>20094</v>
      </c>
      <c r="F25" s="7">
        <v>14</v>
      </c>
      <c r="G25" s="7">
        <v>1066</v>
      </c>
      <c r="H25" s="7">
        <v>108</v>
      </c>
      <c r="I25" s="7">
        <v>6028</v>
      </c>
      <c r="J25" s="7">
        <v>627</v>
      </c>
      <c r="K25" s="7">
        <v>8</v>
      </c>
      <c r="L25" s="7">
        <v>10426</v>
      </c>
      <c r="M25" s="7">
        <v>3403</v>
      </c>
      <c r="N25" s="7">
        <v>28330</v>
      </c>
      <c r="O25" s="7">
        <v>259</v>
      </c>
      <c r="P25" s="7">
        <v>433</v>
      </c>
      <c r="Q25" s="7">
        <v>19784</v>
      </c>
      <c r="R25" s="7">
        <v>72745</v>
      </c>
      <c r="S25" s="7">
        <v>15443</v>
      </c>
      <c r="T25" s="7">
        <v>2794</v>
      </c>
      <c r="U25" s="7">
        <v>3401</v>
      </c>
      <c r="V25" s="7">
        <v>43905</v>
      </c>
      <c r="W25" s="7">
        <v>248</v>
      </c>
      <c r="X25" s="7">
        <v>106</v>
      </c>
      <c r="Y25" s="7">
        <v>534</v>
      </c>
      <c r="Z25" s="7">
        <v>4569</v>
      </c>
      <c r="AA25" s="7">
        <v>4527</v>
      </c>
      <c r="AB25" s="7">
        <v>22</v>
      </c>
      <c r="AC25" s="7">
        <v>277</v>
      </c>
      <c r="AD25" s="7">
        <v>38</v>
      </c>
      <c r="AE25" s="7">
        <v>4249.7700000000004</v>
      </c>
      <c r="AF25" s="7">
        <v>20</v>
      </c>
      <c r="AG25" s="7">
        <v>25</v>
      </c>
      <c r="AH25" s="7">
        <v>26</v>
      </c>
      <c r="AI25" s="7">
        <v>78</v>
      </c>
    </row>
    <row r="26" spans="1:35" ht="15" customHeight="1" x14ac:dyDescent="0.3">
      <c r="A26" s="12" t="s">
        <v>24</v>
      </c>
      <c r="B26" s="7">
        <v>1711605</v>
      </c>
      <c r="C26" s="7">
        <v>17801</v>
      </c>
      <c r="D26" s="7">
        <v>140</v>
      </c>
      <c r="E26" s="7">
        <v>15747</v>
      </c>
      <c r="F26" s="7">
        <v>7</v>
      </c>
      <c r="G26" s="7">
        <v>189</v>
      </c>
      <c r="H26" s="7">
        <v>18</v>
      </c>
      <c r="I26" s="7">
        <v>1700</v>
      </c>
      <c r="J26" s="7">
        <v>141</v>
      </c>
      <c r="K26" s="7">
        <v>2</v>
      </c>
      <c r="L26" s="7">
        <v>4602</v>
      </c>
      <c r="M26" s="7">
        <v>735</v>
      </c>
      <c r="N26" s="7">
        <v>6920</v>
      </c>
      <c r="O26" s="7">
        <v>705</v>
      </c>
      <c r="P26" s="7">
        <v>108</v>
      </c>
      <c r="Q26" s="7">
        <v>3794</v>
      </c>
      <c r="R26" s="7">
        <v>17638</v>
      </c>
      <c r="S26" s="7">
        <v>2789</v>
      </c>
      <c r="T26" s="7">
        <v>332</v>
      </c>
      <c r="U26" s="7">
        <v>841</v>
      </c>
      <c r="V26" s="7">
        <v>19008</v>
      </c>
      <c r="W26" s="7">
        <v>138</v>
      </c>
      <c r="X26" s="7">
        <v>3</v>
      </c>
      <c r="Y26" s="7">
        <v>100</v>
      </c>
      <c r="Z26" s="7">
        <v>839</v>
      </c>
      <c r="AA26" s="7">
        <v>4494</v>
      </c>
      <c r="AB26" s="7">
        <v>23</v>
      </c>
      <c r="AC26" s="7">
        <v>291</v>
      </c>
      <c r="AD26" s="7">
        <v>37</v>
      </c>
      <c r="AE26" s="7">
        <v>4203.2690000000002</v>
      </c>
      <c r="AF26" s="7">
        <v>23</v>
      </c>
      <c r="AG26" s="7">
        <v>24</v>
      </c>
      <c r="AH26" s="7">
        <v>27</v>
      </c>
      <c r="AI26" s="7">
        <v>81</v>
      </c>
    </row>
    <row r="27" spans="1:35" ht="15" customHeight="1" x14ac:dyDescent="0.3">
      <c r="A27" s="12" t="s">
        <v>44</v>
      </c>
      <c r="B27" s="7">
        <v>6100091</v>
      </c>
      <c r="C27" s="7">
        <v>43552</v>
      </c>
      <c r="D27" s="7">
        <v>552</v>
      </c>
      <c r="E27" s="7">
        <v>30493</v>
      </c>
      <c r="F27" s="7">
        <v>269</v>
      </c>
      <c r="G27" s="7">
        <v>919</v>
      </c>
      <c r="H27" s="7">
        <v>236</v>
      </c>
      <c r="I27" s="7">
        <v>11083</v>
      </c>
      <c r="J27" s="7">
        <v>1062</v>
      </c>
      <c r="K27" s="7">
        <v>13</v>
      </c>
      <c r="L27" s="7">
        <v>15100</v>
      </c>
      <c r="M27" s="7">
        <v>4228</v>
      </c>
      <c r="N27" s="7">
        <v>44037</v>
      </c>
      <c r="O27" s="7">
        <v>709</v>
      </c>
      <c r="P27" s="7">
        <v>205</v>
      </c>
      <c r="Q27" s="7">
        <v>13825</v>
      </c>
      <c r="R27" s="7">
        <v>86545</v>
      </c>
      <c r="S27" s="7">
        <v>29132</v>
      </c>
      <c r="T27" s="7">
        <v>3308</v>
      </c>
      <c r="U27" s="7">
        <v>3251</v>
      </c>
      <c r="V27" s="7">
        <v>82596</v>
      </c>
      <c r="W27" s="7">
        <v>639</v>
      </c>
      <c r="X27" s="7">
        <v>47</v>
      </c>
      <c r="Y27" s="7">
        <v>962</v>
      </c>
      <c r="Z27" s="7">
        <v>4551</v>
      </c>
      <c r="AA27" s="7">
        <v>5605</v>
      </c>
      <c r="AB27" s="7">
        <v>10</v>
      </c>
      <c r="AC27" s="7">
        <v>543</v>
      </c>
      <c r="AD27" s="7">
        <v>6</v>
      </c>
      <c r="AE27" s="7">
        <v>5062.0749999999998</v>
      </c>
      <c r="AF27" s="7">
        <v>9</v>
      </c>
      <c r="AG27" s="7">
        <v>44</v>
      </c>
      <c r="AH27" s="7">
        <v>7</v>
      </c>
      <c r="AI27" s="7">
        <v>21</v>
      </c>
    </row>
    <row r="28" spans="1:35" ht="15" customHeight="1" x14ac:dyDescent="0.3">
      <c r="A28" s="12" t="s">
        <v>35</v>
      </c>
      <c r="B28" s="7">
        <v>1131954</v>
      </c>
      <c r="C28" s="7">
        <v>5605</v>
      </c>
      <c r="D28" s="7">
        <v>131</v>
      </c>
      <c r="E28" s="7">
        <v>5131</v>
      </c>
      <c r="F28" s="7">
        <v>5</v>
      </c>
      <c r="G28" s="7">
        <v>22</v>
      </c>
      <c r="H28" s="7">
        <v>57</v>
      </c>
      <c r="I28" s="7">
        <v>259</v>
      </c>
      <c r="J28" s="7">
        <v>151</v>
      </c>
      <c r="K28" s="7">
        <v>0</v>
      </c>
      <c r="L28" s="7">
        <v>1943</v>
      </c>
      <c r="M28" s="7">
        <v>600</v>
      </c>
      <c r="N28" s="7">
        <v>7021</v>
      </c>
      <c r="O28" s="7">
        <v>100</v>
      </c>
      <c r="P28" s="7">
        <v>6</v>
      </c>
      <c r="Q28" s="7">
        <v>1905</v>
      </c>
      <c r="R28" s="7">
        <v>17509</v>
      </c>
      <c r="S28" s="7">
        <v>2159</v>
      </c>
      <c r="T28" s="7">
        <v>273</v>
      </c>
      <c r="U28" s="7">
        <v>291</v>
      </c>
      <c r="V28" s="7">
        <v>13948</v>
      </c>
      <c r="W28" s="7">
        <v>43</v>
      </c>
      <c r="X28" s="7">
        <v>13</v>
      </c>
      <c r="Y28" s="7">
        <v>278</v>
      </c>
      <c r="Z28" s="7">
        <v>1694</v>
      </c>
      <c r="AA28" s="7">
        <v>4711</v>
      </c>
      <c r="AB28" s="7">
        <v>20</v>
      </c>
      <c r="AC28" s="7">
        <v>470</v>
      </c>
      <c r="AD28" s="7">
        <v>11</v>
      </c>
      <c r="AE28" s="7">
        <v>4241.6229999999996</v>
      </c>
      <c r="AF28" s="7">
        <v>22</v>
      </c>
      <c r="AG28" s="7">
        <v>35</v>
      </c>
      <c r="AH28" s="7">
        <v>16</v>
      </c>
      <c r="AI28" s="7">
        <v>48</v>
      </c>
    </row>
    <row r="29" spans="1:35" ht="15" customHeight="1" x14ac:dyDescent="0.3">
      <c r="A29" s="12" t="s">
        <v>23</v>
      </c>
      <c r="B29" s="7">
        <v>1902679</v>
      </c>
      <c r="C29" s="7">
        <v>16100</v>
      </c>
      <c r="D29" s="7">
        <v>120</v>
      </c>
      <c r="E29" s="7">
        <v>14259</v>
      </c>
      <c r="F29" s="7">
        <v>0</v>
      </c>
      <c r="G29" s="7">
        <v>311</v>
      </c>
      <c r="H29" s="7">
        <v>32</v>
      </c>
      <c r="I29" s="7">
        <v>1378</v>
      </c>
      <c r="J29" s="7">
        <v>205</v>
      </c>
      <c r="K29" s="7">
        <v>4</v>
      </c>
      <c r="L29" s="7">
        <v>2372</v>
      </c>
      <c r="M29" s="7">
        <v>784</v>
      </c>
      <c r="N29" s="7">
        <v>12221</v>
      </c>
      <c r="O29" s="7">
        <v>203</v>
      </c>
      <c r="P29" s="7">
        <v>368</v>
      </c>
      <c r="Q29" s="7">
        <v>5783</v>
      </c>
      <c r="R29" s="7">
        <v>20375</v>
      </c>
      <c r="S29" s="7">
        <v>4677</v>
      </c>
      <c r="T29" s="7">
        <v>349</v>
      </c>
      <c r="U29" s="7">
        <v>382</v>
      </c>
      <c r="V29" s="7">
        <v>18342</v>
      </c>
      <c r="W29" s="7">
        <v>55</v>
      </c>
      <c r="X29" s="7">
        <v>57</v>
      </c>
      <c r="Y29" s="7">
        <v>211</v>
      </c>
      <c r="Z29" s="7">
        <v>1518</v>
      </c>
      <c r="AA29" s="7">
        <v>4152</v>
      </c>
      <c r="AB29" s="7">
        <v>28</v>
      </c>
      <c r="AC29" s="7">
        <v>334</v>
      </c>
      <c r="AD29" s="7">
        <v>29</v>
      </c>
      <c r="AE29" s="7">
        <v>3818.3229999999999</v>
      </c>
      <c r="AF29" s="7">
        <v>28</v>
      </c>
      <c r="AG29" s="7">
        <v>23</v>
      </c>
      <c r="AH29" s="7">
        <v>28</v>
      </c>
      <c r="AI29" s="7">
        <v>84</v>
      </c>
    </row>
    <row r="30" spans="1:35" ht="15" customHeight="1" x14ac:dyDescent="0.3">
      <c r="A30" s="12" t="s">
        <v>30</v>
      </c>
      <c r="B30" s="7">
        <v>3181298</v>
      </c>
      <c r="C30" s="7">
        <v>29584</v>
      </c>
      <c r="D30" s="7">
        <v>278</v>
      </c>
      <c r="E30" s="7">
        <v>20008</v>
      </c>
      <c r="F30" s="7">
        <v>372</v>
      </c>
      <c r="G30" s="7">
        <v>406</v>
      </c>
      <c r="H30" s="7">
        <v>2095</v>
      </c>
      <c r="I30" s="7">
        <v>6425</v>
      </c>
      <c r="J30" s="7">
        <v>462</v>
      </c>
      <c r="K30" s="7">
        <v>14</v>
      </c>
      <c r="L30" s="7">
        <v>12848</v>
      </c>
      <c r="M30" s="7">
        <v>1556</v>
      </c>
      <c r="N30" s="7">
        <v>24188</v>
      </c>
      <c r="O30" s="7">
        <v>1430</v>
      </c>
      <c r="P30" s="7">
        <v>307</v>
      </c>
      <c r="Q30" s="7">
        <v>11049</v>
      </c>
      <c r="R30" s="7">
        <v>48116</v>
      </c>
      <c r="S30" s="7">
        <v>21719</v>
      </c>
      <c r="T30" s="7">
        <v>2295</v>
      </c>
      <c r="U30" s="7">
        <v>3081</v>
      </c>
      <c r="V30" s="7">
        <v>60394</v>
      </c>
      <c r="W30" s="7">
        <v>243</v>
      </c>
      <c r="X30" s="7">
        <v>168</v>
      </c>
      <c r="Y30" s="7">
        <v>716</v>
      </c>
      <c r="Z30" s="7">
        <v>3206</v>
      </c>
      <c r="AA30" s="7">
        <v>4314</v>
      </c>
      <c r="AB30" s="7">
        <v>27</v>
      </c>
      <c r="AC30" s="7">
        <v>460</v>
      </c>
      <c r="AD30" s="7">
        <v>12</v>
      </c>
      <c r="AE30" s="7">
        <v>3853.2190000000001</v>
      </c>
      <c r="AF30" s="7">
        <v>27</v>
      </c>
      <c r="AG30" s="7">
        <v>30</v>
      </c>
      <c r="AH30" s="7">
        <v>21</v>
      </c>
      <c r="AI30" s="7">
        <v>63</v>
      </c>
    </row>
    <row r="31" spans="1:35" ht="15" customHeight="1" x14ac:dyDescent="0.3">
      <c r="A31" s="12" t="s">
        <v>1</v>
      </c>
      <c r="B31" s="7">
        <v>1361616</v>
      </c>
      <c r="C31" s="7">
        <v>6368</v>
      </c>
      <c r="D31" s="7">
        <v>209</v>
      </c>
      <c r="E31" s="7">
        <v>4815</v>
      </c>
      <c r="F31" s="7">
        <v>3</v>
      </c>
      <c r="G31" s="7">
        <v>629</v>
      </c>
      <c r="H31" s="7">
        <v>20</v>
      </c>
      <c r="I31" s="7">
        <v>692</v>
      </c>
      <c r="J31" s="7">
        <v>95</v>
      </c>
      <c r="K31" s="7">
        <v>8</v>
      </c>
      <c r="L31" s="7">
        <v>708</v>
      </c>
      <c r="M31" s="7">
        <v>635</v>
      </c>
      <c r="N31" s="7">
        <v>6602</v>
      </c>
      <c r="O31" s="7">
        <v>81</v>
      </c>
      <c r="P31" s="7">
        <v>241</v>
      </c>
      <c r="Q31" s="7">
        <v>4719</v>
      </c>
      <c r="R31" s="7">
        <v>10293</v>
      </c>
      <c r="S31" s="7">
        <v>770</v>
      </c>
      <c r="T31" s="7">
        <v>219</v>
      </c>
      <c r="U31" s="7">
        <v>565</v>
      </c>
      <c r="V31" s="7">
        <v>12162</v>
      </c>
      <c r="W31" s="7">
        <v>46</v>
      </c>
      <c r="X31" s="7">
        <v>8</v>
      </c>
      <c r="Y31" s="7">
        <v>217</v>
      </c>
      <c r="Z31" s="7">
        <v>1417</v>
      </c>
      <c r="AA31" s="7">
        <v>2344</v>
      </c>
      <c r="AB31" s="7">
        <v>50</v>
      </c>
      <c r="AC31" s="7">
        <v>146</v>
      </c>
      <c r="AD31" s="7">
        <v>49</v>
      </c>
      <c r="AE31" s="7">
        <v>2197.8009999999999</v>
      </c>
      <c r="AF31" s="7">
        <v>49</v>
      </c>
      <c r="AG31" s="7">
        <v>1</v>
      </c>
      <c r="AH31" s="7">
        <v>50</v>
      </c>
      <c r="AI31" s="7">
        <v>150</v>
      </c>
    </row>
    <row r="32" spans="1:35" ht="15" customHeight="1" x14ac:dyDescent="0.3">
      <c r="A32" s="12" t="s">
        <v>3</v>
      </c>
      <c r="B32" s="7">
        <v>6291305</v>
      </c>
      <c r="C32" s="7">
        <v>15430</v>
      </c>
      <c r="D32" s="7">
        <v>103</v>
      </c>
      <c r="E32" s="7">
        <v>10160</v>
      </c>
      <c r="F32" s="7">
        <v>61</v>
      </c>
      <c r="G32" s="7">
        <v>158</v>
      </c>
      <c r="H32" s="7">
        <v>208</v>
      </c>
      <c r="I32" s="7">
        <v>4740</v>
      </c>
      <c r="J32" s="7">
        <v>246</v>
      </c>
      <c r="K32" s="7">
        <v>5</v>
      </c>
      <c r="L32" s="7">
        <v>9238</v>
      </c>
      <c r="M32" s="7">
        <v>3519</v>
      </c>
      <c r="N32" s="7">
        <v>22660</v>
      </c>
      <c r="O32" s="7">
        <v>344</v>
      </c>
      <c r="P32" s="7">
        <v>926</v>
      </c>
      <c r="Q32" s="7">
        <v>21534</v>
      </c>
      <c r="R32" s="7">
        <v>74484</v>
      </c>
      <c r="S32" s="7">
        <v>13152</v>
      </c>
      <c r="T32" s="7">
        <v>3199</v>
      </c>
      <c r="U32" s="7">
        <v>1645</v>
      </c>
      <c r="V32" s="7">
        <v>50962</v>
      </c>
      <c r="W32" s="7">
        <v>191</v>
      </c>
      <c r="X32" s="7">
        <v>13</v>
      </c>
      <c r="Y32" s="7">
        <v>285</v>
      </c>
      <c r="Z32" s="7">
        <v>2771</v>
      </c>
      <c r="AA32" s="7">
        <v>2512</v>
      </c>
      <c r="AB32" s="7">
        <v>46</v>
      </c>
      <c r="AC32" s="7">
        <v>195</v>
      </c>
      <c r="AD32" s="7">
        <v>46</v>
      </c>
      <c r="AE32" s="7">
        <v>2316.386</v>
      </c>
      <c r="AF32" s="7">
        <v>46</v>
      </c>
      <c r="AG32" s="7">
        <v>3</v>
      </c>
      <c r="AH32" s="7">
        <v>48</v>
      </c>
      <c r="AI32" s="7">
        <v>144</v>
      </c>
    </row>
    <row r="33" spans="1:35" ht="15" customHeight="1" x14ac:dyDescent="0.3">
      <c r="A33" s="12" t="s">
        <v>50</v>
      </c>
      <c r="B33" s="7">
        <v>1885968</v>
      </c>
      <c r="C33" s="7">
        <v>16544</v>
      </c>
      <c r="D33" s="7">
        <v>123</v>
      </c>
      <c r="E33" s="7">
        <v>11076</v>
      </c>
      <c r="F33" s="7">
        <v>2</v>
      </c>
      <c r="G33" s="7">
        <v>244</v>
      </c>
      <c r="H33" s="7">
        <v>30</v>
      </c>
      <c r="I33" s="7">
        <v>5069</v>
      </c>
      <c r="J33" s="7">
        <v>325</v>
      </c>
      <c r="K33" s="7">
        <v>43</v>
      </c>
      <c r="L33" s="7">
        <v>9988</v>
      </c>
      <c r="M33" s="7">
        <v>875</v>
      </c>
      <c r="N33" s="7">
        <v>25850</v>
      </c>
      <c r="O33" s="7">
        <v>815</v>
      </c>
      <c r="P33" s="7">
        <v>275</v>
      </c>
      <c r="Q33" s="7">
        <v>8471</v>
      </c>
      <c r="R33" s="7">
        <v>38824</v>
      </c>
      <c r="S33" s="7">
        <v>10607</v>
      </c>
      <c r="T33" s="7">
        <v>1475</v>
      </c>
      <c r="U33" s="7">
        <v>1635</v>
      </c>
      <c r="V33" s="7">
        <v>38456</v>
      </c>
      <c r="W33" s="7">
        <v>258</v>
      </c>
      <c r="X33" s="7">
        <v>21</v>
      </c>
      <c r="Y33" s="7">
        <v>1088</v>
      </c>
      <c r="Z33" s="7">
        <v>1903</v>
      </c>
      <c r="AA33" s="7">
        <v>6462</v>
      </c>
      <c r="AB33" s="7">
        <v>1</v>
      </c>
      <c r="AC33" s="7">
        <v>778</v>
      </c>
      <c r="AD33" s="7">
        <v>2</v>
      </c>
      <c r="AE33" s="7">
        <v>5683.7539999999999</v>
      </c>
      <c r="AF33" s="7">
        <v>2</v>
      </c>
      <c r="AG33" s="7">
        <v>50</v>
      </c>
      <c r="AH33" s="7">
        <v>1</v>
      </c>
      <c r="AI33" s="7">
        <v>3</v>
      </c>
    </row>
    <row r="34" spans="1:35" ht="15" customHeight="1" x14ac:dyDescent="0.3">
      <c r="A34" s="12" t="s">
        <v>13</v>
      </c>
      <c r="B34" s="7">
        <v>13603665</v>
      </c>
      <c r="C34" s="7">
        <v>49909</v>
      </c>
      <c r="D34" s="7">
        <v>9</v>
      </c>
      <c r="E34" s="7">
        <v>26262</v>
      </c>
      <c r="F34" s="7">
        <v>360</v>
      </c>
      <c r="G34" s="7">
        <v>1186</v>
      </c>
      <c r="H34" s="7">
        <v>140</v>
      </c>
      <c r="I34" s="7">
        <v>21952</v>
      </c>
      <c r="J34" s="7">
        <v>1507</v>
      </c>
      <c r="K34" s="7">
        <v>50</v>
      </c>
      <c r="L34" s="7">
        <v>23022</v>
      </c>
      <c r="M34" s="7">
        <v>11851</v>
      </c>
      <c r="N34" s="7">
        <v>97523</v>
      </c>
      <c r="O34" s="7">
        <v>1499</v>
      </c>
      <c r="P34" s="7">
        <v>1805</v>
      </c>
      <c r="Q34" s="7">
        <v>14989</v>
      </c>
      <c r="R34" s="7">
        <v>235644</v>
      </c>
      <c r="S34" s="7">
        <v>32027</v>
      </c>
      <c r="T34" s="7">
        <v>18944</v>
      </c>
      <c r="U34" s="7">
        <v>16292</v>
      </c>
      <c r="V34" s="7">
        <v>274089</v>
      </c>
      <c r="W34" s="7">
        <v>561</v>
      </c>
      <c r="X34" s="7">
        <v>38</v>
      </c>
      <c r="Y34" s="7">
        <v>1659</v>
      </c>
      <c r="Z34" s="7">
        <v>8704</v>
      </c>
      <c r="AA34" s="7">
        <v>3185</v>
      </c>
      <c r="AB34" s="7">
        <v>41</v>
      </c>
      <c r="AC34" s="7">
        <v>364</v>
      </c>
      <c r="AD34" s="7">
        <v>26</v>
      </c>
      <c r="AE34" s="7">
        <v>2821.442</v>
      </c>
      <c r="AF34" s="7">
        <v>41</v>
      </c>
      <c r="AG34" s="7">
        <v>13</v>
      </c>
      <c r="AH34" s="7">
        <v>38</v>
      </c>
      <c r="AI34" s="7">
        <v>114</v>
      </c>
    </row>
    <row r="35" spans="1:35" ht="15" customHeight="1" x14ac:dyDescent="0.3">
      <c r="A35" s="12" t="s">
        <v>36</v>
      </c>
      <c r="B35" s="7">
        <v>10421456</v>
      </c>
      <c r="C35" s="7">
        <v>112780</v>
      </c>
      <c r="D35" s="7">
        <v>688</v>
      </c>
      <c r="E35" s="7">
        <v>87627</v>
      </c>
      <c r="F35" s="7">
        <v>117</v>
      </c>
      <c r="G35" s="7">
        <v>2042</v>
      </c>
      <c r="H35" s="7">
        <v>232</v>
      </c>
      <c r="I35" s="7">
        <v>22074</v>
      </c>
      <c r="J35" s="7">
        <v>1420</v>
      </c>
      <c r="K35" s="7">
        <v>17</v>
      </c>
      <c r="L35" s="7">
        <v>34233</v>
      </c>
      <c r="M35" s="7">
        <v>4767</v>
      </c>
      <c r="N35" s="7">
        <v>58513</v>
      </c>
      <c r="O35" s="7">
        <v>2253</v>
      </c>
      <c r="P35" s="7">
        <v>1442</v>
      </c>
      <c r="Q35" s="7">
        <v>45639</v>
      </c>
      <c r="R35" s="7">
        <v>156319</v>
      </c>
      <c r="S35" s="7">
        <v>27077</v>
      </c>
      <c r="T35" s="7">
        <v>5492</v>
      </c>
      <c r="U35" s="7">
        <v>6718</v>
      </c>
      <c r="V35" s="7">
        <v>138504</v>
      </c>
      <c r="W35" s="7">
        <v>912</v>
      </c>
      <c r="X35" s="7">
        <v>49</v>
      </c>
      <c r="Y35" s="7">
        <v>1785</v>
      </c>
      <c r="Z35" s="7">
        <v>6665</v>
      </c>
      <c r="AA35" s="7">
        <v>4872</v>
      </c>
      <c r="AB35" s="7">
        <v>16</v>
      </c>
      <c r="AC35" s="7">
        <v>419</v>
      </c>
      <c r="AD35" s="7">
        <v>21</v>
      </c>
      <c r="AE35" s="7">
        <v>4452.9750000000004</v>
      </c>
      <c r="AF35" s="7">
        <v>16</v>
      </c>
      <c r="AG35" s="7">
        <v>36</v>
      </c>
      <c r="AH35" s="7">
        <v>15</v>
      </c>
      <c r="AI35" s="7">
        <v>45</v>
      </c>
    </row>
    <row r="36" spans="1:35" ht="15" customHeight="1" x14ac:dyDescent="0.3">
      <c r="A36" s="12" t="s">
        <v>26</v>
      </c>
      <c r="B36" s="7">
        <v>783926</v>
      </c>
      <c r="C36" s="7">
        <v>13394</v>
      </c>
      <c r="D36" s="7">
        <v>133</v>
      </c>
      <c r="E36" s="7">
        <v>12369</v>
      </c>
      <c r="F36" s="7">
        <v>4</v>
      </c>
      <c r="G36" s="7">
        <v>256</v>
      </c>
      <c r="H36" s="7">
        <v>22</v>
      </c>
      <c r="I36" s="7">
        <v>610</v>
      </c>
      <c r="J36" s="7">
        <v>60</v>
      </c>
      <c r="K36" s="7">
        <v>5</v>
      </c>
      <c r="L36" s="7">
        <v>2400</v>
      </c>
      <c r="M36" s="7">
        <v>673</v>
      </c>
      <c r="N36" s="7">
        <v>4296</v>
      </c>
      <c r="O36" s="7">
        <v>114</v>
      </c>
      <c r="P36" s="7">
        <v>102</v>
      </c>
      <c r="Q36" s="7">
        <v>2951</v>
      </c>
      <c r="R36" s="7">
        <v>11245</v>
      </c>
      <c r="S36" s="7">
        <v>1707</v>
      </c>
      <c r="T36" s="7">
        <v>200</v>
      </c>
      <c r="U36" s="7">
        <v>569</v>
      </c>
      <c r="V36" s="7">
        <v>11601</v>
      </c>
      <c r="W36" s="7">
        <v>37</v>
      </c>
      <c r="X36" s="7">
        <v>26</v>
      </c>
      <c r="Y36" s="7">
        <v>136</v>
      </c>
      <c r="Z36" s="7">
        <v>1084</v>
      </c>
      <c r="AA36" s="7">
        <v>4577</v>
      </c>
      <c r="AB36" s="7">
        <v>21</v>
      </c>
      <c r="AC36" s="7">
        <v>329</v>
      </c>
      <c r="AD36" s="7">
        <v>30</v>
      </c>
      <c r="AE36" s="7">
        <v>4248.2190000000001</v>
      </c>
      <c r="AF36" s="7">
        <v>21</v>
      </c>
      <c r="AG36" s="7">
        <v>26</v>
      </c>
      <c r="AH36" s="7">
        <v>25</v>
      </c>
      <c r="AI36" s="7">
        <v>75</v>
      </c>
    </row>
    <row r="37" spans="1:35" ht="15" customHeight="1" x14ac:dyDescent="0.3">
      <c r="A37" s="12" t="s">
        <v>20</v>
      </c>
      <c r="B37" s="7">
        <v>11239743</v>
      </c>
      <c r="C37" s="7">
        <v>72723</v>
      </c>
      <c r="D37" s="7">
        <v>373</v>
      </c>
      <c r="E37" s="7">
        <v>57859</v>
      </c>
      <c r="F37" s="7">
        <v>10</v>
      </c>
      <c r="G37" s="7">
        <v>1800</v>
      </c>
      <c r="H37" s="7">
        <v>485</v>
      </c>
      <c r="I37" s="7">
        <v>12196</v>
      </c>
      <c r="J37" s="7">
        <v>1056</v>
      </c>
      <c r="K37" s="7">
        <v>13</v>
      </c>
      <c r="L37" s="7">
        <v>25608</v>
      </c>
      <c r="M37" s="7">
        <v>3733</v>
      </c>
      <c r="N37" s="7">
        <v>65214</v>
      </c>
      <c r="O37" s="7">
        <v>105</v>
      </c>
      <c r="P37" s="7">
        <v>947</v>
      </c>
      <c r="Q37" s="7">
        <v>21295</v>
      </c>
      <c r="R37" s="7">
        <v>134899</v>
      </c>
      <c r="S37" s="7">
        <v>30593</v>
      </c>
      <c r="T37" s="7">
        <v>5788</v>
      </c>
      <c r="U37" s="7">
        <v>5235</v>
      </c>
      <c r="V37" s="7">
        <v>147859</v>
      </c>
      <c r="W37" s="7">
        <v>657</v>
      </c>
      <c r="X37" s="7">
        <v>53</v>
      </c>
      <c r="Y37" s="7">
        <v>2173</v>
      </c>
      <c r="Z37" s="7">
        <v>9218</v>
      </c>
      <c r="AA37" s="7">
        <v>4009</v>
      </c>
      <c r="AB37" s="7">
        <v>29</v>
      </c>
      <c r="AC37" s="7">
        <v>309</v>
      </c>
      <c r="AD37" s="7">
        <v>33</v>
      </c>
      <c r="AE37" s="7">
        <v>3700.6579999999999</v>
      </c>
      <c r="AF37" s="7">
        <v>29</v>
      </c>
      <c r="AG37" s="7">
        <v>20</v>
      </c>
      <c r="AH37" s="7">
        <v>31</v>
      </c>
      <c r="AI37" s="7">
        <v>93</v>
      </c>
    </row>
    <row r="38" spans="1:35" ht="15" customHeight="1" x14ac:dyDescent="0.3">
      <c r="A38" s="12" t="s">
        <v>45</v>
      </c>
      <c r="B38" s="7">
        <v>4053824</v>
      </c>
      <c r="C38" s="7">
        <v>36416</v>
      </c>
      <c r="D38" s="7">
        <v>774</v>
      </c>
      <c r="E38" s="7">
        <v>28771</v>
      </c>
      <c r="F38" s="7">
        <v>2</v>
      </c>
      <c r="G38" s="7">
        <v>1270</v>
      </c>
      <c r="H38" s="7">
        <v>367</v>
      </c>
      <c r="I38" s="7">
        <v>5232</v>
      </c>
      <c r="J38" s="7">
        <v>685</v>
      </c>
      <c r="K38" s="7">
        <v>15</v>
      </c>
      <c r="L38" s="7">
        <v>18100</v>
      </c>
      <c r="M38" s="7">
        <v>2718</v>
      </c>
      <c r="N38" s="7">
        <v>21137</v>
      </c>
      <c r="O38" s="7">
        <v>1821</v>
      </c>
      <c r="P38" s="7">
        <v>615</v>
      </c>
      <c r="Q38" s="7">
        <v>16057</v>
      </c>
      <c r="R38" s="7">
        <v>59248</v>
      </c>
      <c r="S38" s="7">
        <v>10787</v>
      </c>
      <c r="T38" s="7">
        <v>1519</v>
      </c>
      <c r="U38" s="7">
        <v>3001</v>
      </c>
      <c r="V38" s="7">
        <v>62558</v>
      </c>
      <c r="W38" s="7">
        <v>308</v>
      </c>
      <c r="X38" s="7">
        <v>33</v>
      </c>
      <c r="Y38" s="7">
        <v>793</v>
      </c>
      <c r="Z38" s="7">
        <v>4771</v>
      </c>
      <c r="AA38" s="7">
        <v>5870</v>
      </c>
      <c r="AB38" s="7">
        <v>6</v>
      </c>
      <c r="AC38" s="7">
        <v>459</v>
      </c>
      <c r="AD38" s="7">
        <v>13</v>
      </c>
      <c r="AE38" s="7">
        <v>5411.2470000000003</v>
      </c>
      <c r="AF38" s="7">
        <v>6</v>
      </c>
      <c r="AG38" s="7">
        <v>45</v>
      </c>
      <c r="AH38" s="7">
        <v>6</v>
      </c>
      <c r="AI38" s="7">
        <v>18</v>
      </c>
    </row>
    <row r="39" spans="1:35" ht="15" customHeight="1" x14ac:dyDescent="0.3">
      <c r="A39" s="12" t="s">
        <v>37</v>
      </c>
      <c r="B39" s="7">
        <v>4175772</v>
      </c>
      <c r="C39" s="7">
        <v>14840</v>
      </c>
      <c r="D39" s="7">
        <v>496</v>
      </c>
      <c r="E39" s="7">
        <v>7649</v>
      </c>
      <c r="F39" s="7">
        <v>0</v>
      </c>
      <c r="G39" s="7">
        <v>620</v>
      </c>
      <c r="H39" s="7">
        <v>287</v>
      </c>
      <c r="I39" s="7">
        <v>5788</v>
      </c>
      <c r="J39" s="7">
        <v>1331</v>
      </c>
      <c r="K39" s="7">
        <v>5</v>
      </c>
      <c r="L39" s="7">
        <v>14014</v>
      </c>
      <c r="M39" s="7">
        <v>2934</v>
      </c>
      <c r="N39" s="7">
        <v>33786</v>
      </c>
      <c r="O39" s="7">
        <v>226</v>
      </c>
      <c r="P39" s="7">
        <v>270</v>
      </c>
      <c r="Q39" s="7">
        <v>16001</v>
      </c>
      <c r="R39" s="7">
        <v>79850</v>
      </c>
      <c r="S39" s="7">
        <v>17432</v>
      </c>
      <c r="T39" s="7">
        <v>2643</v>
      </c>
      <c r="U39" s="7">
        <v>1364</v>
      </c>
      <c r="V39" s="7">
        <v>38454</v>
      </c>
      <c r="W39" s="7">
        <v>252</v>
      </c>
      <c r="X39" s="7">
        <v>56</v>
      </c>
      <c r="Y39" s="7">
        <v>414</v>
      </c>
      <c r="Z39" s="7">
        <v>3746</v>
      </c>
      <c r="AA39" s="7">
        <v>5610</v>
      </c>
      <c r="AB39" s="7">
        <v>9</v>
      </c>
      <c r="AC39" s="7">
        <v>292</v>
      </c>
      <c r="AD39" s="7">
        <v>36</v>
      </c>
      <c r="AE39" s="7">
        <v>5318.0159999999996</v>
      </c>
      <c r="AF39" s="7">
        <v>7</v>
      </c>
      <c r="AG39" s="7">
        <v>37</v>
      </c>
      <c r="AH39" s="7">
        <v>14</v>
      </c>
      <c r="AI39" s="7">
        <v>42</v>
      </c>
    </row>
    <row r="40" spans="1:35" ht="15" customHeight="1" x14ac:dyDescent="0.3">
      <c r="A40" s="12" t="s">
        <v>19</v>
      </c>
      <c r="B40" s="7">
        <v>5502689</v>
      </c>
      <c r="C40" s="7">
        <v>38576</v>
      </c>
      <c r="D40" s="7">
        <v>463</v>
      </c>
      <c r="E40" s="7">
        <v>26210</v>
      </c>
      <c r="F40" s="7">
        <v>77</v>
      </c>
      <c r="G40" s="7">
        <v>1348</v>
      </c>
      <c r="H40" s="7">
        <v>383</v>
      </c>
      <c r="I40" s="7">
        <v>10095</v>
      </c>
      <c r="J40" s="7">
        <v>1004</v>
      </c>
      <c r="K40" s="7">
        <v>11</v>
      </c>
      <c r="L40" s="7">
        <v>10232</v>
      </c>
      <c r="M40" s="7">
        <v>1788</v>
      </c>
      <c r="N40" s="7">
        <v>42793</v>
      </c>
      <c r="O40" s="7">
        <v>1018</v>
      </c>
      <c r="P40" s="7">
        <v>567</v>
      </c>
      <c r="Q40" s="7">
        <v>20721</v>
      </c>
      <c r="R40" s="7">
        <v>77093</v>
      </c>
      <c r="S40" s="7">
        <v>26280</v>
      </c>
      <c r="T40" s="7">
        <v>5987</v>
      </c>
      <c r="U40" s="7">
        <v>1628</v>
      </c>
      <c r="V40" s="7">
        <v>66927</v>
      </c>
      <c r="W40" s="7">
        <v>677</v>
      </c>
      <c r="X40" s="7">
        <v>42</v>
      </c>
      <c r="Y40" s="7">
        <v>317</v>
      </c>
      <c r="Z40" s="7">
        <v>4880</v>
      </c>
      <c r="AA40" s="7">
        <v>3678</v>
      </c>
      <c r="AB40" s="7">
        <v>34</v>
      </c>
      <c r="AC40" s="7">
        <v>390</v>
      </c>
      <c r="AD40" s="7">
        <v>24</v>
      </c>
      <c r="AE40" s="7">
        <v>3288.1610000000001</v>
      </c>
      <c r="AF40" s="7">
        <v>34</v>
      </c>
      <c r="AG40" s="7">
        <v>19</v>
      </c>
      <c r="AH40" s="7">
        <v>32</v>
      </c>
      <c r="AI40" s="7">
        <v>96</v>
      </c>
    </row>
    <row r="41" spans="1:35" ht="15" customHeight="1" x14ac:dyDescent="0.3">
      <c r="A41" s="12" t="s">
        <v>6</v>
      </c>
      <c r="B41" s="7">
        <v>1094548</v>
      </c>
      <c r="C41" s="7">
        <v>3029</v>
      </c>
      <c r="D41" s="7">
        <v>72</v>
      </c>
      <c r="E41" s="7">
        <v>1726</v>
      </c>
      <c r="F41" s="7">
        <v>4</v>
      </c>
      <c r="G41" s="7">
        <v>267</v>
      </c>
      <c r="H41" s="7">
        <v>38</v>
      </c>
      <c r="I41" s="7">
        <v>922</v>
      </c>
      <c r="J41" s="7">
        <v>84</v>
      </c>
      <c r="K41" s="7">
        <v>2</v>
      </c>
      <c r="L41" s="7">
        <v>1323</v>
      </c>
      <c r="M41" s="7">
        <v>585</v>
      </c>
      <c r="N41" s="7">
        <v>5834</v>
      </c>
      <c r="O41" s="7">
        <v>138</v>
      </c>
      <c r="P41" s="7">
        <v>121</v>
      </c>
      <c r="Q41" s="7">
        <v>3698</v>
      </c>
      <c r="R41" s="7">
        <v>9616</v>
      </c>
      <c r="S41" s="7">
        <v>1510</v>
      </c>
      <c r="T41" s="7">
        <v>246</v>
      </c>
      <c r="U41" s="7">
        <v>313</v>
      </c>
      <c r="V41" s="7">
        <v>9064</v>
      </c>
      <c r="W41" s="7">
        <v>29</v>
      </c>
      <c r="X41" s="7">
        <v>8</v>
      </c>
      <c r="Y41" s="7">
        <v>34</v>
      </c>
      <c r="Z41" s="7">
        <v>691</v>
      </c>
      <c r="AA41" s="7">
        <v>2722</v>
      </c>
      <c r="AB41" s="7">
        <v>44</v>
      </c>
      <c r="AC41" s="7">
        <v>231</v>
      </c>
      <c r="AD41" s="7">
        <v>44</v>
      </c>
      <c r="AE41" s="7">
        <v>2490.9070000000002</v>
      </c>
      <c r="AF41" s="7">
        <v>44</v>
      </c>
      <c r="AG41" s="7">
        <v>6</v>
      </c>
      <c r="AH41" s="7">
        <v>45</v>
      </c>
      <c r="AI41" s="7">
        <v>135</v>
      </c>
    </row>
    <row r="42" spans="1:35" ht="15" customHeight="1" x14ac:dyDescent="0.3">
      <c r="A42" s="12" t="s">
        <v>48</v>
      </c>
      <c r="B42" s="7">
        <v>5363912</v>
      </c>
      <c r="C42" s="7">
        <v>61351</v>
      </c>
      <c r="D42" s="7">
        <v>620</v>
      </c>
      <c r="E42" s="7">
        <v>48468</v>
      </c>
      <c r="F42" s="7">
        <v>35</v>
      </c>
      <c r="G42" s="7">
        <v>1087</v>
      </c>
      <c r="H42" s="7">
        <v>121</v>
      </c>
      <c r="I42" s="7">
        <v>11020</v>
      </c>
      <c r="J42" s="7">
        <v>673</v>
      </c>
      <c r="K42" s="7">
        <v>11</v>
      </c>
      <c r="L42" s="7">
        <v>16614</v>
      </c>
      <c r="M42" s="7">
        <v>4156</v>
      </c>
      <c r="N42" s="7">
        <v>33495</v>
      </c>
      <c r="O42" s="7">
        <v>859</v>
      </c>
      <c r="P42" s="7">
        <v>499</v>
      </c>
      <c r="Q42" s="7">
        <v>23839</v>
      </c>
      <c r="R42" s="7">
        <v>88516</v>
      </c>
      <c r="S42" s="7">
        <v>13314</v>
      </c>
      <c r="T42" s="7">
        <v>2117</v>
      </c>
      <c r="U42" s="7">
        <v>3725</v>
      </c>
      <c r="V42" s="7">
        <v>92958</v>
      </c>
      <c r="W42" s="7">
        <v>527</v>
      </c>
      <c r="X42" s="7">
        <v>24</v>
      </c>
      <c r="Y42" s="7">
        <v>941</v>
      </c>
      <c r="Z42" s="7">
        <v>3679</v>
      </c>
      <c r="AA42" s="7">
        <v>5973</v>
      </c>
      <c r="AB42" s="7">
        <v>4</v>
      </c>
      <c r="AC42" s="7">
        <v>531</v>
      </c>
      <c r="AD42" s="7">
        <v>7</v>
      </c>
      <c r="AE42" s="7">
        <v>5442.1580000000004</v>
      </c>
      <c r="AF42" s="7">
        <v>5</v>
      </c>
      <c r="AG42" s="7">
        <v>48</v>
      </c>
      <c r="AH42" s="7">
        <v>3</v>
      </c>
      <c r="AI42" s="7">
        <v>9</v>
      </c>
    </row>
    <row r="43" spans="1:35" ht="15" customHeight="1" x14ac:dyDescent="0.3">
      <c r="A43" s="12" t="s">
        <v>32</v>
      </c>
      <c r="B43" s="7">
        <v>844189</v>
      </c>
      <c r="C43" s="7">
        <v>12704</v>
      </c>
      <c r="D43" s="7">
        <v>27</v>
      </c>
      <c r="E43" s="7">
        <v>11412</v>
      </c>
      <c r="F43" s="7">
        <v>2</v>
      </c>
      <c r="G43" s="7">
        <v>301</v>
      </c>
      <c r="H43" s="7">
        <v>39</v>
      </c>
      <c r="I43" s="7">
        <v>923</v>
      </c>
      <c r="J43" s="7">
        <v>44</v>
      </c>
      <c r="K43" s="7">
        <v>0</v>
      </c>
      <c r="L43" s="7">
        <v>1836</v>
      </c>
      <c r="M43" s="7">
        <v>536</v>
      </c>
      <c r="N43" s="7">
        <v>4708</v>
      </c>
      <c r="O43" s="7">
        <v>212</v>
      </c>
      <c r="P43" s="7">
        <v>29</v>
      </c>
      <c r="Q43" s="7">
        <v>1642</v>
      </c>
      <c r="R43" s="7">
        <v>11003</v>
      </c>
      <c r="S43" s="7">
        <v>2136</v>
      </c>
      <c r="T43" s="7">
        <v>189</v>
      </c>
      <c r="U43" s="7">
        <v>325</v>
      </c>
      <c r="V43" s="7">
        <v>12858</v>
      </c>
      <c r="W43" s="7">
        <v>40</v>
      </c>
      <c r="X43" s="7">
        <v>6</v>
      </c>
      <c r="Y43" s="7">
        <v>120</v>
      </c>
      <c r="Z43" s="7">
        <v>944</v>
      </c>
      <c r="AA43" s="7">
        <v>4415</v>
      </c>
      <c r="AB43" s="7">
        <v>24</v>
      </c>
      <c r="AC43" s="7">
        <v>501</v>
      </c>
      <c r="AD43" s="7">
        <v>8</v>
      </c>
      <c r="AE43" s="7">
        <v>3913.4459999999999</v>
      </c>
      <c r="AF43" s="7">
        <v>26</v>
      </c>
      <c r="AG43" s="7">
        <v>32</v>
      </c>
      <c r="AH43" s="7">
        <v>19</v>
      </c>
      <c r="AI43" s="7">
        <v>57</v>
      </c>
    </row>
    <row r="44" spans="1:35" ht="15" customHeight="1" x14ac:dyDescent="0.3">
      <c r="A44" s="12" t="s">
        <v>46</v>
      </c>
      <c r="B44" s="7">
        <v>7121949</v>
      </c>
      <c r="C44" s="7">
        <v>94819</v>
      </c>
      <c r="D44" s="7">
        <v>668</v>
      </c>
      <c r="E44" s="7">
        <v>77881</v>
      </c>
      <c r="F44" s="7">
        <v>113</v>
      </c>
      <c r="G44" s="7">
        <v>1113</v>
      </c>
      <c r="H44" s="7">
        <v>354</v>
      </c>
      <c r="I44" s="7">
        <v>14690</v>
      </c>
      <c r="J44" s="7">
        <v>902</v>
      </c>
      <c r="K44" s="7">
        <v>19</v>
      </c>
      <c r="L44" s="7">
        <v>21066</v>
      </c>
      <c r="M44" s="7">
        <v>4911</v>
      </c>
      <c r="N44" s="7">
        <v>47304</v>
      </c>
      <c r="O44" s="7">
        <v>1984</v>
      </c>
      <c r="P44" s="7">
        <v>1010</v>
      </c>
      <c r="Q44" s="7">
        <v>27595</v>
      </c>
      <c r="R44" s="7">
        <v>117251</v>
      </c>
      <c r="S44" s="7">
        <v>32161</v>
      </c>
      <c r="T44" s="7">
        <v>5123</v>
      </c>
      <c r="U44" s="7">
        <v>2194</v>
      </c>
      <c r="V44" s="7">
        <v>139418</v>
      </c>
      <c r="W44" s="7">
        <v>827</v>
      </c>
      <c r="X44" s="7">
        <v>91</v>
      </c>
      <c r="Y44" s="7">
        <v>2085</v>
      </c>
      <c r="Z44" s="7">
        <v>5606</v>
      </c>
      <c r="AA44" s="7">
        <v>5658</v>
      </c>
      <c r="AB44" s="7">
        <v>8</v>
      </c>
      <c r="AC44" s="7">
        <v>673</v>
      </c>
      <c r="AD44" s="7">
        <v>3</v>
      </c>
      <c r="AE44" s="7">
        <v>4985.6000000000004</v>
      </c>
      <c r="AF44" s="7">
        <v>10</v>
      </c>
      <c r="AG44" s="7">
        <v>46</v>
      </c>
      <c r="AH44" s="7">
        <v>5</v>
      </c>
      <c r="AI44" s="7">
        <v>15</v>
      </c>
    </row>
    <row r="45" spans="1:35" ht="15" customHeight="1" x14ac:dyDescent="0.3">
      <c r="A45" s="12" t="s">
        <v>40</v>
      </c>
      <c r="B45" s="7">
        <v>30161963</v>
      </c>
      <c r="C45" s="7">
        <v>226081</v>
      </c>
      <c r="D45" s="7">
        <v>3359</v>
      </c>
      <c r="E45" s="7">
        <v>179831</v>
      </c>
      <c r="F45" s="7">
        <v>527</v>
      </c>
      <c r="G45" s="7">
        <v>5256</v>
      </c>
      <c r="H45" s="7">
        <v>3940</v>
      </c>
      <c r="I45" s="7">
        <v>33168</v>
      </c>
      <c r="J45" s="7">
        <v>2579</v>
      </c>
      <c r="K45" s="7">
        <v>117</v>
      </c>
      <c r="L45" s="7">
        <v>88315</v>
      </c>
      <c r="M45" s="7">
        <v>20494</v>
      </c>
      <c r="N45" s="7">
        <v>167593</v>
      </c>
      <c r="O45" s="7">
        <v>2835</v>
      </c>
      <c r="P45" s="7">
        <v>1481</v>
      </c>
      <c r="Q45" s="7">
        <v>92770</v>
      </c>
      <c r="R45" s="7">
        <v>472786</v>
      </c>
      <c r="S45" s="7">
        <v>123806</v>
      </c>
      <c r="T45" s="7">
        <v>21061</v>
      </c>
      <c r="U45" s="7">
        <v>5508</v>
      </c>
      <c r="V45" s="7">
        <v>436908</v>
      </c>
      <c r="W45" s="7">
        <v>2159</v>
      </c>
      <c r="X45" s="7">
        <v>528</v>
      </c>
      <c r="Y45" s="7">
        <v>3670</v>
      </c>
      <c r="Z45" s="7">
        <v>23085</v>
      </c>
      <c r="AA45" s="7">
        <v>4937</v>
      </c>
      <c r="AB45" s="7">
        <v>15</v>
      </c>
      <c r="AC45" s="7">
        <v>446</v>
      </c>
      <c r="AD45" s="7">
        <v>15</v>
      </c>
      <c r="AE45" s="7">
        <v>4490.0749999999998</v>
      </c>
      <c r="AF45" s="7">
        <v>14</v>
      </c>
      <c r="AG45" s="7">
        <v>40</v>
      </c>
      <c r="AH45" s="7">
        <v>11</v>
      </c>
      <c r="AI45" s="7">
        <v>33</v>
      </c>
    </row>
    <row r="46" spans="1:35" ht="15" customHeight="1" x14ac:dyDescent="0.3">
      <c r="A46" s="12" t="s">
        <v>31</v>
      </c>
      <c r="B46" s="7">
        <v>3399787</v>
      </c>
      <c r="C46" s="7">
        <v>47194</v>
      </c>
      <c r="D46" s="7">
        <v>156</v>
      </c>
      <c r="E46" s="7">
        <v>41943</v>
      </c>
      <c r="F46" s="7">
        <v>4</v>
      </c>
      <c r="G46" s="7">
        <v>792</v>
      </c>
      <c r="H46" s="7">
        <v>100</v>
      </c>
      <c r="I46" s="7">
        <v>4199</v>
      </c>
      <c r="J46" s="7">
        <v>274</v>
      </c>
      <c r="K46" s="7">
        <v>15</v>
      </c>
      <c r="L46" s="7">
        <v>5472</v>
      </c>
      <c r="M46" s="7">
        <v>1484</v>
      </c>
      <c r="N46" s="7">
        <v>21963</v>
      </c>
      <c r="O46" s="7">
        <v>67</v>
      </c>
      <c r="P46" s="7">
        <v>697</v>
      </c>
      <c r="Q46" s="7">
        <v>13907</v>
      </c>
      <c r="R46" s="7">
        <v>45674</v>
      </c>
      <c r="S46" s="7">
        <v>5035</v>
      </c>
      <c r="T46" s="7">
        <v>901</v>
      </c>
      <c r="U46" s="7">
        <v>1520</v>
      </c>
      <c r="V46" s="7">
        <v>34512</v>
      </c>
      <c r="W46" s="7">
        <v>83</v>
      </c>
      <c r="X46" s="7">
        <v>41</v>
      </c>
      <c r="Y46" s="7">
        <v>1198</v>
      </c>
      <c r="Z46" s="7">
        <v>5191</v>
      </c>
      <c r="AA46" s="7">
        <v>5190</v>
      </c>
      <c r="AB46" s="7">
        <v>12</v>
      </c>
      <c r="AC46" s="7">
        <v>261</v>
      </c>
      <c r="AD46" s="7">
        <v>39</v>
      </c>
      <c r="AE46" s="7">
        <v>4928.8599999999997</v>
      </c>
      <c r="AF46" s="7">
        <v>11</v>
      </c>
      <c r="AG46" s="7">
        <v>31</v>
      </c>
      <c r="AH46" s="7">
        <v>20</v>
      </c>
      <c r="AI46" s="7">
        <v>60</v>
      </c>
    </row>
    <row r="47" spans="1:35" ht="15" customHeight="1" x14ac:dyDescent="0.3">
      <c r="A47" s="12" t="s">
        <v>4</v>
      </c>
      <c r="B47" s="7">
        <v>647464</v>
      </c>
      <c r="C47" s="7">
        <v>1470</v>
      </c>
      <c r="D47" s="7">
        <v>59</v>
      </c>
      <c r="E47" s="7">
        <v>1208</v>
      </c>
      <c r="F47" s="7">
        <v>0</v>
      </c>
      <c r="G47" s="7">
        <v>80</v>
      </c>
      <c r="H47" s="7">
        <v>10</v>
      </c>
      <c r="I47" s="7">
        <v>113</v>
      </c>
      <c r="J47" s="7">
        <v>42</v>
      </c>
      <c r="K47" s="7">
        <v>1</v>
      </c>
      <c r="L47" s="7">
        <v>902</v>
      </c>
      <c r="M47" s="7">
        <v>244</v>
      </c>
      <c r="N47" s="7">
        <v>2805</v>
      </c>
      <c r="O47" s="7">
        <v>64</v>
      </c>
      <c r="P47" s="7">
        <v>24</v>
      </c>
      <c r="Q47" s="7">
        <v>1455</v>
      </c>
      <c r="R47" s="7">
        <v>10263</v>
      </c>
      <c r="S47" s="7">
        <v>585</v>
      </c>
      <c r="T47" s="7">
        <v>93</v>
      </c>
      <c r="U47" s="7">
        <v>266</v>
      </c>
      <c r="V47" s="7">
        <v>3722</v>
      </c>
      <c r="W47" s="7">
        <v>22</v>
      </c>
      <c r="X47" s="7">
        <v>4</v>
      </c>
      <c r="Y47" s="7">
        <v>85</v>
      </c>
      <c r="Z47" s="7">
        <v>270</v>
      </c>
      <c r="AA47" s="7">
        <v>2607</v>
      </c>
      <c r="AB47" s="7">
        <v>45</v>
      </c>
      <c r="AC47" s="7">
        <v>173</v>
      </c>
      <c r="AD47" s="7">
        <v>48</v>
      </c>
      <c r="AE47" s="7">
        <v>2433.9569999999999</v>
      </c>
      <c r="AF47" s="7">
        <v>45</v>
      </c>
      <c r="AG47" s="7">
        <v>4</v>
      </c>
      <c r="AH47" s="7">
        <v>47</v>
      </c>
      <c r="AI47" s="7">
        <v>141</v>
      </c>
    </row>
    <row r="48" spans="1:35" ht="15" customHeight="1" x14ac:dyDescent="0.3">
      <c r="A48" s="12" t="s">
        <v>8</v>
      </c>
      <c r="B48" s="7">
        <v>8715117</v>
      </c>
      <c r="C48" s="7">
        <v>55146</v>
      </c>
      <c r="D48" s="7">
        <v>1205</v>
      </c>
      <c r="E48" s="7">
        <v>35268</v>
      </c>
      <c r="F48" s="7">
        <v>30</v>
      </c>
      <c r="G48" s="7">
        <v>2940</v>
      </c>
      <c r="H48" s="7">
        <v>363</v>
      </c>
      <c r="I48" s="7">
        <v>15340</v>
      </c>
      <c r="J48" s="7">
        <v>635</v>
      </c>
      <c r="K48" s="7">
        <v>34</v>
      </c>
      <c r="L48" s="7">
        <v>10500</v>
      </c>
      <c r="M48" s="7">
        <v>5115</v>
      </c>
      <c r="N48" s="7">
        <v>50308</v>
      </c>
      <c r="O48" s="7">
        <v>1883</v>
      </c>
      <c r="P48" s="7">
        <v>1626</v>
      </c>
      <c r="Q48" s="7">
        <v>41095</v>
      </c>
      <c r="R48" s="7">
        <v>121242</v>
      </c>
      <c r="S48" s="7">
        <v>14858</v>
      </c>
      <c r="T48" s="7">
        <v>3297</v>
      </c>
      <c r="U48" s="7">
        <v>2066</v>
      </c>
      <c r="V48" s="7">
        <v>106764</v>
      </c>
      <c r="W48" s="7">
        <v>621</v>
      </c>
      <c r="X48" s="7">
        <v>69</v>
      </c>
      <c r="Y48" s="7">
        <v>2115</v>
      </c>
      <c r="Z48" s="7">
        <v>5801</v>
      </c>
      <c r="AA48" s="7">
        <v>3121</v>
      </c>
      <c r="AB48" s="7">
        <v>43</v>
      </c>
      <c r="AC48" s="7">
        <v>209</v>
      </c>
      <c r="AD48" s="7">
        <v>45</v>
      </c>
      <c r="AE48" s="7">
        <v>2912.8240000000001</v>
      </c>
      <c r="AF48" s="7">
        <v>40</v>
      </c>
      <c r="AG48" s="7">
        <v>8</v>
      </c>
      <c r="AH48" s="7">
        <v>43</v>
      </c>
      <c r="AI48" s="7">
        <v>129</v>
      </c>
    </row>
    <row r="49" spans="1:35" ht="15" customHeight="1" x14ac:dyDescent="0.3">
      <c r="A49" s="12" t="s">
        <v>39</v>
      </c>
      <c r="B49" s="7">
        <v>7758180</v>
      </c>
      <c r="C49" s="7">
        <v>21074</v>
      </c>
      <c r="D49" s="7">
        <v>338</v>
      </c>
      <c r="E49" s="7">
        <v>12815</v>
      </c>
      <c r="F49" s="7">
        <v>17</v>
      </c>
      <c r="G49" s="7">
        <v>748</v>
      </c>
      <c r="H49" s="7">
        <v>217</v>
      </c>
      <c r="I49" s="7">
        <v>6939</v>
      </c>
      <c r="J49" s="7">
        <v>1309</v>
      </c>
      <c r="K49" s="7">
        <v>9</v>
      </c>
      <c r="L49" s="7">
        <v>36289</v>
      </c>
      <c r="M49" s="7">
        <v>3282</v>
      </c>
      <c r="N49" s="7">
        <v>79302</v>
      </c>
      <c r="O49" s="7">
        <v>228</v>
      </c>
      <c r="P49" s="7">
        <v>1009</v>
      </c>
      <c r="Q49" s="7">
        <v>23037</v>
      </c>
      <c r="R49" s="7">
        <v>145166</v>
      </c>
      <c r="S49" s="7">
        <v>52809</v>
      </c>
      <c r="T49" s="7">
        <v>6437</v>
      </c>
      <c r="U49" s="7">
        <v>7065</v>
      </c>
      <c r="V49" s="7">
        <v>82033</v>
      </c>
      <c r="W49" s="7">
        <v>439</v>
      </c>
      <c r="X49" s="7">
        <v>82</v>
      </c>
      <c r="Y49" s="7">
        <v>1538</v>
      </c>
      <c r="Z49" s="7">
        <v>5631</v>
      </c>
      <c r="AA49" s="7">
        <v>5759</v>
      </c>
      <c r="AB49" s="7">
        <v>7</v>
      </c>
      <c r="AC49" s="7">
        <v>294</v>
      </c>
      <c r="AD49" s="7">
        <v>35</v>
      </c>
      <c r="AE49" s="7">
        <v>5464.8710000000001</v>
      </c>
      <c r="AF49" s="7">
        <v>4</v>
      </c>
      <c r="AG49" s="7">
        <v>39</v>
      </c>
      <c r="AH49" s="7">
        <v>12</v>
      </c>
      <c r="AI49" s="7">
        <v>36</v>
      </c>
    </row>
    <row r="50" spans="1:35" ht="15" customHeight="1" x14ac:dyDescent="0.3">
      <c r="A50" s="12" t="s">
        <v>11</v>
      </c>
      <c r="B50" s="7">
        <v>1555284</v>
      </c>
      <c r="C50" s="7">
        <v>12136</v>
      </c>
      <c r="D50" s="7">
        <v>52</v>
      </c>
      <c r="E50" s="7">
        <v>10123</v>
      </c>
      <c r="F50" s="7">
        <v>0</v>
      </c>
      <c r="G50" s="7">
        <v>600</v>
      </c>
      <c r="H50" s="7">
        <v>53</v>
      </c>
      <c r="I50" s="7">
        <v>1308</v>
      </c>
      <c r="J50" s="7">
        <v>206</v>
      </c>
      <c r="K50" s="7">
        <v>2</v>
      </c>
      <c r="L50" s="7">
        <v>2833</v>
      </c>
      <c r="M50" s="7">
        <v>676</v>
      </c>
      <c r="N50" s="7">
        <v>5416</v>
      </c>
      <c r="O50" s="7">
        <v>145</v>
      </c>
      <c r="P50" s="7">
        <v>38</v>
      </c>
      <c r="Q50" s="7">
        <v>2621</v>
      </c>
      <c r="R50" s="7">
        <v>15182</v>
      </c>
      <c r="S50" s="7">
        <v>1526</v>
      </c>
      <c r="T50" s="7">
        <v>201</v>
      </c>
      <c r="U50" s="7">
        <v>579</v>
      </c>
      <c r="V50" s="7">
        <v>14654</v>
      </c>
      <c r="W50" s="7">
        <v>100</v>
      </c>
      <c r="X50" s="7">
        <v>21</v>
      </c>
      <c r="Y50" s="7">
        <v>155</v>
      </c>
      <c r="Z50" s="7">
        <v>1246</v>
      </c>
      <c r="AA50" s="7">
        <v>3155</v>
      </c>
      <c r="AB50" s="7">
        <v>42</v>
      </c>
      <c r="AC50" s="7">
        <v>356</v>
      </c>
      <c r="AD50" s="7">
        <v>28</v>
      </c>
      <c r="AE50" s="7">
        <v>2798.7649999999999</v>
      </c>
      <c r="AF50" s="7">
        <v>42</v>
      </c>
      <c r="AG50" s="7">
        <v>11</v>
      </c>
      <c r="AH50" s="7">
        <v>40</v>
      </c>
      <c r="AI50" s="7">
        <v>120</v>
      </c>
    </row>
    <row r="51" spans="1:35" ht="15" customHeight="1" x14ac:dyDescent="0.3">
      <c r="A51" s="12" t="s">
        <v>12</v>
      </c>
      <c r="B51" s="7">
        <v>5743277</v>
      </c>
      <c r="C51" s="7">
        <v>62349</v>
      </c>
      <c r="D51" s="7">
        <v>384</v>
      </c>
      <c r="E51" s="7">
        <v>48433</v>
      </c>
      <c r="F51" s="7">
        <v>2</v>
      </c>
      <c r="G51" s="7">
        <v>1453</v>
      </c>
      <c r="H51" s="7">
        <v>283</v>
      </c>
      <c r="I51" s="7">
        <v>11794</v>
      </c>
      <c r="J51" s="7">
        <v>364</v>
      </c>
      <c r="K51" s="7">
        <v>4</v>
      </c>
      <c r="L51" s="7">
        <v>7255</v>
      </c>
      <c r="M51" s="7">
        <v>2222</v>
      </c>
      <c r="N51" s="7">
        <v>24215</v>
      </c>
      <c r="O51" s="7">
        <v>750</v>
      </c>
      <c r="P51" s="7">
        <v>533</v>
      </c>
      <c r="Q51" s="7">
        <v>14508</v>
      </c>
      <c r="R51" s="7">
        <v>54170</v>
      </c>
      <c r="S51" s="7">
        <v>9895</v>
      </c>
      <c r="T51" s="7">
        <v>2290</v>
      </c>
      <c r="U51" s="7">
        <v>1231</v>
      </c>
      <c r="V51" s="7">
        <v>44509</v>
      </c>
      <c r="W51" s="7">
        <v>386</v>
      </c>
      <c r="X51" s="7">
        <v>112</v>
      </c>
      <c r="Y51" s="7">
        <v>1123</v>
      </c>
      <c r="Z51" s="7">
        <v>4669</v>
      </c>
      <c r="AA51" s="7">
        <v>3295</v>
      </c>
      <c r="AB51" s="7">
        <v>39</v>
      </c>
      <c r="AC51" s="7">
        <v>323</v>
      </c>
      <c r="AD51" s="7">
        <v>31</v>
      </c>
      <c r="AE51" s="7">
        <v>2971.34</v>
      </c>
      <c r="AF51" s="7">
        <v>39</v>
      </c>
      <c r="AG51" s="7">
        <v>12</v>
      </c>
      <c r="AH51" s="7">
        <v>39</v>
      </c>
      <c r="AI51" s="7">
        <v>117</v>
      </c>
    </row>
    <row r="52" spans="1:35" ht="15" customHeight="1" thickBot="1" x14ac:dyDescent="0.35">
      <c r="A52" s="13" t="s">
        <v>10</v>
      </c>
      <c r="B52" s="9">
        <v>515122</v>
      </c>
      <c r="C52" s="9">
        <v>5885</v>
      </c>
      <c r="D52" s="9">
        <v>83</v>
      </c>
      <c r="E52" s="9">
        <v>5362</v>
      </c>
      <c r="F52" s="9">
        <v>0</v>
      </c>
      <c r="G52" s="9">
        <v>184</v>
      </c>
      <c r="H52" s="9">
        <v>18</v>
      </c>
      <c r="I52" s="9">
        <v>238</v>
      </c>
      <c r="J52" s="9">
        <v>40</v>
      </c>
      <c r="K52" s="9">
        <v>2</v>
      </c>
      <c r="L52" s="9">
        <v>1057</v>
      </c>
      <c r="M52" s="9">
        <v>357</v>
      </c>
      <c r="N52" s="9">
        <v>2669</v>
      </c>
      <c r="O52" s="9">
        <v>32</v>
      </c>
      <c r="P52" s="9">
        <v>160</v>
      </c>
      <c r="Q52" s="9">
        <v>1548</v>
      </c>
      <c r="R52" s="9">
        <v>6367</v>
      </c>
      <c r="S52" s="9">
        <v>745</v>
      </c>
      <c r="T52" s="9">
        <v>66</v>
      </c>
      <c r="U52" s="9">
        <v>52</v>
      </c>
      <c r="V52" s="9">
        <v>6173</v>
      </c>
      <c r="W52" s="9">
        <v>29</v>
      </c>
      <c r="X52" s="9">
        <v>15</v>
      </c>
      <c r="Y52" s="9">
        <v>89</v>
      </c>
      <c r="Z52" s="9">
        <v>565</v>
      </c>
      <c r="AA52" s="7">
        <v>3455</v>
      </c>
      <c r="AB52" s="7">
        <v>37</v>
      </c>
      <c r="AC52" s="7">
        <v>234</v>
      </c>
      <c r="AD52" s="7">
        <v>43</v>
      </c>
      <c r="AE52" s="7">
        <v>3221.2089999999998</v>
      </c>
      <c r="AF52" s="7">
        <v>35</v>
      </c>
      <c r="AG52" s="7">
        <v>10</v>
      </c>
      <c r="AH52" s="7">
        <v>41</v>
      </c>
      <c r="AI52" s="7">
        <v>123</v>
      </c>
    </row>
  </sheetData>
  <sortState xmlns:xlrd2="http://schemas.microsoft.com/office/spreadsheetml/2017/richdata2" ref="A3:Z52">
    <sortCondition ref="A3:A52"/>
  </sortState>
  <mergeCells count="1">
    <mergeCell ref="A1:Z1"/>
  </mergeCells>
  <pageMargins left="0.7" right="0.7" top="0.75" bottom="0.75" header="0.3" footer="0.3"/>
  <pageSetup orientation="portrait" horizontalDpi="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2BD92-E1D4-43FC-A3FA-B6C7619B07FF}">
  <dimension ref="A1:V53"/>
  <sheetViews>
    <sheetView workbookViewId="0">
      <selection sqref="A1:O1"/>
    </sheetView>
  </sheetViews>
  <sheetFormatPr defaultRowHeight="14" x14ac:dyDescent="0.3"/>
  <cols>
    <col min="1" max="1" width="13.6328125" style="1" customWidth="1"/>
    <col min="2" max="22" width="12.6328125" style="1" customWidth="1"/>
    <col min="23" max="16384" width="8.7265625" style="1"/>
  </cols>
  <sheetData>
    <row r="1" spans="1:22" ht="14.5" thickBot="1" x14ac:dyDescent="0.35">
      <c r="A1" s="136" t="s">
        <v>180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13"/>
      <c r="Q1" s="113"/>
      <c r="R1" s="113"/>
      <c r="S1" s="113"/>
      <c r="T1" s="113"/>
    </row>
    <row r="2" spans="1:22" ht="56.5" thickBot="1" x14ac:dyDescent="0.35">
      <c r="A2" s="114" t="s">
        <v>0</v>
      </c>
      <c r="B2" s="117" t="s">
        <v>67</v>
      </c>
      <c r="C2" s="115" t="s">
        <v>68</v>
      </c>
      <c r="D2" s="117" t="s">
        <v>69</v>
      </c>
      <c r="E2" s="115" t="s">
        <v>70</v>
      </c>
      <c r="F2" s="117" t="s">
        <v>216</v>
      </c>
      <c r="G2" s="117" t="s">
        <v>215</v>
      </c>
      <c r="H2" s="115" t="s">
        <v>217</v>
      </c>
      <c r="I2" s="117" t="s">
        <v>218</v>
      </c>
      <c r="J2" s="117" t="s">
        <v>181</v>
      </c>
      <c r="K2" s="117" t="s">
        <v>219</v>
      </c>
      <c r="L2" s="115" t="s">
        <v>71</v>
      </c>
      <c r="M2" s="117" t="s">
        <v>72</v>
      </c>
      <c r="N2" s="115" t="s">
        <v>58</v>
      </c>
      <c r="O2" s="117" t="s">
        <v>59</v>
      </c>
      <c r="P2" s="114" t="s">
        <v>220</v>
      </c>
      <c r="Q2" s="117" t="s">
        <v>221</v>
      </c>
      <c r="R2" s="115" t="s">
        <v>224</v>
      </c>
      <c r="S2" s="117" t="s">
        <v>222</v>
      </c>
      <c r="T2" s="115" t="s">
        <v>224</v>
      </c>
      <c r="U2" s="117" t="s">
        <v>223</v>
      </c>
      <c r="V2" s="116" t="s">
        <v>224</v>
      </c>
    </row>
    <row r="3" spans="1:22" x14ac:dyDescent="0.3">
      <c r="A3" s="118" t="s">
        <v>38</v>
      </c>
      <c r="B3" s="66">
        <v>18</v>
      </c>
      <c r="C3" s="66">
        <v>4</v>
      </c>
      <c r="D3" s="66">
        <v>1146</v>
      </c>
      <c r="E3" s="66">
        <v>32</v>
      </c>
      <c r="F3" s="95">
        <v>140</v>
      </c>
      <c r="G3" s="95">
        <v>384</v>
      </c>
      <c r="H3" s="95">
        <v>14366</v>
      </c>
      <c r="I3" s="95">
        <v>262338</v>
      </c>
      <c r="J3" s="93">
        <v>0.86899999999999999</v>
      </c>
      <c r="K3" s="95">
        <v>28</v>
      </c>
      <c r="L3" s="66">
        <v>12</v>
      </c>
      <c r="M3" s="66">
        <v>46</v>
      </c>
      <c r="N3" s="66">
        <v>5</v>
      </c>
      <c r="O3" s="119">
        <v>10</v>
      </c>
      <c r="P3" s="66">
        <v>3451208</v>
      </c>
      <c r="Q3" s="66">
        <v>3034741</v>
      </c>
      <c r="R3" s="93">
        <v>0.87929999999999997</v>
      </c>
      <c r="S3" s="120">
        <v>946766</v>
      </c>
      <c r="T3" s="93">
        <v>0.27429999999999999</v>
      </c>
      <c r="U3" s="120">
        <v>374490</v>
      </c>
      <c r="V3" s="121">
        <v>0.1085</v>
      </c>
    </row>
    <row r="4" spans="1:22" x14ac:dyDescent="0.3">
      <c r="A4" s="12" t="s">
        <v>43</v>
      </c>
      <c r="B4" s="7">
        <v>20.399999999999999</v>
      </c>
      <c r="C4" s="7">
        <v>25</v>
      </c>
      <c r="D4" s="7">
        <v>1110</v>
      </c>
      <c r="E4" s="7">
        <v>26</v>
      </c>
      <c r="F4" s="96">
        <v>54</v>
      </c>
      <c r="G4" s="96">
        <v>288</v>
      </c>
      <c r="H4" s="96">
        <v>3167</v>
      </c>
      <c r="I4" s="96">
        <v>66347</v>
      </c>
      <c r="J4" s="14">
        <v>0.93100000000000005</v>
      </c>
      <c r="K4" s="7">
        <v>5</v>
      </c>
      <c r="L4" s="7">
        <v>86</v>
      </c>
      <c r="M4" s="7">
        <v>13</v>
      </c>
      <c r="N4" s="7">
        <v>38</v>
      </c>
      <c r="O4" s="76">
        <v>76</v>
      </c>
      <c r="P4" s="96">
        <v>485779</v>
      </c>
      <c r="Q4" s="96">
        <v>453289</v>
      </c>
      <c r="R4" s="14">
        <v>0.93310000000000004</v>
      </c>
      <c r="S4" s="96">
        <v>159290</v>
      </c>
      <c r="T4" s="14">
        <v>0.32790000000000002</v>
      </c>
      <c r="U4" s="96">
        <v>57868</v>
      </c>
      <c r="V4" s="122">
        <v>0.1191</v>
      </c>
    </row>
    <row r="5" spans="1:22" x14ac:dyDescent="0.3">
      <c r="A5" s="12" t="s">
        <v>41</v>
      </c>
      <c r="B5" s="7">
        <v>18.399999999999999</v>
      </c>
      <c r="C5" s="7">
        <v>6</v>
      </c>
      <c r="D5" s="7">
        <v>1159</v>
      </c>
      <c r="E5" s="7">
        <v>33</v>
      </c>
      <c r="F5" s="96">
        <v>307</v>
      </c>
      <c r="G5" s="96">
        <v>599</v>
      </c>
      <c r="H5" s="96">
        <v>14984</v>
      </c>
      <c r="I5" s="96">
        <v>423335</v>
      </c>
      <c r="J5" s="14">
        <v>0.879</v>
      </c>
      <c r="K5" s="7">
        <v>9</v>
      </c>
      <c r="L5" s="7">
        <v>26</v>
      </c>
      <c r="M5" s="7">
        <v>40</v>
      </c>
      <c r="N5" s="7">
        <v>11</v>
      </c>
      <c r="O5" s="76">
        <v>22</v>
      </c>
      <c r="P5" s="96">
        <v>4980297</v>
      </c>
      <c r="Q5" s="96">
        <v>4430934</v>
      </c>
      <c r="R5" s="14">
        <v>0.88970000000000005</v>
      </c>
      <c r="S5" s="96">
        <v>1615081</v>
      </c>
      <c r="T5" s="14">
        <v>0.32429999999999998</v>
      </c>
      <c r="U5" s="96">
        <v>629408</v>
      </c>
      <c r="V5" s="122">
        <v>0.12640000000000001</v>
      </c>
    </row>
    <row r="6" spans="1:22" x14ac:dyDescent="0.3">
      <c r="A6" s="12" t="s">
        <v>47</v>
      </c>
      <c r="B6" s="7">
        <v>18.8</v>
      </c>
      <c r="C6" s="7">
        <v>11</v>
      </c>
      <c r="D6" s="7">
        <v>1191</v>
      </c>
      <c r="E6" s="7">
        <v>36</v>
      </c>
      <c r="F6" s="96">
        <v>250</v>
      </c>
      <c r="G6" s="96">
        <v>301</v>
      </c>
      <c r="H6" s="96">
        <v>16294</v>
      </c>
      <c r="I6" s="96">
        <v>153043</v>
      </c>
      <c r="J6" s="14">
        <v>0.872</v>
      </c>
      <c r="K6" s="7">
        <v>21</v>
      </c>
      <c r="L6" s="7">
        <v>18</v>
      </c>
      <c r="M6" s="7">
        <v>39</v>
      </c>
      <c r="N6" s="7">
        <v>12</v>
      </c>
      <c r="O6" s="76">
        <v>24</v>
      </c>
      <c r="P6" s="96">
        <v>2037763</v>
      </c>
      <c r="Q6" s="96">
        <v>1806873</v>
      </c>
      <c r="R6" s="14">
        <v>0.88670000000000004</v>
      </c>
      <c r="S6" s="96">
        <v>515034</v>
      </c>
      <c r="T6" s="14">
        <v>0.25269999999999998</v>
      </c>
      <c r="U6" s="96">
        <v>190897</v>
      </c>
      <c r="V6" s="122">
        <v>9.3700000000000006E-2</v>
      </c>
    </row>
    <row r="7" spans="1:22" x14ac:dyDescent="0.3">
      <c r="A7" s="12" t="s">
        <v>33</v>
      </c>
      <c r="B7" s="7">
        <v>26.5</v>
      </c>
      <c r="C7" s="7">
        <v>50</v>
      </c>
      <c r="D7" s="7">
        <v>1115</v>
      </c>
      <c r="E7" s="7">
        <v>27</v>
      </c>
      <c r="F7" s="96">
        <v>976</v>
      </c>
      <c r="G7" s="96">
        <v>2616</v>
      </c>
      <c r="H7" s="96">
        <v>100157</v>
      </c>
      <c r="I7" s="96">
        <v>2137464</v>
      </c>
      <c r="J7" s="14">
        <v>0.83899999999999997</v>
      </c>
      <c r="K7" s="7">
        <v>93</v>
      </c>
      <c r="L7" s="7">
        <v>2</v>
      </c>
      <c r="M7" s="7">
        <v>34</v>
      </c>
      <c r="N7" s="7">
        <v>17</v>
      </c>
      <c r="O7" s="76">
        <v>34</v>
      </c>
      <c r="P7" s="96">
        <v>26909869</v>
      </c>
      <c r="Q7" s="96">
        <v>22724990</v>
      </c>
      <c r="R7" s="14">
        <v>0.84450000000000003</v>
      </c>
      <c r="S7" s="96">
        <v>9737817</v>
      </c>
      <c r="T7" s="14">
        <v>0.3619</v>
      </c>
      <c r="U7" s="96">
        <v>3779787</v>
      </c>
      <c r="V7" s="122">
        <v>0.14050000000000001</v>
      </c>
    </row>
    <row r="8" spans="1:22" x14ac:dyDescent="0.3">
      <c r="A8" s="12" t="s">
        <v>42</v>
      </c>
      <c r="B8" s="7">
        <v>23.2</v>
      </c>
      <c r="C8" s="7">
        <v>34</v>
      </c>
      <c r="D8" s="7">
        <v>1021</v>
      </c>
      <c r="E8" s="7">
        <v>11</v>
      </c>
      <c r="F8" s="96">
        <v>185</v>
      </c>
      <c r="G8" s="96">
        <v>504</v>
      </c>
      <c r="H8" s="96">
        <v>17739</v>
      </c>
      <c r="I8" s="96">
        <v>314519</v>
      </c>
      <c r="J8" s="14">
        <v>0.92100000000000004</v>
      </c>
      <c r="K8" s="7">
        <v>18</v>
      </c>
      <c r="L8" s="7">
        <v>74</v>
      </c>
      <c r="M8" s="7">
        <v>18</v>
      </c>
      <c r="N8" s="7">
        <v>33</v>
      </c>
      <c r="O8" s="76">
        <v>66</v>
      </c>
      <c r="P8" s="96">
        <v>4044182</v>
      </c>
      <c r="Q8" s="96">
        <v>3738208</v>
      </c>
      <c r="R8" s="14">
        <v>0.92430000000000001</v>
      </c>
      <c r="S8" s="96">
        <v>1796240</v>
      </c>
      <c r="T8" s="14">
        <v>0.44419999999999998</v>
      </c>
      <c r="U8" s="96">
        <v>688931</v>
      </c>
      <c r="V8" s="122">
        <v>0.1704</v>
      </c>
    </row>
    <row r="9" spans="1:22" x14ac:dyDescent="0.3">
      <c r="A9" s="12" t="s">
        <v>9</v>
      </c>
      <c r="B9" s="7">
        <v>26.3</v>
      </c>
      <c r="C9" s="7">
        <v>48</v>
      </c>
      <c r="D9" s="7">
        <v>1025</v>
      </c>
      <c r="E9" s="7">
        <v>12</v>
      </c>
      <c r="F9" s="96">
        <v>138</v>
      </c>
      <c r="G9" s="96">
        <v>204</v>
      </c>
      <c r="H9" s="96">
        <v>13963</v>
      </c>
      <c r="I9" s="96">
        <v>165774</v>
      </c>
      <c r="J9" s="14">
        <v>0.90900000000000003</v>
      </c>
      <c r="K9" s="7">
        <v>21</v>
      </c>
      <c r="L9" s="7">
        <v>56</v>
      </c>
      <c r="M9" s="7">
        <v>21</v>
      </c>
      <c r="N9" s="7">
        <v>30</v>
      </c>
      <c r="O9" s="76">
        <v>60</v>
      </c>
      <c r="P9" s="96">
        <v>2534376</v>
      </c>
      <c r="Q9" s="96">
        <v>2309185</v>
      </c>
      <c r="R9" s="14">
        <v>0.91110000000000002</v>
      </c>
      <c r="S9" s="96">
        <v>1067671</v>
      </c>
      <c r="T9" s="14">
        <v>0.42130000000000001</v>
      </c>
      <c r="U9" s="96">
        <v>479981</v>
      </c>
      <c r="V9" s="122">
        <v>0.18940000000000001</v>
      </c>
    </row>
    <row r="10" spans="1:22" x14ac:dyDescent="0.3">
      <c r="A10" s="12" t="s">
        <v>28</v>
      </c>
      <c r="B10" s="7">
        <v>24.9</v>
      </c>
      <c r="C10" s="7">
        <v>43</v>
      </c>
      <c r="D10" s="7">
        <v>968</v>
      </c>
      <c r="E10" s="7">
        <v>4</v>
      </c>
      <c r="F10" s="96">
        <v>30</v>
      </c>
      <c r="G10" s="96">
        <v>43</v>
      </c>
      <c r="H10" s="96">
        <v>3228</v>
      </c>
      <c r="I10" s="96">
        <v>50198</v>
      </c>
      <c r="J10" s="14">
        <v>0.90600000000000003</v>
      </c>
      <c r="K10" s="7">
        <v>4</v>
      </c>
      <c r="L10" s="7">
        <v>48</v>
      </c>
      <c r="M10" s="7">
        <v>28</v>
      </c>
      <c r="N10" s="7">
        <v>23</v>
      </c>
      <c r="O10" s="76">
        <v>46</v>
      </c>
      <c r="P10" s="96">
        <v>711104</v>
      </c>
      <c r="Q10" s="96">
        <v>649638</v>
      </c>
      <c r="R10" s="14">
        <v>0.91359999999999997</v>
      </c>
      <c r="S10" s="96">
        <v>253292</v>
      </c>
      <c r="T10" s="14">
        <v>0.35620000000000002</v>
      </c>
      <c r="U10" s="96">
        <v>106997</v>
      </c>
      <c r="V10" s="122">
        <v>0.15049999999999999</v>
      </c>
    </row>
    <row r="11" spans="1:22" x14ac:dyDescent="0.3">
      <c r="A11" s="12" t="s">
        <v>21</v>
      </c>
      <c r="B11" s="7">
        <v>19</v>
      </c>
      <c r="C11" s="7">
        <v>13</v>
      </c>
      <c r="D11" s="7">
        <v>983</v>
      </c>
      <c r="E11" s="7">
        <v>8</v>
      </c>
      <c r="F11" s="96">
        <v>73</v>
      </c>
      <c r="G11" s="96">
        <v>1169</v>
      </c>
      <c r="H11" s="96">
        <v>45488</v>
      </c>
      <c r="I11" s="96">
        <v>982644</v>
      </c>
      <c r="J11" s="14">
        <v>0.88500000000000001</v>
      </c>
      <c r="K11" s="7">
        <v>29</v>
      </c>
      <c r="L11" s="7">
        <v>32</v>
      </c>
      <c r="M11" s="7">
        <v>43</v>
      </c>
      <c r="N11" s="7">
        <v>8</v>
      </c>
      <c r="O11" s="76">
        <v>16</v>
      </c>
      <c r="P11" s="96">
        <v>15762122</v>
      </c>
      <c r="Q11" s="96">
        <v>14153579</v>
      </c>
      <c r="R11" s="14">
        <v>0.89790000000000003</v>
      </c>
      <c r="S11" s="96">
        <v>5226846</v>
      </c>
      <c r="T11" s="14">
        <v>0.33160000000000001</v>
      </c>
      <c r="U11" s="96">
        <v>1978625</v>
      </c>
      <c r="V11" s="122">
        <v>0.1255</v>
      </c>
    </row>
    <row r="12" spans="1:22" x14ac:dyDescent="0.3">
      <c r="A12" s="12" t="s">
        <v>27</v>
      </c>
      <c r="B12" s="7">
        <v>21.6</v>
      </c>
      <c r="C12" s="7">
        <v>30</v>
      </c>
      <c r="D12" s="7">
        <v>1060</v>
      </c>
      <c r="E12" s="7">
        <v>17</v>
      </c>
      <c r="F12" s="96">
        <v>194</v>
      </c>
      <c r="G12" s="96">
        <v>472</v>
      </c>
      <c r="H12" s="96">
        <v>33913</v>
      </c>
      <c r="I12" s="96">
        <v>559144</v>
      </c>
      <c r="J12" s="14">
        <v>0.879</v>
      </c>
      <c r="K12" s="7">
        <v>29</v>
      </c>
      <c r="L12" s="7">
        <v>24</v>
      </c>
      <c r="M12" s="7">
        <v>37</v>
      </c>
      <c r="N12" s="7">
        <v>14</v>
      </c>
      <c r="O12" s="76">
        <v>28</v>
      </c>
      <c r="P12" s="96">
        <v>7234271</v>
      </c>
      <c r="Q12" s="96">
        <v>6436394</v>
      </c>
      <c r="R12" s="14">
        <v>0.88970000000000005</v>
      </c>
      <c r="S12" s="96">
        <v>2505076</v>
      </c>
      <c r="T12" s="14">
        <v>0.3463</v>
      </c>
      <c r="U12" s="96">
        <v>991062</v>
      </c>
      <c r="V12" s="122">
        <v>0.13700000000000001</v>
      </c>
    </row>
    <row r="13" spans="1:22" x14ac:dyDescent="0.3">
      <c r="A13" s="12" t="s">
        <v>29</v>
      </c>
      <c r="B13" s="7">
        <v>18.8</v>
      </c>
      <c r="C13" s="7">
        <v>10</v>
      </c>
      <c r="D13" s="7">
        <v>1124</v>
      </c>
      <c r="E13" s="7">
        <v>28</v>
      </c>
      <c r="F13" s="96">
        <v>1</v>
      </c>
      <c r="G13" s="96">
        <v>66</v>
      </c>
      <c r="H13" s="96">
        <v>3894</v>
      </c>
      <c r="I13" s="96">
        <v>59958</v>
      </c>
      <c r="J13" s="14">
        <v>0.92500000000000004</v>
      </c>
      <c r="K13" s="7">
        <v>6</v>
      </c>
      <c r="L13" s="7">
        <v>78</v>
      </c>
      <c r="M13" s="7">
        <v>22</v>
      </c>
      <c r="N13" s="7">
        <v>29</v>
      </c>
      <c r="O13" s="76">
        <v>58</v>
      </c>
      <c r="P13" s="96">
        <v>1021687</v>
      </c>
      <c r="Q13" s="96">
        <v>949476</v>
      </c>
      <c r="R13" s="14">
        <v>0.92930000000000001</v>
      </c>
      <c r="S13" s="96">
        <v>360681</v>
      </c>
      <c r="T13" s="14">
        <v>0.35299999999999998</v>
      </c>
      <c r="U13" s="96">
        <v>133832</v>
      </c>
      <c r="V13" s="122">
        <v>0.13100000000000001</v>
      </c>
    </row>
    <row r="14" spans="1:22" x14ac:dyDescent="0.3">
      <c r="A14" s="12" t="s">
        <v>5</v>
      </c>
      <c r="B14" s="7">
        <v>22.8</v>
      </c>
      <c r="C14" s="7">
        <v>31</v>
      </c>
      <c r="D14" s="7">
        <v>968</v>
      </c>
      <c r="E14" s="7">
        <v>3</v>
      </c>
      <c r="F14" s="96">
        <v>138</v>
      </c>
      <c r="G14" s="96">
        <v>227</v>
      </c>
      <c r="H14" s="96">
        <v>6097</v>
      </c>
      <c r="I14" s="96">
        <v>110455</v>
      </c>
      <c r="J14" s="14">
        <v>0.91300000000000003</v>
      </c>
      <c r="K14" s="7">
        <v>7</v>
      </c>
      <c r="L14" s="7">
        <v>64</v>
      </c>
      <c r="M14" s="7">
        <v>27</v>
      </c>
      <c r="N14" s="7">
        <v>24</v>
      </c>
      <c r="O14" s="76">
        <v>48</v>
      </c>
      <c r="P14" s="96">
        <v>1257566</v>
      </c>
      <c r="Q14" s="96">
        <v>1147653</v>
      </c>
      <c r="R14" s="14">
        <v>0.91259999999999997</v>
      </c>
      <c r="S14" s="96">
        <v>386264</v>
      </c>
      <c r="T14" s="14">
        <v>0.30719999999999997</v>
      </c>
      <c r="U14" s="96">
        <v>132502</v>
      </c>
      <c r="V14" s="122">
        <v>0.10539999999999999</v>
      </c>
    </row>
    <row r="15" spans="1:22" x14ac:dyDescent="0.3">
      <c r="A15" s="12" t="s">
        <v>18</v>
      </c>
      <c r="B15" s="7">
        <v>24.5</v>
      </c>
      <c r="C15" s="7">
        <v>38</v>
      </c>
      <c r="D15" s="7">
        <v>981</v>
      </c>
      <c r="E15" s="7">
        <v>7</v>
      </c>
      <c r="F15" s="96">
        <v>485</v>
      </c>
      <c r="G15" s="96">
        <v>724</v>
      </c>
      <c r="H15" s="96">
        <v>40149</v>
      </c>
      <c r="I15" s="96">
        <v>606047</v>
      </c>
      <c r="J15" s="14">
        <v>0.89700000000000002</v>
      </c>
      <c r="K15" s="7">
        <v>55</v>
      </c>
      <c r="L15" s="7">
        <v>42</v>
      </c>
      <c r="M15" s="7">
        <v>32</v>
      </c>
      <c r="N15" s="7">
        <v>19</v>
      </c>
      <c r="O15" s="76">
        <v>38</v>
      </c>
      <c r="P15" s="96">
        <v>8730697</v>
      </c>
      <c r="Q15" s="96">
        <v>7872693</v>
      </c>
      <c r="R15" s="14">
        <v>0.90169999999999995</v>
      </c>
      <c r="S15" s="96">
        <v>3242579</v>
      </c>
      <c r="T15" s="14">
        <v>0.37140000000000001</v>
      </c>
      <c r="U15" s="96">
        <v>1310297</v>
      </c>
      <c r="V15" s="122">
        <v>0.15010000000000001</v>
      </c>
    </row>
    <row r="16" spans="1:22" x14ac:dyDescent="0.3">
      <c r="A16" s="12" t="s">
        <v>22</v>
      </c>
      <c r="B16" s="7">
        <v>22.8</v>
      </c>
      <c r="C16" s="7">
        <v>32</v>
      </c>
      <c r="D16" s="7">
        <v>1073</v>
      </c>
      <c r="E16" s="7">
        <v>19</v>
      </c>
      <c r="F16" s="96">
        <v>351</v>
      </c>
      <c r="G16" s="96">
        <v>433</v>
      </c>
      <c r="H16" s="96">
        <v>22000</v>
      </c>
      <c r="I16" s="96">
        <v>355729</v>
      </c>
      <c r="J16" s="14">
        <v>0.89300000000000002</v>
      </c>
      <c r="K16" s="7">
        <v>42</v>
      </c>
      <c r="L16" s="7">
        <v>40</v>
      </c>
      <c r="M16" s="7">
        <v>29</v>
      </c>
      <c r="N16" s="7">
        <v>22</v>
      </c>
      <c r="O16" s="76">
        <v>44</v>
      </c>
      <c r="P16" s="96">
        <v>4559631</v>
      </c>
      <c r="Q16" s="96">
        <v>4132897</v>
      </c>
      <c r="R16" s="14">
        <v>0.90639999999999998</v>
      </c>
      <c r="S16" s="96">
        <v>1316787</v>
      </c>
      <c r="T16" s="14">
        <v>0.2888</v>
      </c>
      <c r="U16" s="96">
        <v>473718</v>
      </c>
      <c r="V16" s="122">
        <v>0.10390000000000001</v>
      </c>
    </row>
    <row r="17" spans="1:22" x14ac:dyDescent="0.3">
      <c r="A17" s="12" t="s">
        <v>15</v>
      </c>
      <c r="B17" s="7">
        <v>21.4</v>
      </c>
      <c r="C17" s="7">
        <v>28</v>
      </c>
      <c r="D17" s="7">
        <v>1196</v>
      </c>
      <c r="E17" s="7">
        <v>37</v>
      </c>
      <c r="F17" s="96">
        <v>302</v>
      </c>
      <c r="G17" s="96">
        <v>353</v>
      </c>
      <c r="H17" s="96">
        <v>10616</v>
      </c>
      <c r="I17" s="96">
        <v>162549</v>
      </c>
      <c r="J17" s="14">
        <v>0.92500000000000004</v>
      </c>
      <c r="K17" s="7">
        <v>25</v>
      </c>
      <c r="L17" s="7">
        <v>80</v>
      </c>
      <c r="M17" s="7">
        <v>10</v>
      </c>
      <c r="N17" s="7">
        <v>41</v>
      </c>
      <c r="O17" s="76">
        <v>82</v>
      </c>
      <c r="P17" s="96">
        <v>2137261</v>
      </c>
      <c r="Q17" s="96">
        <v>1994595</v>
      </c>
      <c r="R17" s="14">
        <v>0.93320000000000003</v>
      </c>
      <c r="S17" s="96">
        <v>652742</v>
      </c>
      <c r="T17" s="14">
        <v>0.3054</v>
      </c>
      <c r="U17" s="96">
        <v>210864</v>
      </c>
      <c r="V17" s="122">
        <v>9.8699999999999996E-2</v>
      </c>
    </row>
    <row r="18" spans="1:22" x14ac:dyDescent="0.3">
      <c r="A18" s="12" t="s">
        <v>34</v>
      </c>
      <c r="B18" s="7">
        <v>19.899999999999999</v>
      </c>
      <c r="C18" s="7">
        <v>23</v>
      </c>
      <c r="D18" s="7">
        <v>1238</v>
      </c>
      <c r="E18" s="7">
        <v>48</v>
      </c>
      <c r="F18" s="96">
        <v>284</v>
      </c>
      <c r="G18" s="96">
        <v>402</v>
      </c>
      <c r="H18" s="96">
        <v>10883</v>
      </c>
      <c r="I18" s="96">
        <v>162808</v>
      </c>
      <c r="J18" s="14">
        <v>0.91400000000000003</v>
      </c>
      <c r="K18" s="7">
        <v>22</v>
      </c>
      <c r="L18" s="7">
        <v>68</v>
      </c>
      <c r="M18" s="7">
        <v>12</v>
      </c>
      <c r="N18" s="7">
        <v>39</v>
      </c>
      <c r="O18" s="76">
        <v>78</v>
      </c>
      <c r="P18" s="96">
        <v>1942133</v>
      </c>
      <c r="Q18" s="96">
        <v>1784711</v>
      </c>
      <c r="R18" s="14">
        <v>0.91890000000000005</v>
      </c>
      <c r="S18" s="96">
        <v>687452</v>
      </c>
      <c r="T18" s="14">
        <v>0.35399999999999998</v>
      </c>
      <c r="U18" s="96">
        <v>259988</v>
      </c>
      <c r="V18" s="122">
        <v>0.13389999999999999</v>
      </c>
    </row>
    <row r="19" spans="1:22" x14ac:dyDescent="0.3">
      <c r="A19" s="12" t="s">
        <v>14</v>
      </c>
      <c r="B19" s="7">
        <v>18.600000000000001</v>
      </c>
      <c r="C19" s="7">
        <v>9</v>
      </c>
      <c r="D19" s="7">
        <v>1219</v>
      </c>
      <c r="E19" s="7">
        <v>42</v>
      </c>
      <c r="F19" s="96">
        <v>169</v>
      </c>
      <c r="G19" s="96">
        <v>400</v>
      </c>
      <c r="H19" s="96">
        <v>12823</v>
      </c>
      <c r="I19" s="96">
        <v>211865</v>
      </c>
      <c r="J19" s="14">
        <v>0.872</v>
      </c>
      <c r="K19" s="7">
        <v>26</v>
      </c>
      <c r="L19" s="7">
        <v>20</v>
      </c>
      <c r="M19" s="7">
        <v>36</v>
      </c>
      <c r="N19" s="7">
        <v>15</v>
      </c>
      <c r="O19" s="76">
        <v>30</v>
      </c>
      <c r="P19" s="96">
        <v>3077867</v>
      </c>
      <c r="Q19" s="96">
        <v>2708147</v>
      </c>
      <c r="R19" s="14">
        <v>0.87990000000000002</v>
      </c>
      <c r="S19" s="96">
        <v>830414</v>
      </c>
      <c r="T19" s="14">
        <v>0.26979999999999998</v>
      </c>
      <c r="U19" s="96">
        <v>341868</v>
      </c>
      <c r="V19" s="122">
        <v>0.1111</v>
      </c>
    </row>
    <row r="20" spans="1:22" x14ac:dyDescent="0.3">
      <c r="A20" s="12" t="s">
        <v>49</v>
      </c>
      <c r="B20" s="7">
        <v>18.100000000000001</v>
      </c>
      <c r="C20" s="7">
        <v>5</v>
      </c>
      <c r="D20" s="7">
        <v>1171</v>
      </c>
      <c r="E20" s="7">
        <v>34</v>
      </c>
      <c r="F20" s="96">
        <v>125</v>
      </c>
      <c r="G20" s="96">
        <v>366</v>
      </c>
      <c r="H20" s="96">
        <v>14602</v>
      </c>
      <c r="I20" s="96">
        <v>258507</v>
      </c>
      <c r="J20" s="14">
        <v>0.85899999999999999</v>
      </c>
      <c r="K20" s="7">
        <v>21</v>
      </c>
      <c r="L20" s="7">
        <v>8</v>
      </c>
      <c r="M20" s="7">
        <v>47</v>
      </c>
      <c r="N20" s="7">
        <v>4</v>
      </c>
      <c r="O20" s="76">
        <v>8</v>
      </c>
      <c r="P20" s="96">
        <v>3117186</v>
      </c>
      <c r="Q20" s="96">
        <v>2701889</v>
      </c>
      <c r="R20" s="14">
        <v>0.86680000000000001</v>
      </c>
      <c r="S20" s="96">
        <v>824369</v>
      </c>
      <c r="T20" s="14">
        <v>0.26450000000000001</v>
      </c>
      <c r="U20" s="96">
        <v>300894</v>
      </c>
      <c r="V20" s="122">
        <v>9.6500000000000002E-2</v>
      </c>
    </row>
    <row r="21" spans="1:22" x14ac:dyDescent="0.3">
      <c r="A21" s="12" t="s">
        <v>2</v>
      </c>
      <c r="B21" s="7">
        <v>25.1</v>
      </c>
      <c r="C21" s="7">
        <v>44</v>
      </c>
      <c r="D21" s="7">
        <v>1081</v>
      </c>
      <c r="E21" s="7">
        <v>22</v>
      </c>
      <c r="F21" s="96">
        <v>121</v>
      </c>
      <c r="G21" s="96">
        <v>126</v>
      </c>
      <c r="H21" s="96">
        <v>4389</v>
      </c>
      <c r="I21" s="96">
        <v>54107</v>
      </c>
      <c r="J21" s="14">
        <v>0.93200000000000005</v>
      </c>
      <c r="K21" s="7">
        <v>17</v>
      </c>
      <c r="L21" s="7">
        <v>90</v>
      </c>
      <c r="M21" s="7">
        <v>3</v>
      </c>
      <c r="N21" s="7">
        <v>48</v>
      </c>
      <c r="O21" s="76">
        <v>96</v>
      </c>
      <c r="P21" s="96">
        <v>1015078</v>
      </c>
      <c r="Q21" s="96">
        <v>959533</v>
      </c>
      <c r="R21" s="14">
        <v>0.94530000000000003</v>
      </c>
      <c r="S21" s="96">
        <v>365305</v>
      </c>
      <c r="T21" s="14">
        <v>0.3599</v>
      </c>
      <c r="U21" s="96">
        <v>140318</v>
      </c>
      <c r="V21" s="122">
        <v>0.13819999999999999</v>
      </c>
    </row>
    <row r="22" spans="1:22" x14ac:dyDescent="0.3">
      <c r="A22" s="12" t="s">
        <v>16</v>
      </c>
      <c r="B22" s="7">
        <v>24.4</v>
      </c>
      <c r="C22" s="7">
        <v>37</v>
      </c>
      <c r="D22" s="7">
        <v>1075</v>
      </c>
      <c r="E22" s="7">
        <v>20</v>
      </c>
      <c r="F22" s="96">
        <v>25</v>
      </c>
      <c r="G22" s="96">
        <v>255</v>
      </c>
      <c r="H22" s="96">
        <v>17592</v>
      </c>
      <c r="I22" s="96">
        <v>281469</v>
      </c>
      <c r="J22" s="14">
        <v>0.90600000000000003</v>
      </c>
      <c r="K22" s="7">
        <v>24</v>
      </c>
      <c r="L22" s="7">
        <v>50</v>
      </c>
      <c r="M22" s="7">
        <v>26</v>
      </c>
      <c r="N22" s="7">
        <v>25</v>
      </c>
      <c r="O22" s="76">
        <v>50</v>
      </c>
      <c r="P22" s="96">
        <v>4273260</v>
      </c>
      <c r="Q22" s="96">
        <v>3892442</v>
      </c>
      <c r="R22" s="14">
        <v>0.91090000000000004</v>
      </c>
      <c r="S22" s="96">
        <v>1818202</v>
      </c>
      <c r="T22" s="14">
        <v>0.48549999999999999</v>
      </c>
      <c r="U22" s="96">
        <v>861669</v>
      </c>
      <c r="V22" s="122">
        <v>0.24160000000000001</v>
      </c>
    </row>
    <row r="23" spans="1:22" x14ac:dyDescent="0.3">
      <c r="A23" s="12" t="s">
        <v>7</v>
      </c>
      <c r="B23" s="7">
        <v>26.5</v>
      </c>
      <c r="C23" s="7">
        <v>49</v>
      </c>
      <c r="D23" s="7">
        <v>1029</v>
      </c>
      <c r="E23" s="7">
        <v>13</v>
      </c>
      <c r="F23" s="96">
        <v>306</v>
      </c>
      <c r="G23" s="96">
        <v>405</v>
      </c>
      <c r="H23" s="96">
        <v>27305</v>
      </c>
      <c r="I23" s="96">
        <v>325771</v>
      </c>
      <c r="J23" s="14">
        <v>0.91100000000000003</v>
      </c>
      <c r="K23" s="7">
        <v>55</v>
      </c>
      <c r="L23" s="7">
        <v>60</v>
      </c>
      <c r="M23" s="7">
        <v>17</v>
      </c>
      <c r="N23" s="7">
        <v>34</v>
      </c>
      <c r="O23" s="76">
        <v>68</v>
      </c>
      <c r="P23" s="96">
        <v>4934755</v>
      </c>
      <c r="Q23" s="96">
        <v>4495563</v>
      </c>
      <c r="R23" s="14">
        <v>0.96099999999999997</v>
      </c>
      <c r="S23" s="96">
        <v>2300423</v>
      </c>
      <c r="T23" s="14">
        <v>0.50619999999999998</v>
      </c>
      <c r="U23" s="96">
        <v>1049675</v>
      </c>
      <c r="V23" s="122">
        <v>0.28270000000000001</v>
      </c>
    </row>
    <row r="24" spans="1:22" x14ac:dyDescent="0.3">
      <c r="A24" s="12" t="s">
        <v>17</v>
      </c>
      <c r="B24" s="7">
        <v>24.6</v>
      </c>
      <c r="C24" s="7">
        <v>40</v>
      </c>
      <c r="D24" s="7">
        <v>1000</v>
      </c>
      <c r="E24" s="7">
        <v>9</v>
      </c>
      <c r="F24" s="96">
        <v>705</v>
      </c>
      <c r="G24" s="96">
        <v>1163</v>
      </c>
      <c r="H24" s="96">
        <v>28340</v>
      </c>
      <c r="I24" s="96">
        <v>518942</v>
      </c>
      <c r="J24" s="14">
        <v>0.91300000000000003</v>
      </c>
      <c r="K24" s="7">
        <v>40</v>
      </c>
      <c r="L24" s="7">
        <v>66</v>
      </c>
      <c r="M24" s="7">
        <v>24</v>
      </c>
      <c r="N24" s="7">
        <v>27</v>
      </c>
      <c r="O24" s="76">
        <v>54</v>
      </c>
      <c r="P24" s="96">
        <v>6971895</v>
      </c>
      <c r="Q24" s="96">
        <v>6411597</v>
      </c>
      <c r="R24" s="14">
        <v>0.91959999999999997</v>
      </c>
      <c r="S24" s="96">
        <v>2208170</v>
      </c>
      <c r="T24" s="14">
        <v>0.31669999999999998</v>
      </c>
      <c r="U24" s="96">
        <v>870008</v>
      </c>
      <c r="V24" s="122">
        <v>0.12479999999999999</v>
      </c>
    </row>
    <row r="25" spans="1:22" x14ac:dyDescent="0.3">
      <c r="A25" s="12" t="s">
        <v>25</v>
      </c>
      <c r="B25" s="7">
        <v>21</v>
      </c>
      <c r="C25" s="7">
        <v>27</v>
      </c>
      <c r="D25" s="7">
        <v>1225</v>
      </c>
      <c r="E25" s="7">
        <v>45</v>
      </c>
      <c r="F25" s="96">
        <v>429</v>
      </c>
      <c r="G25" s="96">
        <v>896</v>
      </c>
      <c r="H25" s="96">
        <v>16846</v>
      </c>
      <c r="I25" s="96">
        <v>304829</v>
      </c>
      <c r="J25" s="14">
        <v>0.93400000000000005</v>
      </c>
      <c r="K25" s="7">
        <v>29</v>
      </c>
      <c r="L25" s="7">
        <v>94</v>
      </c>
      <c r="M25" s="7">
        <v>1</v>
      </c>
      <c r="N25" s="7">
        <v>50</v>
      </c>
      <c r="O25" s="76">
        <v>100</v>
      </c>
      <c r="P25" s="96">
        <v>3898742</v>
      </c>
      <c r="Q25" s="96">
        <v>3669895</v>
      </c>
      <c r="R25" s="14">
        <v>0.94130000000000003</v>
      </c>
      <c r="S25" s="96">
        <v>1516426</v>
      </c>
      <c r="T25" s="14">
        <v>0.38900000000000001</v>
      </c>
      <c r="U25" s="96">
        <v>522543</v>
      </c>
      <c r="V25" s="122">
        <v>0.13400000000000001</v>
      </c>
    </row>
    <row r="26" spans="1:22" x14ac:dyDescent="0.3">
      <c r="A26" s="12" t="s">
        <v>24</v>
      </c>
      <c r="B26" s="7">
        <v>17.8</v>
      </c>
      <c r="C26" s="7">
        <v>2</v>
      </c>
      <c r="D26" s="7">
        <v>1226</v>
      </c>
      <c r="E26" s="7">
        <v>46</v>
      </c>
      <c r="F26" s="96">
        <v>144</v>
      </c>
      <c r="G26" s="96">
        <v>241</v>
      </c>
      <c r="H26" s="96">
        <v>10766</v>
      </c>
      <c r="I26" s="96">
        <v>153076</v>
      </c>
      <c r="J26" s="14">
        <v>0.85299999999999998</v>
      </c>
      <c r="K26" s="7">
        <v>14</v>
      </c>
      <c r="L26" s="7">
        <v>6</v>
      </c>
      <c r="M26" s="7">
        <v>42</v>
      </c>
      <c r="N26" s="7">
        <v>9</v>
      </c>
      <c r="O26" s="76">
        <v>18</v>
      </c>
      <c r="P26" s="96">
        <v>1968167</v>
      </c>
      <c r="Q26" s="96">
        <v>1702178</v>
      </c>
      <c r="R26" s="14">
        <v>0.8649</v>
      </c>
      <c r="S26" s="96">
        <v>487663</v>
      </c>
      <c r="T26" s="14">
        <v>0.24779999999999999</v>
      </c>
      <c r="U26" s="96">
        <v>184007</v>
      </c>
      <c r="V26" s="122">
        <v>9.35E-2</v>
      </c>
    </row>
    <row r="27" spans="1:22" x14ac:dyDescent="0.3">
      <c r="A27" s="12" t="s">
        <v>44</v>
      </c>
      <c r="B27" s="7">
        <v>20.2</v>
      </c>
      <c r="C27" s="7">
        <v>24</v>
      </c>
      <c r="D27" s="7">
        <v>1200</v>
      </c>
      <c r="E27" s="7">
        <v>39</v>
      </c>
      <c r="F27" s="96">
        <v>465</v>
      </c>
      <c r="G27" s="96">
        <v>618</v>
      </c>
      <c r="H27" s="96">
        <v>21315</v>
      </c>
      <c r="I27" s="96">
        <v>284582</v>
      </c>
      <c r="J27" s="14">
        <v>0.90600000000000003</v>
      </c>
      <c r="K27" s="7">
        <v>36</v>
      </c>
      <c r="L27" s="7">
        <v>52</v>
      </c>
      <c r="M27" s="7">
        <v>23</v>
      </c>
      <c r="N27" s="7">
        <v>28</v>
      </c>
      <c r="O27" s="76">
        <v>56</v>
      </c>
      <c r="P27" s="96">
        <v>4226634</v>
      </c>
      <c r="Q27" s="96">
        <v>3871249</v>
      </c>
      <c r="R27" s="14">
        <v>0.91590000000000005</v>
      </c>
      <c r="S27" s="96">
        <v>1340643</v>
      </c>
      <c r="T27" s="14">
        <v>0.31719999999999998</v>
      </c>
      <c r="U27" s="96">
        <v>517428</v>
      </c>
      <c r="V27" s="122">
        <v>0.12239999999999999</v>
      </c>
    </row>
    <row r="28" spans="1:22" x14ac:dyDescent="0.3">
      <c r="A28" s="12" t="s">
        <v>35</v>
      </c>
      <c r="B28" s="7">
        <v>19.3</v>
      </c>
      <c r="C28" s="7">
        <v>16</v>
      </c>
      <c r="D28" s="7">
        <v>1206</v>
      </c>
      <c r="E28" s="7">
        <v>40</v>
      </c>
      <c r="F28" s="96">
        <v>162</v>
      </c>
      <c r="G28" s="96">
        <v>171</v>
      </c>
      <c r="H28" s="96">
        <v>3263</v>
      </c>
      <c r="I28" s="96">
        <v>45334</v>
      </c>
      <c r="J28" s="14">
        <v>0.94</v>
      </c>
      <c r="K28" s="7">
        <v>9</v>
      </c>
      <c r="L28" s="7">
        <v>100</v>
      </c>
      <c r="M28" s="7">
        <v>4</v>
      </c>
      <c r="N28" s="7">
        <v>47</v>
      </c>
      <c r="O28" s="76">
        <v>94</v>
      </c>
      <c r="P28" s="96">
        <v>766758</v>
      </c>
      <c r="Q28" s="96">
        <v>723450</v>
      </c>
      <c r="R28" s="14">
        <v>0.94350000000000001</v>
      </c>
      <c r="S28" s="96">
        <v>266820</v>
      </c>
      <c r="T28" s="14">
        <v>0.34799999999999998</v>
      </c>
      <c r="U28" s="96">
        <v>95443</v>
      </c>
      <c r="V28" s="122">
        <v>0.1245</v>
      </c>
    </row>
    <row r="29" spans="1:22" x14ac:dyDescent="0.3">
      <c r="A29" s="12" t="s">
        <v>23</v>
      </c>
      <c r="B29" s="7">
        <v>19.399999999999999</v>
      </c>
      <c r="C29" s="7">
        <v>18</v>
      </c>
      <c r="D29" s="7">
        <v>1222</v>
      </c>
      <c r="E29" s="7">
        <v>44</v>
      </c>
      <c r="F29" s="96">
        <v>248</v>
      </c>
      <c r="G29" s="96">
        <v>266</v>
      </c>
      <c r="H29" s="96">
        <v>7541</v>
      </c>
      <c r="I29" s="96">
        <v>104539</v>
      </c>
      <c r="J29" s="14">
        <v>0.91600000000000004</v>
      </c>
      <c r="K29" s="7">
        <v>18</v>
      </c>
      <c r="L29" s="7">
        <v>70</v>
      </c>
      <c r="M29" s="7">
        <v>15</v>
      </c>
      <c r="N29" s="7">
        <v>36</v>
      </c>
      <c r="O29" s="76">
        <v>72</v>
      </c>
      <c r="P29" s="96">
        <v>1292536</v>
      </c>
      <c r="Q29" s="96">
        <v>1191221</v>
      </c>
      <c r="R29" s="14">
        <v>0.92159999999999997</v>
      </c>
      <c r="S29" s="96">
        <v>445261</v>
      </c>
      <c r="T29" s="14">
        <v>0.34449999999999997</v>
      </c>
      <c r="U29" s="96">
        <v>158751</v>
      </c>
      <c r="V29" s="122">
        <v>0.12280000000000001</v>
      </c>
    </row>
    <row r="30" spans="1:22" x14ac:dyDescent="0.3">
      <c r="A30" s="12" t="s">
        <v>30</v>
      </c>
      <c r="B30" s="7">
        <v>17.3</v>
      </c>
      <c r="C30" s="7">
        <v>1</v>
      </c>
      <c r="D30" s="7">
        <v>1172</v>
      </c>
      <c r="E30" s="7">
        <v>35</v>
      </c>
      <c r="F30" s="96">
        <v>20</v>
      </c>
      <c r="G30" s="96">
        <v>165</v>
      </c>
      <c r="H30" s="96">
        <v>6880</v>
      </c>
      <c r="I30" s="96">
        <v>168914</v>
      </c>
      <c r="J30" s="14">
        <v>0.86899999999999999</v>
      </c>
      <c r="K30" s="7">
        <v>4</v>
      </c>
      <c r="L30" s="7">
        <v>14</v>
      </c>
      <c r="M30" s="7">
        <v>44</v>
      </c>
      <c r="N30" s="7">
        <v>7</v>
      </c>
      <c r="O30" s="76">
        <v>14</v>
      </c>
      <c r="P30" s="96">
        <v>2192826</v>
      </c>
      <c r="Q30" s="96">
        <v>1911173</v>
      </c>
      <c r="R30" s="14">
        <v>0.87160000000000004</v>
      </c>
      <c r="S30" s="96">
        <v>604626</v>
      </c>
      <c r="T30" s="14">
        <v>0.2757</v>
      </c>
      <c r="U30" s="96">
        <v>211418</v>
      </c>
      <c r="V30" s="122">
        <v>9.64E-2</v>
      </c>
    </row>
    <row r="31" spans="1:22" x14ac:dyDescent="0.3">
      <c r="A31" s="12" t="s">
        <v>1</v>
      </c>
      <c r="B31" s="7">
        <v>25.7</v>
      </c>
      <c r="C31" s="7">
        <v>47</v>
      </c>
      <c r="D31" s="7">
        <v>1050</v>
      </c>
      <c r="E31" s="7">
        <v>15</v>
      </c>
      <c r="F31" s="96">
        <v>88</v>
      </c>
      <c r="G31" s="96">
        <v>93</v>
      </c>
      <c r="H31" s="96">
        <v>4428</v>
      </c>
      <c r="I31" s="96">
        <v>53229</v>
      </c>
      <c r="J31" s="14">
        <v>0.93300000000000005</v>
      </c>
      <c r="K31" s="7">
        <v>13</v>
      </c>
      <c r="L31" s="7">
        <v>92</v>
      </c>
      <c r="M31" s="7">
        <v>6</v>
      </c>
      <c r="N31" s="7">
        <v>45</v>
      </c>
      <c r="O31" s="76">
        <v>90</v>
      </c>
      <c r="P31" s="96">
        <v>1008318</v>
      </c>
      <c r="Q31" s="96">
        <v>952238</v>
      </c>
      <c r="R31" s="14">
        <v>0.94440000000000002</v>
      </c>
      <c r="S31" s="96">
        <v>405815</v>
      </c>
      <c r="T31" s="14">
        <v>0.4098</v>
      </c>
      <c r="U31" s="96">
        <v>158459</v>
      </c>
      <c r="V31" s="122">
        <v>0.15720000000000001</v>
      </c>
    </row>
    <row r="32" spans="1:22" x14ac:dyDescent="0.3">
      <c r="A32" s="12" t="s">
        <v>3</v>
      </c>
      <c r="B32" s="7">
        <v>24.6</v>
      </c>
      <c r="C32" s="7">
        <v>42</v>
      </c>
      <c r="D32" s="7">
        <v>1079</v>
      </c>
      <c r="E32" s="7">
        <v>21</v>
      </c>
      <c r="F32" s="96">
        <v>314</v>
      </c>
      <c r="G32" s="96">
        <v>426</v>
      </c>
      <c r="H32" s="96">
        <v>34874</v>
      </c>
      <c r="I32" s="96">
        <v>444424</v>
      </c>
      <c r="J32" s="14">
        <v>0.90300000000000002</v>
      </c>
      <c r="K32" s="7">
        <v>25</v>
      </c>
      <c r="L32" s="7">
        <v>44</v>
      </c>
      <c r="M32" s="7">
        <v>25</v>
      </c>
      <c r="N32" s="7">
        <v>26</v>
      </c>
      <c r="O32" s="76">
        <v>52</v>
      </c>
      <c r="P32" s="96">
        <v>6474427</v>
      </c>
      <c r="Q32" s="96">
        <v>5890494</v>
      </c>
      <c r="R32" s="14">
        <v>0.90980000000000005</v>
      </c>
      <c r="S32" s="96">
        <v>2790646</v>
      </c>
      <c r="T32" s="14">
        <v>0.43099999999999999</v>
      </c>
      <c r="U32" s="96">
        <v>1126293</v>
      </c>
      <c r="V32" s="122">
        <v>0.17399999999999999</v>
      </c>
    </row>
    <row r="33" spans="1:22" x14ac:dyDescent="0.3">
      <c r="A33" s="12" t="s">
        <v>50</v>
      </c>
      <c r="B33" s="7">
        <v>19.8</v>
      </c>
      <c r="C33" s="7">
        <v>20</v>
      </c>
      <c r="D33" s="7">
        <v>976</v>
      </c>
      <c r="E33" s="7">
        <v>6</v>
      </c>
      <c r="F33" s="96">
        <v>120</v>
      </c>
      <c r="G33" s="96">
        <v>221</v>
      </c>
      <c r="H33" s="96">
        <v>6703</v>
      </c>
      <c r="I33" s="96">
        <v>108509</v>
      </c>
      <c r="J33" s="14">
        <v>0.86499999999999999</v>
      </c>
      <c r="K33" s="7">
        <v>9</v>
      </c>
      <c r="L33" s="7">
        <v>10</v>
      </c>
      <c r="M33" s="7">
        <v>49</v>
      </c>
      <c r="N33" s="7">
        <v>2</v>
      </c>
      <c r="O33" s="76">
        <v>4</v>
      </c>
      <c r="P33" s="96">
        <v>1450549</v>
      </c>
      <c r="Q33" s="96">
        <v>1268955</v>
      </c>
      <c r="R33" s="14">
        <v>0.87480000000000002</v>
      </c>
      <c r="S33" s="96">
        <v>435930</v>
      </c>
      <c r="T33" s="14">
        <v>0.30049999999999999</v>
      </c>
      <c r="U33" s="96">
        <v>204185</v>
      </c>
      <c r="V33" s="122">
        <v>0.14080000000000001</v>
      </c>
    </row>
    <row r="34" spans="1:22" x14ac:dyDescent="0.3">
      <c r="A34" s="12" t="s">
        <v>13</v>
      </c>
      <c r="B34" s="7">
        <v>25.3</v>
      </c>
      <c r="C34" s="7">
        <v>46</v>
      </c>
      <c r="D34" s="7">
        <v>1067</v>
      </c>
      <c r="E34" s="7">
        <v>18</v>
      </c>
      <c r="F34" s="96">
        <v>666</v>
      </c>
      <c r="G34" s="96">
        <v>1279</v>
      </c>
      <c r="H34" s="96">
        <v>73440</v>
      </c>
      <c r="I34" s="96">
        <v>867207</v>
      </c>
      <c r="J34" s="14">
        <v>0.872</v>
      </c>
      <c r="K34" s="7">
        <v>101</v>
      </c>
      <c r="L34" s="7">
        <v>16</v>
      </c>
      <c r="M34" s="7">
        <v>33</v>
      </c>
      <c r="N34" s="7">
        <v>18</v>
      </c>
      <c r="O34" s="76">
        <v>36</v>
      </c>
      <c r="P34" s="96">
        <v>13987094</v>
      </c>
      <c r="Q34" s="96">
        <v>12313514</v>
      </c>
      <c r="R34" s="14">
        <v>0.88029999999999997</v>
      </c>
      <c r="S34" s="96">
        <v>5583687</v>
      </c>
      <c r="T34" s="14">
        <v>0.40899999999999997</v>
      </c>
      <c r="U34" s="96">
        <v>2477848</v>
      </c>
      <c r="V34" s="122">
        <v>0.1772</v>
      </c>
    </row>
    <row r="35" spans="1:22" x14ac:dyDescent="0.3">
      <c r="A35" s="12" t="s">
        <v>36</v>
      </c>
      <c r="B35" s="7">
        <v>18.5</v>
      </c>
      <c r="C35" s="7">
        <v>7</v>
      </c>
      <c r="D35" s="7">
        <v>1136</v>
      </c>
      <c r="E35" s="7">
        <v>30</v>
      </c>
      <c r="F35" s="96">
        <v>191</v>
      </c>
      <c r="G35" s="96">
        <v>686</v>
      </c>
      <c r="H35" s="96">
        <v>30948</v>
      </c>
      <c r="I35" s="96">
        <v>532615</v>
      </c>
      <c r="J35" s="14">
        <v>0.88500000000000001</v>
      </c>
      <c r="K35" s="7">
        <v>50</v>
      </c>
      <c r="L35" s="7">
        <v>34</v>
      </c>
      <c r="M35" s="7">
        <v>38</v>
      </c>
      <c r="N35" s="7">
        <v>13</v>
      </c>
      <c r="O35" s="76">
        <v>26</v>
      </c>
      <c r="P35" s="96">
        <v>7245632</v>
      </c>
      <c r="Q35" s="96">
        <v>6499145</v>
      </c>
      <c r="R35" s="14">
        <v>0.89700000000000002</v>
      </c>
      <c r="S35" s="96">
        <v>2529657</v>
      </c>
      <c r="T35" s="14">
        <v>0.34910000000000002</v>
      </c>
      <c r="U35" s="96">
        <v>955976</v>
      </c>
      <c r="V35" s="122">
        <v>0.13189999999999999</v>
      </c>
    </row>
    <row r="36" spans="1:22" x14ac:dyDescent="0.3">
      <c r="A36" s="12" t="s">
        <v>26</v>
      </c>
      <c r="B36" s="7">
        <v>19.2</v>
      </c>
      <c r="C36" s="7">
        <v>15</v>
      </c>
      <c r="D36" s="7">
        <v>1212</v>
      </c>
      <c r="E36" s="7">
        <v>41</v>
      </c>
      <c r="F36" s="96">
        <v>147</v>
      </c>
      <c r="G36" s="96">
        <v>175</v>
      </c>
      <c r="H36" s="96">
        <v>3000</v>
      </c>
      <c r="I36" s="96">
        <v>36623</v>
      </c>
      <c r="J36" s="14">
        <v>0.93100000000000005</v>
      </c>
      <c r="K36" s="7">
        <v>8</v>
      </c>
      <c r="L36" s="7">
        <v>88</v>
      </c>
      <c r="M36" s="7">
        <v>11</v>
      </c>
      <c r="N36" s="7">
        <v>40</v>
      </c>
      <c r="O36" s="76">
        <v>80</v>
      </c>
      <c r="P36" s="96">
        <v>506739</v>
      </c>
      <c r="Q36" s="96">
        <v>474432</v>
      </c>
      <c r="R36" s="14">
        <v>0.93620000000000003</v>
      </c>
      <c r="S36" s="96">
        <v>160847</v>
      </c>
      <c r="T36" s="14">
        <v>0.31740000000000002</v>
      </c>
      <c r="U36" s="96">
        <v>47533</v>
      </c>
      <c r="V36" s="122">
        <v>9.3799999999999994E-2</v>
      </c>
    </row>
    <row r="37" spans="1:22" x14ac:dyDescent="0.3">
      <c r="A37" s="12" t="s">
        <v>20</v>
      </c>
      <c r="B37" s="7">
        <v>19.399999999999999</v>
      </c>
      <c r="C37" s="7">
        <v>19</v>
      </c>
      <c r="D37" s="7">
        <v>1053</v>
      </c>
      <c r="E37" s="7">
        <v>16</v>
      </c>
      <c r="F37" s="96">
        <v>707</v>
      </c>
      <c r="G37" s="96">
        <v>941</v>
      </c>
      <c r="H37" s="96">
        <v>29626</v>
      </c>
      <c r="I37" s="96">
        <v>554157</v>
      </c>
      <c r="J37" s="14">
        <v>0.90800000000000003</v>
      </c>
      <c r="K37" s="7">
        <v>57</v>
      </c>
      <c r="L37" s="7">
        <v>54</v>
      </c>
      <c r="M37" s="7">
        <v>30</v>
      </c>
      <c r="N37" s="7">
        <v>21</v>
      </c>
      <c r="O37" s="76">
        <v>42</v>
      </c>
      <c r="P37" s="96">
        <v>8117973</v>
      </c>
      <c r="Q37" s="96">
        <v>7447659</v>
      </c>
      <c r="R37" s="14">
        <v>0.91739999999999999</v>
      </c>
      <c r="S37" s="96">
        <v>2493910</v>
      </c>
      <c r="T37" s="14">
        <v>0.30719999999999997</v>
      </c>
      <c r="U37" s="96">
        <v>957286</v>
      </c>
      <c r="V37" s="122">
        <v>0.1179</v>
      </c>
    </row>
    <row r="38" spans="1:22" x14ac:dyDescent="0.3">
      <c r="A38" s="12" t="s">
        <v>45</v>
      </c>
      <c r="B38" s="7">
        <v>17.899999999999999</v>
      </c>
      <c r="C38" s="7">
        <v>3</v>
      </c>
      <c r="D38" s="7">
        <v>951</v>
      </c>
      <c r="E38" s="7">
        <v>2</v>
      </c>
      <c r="F38" s="96">
        <v>429</v>
      </c>
      <c r="G38" s="96">
        <v>462</v>
      </c>
      <c r="H38" s="96">
        <v>11393</v>
      </c>
      <c r="I38" s="96">
        <v>198671</v>
      </c>
      <c r="J38" s="14">
        <v>0.88600000000000001</v>
      </c>
      <c r="K38" s="7">
        <v>23</v>
      </c>
      <c r="L38" s="7">
        <v>36</v>
      </c>
      <c r="M38" s="7">
        <v>48</v>
      </c>
      <c r="N38" s="7">
        <v>3</v>
      </c>
      <c r="O38" s="76">
        <v>6</v>
      </c>
      <c r="P38" s="96">
        <v>2639889</v>
      </c>
      <c r="Q38" s="96">
        <v>2341875</v>
      </c>
      <c r="R38" s="14">
        <v>0.8871</v>
      </c>
      <c r="S38" s="96">
        <v>737183</v>
      </c>
      <c r="T38" s="14">
        <v>0.2792</v>
      </c>
      <c r="U38" s="96">
        <v>254015</v>
      </c>
      <c r="V38" s="122">
        <v>9.6199999999999994E-2</v>
      </c>
    </row>
    <row r="39" spans="1:22" x14ac:dyDescent="0.3">
      <c r="A39" s="12" t="s">
        <v>37</v>
      </c>
      <c r="B39" s="7">
        <v>23</v>
      </c>
      <c r="C39" s="7">
        <v>33</v>
      </c>
      <c r="D39" s="7">
        <v>1143</v>
      </c>
      <c r="E39" s="7">
        <v>31</v>
      </c>
      <c r="F39" s="96">
        <v>188</v>
      </c>
      <c r="G39" s="96">
        <v>348</v>
      </c>
      <c r="H39" s="96">
        <v>9945</v>
      </c>
      <c r="I39" s="96">
        <v>200089</v>
      </c>
      <c r="J39" s="14">
        <v>0.91100000000000003</v>
      </c>
      <c r="K39" s="7">
        <v>19</v>
      </c>
      <c r="L39" s="7">
        <v>62</v>
      </c>
      <c r="M39" s="7">
        <v>16</v>
      </c>
      <c r="N39" s="7">
        <v>35</v>
      </c>
      <c r="O39" s="76">
        <v>70</v>
      </c>
      <c r="P39" s="96">
        <v>3030635</v>
      </c>
      <c r="Q39" s="96">
        <v>2784373</v>
      </c>
      <c r="R39" s="14">
        <v>0.91869999999999996</v>
      </c>
      <c r="S39" s="96">
        <v>1101061</v>
      </c>
      <c r="T39" s="14">
        <v>0.36330000000000001</v>
      </c>
      <c r="U39" s="96">
        <v>420755</v>
      </c>
      <c r="V39" s="122">
        <v>0.13880000000000001</v>
      </c>
    </row>
    <row r="40" spans="1:22" x14ac:dyDescent="0.3">
      <c r="A40" s="12" t="s">
        <v>19</v>
      </c>
      <c r="B40" s="7">
        <v>24.4</v>
      </c>
      <c r="C40" s="7">
        <v>36</v>
      </c>
      <c r="D40" s="7">
        <v>1091</v>
      </c>
      <c r="E40" s="7">
        <v>23</v>
      </c>
      <c r="F40" s="96">
        <v>628</v>
      </c>
      <c r="G40" s="96">
        <v>740</v>
      </c>
      <c r="H40" s="96">
        <v>44120</v>
      </c>
      <c r="I40" s="96">
        <v>621935</v>
      </c>
      <c r="J40" s="14">
        <v>0.91</v>
      </c>
      <c r="K40" s="7">
        <v>94</v>
      </c>
      <c r="L40" s="7">
        <v>58</v>
      </c>
      <c r="M40" s="7">
        <v>19</v>
      </c>
      <c r="N40" s="7">
        <v>32</v>
      </c>
      <c r="O40" s="76">
        <v>64</v>
      </c>
      <c r="P40" s="96">
        <v>9161945</v>
      </c>
      <c r="Q40" s="96">
        <v>8418661</v>
      </c>
      <c r="R40" s="14">
        <v>0.95889999999999997</v>
      </c>
      <c r="S40" s="96">
        <v>3164985</v>
      </c>
      <c r="T40" s="14">
        <v>0.3654</v>
      </c>
      <c r="U40" s="96">
        <v>1277263</v>
      </c>
      <c r="V40" s="122">
        <v>0.1694</v>
      </c>
    </row>
    <row r="41" spans="1:22" x14ac:dyDescent="0.3">
      <c r="A41" s="12" t="s">
        <v>6</v>
      </c>
      <c r="B41" s="7">
        <v>25.2</v>
      </c>
      <c r="C41" s="7">
        <v>45</v>
      </c>
      <c r="D41" s="7">
        <v>971</v>
      </c>
      <c r="E41" s="7">
        <v>5</v>
      </c>
      <c r="F41" s="96">
        <v>46</v>
      </c>
      <c r="G41" s="96">
        <v>61</v>
      </c>
      <c r="H41" s="96">
        <v>3424</v>
      </c>
      <c r="I41" s="96">
        <v>43783</v>
      </c>
      <c r="J41" s="14">
        <v>0.89200000000000002</v>
      </c>
      <c r="K41" s="7">
        <v>9</v>
      </c>
      <c r="L41" s="7">
        <v>38</v>
      </c>
      <c r="M41" s="7">
        <v>31</v>
      </c>
      <c r="N41" s="7">
        <v>20</v>
      </c>
      <c r="O41" s="76">
        <v>40</v>
      </c>
      <c r="P41" s="96">
        <v>773464</v>
      </c>
      <c r="Q41" s="96">
        <v>689448</v>
      </c>
      <c r="R41" s="14">
        <v>0.89139999999999997</v>
      </c>
      <c r="S41" s="96">
        <v>282326</v>
      </c>
      <c r="T41" s="14">
        <v>0.36499999999999999</v>
      </c>
      <c r="U41" s="96">
        <v>120732</v>
      </c>
      <c r="V41" s="122">
        <v>0.15609999999999999</v>
      </c>
    </row>
    <row r="42" spans="1:22" x14ac:dyDescent="0.3">
      <c r="A42" s="12" t="s">
        <v>48</v>
      </c>
      <c r="B42" s="7">
        <v>18.899999999999999</v>
      </c>
      <c r="C42" s="7">
        <v>12</v>
      </c>
      <c r="D42" s="7">
        <v>1030</v>
      </c>
      <c r="E42" s="7">
        <v>14</v>
      </c>
      <c r="F42" s="96">
        <v>82</v>
      </c>
      <c r="G42" s="96">
        <v>249</v>
      </c>
      <c r="H42" s="96">
        <v>15441</v>
      </c>
      <c r="I42" s="96">
        <v>253338</v>
      </c>
      <c r="J42" s="14">
        <v>0.88300000000000001</v>
      </c>
      <c r="K42" s="7">
        <v>32</v>
      </c>
      <c r="L42" s="7">
        <v>30</v>
      </c>
      <c r="M42" s="7">
        <v>41</v>
      </c>
      <c r="N42" s="7">
        <v>10</v>
      </c>
      <c r="O42" s="76">
        <v>20</v>
      </c>
      <c r="P42" s="96">
        <v>3598398</v>
      </c>
      <c r="Q42" s="96">
        <v>3224401</v>
      </c>
      <c r="R42" s="14">
        <v>0.89610000000000001</v>
      </c>
      <c r="S42" s="96">
        <v>1134636</v>
      </c>
      <c r="T42" s="14">
        <v>0.31530000000000002</v>
      </c>
      <c r="U42" s="96">
        <v>429896</v>
      </c>
      <c r="V42" s="122">
        <v>0.1195</v>
      </c>
    </row>
    <row r="43" spans="1:22" x14ac:dyDescent="0.3">
      <c r="A43" s="12" t="s">
        <v>32</v>
      </c>
      <c r="B43" s="7">
        <v>21.5</v>
      </c>
      <c r="C43" s="7">
        <v>29</v>
      </c>
      <c r="D43" s="7">
        <v>1219</v>
      </c>
      <c r="E43" s="7">
        <v>43</v>
      </c>
      <c r="F43" s="96">
        <v>150</v>
      </c>
      <c r="G43" s="96">
        <v>194</v>
      </c>
      <c r="H43" s="96">
        <v>2906</v>
      </c>
      <c r="I43" s="96">
        <v>41838</v>
      </c>
      <c r="J43" s="14">
        <v>0.92200000000000004</v>
      </c>
      <c r="K43" s="7">
        <v>11</v>
      </c>
      <c r="L43" s="7">
        <v>76</v>
      </c>
      <c r="M43" s="7">
        <v>9</v>
      </c>
      <c r="N43" s="7">
        <v>42</v>
      </c>
      <c r="O43" s="76">
        <v>84</v>
      </c>
      <c r="P43" s="96">
        <v>590377</v>
      </c>
      <c r="Q43" s="96">
        <v>549364</v>
      </c>
      <c r="R43" s="14">
        <v>0.93049999999999999</v>
      </c>
      <c r="S43" s="96">
        <v>186946</v>
      </c>
      <c r="T43" s="14">
        <v>0.31669999999999998</v>
      </c>
      <c r="U43" s="96">
        <v>59688</v>
      </c>
      <c r="V43" s="122">
        <v>0.1011</v>
      </c>
    </row>
    <row r="44" spans="1:22" x14ac:dyDescent="0.3">
      <c r="A44" s="12" t="s">
        <v>46</v>
      </c>
      <c r="B44" s="7">
        <v>18.600000000000001</v>
      </c>
      <c r="C44" s="7">
        <v>8</v>
      </c>
      <c r="D44" s="7">
        <v>1200</v>
      </c>
      <c r="E44" s="7">
        <v>38</v>
      </c>
      <c r="F44" s="96">
        <v>131</v>
      </c>
      <c r="G44" s="96">
        <v>462</v>
      </c>
      <c r="H44" s="96">
        <v>20143</v>
      </c>
      <c r="I44" s="96">
        <v>317796</v>
      </c>
      <c r="J44" s="14">
        <v>0.88200000000000001</v>
      </c>
      <c r="K44" s="7">
        <v>25</v>
      </c>
      <c r="L44" s="7">
        <v>28</v>
      </c>
      <c r="M44" s="7">
        <v>35</v>
      </c>
      <c r="N44" s="7">
        <v>16</v>
      </c>
      <c r="O44" s="76">
        <v>32</v>
      </c>
      <c r="P44" s="96">
        <v>4814533</v>
      </c>
      <c r="Q44" s="96">
        <v>4320485</v>
      </c>
      <c r="R44" s="14">
        <v>0.89739999999999998</v>
      </c>
      <c r="S44" s="96">
        <v>1467481</v>
      </c>
      <c r="T44" s="14">
        <v>0.30480000000000002</v>
      </c>
      <c r="U44" s="96">
        <v>543077</v>
      </c>
      <c r="V44" s="122">
        <v>0.1128</v>
      </c>
    </row>
    <row r="45" spans="1:22" x14ac:dyDescent="0.3">
      <c r="A45" s="78" t="s">
        <v>40</v>
      </c>
      <c r="B45" s="7">
        <v>19.8</v>
      </c>
      <c r="C45" s="7">
        <v>21</v>
      </c>
      <c r="D45" s="7">
        <v>1001</v>
      </c>
      <c r="E45" s="7">
        <v>10</v>
      </c>
      <c r="F45" s="96">
        <v>1085</v>
      </c>
      <c r="G45" s="96">
        <v>2021</v>
      </c>
      <c r="H45" s="96">
        <v>116682</v>
      </c>
      <c r="I45" s="96">
        <v>1741790</v>
      </c>
      <c r="J45" s="14">
        <v>0.84399999999999997</v>
      </c>
      <c r="K45" s="7">
        <v>75</v>
      </c>
      <c r="L45" s="7">
        <v>4</v>
      </c>
      <c r="M45" s="7">
        <v>50</v>
      </c>
      <c r="N45" s="7">
        <v>1</v>
      </c>
      <c r="O45" s="76">
        <v>2</v>
      </c>
      <c r="P45" s="96">
        <v>19224688</v>
      </c>
      <c r="Q45" s="96">
        <v>16415784</v>
      </c>
      <c r="R45" s="14">
        <v>0.85389999999999999</v>
      </c>
      <c r="S45" s="96">
        <v>6366437</v>
      </c>
      <c r="T45" s="14">
        <v>0.33119999999999999</v>
      </c>
      <c r="U45" s="96">
        <v>2288616</v>
      </c>
      <c r="V45" s="122">
        <v>0.11899999999999999</v>
      </c>
    </row>
    <row r="46" spans="1:22" x14ac:dyDescent="0.3">
      <c r="A46" s="12" t="s">
        <v>31</v>
      </c>
      <c r="B46" s="7">
        <v>19.899999999999999</v>
      </c>
      <c r="C46" s="7">
        <v>22</v>
      </c>
      <c r="D46" s="7">
        <v>1233</v>
      </c>
      <c r="E46" s="7">
        <v>47</v>
      </c>
      <c r="F46" s="96">
        <v>87</v>
      </c>
      <c r="G46" s="96">
        <v>217</v>
      </c>
      <c r="H46" s="96">
        <v>9047</v>
      </c>
      <c r="I46" s="96">
        <v>208035</v>
      </c>
      <c r="J46" s="14">
        <v>0.93</v>
      </c>
      <c r="K46" s="7">
        <v>8</v>
      </c>
      <c r="L46" s="7">
        <v>84</v>
      </c>
      <c r="M46" s="7">
        <v>7</v>
      </c>
      <c r="N46" s="7">
        <v>44</v>
      </c>
      <c r="O46" s="76">
        <v>88</v>
      </c>
      <c r="P46" s="96">
        <v>2010727</v>
      </c>
      <c r="Q46" s="96">
        <v>1873479</v>
      </c>
      <c r="R46" s="14">
        <v>0.93169999999999997</v>
      </c>
      <c r="S46" s="96">
        <v>740097</v>
      </c>
      <c r="T46" s="14">
        <v>0.36809999999999998</v>
      </c>
      <c r="U46" s="96">
        <v>255215</v>
      </c>
      <c r="V46" s="122">
        <v>0.12690000000000001</v>
      </c>
    </row>
    <row r="47" spans="1:22" x14ac:dyDescent="0.3">
      <c r="A47" s="12" t="s">
        <v>4</v>
      </c>
      <c r="B47" s="7">
        <v>23.7</v>
      </c>
      <c r="C47" s="7">
        <v>35</v>
      </c>
      <c r="D47" s="7">
        <v>1095</v>
      </c>
      <c r="E47" s="7">
        <v>24</v>
      </c>
      <c r="F47" s="96">
        <v>51</v>
      </c>
      <c r="G47" s="96">
        <v>56</v>
      </c>
      <c r="H47" s="96">
        <v>2320</v>
      </c>
      <c r="I47" s="96">
        <v>26268</v>
      </c>
      <c r="J47" s="14">
        <v>0.93500000000000005</v>
      </c>
      <c r="K47" s="7">
        <v>11</v>
      </c>
      <c r="L47" s="7">
        <v>96</v>
      </c>
      <c r="M47" s="7">
        <v>5</v>
      </c>
      <c r="N47" s="7">
        <v>46</v>
      </c>
      <c r="O47" s="76">
        <v>92</v>
      </c>
      <c r="P47" s="96">
        <v>462705</v>
      </c>
      <c r="Q47" s="96">
        <v>437478</v>
      </c>
      <c r="R47" s="14">
        <v>0.94550000000000001</v>
      </c>
      <c r="S47" s="96">
        <v>205621</v>
      </c>
      <c r="T47" s="14">
        <v>0.44440000000000002</v>
      </c>
      <c r="U47" s="96">
        <v>85248</v>
      </c>
      <c r="V47" s="122">
        <v>0.1842</v>
      </c>
    </row>
    <row r="48" spans="1:22" x14ac:dyDescent="0.3">
      <c r="A48" s="12" t="s">
        <v>8</v>
      </c>
      <c r="B48" s="7">
        <v>24.6</v>
      </c>
      <c r="C48" s="7">
        <v>41</v>
      </c>
      <c r="D48" s="7">
        <v>1124</v>
      </c>
      <c r="E48" s="7">
        <v>29</v>
      </c>
      <c r="F48" s="96">
        <v>129</v>
      </c>
      <c r="G48" s="96">
        <v>329</v>
      </c>
      <c r="H48" s="96">
        <v>26630</v>
      </c>
      <c r="I48" s="96">
        <v>401896</v>
      </c>
      <c r="J48" s="14">
        <v>0.90300000000000002</v>
      </c>
      <c r="K48" s="7">
        <v>38</v>
      </c>
      <c r="L48" s="7">
        <v>46</v>
      </c>
      <c r="M48" s="7">
        <v>20</v>
      </c>
      <c r="N48" s="7">
        <v>31</v>
      </c>
      <c r="O48" s="76">
        <v>62</v>
      </c>
      <c r="P48" s="96">
        <v>5942672</v>
      </c>
      <c r="Q48" s="96">
        <v>5430700</v>
      </c>
      <c r="R48" s="14">
        <v>0.91379999999999995</v>
      </c>
      <c r="S48" s="96">
        <v>2484460</v>
      </c>
      <c r="T48" s="14">
        <v>0.41810000000000003</v>
      </c>
      <c r="U48" s="96">
        <v>1089585</v>
      </c>
      <c r="V48" s="122">
        <v>0.18329999999999999</v>
      </c>
    </row>
    <row r="49" spans="1:22" x14ac:dyDescent="0.3">
      <c r="A49" s="12" t="s">
        <v>39</v>
      </c>
      <c r="B49" s="7">
        <v>24.6</v>
      </c>
      <c r="C49" s="7">
        <v>39</v>
      </c>
      <c r="D49" s="7">
        <v>1096</v>
      </c>
      <c r="E49" s="7">
        <v>25</v>
      </c>
      <c r="F49" s="96">
        <v>271</v>
      </c>
      <c r="G49" s="96">
        <v>753</v>
      </c>
      <c r="H49" s="96">
        <v>17868</v>
      </c>
      <c r="I49" s="96">
        <v>363288</v>
      </c>
      <c r="J49" s="14">
        <v>0.91700000000000004</v>
      </c>
      <c r="K49" s="7">
        <v>16</v>
      </c>
      <c r="L49" s="7">
        <v>72</v>
      </c>
      <c r="M49" s="7">
        <v>14</v>
      </c>
      <c r="N49" s="7">
        <v>37</v>
      </c>
      <c r="O49" s="76">
        <v>74</v>
      </c>
      <c r="P49" s="96">
        <v>5401149</v>
      </c>
      <c r="Q49" s="96">
        <v>4987844</v>
      </c>
      <c r="R49" s="14">
        <v>0.92349999999999999</v>
      </c>
      <c r="S49" s="96">
        <v>2104662</v>
      </c>
      <c r="T49" s="14">
        <v>0.40970000000000001</v>
      </c>
      <c r="U49" s="96">
        <v>817197</v>
      </c>
      <c r="V49" s="122">
        <v>0.15129999999999999</v>
      </c>
    </row>
    <row r="50" spans="1:22" x14ac:dyDescent="0.3">
      <c r="A50" s="12" t="s">
        <v>11</v>
      </c>
      <c r="B50" s="7">
        <v>20.5</v>
      </c>
      <c r="C50" s="7">
        <v>26</v>
      </c>
      <c r="D50" s="7">
        <v>938</v>
      </c>
      <c r="E50" s="7">
        <v>1</v>
      </c>
      <c r="F50" s="96">
        <v>55</v>
      </c>
      <c r="G50" s="96">
        <v>114</v>
      </c>
      <c r="H50" s="96">
        <v>5176</v>
      </c>
      <c r="I50" s="96">
        <v>79713</v>
      </c>
      <c r="J50" s="14">
        <v>0.876</v>
      </c>
      <c r="K50" s="7">
        <v>18</v>
      </c>
      <c r="L50" s="7">
        <v>22</v>
      </c>
      <c r="M50" s="7">
        <v>45</v>
      </c>
      <c r="N50" s="7">
        <v>6</v>
      </c>
      <c r="O50" s="76">
        <v>12</v>
      </c>
      <c r="P50" s="96">
        <v>1265439</v>
      </c>
      <c r="Q50" s="96">
        <v>1123971</v>
      </c>
      <c r="R50" s="14">
        <v>0.88819999999999999</v>
      </c>
      <c r="S50" s="96">
        <v>305188</v>
      </c>
      <c r="T50" s="14">
        <v>0.2412</v>
      </c>
      <c r="U50" s="96">
        <v>125812</v>
      </c>
      <c r="V50" s="122">
        <v>9.9400000000000002E-2</v>
      </c>
    </row>
    <row r="51" spans="1:22" x14ac:dyDescent="0.3">
      <c r="A51" s="12" t="s">
        <v>12</v>
      </c>
      <c r="B51" s="7">
        <v>19.399999999999999</v>
      </c>
      <c r="C51" s="7">
        <v>17</v>
      </c>
      <c r="D51" s="7">
        <v>1252</v>
      </c>
      <c r="E51" s="7">
        <v>50</v>
      </c>
      <c r="F51" s="96">
        <v>387</v>
      </c>
      <c r="G51" s="96">
        <v>569</v>
      </c>
      <c r="H51" s="96">
        <v>18602</v>
      </c>
      <c r="I51" s="96">
        <v>277266</v>
      </c>
      <c r="J51" s="14">
        <v>0.92600000000000005</v>
      </c>
      <c r="K51" s="7">
        <v>33</v>
      </c>
      <c r="L51" s="7">
        <v>82</v>
      </c>
      <c r="M51" s="7">
        <v>8</v>
      </c>
      <c r="N51" s="7">
        <v>43</v>
      </c>
      <c r="O51" s="76">
        <v>86</v>
      </c>
      <c r="P51" s="96">
        <v>4076339</v>
      </c>
      <c r="Q51" s="96">
        <v>3804265</v>
      </c>
      <c r="R51" s="14">
        <v>0.93330000000000002</v>
      </c>
      <c r="S51" s="96">
        <v>1326478</v>
      </c>
      <c r="T51" s="14">
        <v>0.32540000000000002</v>
      </c>
      <c r="U51" s="96">
        <v>450011</v>
      </c>
      <c r="V51" s="122">
        <v>0.1104</v>
      </c>
    </row>
    <row r="52" spans="1:22" ht="14.5" thickBot="1" x14ac:dyDescent="0.35">
      <c r="A52" s="13" t="s">
        <v>10</v>
      </c>
      <c r="B52" s="9">
        <v>19.2</v>
      </c>
      <c r="C52" s="9">
        <v>14</v>
      </c>
      <c r="D52" s="9">
        <v>1244</v>
      </c>
      <c r="E52" s="9">
        <v>49</v>
      </c>
      <c r="F52" s="97">
        <v>48</v>
      </c>
      <c r="G52" s="97">
        <v>93</v>
      </c>
      <c r="H52" s="97">
        <v>2300</v>
      </c>
      <c r="I52" s="97">
        <v>30625</v>
      </c>
      <c r="J52" s="18">
        <v>0.93600000000000005</v>
      </c>
      <c r="K52" s="97">
        <v>1</v>
      </c>
      <c r="L52" s="9">
        <v>98</v>
      </c>
      <c r="M52" s="9">
        <v>2</v>
      </c>
      <c r="N52" s="9">
        <v>49</v>
      </c>
      <c r="O52" s="77">
        <v>98</v>
      </c>
      <c r="P52" s="97">
        <v>395348</v>
      </c>
      <c r="Q52" s="97">
        <v>369992</v>
      </c>
      <c r="R52" s="18">
        <v>0.93589999999999995</v>
      </c>
      <c r="S52" s="97">
        <v>115618</v>
      </c>
      <c r="T52" s="18">
        <v>0.29239999999999999</v>
      </c>
      <c r="U52" s="97">
        <v>42363</v>
      </c>
      <c r="V52" s="123">
        <v>0.1072</v>
      </c>
    </row>
    <row r="53" spans="1:22" x14ac:dyDescent="0.3">
      <c r="H53" s="111"/>
      <c r="P53" s="112"/>
    </row>
  </sheetData>
  <sortState xmlns:xlrd2="http://schemas.microsoft.com/office/spreadsheetml/2017/richdata2" ref="A3:O52">
    <sortCondition ref="A3:A52"/>
  </sortState>
  <mergeCells count="1">
    <mergeCell ref="A1:O1"/>
  </mergeCells>
  <pageMargins left="0.7" right="0.7" top="0.75" bottom="0.75" header="0.3" footer="0.3"/>
  <pageSetup orientation="portrait" horizontalDpi="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4C6A-96EB-487F-A4E1-46D4E5FE971B}">
  <dimension ref="A1:V52"/>
  <sheetViews>
    <sheetView workbookViewId="0">
      <selection activeCell="D2" sqref="D1:D1048576"/>
    </sheetView>
  </sheetViews>
  <sheetFormatPr defaultRowHeight="14.5" x14ac:dyDescent="0.35"/>
  <cols>
    <col min="1" max="1" width="13.6328125" style="15" customWidth="1"/>
    <col min="2" max="2" width="12.6328125" customWidth="1"/>
    <col min="3" max="3" width="12.6328125" style="1" customWidth="1"/>
    <col min="4" max="4" width="12.6328125" style="128" customWidth="1"/>
    <col min="5" max="9" width="12.6328125" customWidth="1"/>
    <col min="10" max="18" width="12.6328125" style="1" customWidth="1"/>
    <col min="19" max="19" width="8.7265625" style="1"/>
    <col min="23" max="16384" width="8.7265625" style="1"/>
  </cols>
  <sheetData>
    <row r="1" spans="1:18" ht="15" thickBot="1" x14ac:dyDescent="0.4">
      <c r="A1" s="136" t="s">
        <v>188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</row>
    <row r="2" spans="1:18" ht="70.5" thickBot="1" x14ac:dyDescent="0.4">
      <c r="A2" s="2" t="s">
        <v>0</v>
      </c>
      <c r="B2" s="3" t="s">
        <v>182</v>
      </c>
      <c r="C2" s="3" t="s">
        <v>189</v>
      </c>
      <c r="D2" s="30" t="s">
        <v>183</v>
      </c>
      <c r="E2" s="3" t="s">
        <v>184</v>
      </c>
      <c r="F2" s="3" t="s">
        <v>185</v>
      </c>
      <c r="G2" s="3" t="s">
        <v>186</v>
      </c>
      <c r="H2" s="3" t="s">
        <v>187</v>
      </c>
      <c r="I2" s="3" t="s">
        <v>190</v>
      </c>
      <c r="J2" s="3" t="s">
        <v>60</v>
      </c>
      <c r="K2" s="4" t="s">
        <v>61</v>
      </c>
      <c r="L2" s="3" t="s">
        <v>62</v>
      </c>
      <c r="M2" s="4" t="s">
        <v>63</v>
      </c>
      <c r="N2" s="3" t="s">
        <v>64</v>
      </c>
      <c r="O2" s="4" t="s">
        <v>65</v>
      </c>
      <c r="P2" s="3" t="s">
        <v>66</v>
      </c>
      <c r="Q2" s="4" t="s">
        <v>58</v>
      </c>
      <c r="R2" s="3" t="s">
        <v>59</v>
      </c>
    </row>
    <row r="3" spans="1:18" x14ac:dyDescent="0.35">
      <c r="A3" s="88" t="s">
        <v>38</v>
      </c>
      <c r="B3" s="95">
        <v>2139400</v>
      </c>
      <c r="C3" s="95">
        <v>2250000</v>
      </c>
      <c r="D3" s="133">
        <v>50620</v>
      </c>
      <c r="E3" s="89">
        <v>24.32</v>
      </c>
      <c r="F3" s="90">
        <v>52177</v>
      </c>
      <c r="G3" s="90">
        <v>39338</v>
      </c>
      <c r="H3" s="91">
        <v>-12839</v>
      </c>
      <c r="I3" s="92">
        <v>2.5000000000000001E-2</v>
      </c>
      <c r="J3" s="66">
        <v>41.5</v>
      </c>
      <c r="K3" s="66">
        <v>23</v>
      </c>
      <c r="L3" s="93">
        <v>0.02</v>
      </c>
      <c r="M3" s="66">
        <v>12</v>
      </c>
      <c r="N3" s="93">
        <v>0.97699999999999998</v>
      </c>
      <c r="O3" s="66">
        <v>46</v>
      </c>
      <c r="P3" s="66">
        <v>25</v>
      </c>
      <c r="Q3" s="66">
        <v>26</v>
      </c>
      <c r="R3" s="68">
        <v>78</v>
      </c>
    </row>
    <row r="4" spans="1:18" x14ac:dyDescent="0.35">
      <c r="A4" s="82" t="s">
        <v>43</v>
      </c>
      <c r="B4" s="96">
        <v>326500</v>
      </c>
      <c r="C4" s="96">
        <v>342000</v>
      </c>
      <c r="D4" s="134">
        <v>66130</v>
      </c>
      <c r="E4" s="79">
        <v>31.79</v>
      </c>
      <c r="F4" s="80">
        <v>62134</v>
      </c>
      <c r="G4" s="80">
        <v>55285</v>
      </c>
      <c r="H4" s="81">
        <v>-6849</v>
      </c>
      <c r="I4" s="87">
        <v>4.2000000000000003E-2</v>
      </c>
      <c r="J4" s="7">
        <v>9.6999999999999993</v>
      </c>
      <c r="K4" s="7">
        <v>5</v>
      </c>
      <c r="L4" s="14">
        <v>3.1E-2</v>
      </c>
      <c r="M4" s="7">
        <v>43</v>
      </c>
      <c r="N4" s="14">
        <v>0.96299999999999997</v>
      </c>
      <c r="O4" s="7">
        <v>15</v>
      </c>
      <c r="P4" s="7">
        <v>36</v>
      </c>
      <c r="Q4" s="7">
        <v>15</v>
      </c>
      <c r="R4" s="8">
        <v>45</v>
      </c>
    </row>
    <row r="5" spans="1:18" x14ac:dyDescent="0.35">
      <c r="A5" s="82" t="s">
        <v>41</v>
      </c>
      <c r="B5" s="96">
        <v>3147800</v>
      </c>
      <c r="C5" s="96">
        <v>3547000</v>
      </c>
      <c r="D5" s="134">
        <v>58620</v>
      </c>
      <c r="E5" s="79">
        <v>28.18</v>
      </c>
      <c r="F5" s="80">
        <v>55458</v>
      </c>
      <c r="G5" s="80">
        <v>46309</v>
      </c>
      <c r="H5" s="81">
        <v>-9149</v>
      </c>
      <c r="I5" s="87">
        <v>3.9E-2</v>
      </c>
      <c r="J5" s="7">
        <v>78.8</v>
      </c>
      <c r="K5" s="7">
        <v>36</v>
      </c>
      <c r="L5" s="14">
        <v>2.5999999999999999E-2</v>
      </c>
      <c r="M5" s="7">
        <v>32</v>
      </c>
      <c r="N5" s="14">
        <v>0.96499999999999997</v>
      </c>
      <c r="O5" s="7">
        <v>21</v>
      </c>
      <c r="P5" s="7">
        <v>17</v>
      </c>
      <c r="Q5" s="7">
        <v>34</v>
      </c>
      <c r="R5" s="8">
        <v>102</v>
      </c>
    </row>
    <row r="6" spans="1:18" x14ac:dyDescent="0.35">
      <c r="A6" s="82" t="s">
        <v>47</v>
      </c>
      <c r="B6" s="96">
        <v>1354600</v>
      </c>
      <c r="C6" s="96">
        <v>1333000</v>
      </c>
      <c r="D6" s="134">
        <v>48570</v>
      </c>
      <c r="E6" s="79">
        <v>23.35</v>
      </c>
      <c r="F6" s="80">
        <v>47329</v>
      </c>
      <c r="G6" s="80">
        <v>39526</v>
      </c>
      <c r="H6" s="81">
        <v>-7803</v>
      </c>
      <c r="I6" s="87">
        <v>3.3000000000000002E-2</v>
      </c>
      <c r="J6" s="7">
        <v>32.5</v>
      </c>
      <c r="K6" s="7">
        <v>20</v>
      </c>
      <c r="L6" s="14">
        <v>2.5000000000000001E-2</v>
      </c>
      <c r="M6" s="7">
        <v>27</v>
      </c>
      <c r="N6" s="14">
        <v>0.97</v>
      </c>
      <c r="O6" s="7">
        <v>31</v>
      </c>
      <c r="P6" s="7">
        <v>28</v>
      </c>
      <c r="Q6" s="7">
        <v>23</v>
      </c>
      <c r="R6" s="8">
        <v>69</v>
      </c>
    </row>
    <row r="7" spans="1:18" x14ac:dyDescent="0.35">
      <c r="A7" s="82" t="s">
        <v>33</v>
      </c>
      <c r="B7" s="96">
        <v>17969600</v>
      </c>
      <c r="C7" s="96">
        <v>18388000</v>
      </c>
      <c r="D7" s="134">
        <v>73220</v>
      </c>
      <c r="E7" s="79">
        <v>35.200000000000003</v>
      </c>
      <c r="F7" s="80">
        <v>65324</v>
      </c>
      <c r="G7" s="80">
        <v>57373</v>
      </c>
      <c r="H7" s="81">
        <v>-7951</v>
      </c>
      <c r="I7" s="87">
        <v>4.8000000000000001E-2</v>
      </c>
      <c r="J7" s="7">
        <v>486.5</v>
      </c>
      <c r="K7" s="7">
        <v>49</v>
      </c>
      <c r="L7" s="14">
        <v>2.8000000000000001E-2</v>
      </c>
      <c r="M7" s="7">
        <v>37</v>
      </c>
      <c r="N7" s="14">
        <v>0.95599999999999996</v>
      </c>
      <c r="O7" s="7">
        <v>5</v>
      </c>
      <c r="P7" s="7">
        <v>11</v>
      </c>
      <c r="Q7" s="7">
        <v>40</v>
      </c>
      <c r="R7" s="8">
        <v>120</v>
      </c>
    </row>
    <row r="8" spans="1:18" x14ac:dyDescent="0.35">
      <c r="A8" s="82" t="s">
        <v>42</v>
      </c>
      <c r="B8" s="96">
        <v>2887700</v>
      </c>
      <c r="C8" s="96">
        <v>3128000</v>
      </c>
      <c r="D8" s="134">
        <v>67870</v>
      </c>
      <c r="E8" s="79">
        <v>32.630000000000003</v>
      </c>
      <c r="F8" s="80">
        <v>65217</v>
      </c>
      <c r="G8" s="80">
        <v>54635</v>
      </c>
      <c r="H8" s="81">
        <v>-10582</v>
      </c>
      <c r="I8" s="87">
        <v>3.2000000000000001E-2</v>
      </c>
      <c r="J8" s="7">
        <v>46.7</v>
      </c>
      <c r="K8" s="7">
        <v>26</v>
      </c>
      <c r="L8" s="14">
        <v>1.6E-2</v>
      </c>
      <c r="M8" s="7">
        <v>6</v>
      </c>
      <c r="N8" s="14">
        <v>0.97199999999999998</v>
      </c>
      <c r="O8" s="7">
        <v>35</v>
      </c>
      <c r="P8" s="7">
        <v>34</v>
      </c>
      <c r="Q8" s="7">
        <v>17</v>
      </c>
      <c r="R8" s="8">
        <v>51</v>
      </c>
    </row>
    <row r="9" spans="1:18" x14ac:dyDescent="0.35">
      <c r="A9" s="82" t="s">
        <v>9</v>
      </c>
      <c r="B9" s="96">
        <v>1687500</v>
      </c>
      <c r="C9" s="96">
        <v>1822000</v>
      </c>
      <c r="D9" s="134">
        <v>69310</v>
      </c>
      <c r="E9" s="79">
        <v>33.32</v>
      </c>
      <c r="F9" s="80">
        <v>73022</v>
      </c>
      <c r="G9" s="80">
        <v>60672</v>
      </c>
      <c r="H9" s="81">
        <v>-12350</v>
      </c>
      <c r="I9" s="87">
        <v>3.7999999999999999E-2</v>
      </c>
      <c r="J9" s="7">
        <v>28.7</v>
      </c>
      <c r="K9" s="7">
        <v>19</v>
      </c>
      <c r="L9" s="14">
        <v>1.7000000000000001E-2</v>
      </c>
      <c r="M9" s="7">
        <v>7</v>
      </c>
      <c r="N9" s="14">
        <v>0.96</v>
      </c>
      <c r="O9" s="7">
        <v>10</v>
      </c>
      <c r="P9" s="7">
        <v>46</v>
      </c>
      <c r="Q9" s="7">
        <v>5</v>
      </c>
      <c r="R9" s="8">
        <v>15</v>
      </c>
    </row>
    <row r="10" spans="1:18" x14ac:dyDescent="0.35">
      <c r="A10" s="82" t="s">
        <v>28</v>
      </c>
      <c r="B10" s="96">
        <v>479900</v>
      </c>
      <c r="C10" s="96">
        <v>486000</v>
      </c>
      <c r="D10" s="134">
        <v>62260</v>
      </c>
      <c r="E10" s="79">
        <v>29.93</v>
      </c>
      <c r="F10" s="80">
        <v>60608</v>
      </c>
      <c r="G10" s="80">
        <v>51827</v>
      </c>
      <c r="H10" s="81">
        <v>-8781</v>
      </c>
      <c r="I10" s="87">
        <v>0.04</v>
      </c>
      <c r="J10" s="7">
        <v>10.8</v>
      </c>
      <c r="K10" s="7">
        <v>8</v>
      </c>
      <c r="L10" s="14">
        <v>2.3E-2</v>
      </c>
      <c r="M10" s="7">
        <v>20</v>
      </c>
      <c r="N10" s="14">
        <v>0.95599999999999996</v>
      </c>
      <c r="O10" s="7">
        <v>3</v>
      </c>
      <c r="P10" s="7">
        <v>48</v>
      </c>
      <c r="Q10" s="7">
        <v>3</v>
      </c>
      <c r="R10" s="8">
        <v>9</v>
      </c>
    </row>
    <row r="11" spans="1:18" x14ac:dyDescent="0.35">
      <c r="A11" s="82" t="s">
        <v>21</v>
      </c>
      <c r="B11" s="96">
        <v>9681900</v>
      </c>
      <c r="C11" s="96">
        <v>10669000</v>
      </c>
      <c r="D11" s="134">
        <v>55980</v>
      </c>
      <c r="E11" s="79">
        <v>26.91</v>
      </c>
      <c r="F11" s="80">
        <v>51151</v>
      </c>
      <c r="G11" s="80">
        <v>42228</v>
      </c>
      <c r="H11" s="81">
        <v>-8923</v>
      </c>
      <c r="I11" s="87">
        <v>2.9000000000000001E-2</v>
      </c>
      <c r="J11" s="7">
        <v>427.4</v>
      </c>
      <c r="K11" s="7">
        <v>48</v>
      </c>
      <c r="L11" s="14">
        <v>4.5999999999999999E-2</v>
      </c>
      <c r="M11" s="7">
        <v>48</v>
      </c>
      <c r="N11" s="14">
        <v>0.97399999999999998</v>
      </c>
      <c r="O11" s="7">
        <v>41</v>
      </c>
      <c r="P11" s="7">
        <v>1</v>
      </c>
      <c r="Q11" s="7">
        <v>50</v>
      </c>
      <c r="R11" s="8">
        <v>150</v>
      </c>
    </row>
    <row r="12" spans="1:18" x14ac:dyDescent="0.35">
      <c r="A12" s="82" t="s">
        <v>27</v>
      </c>
      <c r="B12" s="96">
        <v>4875800</v>
      </c>
      <c r="C12" s="96">
        <v>5136000</v>
      </c>
      <c r="D12" s="134">
        <v>58000</v>
      </c>
      <c r="E12" s="79">
        <v>27.88</v>
      </c>
      <c r="F12" s="80">
        <v>54422</v>
      </c>
      <c r="G12" s="80">
        <v>45405</v>
      </c>
      <c r="H12" s="81">
        <v>-9017</v>
      </c>
      <c r="I12" s="87">
        <v>3.2000000000000001E-2</v>
      </c>
      <c r="J12" s="7">
        <v>135.1</v>
      </c>
      <c r="K12" s="7">
        <v>43</v>
      </c>
      <c r="L12" s="14">
        <v>2.8000000000000001E-2</v>
      </c>
      <c r="M12" s="7">
        <v>35</v>
      </c>
      <c r="N12" s="14">
        <v>0.96899999999999997</v>
      </c>
      <c r="O12" s="7">
        <v>30</v>
      </c>
      <c r="P12" s="7">
        <v>6</v>
      </c>
      <c r="Q12" s="7">
        <v>45</v>
      </c>
      <c r="R12" s="8">
        <v>135</v>
      </c>
    </row>
    <row r="13" spans="1:18" x14ac:dyDescent="0.35">
      <c r="A13" s="82" t="s">
        <v>29</v>
      </c>
      <c r="B13" s="96">
        <v>633200</v>
      </c>
      <c r="C13" s="96">
        <v>656000</v>
      </c>
      <c r="D13" s="134">
        <v>61420</v>
      </c>
      <c r="E13" s="79">
        <v>23.35</v>
      </c>
      <c r="F13" s="80">
        <v>61812</v>
      </c>
      <c r="G13" s="80">
        <v>49816</v>
      </c>
      <c r="H13" s="81">
        <v>-11996</v>
      </c>
      <c r="I13" s="87">
        <v>0.03</v>
      </c>
      <c r="J13" s="7">
        <v>24.4</v>
      </c>
      <c r="K13" s="7">
        <v>17</v>
      </c>
      <c r="L13" s="14">
        <v>0.04</v>
      </c>
      <c r="M13" s="7">
        <v>47</v>
      </c>
      <c r="N13" s="14">
        <v>0.96499999999999997</v>
      </c>
      <c r="O13" s="7">
        <v>23</v>
      </c>
      <c r="P13" s="7">
        <v>19</v>
      </c>
      <c r="Q13" s="7">
        <v>32</v>
      </c>
      <c r="R13" s="8">
        <v>96</v>
      </c>
    </row>
    <row r="14" spans="1:18" x14ac:dyDescent="0.35">
      <c r="A14" s="82" t="s">
        <v>5</v>
      </c>
      <c r="B14" s="96">
        <v>845100</v>
      </c>
      <c r="C14" s="96">
        <v>932000</v>
      </c>
      <c r="D14" s="134">
        <v>51350</v>
      </c>
      <c r="E14" s="79">
        <v>24.69</v>
      </c>
      <c r="F14" s="80">
        <v>51941</v>
      </c>
      <c r="G14" s="80">
        <v>40803</v>
      </c>
      <c r="H14" s="81">
        <v>-11138</v>
      </c>
      <c r="I14" s="87">
        <v>3.1E-2</v>
      </c>
      <c r="J14" s="7">
        <v>24.9</v>
      </c>
      <c r="K14" s="7">
        <v>18</v>
      </c>
      <c r="L14" s="14">
        <v>0.03</v>
      </c>
      <c r="M14" s="7">
        <v>40</v>
      </c>
      <c r="N14" s="14">
        <v>0.97399999999999998</v>
      </c>
      <c r="O14" s="7">
        <v>40</v>
      </c>
      <c r="P14" s="7">
        <v>7</v>
      </c>
      <c r="Q14" s="7">
        <v>44</v>
      </c>
      <c r="R14" s="8">
        <v>132</v>
      </c>
    </row>
    <row r="15" spans="1:18" x14ac:dyDescent="0.35">
      <c r="A15" s="82" t="s">
        <v>18</v>
      </c>
      <c r="B15" s="96">
        <v>6114600</v>
      </c>
      <c r="C15" s="96">
        <v>6151000</v>
      </c>
      <c r="D15" s="134">
        <v>63930</v>
      </c>
      <c r="E15" s="79">
        <v>30.73</v>
      </c>
      <c r="F15" s="80">
        <v>63819</v>
      </c>
      <c r="G15" s="80">
        <v>51131</v>
      </c>
      <c r="H15" s="81">
        <v>-12688</v>
      </c>
      <c r="I15" s="87">
        <v>4.4999999999999998E-2</v>
      </c>
      <c r="J15" s="7">
        <v>144.9</v>
      </c>
      <c r="K15" s="7">
        <v>45</v>
      </c>
      <c r="L15" s="14">
        <v>2.4E-2</v>
      </c>
      <c r="M15" s="7">
        <v>24</v>
      </c>
      <c r="N15" s="14">
        <v>0.95599999999999996</v>
      </c>
      <c r="O15" s="7">
        <v>4</v>
      </c>
      <c r="P15" s="7">
        <v>33</v>
      </c>
      <c r="Q15" s="7">
        <v>18</v>
      </c>
      <c r="R15" s="8">
        <v>54</v>
      </c>
    </row>
    <row r="16" spans="1:18" x14ac:dyDescent="0.35">
      <c r="A16" s="82" t="s">
        <v>22</v>
      </c>
      <c r="B16" s="96">
        <v>3236900</v>
      </c>
      <c r="C16" s="96">
        <v>3288000</v>
      </c>
      <c r="D16" s="134">
        <v>53500</v>
      </c>
      <c r="E16" s="79">
        <v>20.239999999999998</v>
      </c>
      <c r="F16" s="80">
        <v>55191</v>
      </c>
      <c r="G16" s="80">
        <v>43215</v>
      </c>
      <c r="H16" s="81">
        <v>-11976</v>
      </c>
      <c r="I16" s="87">
        <v>3.3000000000000002E-2</v>
      </c>
      <c r="J16" s="7">
        <v>73.599999999999994</v>
      </c>
      <c r="K16" s="7">
        <v>33</v>
      </c>
      <c r="L16" s="14">
        <v>2.3E-2</v>
      </c>
      <c r="M16" s="7">
        <v>21</v>
      </c>
      <c r="N16" s="14">
        <v>0.96899999999999997</v>
      </c>
      <c r="O16" s="7">
        <v>29</v>
      </c>
      <c r="P16" s="7">
        <v>23</v>
      </c>
      <c r="Q16" s="7">
        <v>28</v>
      </c>
      <c r="R16" s="8">
        <v>84</v>
      </c>
    </row>
    <row r="17" spans="1:18" x14ac:dyDescent="0.35">
      <c r="A17" s="82" t="s">
        <v>15</v>
      </c>
      <c r="B17" s="96">
        <v>1590300</v>
      </c>
      <c r="C17" s="96">
        <v>1659000</v>
      </c>
      <c r="D17" s="134">
        <v>53520</v>
      </c>
      <c r="E17" s="79">
        <v>25.73</v>
      </c>
      <c r="F17" s="80">
        <v>56427</v>
      </c>
      <c r="G17" s="80">
        <v>44801</v>
      </c>
      <c r="H17" s="81">
        <v>-11626</v>
      </c>
      <c r="I17" s="87">
        <v>2.9000000000000001E-2</v>
      </c>
      <c r="J17" s="7">
        <v>22.8</v>
      </c>
      <c r="K17" s="7">
        <v>16</v>
      </c>
      <c r="L17" s="14">
        <v>1.4999999999999999E-2</v>
      </c>
      <c r="M17" s="7">
        <v>5</v>
      </c>
      <c r="N17" s="14">
        <v>0.97199999999999998</v>
      </c>
      <c r="O17" s="7">
        <v>34</v>
      </c>
      <c r="P17" s="7">
        <v>41</v>
      </c>
      <c r="Q17" s="7">
        <v>10</v>
      </c>
      <c r="R17" s="8">
        <v>30</v>
      </c>
    </row>
    <row r="18" spans="1:18" x14ac:dyDescent="0.35">
      <c r="A18" s="82" t="s">
        <v>34</v>
      </c>
      <c r="B18" s="96">
        <v>1448000</v>
      </c>
      <c r="C18" s="96">
        <v>1471000</v>
      </c>
      <c r="D18" s="134">
        <v>52850</v>
      </c>
      <c r="E18" s="79">
        <v>25.41</v>
      </c>
      <c r="F18" s="80">
        <v>54902</v>
      </c>
      <c r="G18" s="80">
        <v>44368</v>
      </c>
      <c r="H18" s="81">
        <v>-10534</v>
      </c>
      <c r="I18" s="87">
        <v>2.7E-2</v>
      </c>
      <c r="J18" s="7">
        <v>41.3</v>
      </c>
      <c r="K18" s="7">
        <v>22</v>
      </c>
      <c r="L18" s="14">
        <v>2.9000000000000001E-2</v>
      </c>
      <c r="M18" s="7">
        <v>38</v>
      </c>
      <c r="N18" s="14">
        <v>0.97099999999999997</v>
      </c>
      <c r="O18" s="7">
        <v>33</v>
      </c>
      <c r="P18" s="7">
        <v>10</v>
      </c>
      <c r="Q18" s="7">
        <v>41</v>
      </c>
      <c r="R18" s="8">
        <v>123</v>
      </c>
    </row>
    <row r="19" spans="1:18" x14ac:dyDescent="0.35">
      <c r="A19" s="82" t="s">
        <v>14</v>
      </c>
      <c r="B19" s="96">
        <v>1991900</v>
      </c>
      <c r="C19" s="96">
        <v>1942000</v>
      </c>
      <c r="D19" s="134">
        <v>51490</v>
      </c>
      <c r="E19" s="79">
        <v>24.76</v>
      </c>
      <c r="F19" s="80">
        <v>51842</v>
      </c>
      <c r="G19" s="80">
        <v>40991</v>
      </c>
      <c r="H19" s="81">
        <v>-10851</v>
      </c>
      <c r="I19" s="87">
        <v>4.2000000000000003E-2</v>
      </c>
      <c r="J19" s="7">
        <v>43</v>
      </c>
      <c r="K19" s="7">
        <v>24</v>
      </c>
      <c r="L19" s="14">
        <v>2.1999999999999999E-2</v>
      </c>
      <c r="M19" s="7">
        <v>18</v>
      </c>
      <c r="N19" s="14">
        <v>0.96199999999999997</v>
      </c>
      <c r="O19" s="7">
        <v>13</v>
      </c>
      <c r="P19" s="7">
        <v>40</v>
      </c>
      <c r="Q19" s="7">
        <v>11</v>
      </c>
      <c r="R19" s="8">
        <v>33</v>
      </c>
    </row>
    <row r="20" spans="1:18" x14ac:dyDescent="0.35">
      <c r="A20" s="82" t="s">
        <v>49</v>
      </c>
      <c r="B20" s="96">
        <v>1946000</v>
      </c>
      <c r="C20" s="96">
        <v>2000000</v>
      </c>
      <c r="D20" s="134">
        <v>50940</v>
      </c>
      <c r="E20" s="79">
        <v>24.49</v>
      </c>
      <c r="F20" s="80">
        <v>55078</v>
      </c>
      <c r="G20" s="80">
        <v>40136</v>
      </c>
      <c r="H20" s="81">
        <v>-14942</v>
      </c>
      <c r="I20" s="87">
        <v>3.6999999999999998E-2</v>
      </c>
      <c r="J20" s="7">
        <v>35.5</v>
      </c>
      <c r="K20" s="7">
        <v>21</v>
      </c>
      <c r="L20" s="14">
        <v>1.9E-2</v>
      </c>
      <c r="M20" s="7">
        <v>10</v>
      </c>
      <c r="N20" s="14">
        <v>0.96399999999999997</v>
      </c>
      <c r="O20" s="7">
        <v>16</v>
      </c>
      <c r="P20" s="7">
        <v>44</v>
      </c>
      <c r="Q20" s="7">
        <v>7</v>
      </c>
      <c r="R20" s="8">
        <v>21</v>
      </c>
    </row>
    <row r="21" spans="1:18" x14ac:dyDescent="0.35">
      <c r="A21" s="82" t="s">
        <v>2</v>
      </c>
      <c r="B21" s="96">
        <v>646800</v>
      </c>
      <c r="C21" s="96">
        <v>668000</v>
      </c>
      <c r="D21" s="134">
        <v>55960</v>
      </c>
      <c r="E21" s="79">
        <v>26.9</v>
      </c>
      <c r="F21" s="80">
        <v>57009</v>
      </c>
      <c r="G21" s="80">
        <v>47018</v>
      </c>
      <c r="H21" s="81">
        <v>-9991</v>
      </c>
      <c r="I21" s="87">
        <v>2.9000000000000001E-2</v>
      </c>
      <c r="J21" s="7">
        <v>12.5</v>
      </c>
      <c r="K21" s="7">
        <v>9</v>
      </c>
      <c r="L21" s="14">
        <v>0.02</v>
      </c>
      <c r="M21" s="7">
        <v>11</v>
      </c>
      <c r="N21" s="14">
        <v>0.97399999999999998</v>
      </c>
      <c r="O21" s="7">
        <v>39</v>
      </c>
      <c r="P21" s="7">
        <v>38</v>
      </c>
      <c r="Q21" s="7">
        <v>13</v>
      </c>
      <c r="R21" s="8">
        <v>39</v>
      </c>
    </row>
    <row r="22" spans="1:18" x14ac:dyDescent="0.35">
      <c r="A22" s="82" t="s">
        <v>16</v>
      </c>
      <c r="B22" s="96">
        <v>2725300</v>
      </c>
      <c r="C22" s="96">
        <v>3117000</v>
      </c>
      <c r="D22" s="134">
        <v>69750</v>
      </c>
      <c r="E22" s="79">
        <v>33.53</v>
      </c>
      <c r="F22" s="80">
        <v>71995</v>
      </c>
      <c r="G22" s="80">
        <v>62190</v>
      </c>
      <c r="H22" s="81">
        <v>-9805</v>
      </c>
      <c r="I22" s="87">
        <v>2.1000000000000001E-2</v>
      </c>
      <c r="J22" s="7">
        <v>18.2</v>
      </c>
      <c r="K22" s="7">
        <v>12</v>
      </c>
      <c r="L22" s="14">
        <v>7.0000000000000001E-3</v>
      </c>
      <c r="M22" s="7">
        <v>2</v>
      </c>
      <c r="N22" s="14">
        <v>0.97299999999999998</v>
      </c>
      <c r="O22" s="7">
        <v>37</v>
      </c>
      <c r="P22" s="7">
        <v>42</v>
      </c>
      <c r="Q22" s="7">
        <v>9</v>
      </c>
      <c r="R22" s="8">
        <v>27</v>
      </c>
    </row>
    <row r="23" spans="1:18" x14ac:dyDescent="0.35">
      <c r="A23" s="82" t="s">
        <v>7</v>
      </c>
      <c r="B23" s="96">
        <v>3735800</v>
      </c>
      <c r="C23" s="96">
        <v>3625000</v>
      </c>
      <c r="D23" s="134">
        <v>76600</v>
      </c>
      <c r="E23" s="79">
        <v>36.83</v>
      </c>
      <c r="F23" s="80">
        <v>77636</v>
      </c>
      <c r="G23" s="80">
        <v>66536</v>
      </c>
      <c r="H23" s="81">
        <v>-11100</v>
      </c>
      <c r="I23" s="87">
        <v>3.4000000000000002E-2</v>
      </c>
      <c r="J23" s="7">
        <v>91.7</v>
      </c>
      <c r="K23" s="7">
        <v>37</v>
      </c>
      <c r="L23" s="14">
        <v>2.5000000000000001E-2</v>
      </c>
      <c r="M23" s="7">
        <v>29</v>
      </c>
      <c r="N23" s="14">
        <v>0.96499999999999997</v>
      </c>
      <c r="O23" s="7">
        <v>18</v>
      </c>
      <c r="P23" s="7">
        <v>22</v>
      </c>
      <c r="Q23" s="7">
        <v>29</v>
      </c>
      <c r="R23" s="8">
        <v>87</v>
      </c>
    </row>
    <row r="24" spans="1:18" x14ac:dyDescent="0.35">
      <c r="A24" s="82" t="s">
        <v>17</v>
      </c>
      <c r="B24" s="96">
        <v>4416400</v>
      </c>
      <c r="C24" s="96">
        <v>4812000</v>
      </c>
      <c r="D24" s="134">
        <v>58000</v>
      </c>
      <c r="E24" s="79">
        <v>27.88</v>
      </c>
      <c r="F24" s="80">
        <v>60293</v>
      </c>
      <c r="G24" s="80">
        <v>46914</v>
      </c>
      <c r="H24" s="81">
        <v>-13379</v>
      </c>
      <c r="I24" s="87">
        <v>3.9E-2</v>
      </c>
      <c r="J24" s="7">
        <v>91.7</v>
      </c>
      <c r="K24" s="7">
        <v>38</v>
      </c>
      <c r="L24" s="14">
        <v>2.1000000000000001E-2</v>
      </c>
      <c r="M24" s="7">
        <v>16</v>
      </c>
      <c r="N24" s="14">
        <v>0.95899999999999996</v>
      </c>
      <c r="O24" s="7">
        <v>8</v>
      </c>
      <c r="P24" s="7">
        <v>37</v>
      </c>
      <c r="Q24" s="7">
        <v>14</v>
      </c>
      <c r="R24" s="8">
        <v>42</v>
      </c>
    </row>
    <row r="25" spans="1:18" x14ac:dyDescent="0.35">
      <c r="A25" s="82" t="s">
        <v>25</v>
      </c>
      <c r="B25" s="96">
        <v>2983000</v>
      </c>
      <c r="C25" s="96">
        <v>3013000</v>
      </c>
      <c r="D25" s="134">
        <v>63640</v>
      </c>
      <c r="E25" s="79">
        <v>30.6</v>
      </c>
      <c r="F25" s="80">
        <v>64611</v>
      </c>
      <c r="G25" s="80">
        <v>52535</v>
      </c>
      <c r="H25" s="81">
        <v>-12076</v>
      </c>
      <c r="I25" s="87">
        <v>2.8000000000000001E-2</v>
      </c>
      <c r="J25" s="7">
        <v>73.599999999999994</v>
      </c>
      <c r="K25" s="7">
        <v>32</v>
      </c>
      <c r="L25" s="14">
        <v>2.5000000000000001E-2</v>
      </c>
      <c r="M25" s="7">
        <v>28</v>
      </c>
      <c r="N25" s="14">
        <v>0.97199999999999998</v>
      </c>
      <c r="O25" s="7">
        <v>36</v>
      </c>
      <c r="P25" s="7">
        <v>8</v>
      </c>
      <c r="Q25" s="7">
        <v>43</v>
      </c>
      <c r="R25" s="8">
        <v>129</v>
      </c>
    </row>
    <row r="26" spans="1:18" x14ac:dyDescent="0.35">
      <c r="A26" s="82" t="s">
        <v>24</v>
      </c>
      <c r="B26" s="96">
        <v>1179700</v>
      </c>
      <c r="C26" s="96">
        <v>1192000</v>
      </c>
      <c r="D26" s="134">
        <v>45180</v>
      </c>
      <c r="E26" s="79">
        <v>21.72</v>
      </c>
      <c r="F26" s="80">
        <v>47546</v>
      </c>
      <c r="G26" s="80">
        <v>37056</v>
      </c>
      <c r="H26" s="81">
        <v>-10490</v>
      </c>
      <c r="I26" s="87">
        <v>3.2000000000000001E-2</v>
      </c>
      <c r="J26" s="7">
        <v>17.600000000000001</v>
      </c>
      <c r="K26" s="7">
        <v>11</v>
      </c>
      <c r="L26" s="14">
        <v>1.4999999999999999E-2</v>
      </c>
      <c r="M26" s="7">
        <v>4</v>
      </c>
      <c r="N26" s="14">
        <v>0.96499999999999997</v>
      </c>
      <c r="O26" s="7">
        <v>17</v>
      </c>
      <c r="P26" s="7">
        <v>47</v>
      </c>
      <c r="Q26" s="7">
        <v>4</v>
      </c>
      <c r="R26" s="8">
        <v>12</v>
      </c>
    </row>
    <row r="27" spans="1:18" x14ac:dyDescent="0.35">
      <c r="A27" s="82" t="s">
        <v>44</v>
      </c>
      <c r="B27" s="96">
        <v>2962000</v>
      </c>
      <c r="C27" s="96">
        <v>2994000</v>
      </c>
      <c r="D27" s="134">
        <v>54520</v>
      </c>
      <c r="E27" s="79">
        <v>26.21</v>
      </c>
      <c r="F27" s="80">
        <v>54140</v>
      </c>
      <c r="G27" s="80">
        <v>43065</v>
      </c>
      <c r="H27" s="81">
        <v>-11075</v>
      </c>
      <c r="I27" s="87">
        <v>0.03</v>
      </c>
      <c r="J27" s="7">
        <v>58</v>
      </c>
      <c r="K27" s="7">
        <v>30</v>
      </c>
      <c r="L27" s="14">
        <v>0.02</v>
      </c>
      <c r="M27" s="7">
        <v>13</v>
      </c>
      <c r="N27" s="14">
        <v>0.97499999999999998</v>
      </c>
      <c r="O27" s="7">
        <v>43</v>
      </c>
      <c r="P27" s="7">
        <v>20</v>
      </c>
      <c r="Q27" s="7">
        <v>31</v>
      </c>
      <c r="R27" s="8">
        <v>93</v>
      </c>
    </row>
    <row r="28" spans="1:18" x14ac:dyDescent="0.35">
      <c r="A28" s="82" t="s">
        <v>35</v>
      </c>
      <c r="B28" s="96">
        <v>518100</v>
      </c>
      <c r="C28" s="96">
        <v>558000</v>
      </c>
      <c r="D28" s="134">
        <v>52220</v>
      </c>
      <c r="E28" s="79">
        <v>25.11</v>
      </c>
      <c r="F28" s="80">
        <v>55496</v>
      </c>
      <c r="G28" s="80">
        <v>41725</v>
      </c>
      <c r="H28" s="81">
        <v>-13771</v>
      </c>
      <c r="I28" s="87">
        <v>2.9000000000000001E-2</v>
      </c>
      <c r="J28" s="7">
        <v>12.6</v>
      </c>
      <c r="K28" s="7">
        <v>10</v>
      </c>
      <c r="L28" s="14">
        <v>2.5000000000000001E-2</v>
      </c>
      <c r="M28" s="7">
        <v>26</v>
      </c>
      <c r="N28" s="14">
        <v>0.97699999999999998</v>
      </c>
      <c r="O28" s="7">
        <v>47</v>
      </c>
      <c r="P28" s="7">
        <v>24</v>
      </c>
      <c r="Q28" s="7">
        <v>27</v>
      </c>
      <c r="R28" s="8">
        <v>81</v>
      </c>
    </row>
    <row r="29" spans="1:18" x14ac:dyDescent="0.35">
      <c r="A29" s="82" t="s">
        <v>23</v>
      </c>
      <c r="B29" s="96">
        <v>1043300</v>
      </c>
      <c r="C29" s="96">
        <v>1031000</v>
      </c>
      <c r="D29" s="134">
        <v>55070</v>
      </c>
      <c r="E29" s="79">
        <v>26.48</v>
      </c>
      <c r="F29" s="80">
        <v>56121</v>
      </c>
      <c r="G29" s="80">
        <v>44037</v>
      </c>
      <c r="H29" s="81">
        <v>-12084</v>
      </c>
      <c r="I29" s="87">
        <v>2.3E-2</v>
      </c>
      <c r="J29" s="7">
        <v>21.7</v>
      </c>
      <c r="K29" s="7">
        <v>14</v>
      </c>
      <c r="L29" s="14">
        <v>2.1000000000000001E-2</v>
      </c>
      <c r="M29" s="7">
        <v>15</v>
      </c>
      <c r="N29" s="14">
        <v>0.97899999999999998</v>
      </c>
      <c r="O29" s="7">
        <v>48</v>
      </c>
      <c r="P29" s="7">
        <v>31</v>
      </c>
      <c r="Q29" s="7">
        <v>20</v>
      </c>
      <c r="R29" s="8">
        <v>60</v>
      </c>
    </row>
    <row r="30" spans="1:18" x14ac:dyDescent="0.35">
      <c r="A30" s="82" t="s">
        <v>30</v>
      </c>
      <c r="B30" s="96">
        <v>1537700</v>
      </c>
      <c r="C30" s="96">
        <v>1520000</v>
      </c>
      <c r="D30" s="134">
        <v>55490</v>
      </c>
      <c r="E30" s="79">
        <v>26.68</v>
      </c>
      <c r="F30" s="80">
        <v>52398</v>
      </c>
      <c r="G30" s="80">
        <v>44906</v>
      </c>
      <c r="H30" s="81">
        <v>-7492</v>
      </c>
      <c r="I30" s="87">
        <v>5.0999999999999997E-2</v>
      </c>
      <c r="J30" s="7">
        <v>74.7</v>
      </c>
      <c r="K30" s="7">
        <v>34</v>
      </c>
      <c r="L30" s="14">
        <v>5.0999999999999997E-2</v>
      </c>
      <c r="M30" s="7">
        <v>50</v>
      </c>
      <c r="N30" s="14">
        <v>0.94499999999999995</v>
      </c>
      <c r="O30" s="7">
        <v>1</v>
      </c>
      <c r="P30" s="7">
        <v>21</v>
      </c>
      <c r="Q30" s="7">
        <v>30</v>
      </c>
      <c r="R30" s="8">
        <v>90</v>
      </c>
    </row>
    <row r="31" spans="1:18" x14ac:dyDescent="0.35">
      <c r="A31" s="82" t="s">
        <v>1</v>
      </c>
      <c r="B31" s="96">
        <v>699500</v>
      </c>
      <c r="C31" s="96">
        <v>743000</v>
      </c>
      <c r="D31" s="134">
        <v>62550</v>
      </c>
      <c r="E31" s="79">
        <v>30.07</v>
      </c>
      <c r="F31" s="80">
        <v>68566</v>
      </c>
      <c r="G31" s="80">
        <v>51880</v>
      </c>
      <c r="H31" s="81">
        <v>-16686</v>
      </c>
      <c r="I31" s="87">
        <v>2.1999999999999999E-2</v>
      </c>
      <c r="J31" s="7">
        <v>18.399999999999999</v>
      </c>
      <c r="K31" s="7">
        <v>13</v>
      </c>
      <c r="L31" s="14">
        <v>2.7E-2</v>
      </c>
      <c r="M31" s="7">
        <v>33</v>
      </c>
      <c r="N31" s="14">
        <v>0.97599999999999998</v>
      </c>
      <c r="O31" s="7">
        <v>44</v>
      </c>
      <c r="P31" s="7">
        <v>15</v>
      </c>
      <c r="Q31" s="7">
        <v>36</v>
      </c>
      <c r="R31" s="8">
        <v>108</v>
      </c>
    </row>
    <row r="32" spans="1:18" x14ac:dyDescent="0.35">
      <c r="A32" s="82" t="s">
        <v>3</v>
      </c>
      <c r="B32" s="96">
        <v>4321400</v>
      </c>
      <c r="C32" s="96">
        <v>4616000</v>
      </c>
      <c r="D32" s="134">
        <v>70890</v>
      </c>
      <c r="E32" s="79">
        <v>34.08</v>
      </c>
      <c r="F32" s="80">
        <v>75297</v>
      </c>
      <c r="G32" s="80">
        <v>61802</v>
      </c>
      <c r="H32" s="81">
        <v>-13495</v>
      </c>
      <c r="I32" s="87">
        <v>4.3999999999999997E-2</v>
      </c>
      <c r="J32" s="7">
        <v>105.4</v>
      </c>
      <c r="K32" s="7">
        <v>41</v>
      </c>
      <c r="L32" s="14">
        <v>2.5000000000000001E-2</v>
      </c>
      <c r="M32" s="7">
        <v>30</v>
      </c>
      <c r="N32" s="14">
        <v>0.96499999999999997</v>
      </c>
      <c r="O32" s="7">
        <v>19</v>
      </c>
      <c r="P32" s="7">
        <v>14</v>
      </c>
      <c r="Q32" s="7">
        <v>37</v>
      </c>
      <c r="R32" s="8">
        <v>111</v>
      </c>
    </row>
    <row r="33" spans="1:18" x14ac:dyDescent="0.35">
      <c r="A33" s="82" t="s">
        <v>50</v>
      </c>
      <c r="B33" s="96">
        <v>862800</v>
      </c>
      <c r="C33" s="96">
        <v>929000</v>
      </c>
      <c r="D33" s="134">
        <v>54400</v>
      </c>
      <c r="E33" s="79">
        <v>26.15</v>
      </c>
      <c r="F33" s="80">
        <v>51149</v>
      </c>
      <c r="G33" s="80">
        <v>43227</v>
      </c>
      <c r="H33" s="81">
        <v>-7922</v>
      </c>
      <c r="I33" s="87">
        <v>3.7999999999999999E-2</v>
      </c>
      <c r="J33" s="7">
        <v>22.1</v>
      </c>
      <c r="K33" s="7">
        <v>15</v>
      </c>
      <c r="L33" s="14">
        <v>2.5999999999999999E-2</v>
      </c>
      <c r="M33" s="7">
        <v>31</v>
      </c>
      <c r="N33" s="14">
        <v>0.96499999999999997</v>
      </c>
      <c r="O33" s="7">
        <v>20</v>
      </c>
      <c r="P33" s="7">
        <v>35</v>
      </c>
      <c r="Q33" s="7">
        <v>16</v>
      </c>
      <c r="R33" s="8">
        <v>48</v>
      </c>
    </row>
    <row r="34" spans="1:18" x14ac:dyDescent="0.35">
      <c r="A34" s="82" t="s">
        <v>13</v>
      </c>
      <c r="B34" s="96">
        <v>9682000</v>
      </c>
      <c r="C34" s="96">
        <v>9307000</v>
      </c>
      <c r="D34" s="134">
        <v>74870</v>
      </c>
      <c r="E34" s="79">
        <v>36</v>
      </c>
      <c r="F34" s="80">
        <v>67512</v>
      </c>
      <c r="G34" s="80">
        <v>59869</v>
      </c>
      <c r="H34" s="81">
        <v>-7643</v>
      </c>
      <c r="I34" s="87">
        <v>4.2000000000000003E-2</v>
      </c>
      <c r="J34" s="7">
        <v>269.39999999999998</v>
      </c>
      <c r="K34" s="7">
        <v>47</v>
      </c>
      <c r="L34" s="14">
        <v>2.9000000000000001E-2</v>
      </c>
      <c r="M34" s="7">
        <v>39</v>
      </c>
      <c r="N34" s="14">
        <v>0.95899999999999996</v>
      </c>
      <c r="O34" s="7">
        <v>9</v>
      </c>
      <c r="P34" s="7">
        <v>9</v>
      </c>
      <c r="Q34" s="7">
        <v>42</v>
      </c>
      <c r="R34" s="8">
        <v>126</v>
      </c>
    </row>
    <row r="35" spans="1:18" x14ac:dyDescent="0.35">
      <c r="A35" s="82" t="s">
        <v>36</v>
      </c>
      <c r="B35" s="96">
        <v>4884600</v>
      </c>
      <c r="C35" s="96">
        <v>5051000</v>
      </c>
      <c r="D35" s="134">
        <v>56220</v>
      </c>
      <c r="E35" s="79">
        <v>27.03</v>
      </c>
      <c r="F35" s="80">
        <v>52421</v>
      </c>
      <c r="G35" s="80">
        <v>44297</v>
      </c>
      <c r="H35" s="81">
        <v>-8124</v>
      </c>
      <c r="I35" s="87">
        <v>3.5000000000000003E-2</v>
      </c>
      <c r="J35" s="7">
        <v>144.1</v>
      </c>
      <c r="K35" s="7">
        <v>44</v>
      </c>
      <c r="L35" s="14">
        <v>0.03</v>
      </c>
      <c r="M35" s="7">
        <v>42</v>
      </c>
      <c r="N35" s="14">
        <v>0.96499999999999997</v>
      </c>
      <c r="O35" s="7">
        <v>22</v>
      </c>
      <c r="P35" s="7">
        <v>5</v>
      </c>
      <c r="Q35" s="7">
        <v>46</v>
      </c>
      <c r="R35" s="8">
        <v>138</v>
      </c>
    </row>
    <row r="36" spans="1:18" x14ac:dyDescent="0.35">
      <c r="A36" s="82" t="s">
        <v>26</v>
      </c>
      <c r="B36" s="96">
        <v>434400</v>
      </c>
      <c r="C36" s="96">
        <v>409000</v>
      </c>
      <c r="D36" s="134">
        <v>55800</v>
      </c>
      <c r="E36" s="79">
        <v>26.83</v>
      </c>
      <c r="F36" s="80">
        <v>57121</v>
      </c>
      <c r="G36" s="80">
        <v>45182</v>
      </c>
      <c r="H36" s="81">
        <v>-11939</v>
      </c>
      <c r="I36" s="87">
        <v>1.9E-2</v>
      </c>
      <c r="J36" s="7">
        <v>10.5</v>
      </c>
      <c r="K36" s="7">
        <v>6</v>
      </c>
      <c r="L36" s="14">
        <v>2.5000000000000001E-2</v>
      </c>
      <c r="M36" s="7">
        <v>25</v>
      </c>
      <c r="N36" s="14">
        <v>0.97899999999999998</v>
      </c>
      <c r="O36" s="7">
        <v>49</v>
      </c>
      <c r="P36" s="7">
        <v>26</v>
      </c>
      <c r="Q36" s="7">
        <v>25</v>
      </c>
      <c r="R36" s="8">
        <v>75</v>
      </c>
    </row>
    <row r="37" spans="1:18" x14ac:dyDescent="0.35">
      <c r="A37" s="82" t="s">
        <v>20</v>
      </c>
      <c r="B37" s="96">
        <v>5575500</v>
      </c>
      <c r="C37" s="96">
        <v>5582000</v>
      </c>
      <c r="D37" s="134">
        <v>56530</v>
      </c>
      <c r="E37" s="79">
        <v>27.18</v>
      </c>
      <c r="F37" s="80">
        <v>57177</v>
      </c>
      <c r="G37" s="80">
        <v>46068</v>
      </c>
      <c r="H37" s="81">
        <v>-11109</v>
      </c>
      <c r="I37" s="87">
        <v>3.5000000000000003E-2</v>
      </c>
      <c r="J37" s="7">
        <v>77.8</v>
      </c>
      <c r="K37" s="7">
        <v>35</v>
      </c>
      <c r="L37" s="14">
        <v>1.4E-2</v>
      </c>
      <c r="M37" s="7">
        <v>3</v>
      </c>
      <c r="N37" s="14">
        <v>0.96199999999999997</v>
      </c>
      <c r="O37" s="7">
        <v>12</v>
      </c>
      <c r="P37" s="7">
        <v>43</v>
      </c>
      <c r="Q37" s="7">
        <v>8</v>
      </c>
      <c r="R37" s="8">
        <v>24</v>
      </c>
    </row>
    <row r="38" spans="1:18" x14ac:dyDescent="0.35">
      <c r="A38" s="82" t="s">
        <v>45</v>
      </c>
      <c r="B38" s="96">
        <v>1728200</v>
      </c>
      <c r="C38" s="96">
        <v>1900000</v>
      </c>
      <c r="D38" s="134">
        <v>50940</v>
      </c>
      <c r="E38" s="79">
        <v>24.49</v>
      </c>
      <c r="F38" s="80">
        <v>51289</v>
      </c>
      <c r="G38" s="80">
        <v>39781</v>
      </c>
      <c r="H38" s="81">
        <v>-11508</v>
      </c>
      <c r="I38" s="87">
        <v>3.2000000000000001E-2</v>
      </c>
      <c r="J38" s="7">
        <v>45.4</v>
      </c>
      <c r="K38" s="7">
        <v>25</v>
      </c>
      <c r="L38" s="14">
        <v>2.7E-2</v>
      </c>
      <c r="M38" s="7">
        <v>34</v>
      </c>
      <c r="N38" s="14">
        <v>0.97</v>
      </c>
      <c r="O38" s="7">
        <v>32</v>
      </c>
      <c r="P38" s="7">
        <v>12</v>
      </c>
      <c r="Q38" s="7">
        <v>39</v>
      </c>
      <c r="R38" s="8">
        <v>117</v>
      </c>
    </row>
    <row r="39" spans="1:18" x14ac:dyDescent="0.35">
      <c r="A39" s="82" t="s">
        <v>37</v>
      </c>
      <c r="B39" s="96">
        <v>1989600</v>
      </c>
      <c r="C39" s="96">
        <v>2082000</v>
      </c>
      <c r="D39" s="134">
        <v>62680</v>
      </c>
      <c r="E39" s="79">
        <v>30.14</v>
      </c>
      <c r="F39" s="80">
        <v>60831</v>
      </c>
      <c r="G39" s="80">
        <v>51057</v>
      </c>
      <c r="H39" s="81">
        <v>-9774</v>
      </c>
      <c r="I39" s="87">
        <v>3.6999999999999998E-2</v>
      </c>
      <c r="J39" s="7">
        <v>58.8</v>
      </c>
      <c r="K39" s="7">
        <v>31</v>
      </c>
      <c r="L39" s="14">
        <v>0.03</v>
      </c>
      <c r="M39" s="7">
        <v>41</v>
      </c>
      <c r="N39" s="14">
        <v>0.95599999999999996</v>
      </c>
      <c r="O39" s="7">
        <v>6</v>
      </c>
      <c r="P39" s="7">
        <v>27</v>
      </c>
      <c r="Q39" s="7">
        <v>24</v>
      </c>
      <c r="R39" s="8">
        <v>72</v>
      </c>
    </row>
    <row r="40" spans="1:18" x14ac:dyDescent="0.35">
      <c r="A40" s="82" t="s">
        <v>19</v>
      </c>
      <c r="B40" s="96">
        <v>6094400</v>
      </c>
      <c r="C40" s="96">
        <v>6296000</v>
      </c>
      <c r="D40" s="134">
        <v>58470</v>
      </c>
      <c r="E40" s="79">
        <v>28.11</v>
      </c>
      <c r="F40" s="80">
        <v>62096</v>
      </c>
      <c r="G40" s="80">
        <v>50272</v>
      </c>
      <c r="H40" s="81">
        <v>-11824</v>
      </c>
      <c r="I40" s="87">
        <v>3.4000000000000002E-2</v>
      </c>
      <c r="J40" s="7">
        <v>164.8</v>
      </c>
      <c r="K40" s="7">
        <v>46</v>
      </c>
      <c r="L40" s="14">
        <v>2.8000000000000001E-2</v>
      </c>
      <c r="M40" s="7">
        <v>36</v>
      </c>
      <c r="N40" s="14">
        <v>0.95799999999999996</v>
      </c>
      <c r="O40" s="7">
        <v>7</v>
      </c>
      <c r="P40" s="7">
        <v>16</v>
      </c>
      <c r="Q40" s="7">
        <v>35</v>
      </c>
      <c r="R40" s="8">
        <v>105</v>
      </c>
    </row>
    <row r="41" spans="1:18" x14ac:dyDescent="0.35">
      <c r="A41" s="82" t="s">
        <v>6</v>
      </c>
      <c r="B41" s="96">
        <v>501000</v>
      </c>
      <c r="C41" s="96">
        <v>557000</v>
      </c>
      <c r="D41" s="134">
        <v>64530</v>
      </c>
      <c r="E41" s="79">
        <v>31.03</v>
      </c>
      <c r="F41" s="80">
        <v>63219</v>
      </c>
      <c r="G41" s="80">
        <v>54188</v>
      </c>
      <c r="H41" s="81">
        <v>-9031</v>
      </c>
      <c r="I41" s="87">
        <v>0.03</v>
      </c>
      <c r="J41" s="7">
        <v>9.4</v>
      </c>
      <c r="K41" s="7">
        <v>4</v>
      </c>
      <c r="L41" s="14">
        <v>1.9E-2</v>
      </c>
      <c r="M41" s="7">
        <v>9</v>
      </c>
      <c r="N41" s="14">
        <v>0.96899999999999997</v>
      </c>
      <c r="O41" s="7">
        <v>28</v>
      </c>
      <c r="P41" s="7">
        <v>45</v>
      </c>
      <c r="Q41" s="7">
        <v>6</v>
      </c>
      <c r="R41" s="8">
        <v>18</v>
      </c>
    </row>
    <row r="42" spans="1:18" x14ac:dyDescent="0.35">
      <c r="A42" s="82" t="s">
        <v>48</v>
      </c>
      <c r="B42" s="96">
        <v>2278100</v>
      </c>
      <c r="C42" s="96">
        <v>2380000</v>
      </c>
      <c r="D42" s="134">
        <v>50650</v>
      </c>
      <c r="E42" s="79">
        <v>24.35</v>
      </c>
      <c r="F42" s="80">
        <v>52296</v>
      </c>
      <c r="G42" s="80">
        <v>40739</v>
      </c>
      <c r="H42" s="81">
        <v>-11557</v>
      </c>
      <c r="I42" s="87">
        <v>0.03</v>
      </c>
      <c r="J42" s="7">
        <v>53.9</v>
      </c>
      <c r="K42" s="7">
        <v>29</v>
      </c>
      <c r="L42" s="14">
        <v>2.4E-2</v>
      </c>
      <c r="M42" s="7">
        <v>22</v>
      </c>
      <c r="N42" s="14">
        <v>0.96799999999999997</v>
      </c>
      <c r="O42" s="7">
        <v>26</v>
      </c>
      <c r="P42" s="7">
        <v>29</v>
      </c>
      <c r="Q42" s="7">
        <v>22</v>
      </c>
      <c r="R42" s="8">
        <v>66</v>
      </c>
    </row>
    <row r="43" spans="1:18" x14ac:dyDescent="0.35">
      <c r="A43" s="82" t="s">
        <v>32</v>
      </c>
      <c r="B43" s="96">
        <v>459900</v>
      </c>
      <c r="C43" s="96">
        <v>471000</v>
      </c>
      <c r="D43" s="134">
        <v>49890</v>
      </c>
      <c r="E43" s="79">
        <v>23.99</v>
      </c>
      <c r="F43" s="80">
        <v>52405</v>
      </c>
      <c r="G43" s="80">
        <v>41792</v>
      </c>
      <c r="H43" s="81">
        <v>-10613</v>
      </c>
      <c r="I43" s="87">
        <v>0.02</v>
      </c>
      <c r="J43" s="7">
        <v>10.5</v>
      </c>
      <c r="K43" s="7">
        <v>7</v>
      </c>
      <c r="L43" s="14">
        <v>2.3E-2</v>
      </c>
      <c r="M43" s="7">
        <v>19</v>
      </c>
      <c r="N43" s="14">
        <v>0.98099999999999998</v>
      </c>
      <c r="O43" s="7">
        <v>50</v>
      </c>
      <c r="P43" s="7">
        <v>32</v>
      </c>
      <c r="Q43" s="7">
        <v>19</v>
      </c>
      <c r="R43" s="8">
        <v>57</v>
      </c>
    </row>
    <row r="44" spans="1:18" x14ac:dyDescent="0.35">
      <c r="A44" s="82" t="s">
        <v>46</v>
      </c>
      <c r="B44" s="96">
        <v>3310500</v>
      </c>
      <c r="C44" s="96">
        <v>3268000</v>
      </c>
      <c r="D44" s="134">
        <v>52820</v>
      </c>
      <c r="E44" s="79">
        <v>25.39</v>
      </c>
      <c r="F44" s="80">
        <v>51538</v>
      </c>
      <c r="G44" s="80">
        <v>41863</v>
      </c>
      <c r="H44" s="81">
        <v>-9675</v>
      </c>
      <c r="I44" s="87">
        <v>3.3000000000000002E-2</v>
      </c>
      <c r="J44" s="7">
        <v>103.3</v>
      </c>
      <c r="K44" s="7">
        <v>40</v>
      </c>
      <c r="L44" s="14">
        <v>3.2000000000000001E-2</v>
      </c>
      <c r="M44" s="7">
        <v>45</v>
      </c>
      <c r="N44" s="14">
        <v>0.96599999999999997</v>
      </c>
      <c r="O44" s="7">
        <v>25</v>
      </c>
      <c r="P44" s="7">
        <v>4</v>
      </c>
      <c r="Q44" s="7">
        <v>47</v>
      </c>
      <c r="R44" s="8">
        <v>141</v>
      </c>
    </row>
    <row r="45" spans="1:18" x14ac:dyDescent="0.35">
      <c r="A45" s="82" t="s">
        <v>40</v>
      </c>
      <c r="B45" s="96">
        <v>13831900</v>
      </c>
      <c r="C45" s="96">
        <v>14473000</v>
      </c>
      <c r="D45" s="134">
        <v>57300</v>
      </c>
      <c r="E45" s="79">
        <v>27.55</v>
      </c>
      <c r="F45" s="80">
        <v>56100</v>
      </c>
      <c r="G45" s="80">
        <v>45393</v>
      </c>
      <c r="H45" s="81">
        <v>-10707</v>
      </c>
      <c r="I45" s="87">
        <v>3.9E-2</v>
      </c>
      <c r="J45" s="7">
        <v>611.4</v>
      </c>
      <c r="K45" s="7">
        <v>50</v>
      </c>
      <c r="L45" s="14">
        <v>4.5999999999999999E-2</v>
      </c>
      <c r="M45" s="7">
        <v>49</v>
      </c>
      <c r="N45" s="14">
        <v>0.96</v>
      </c>
      <c r="O45" s="7">
        <v>11</v>
      </c>
      <c r="P45" s="7">
        <v>3</v>
      </c>
      <c r="Q45" s="7">
        <v>48</v>
      </c>
      <c r="R45" s="8">
        <v>144</v>
      </c>
    </row>
    <row r="46" spans="1:18" x14ac:dyDescent="0.35">
      <c r="A46" s="82" t="s">
        <v>31</v>
      </c>
      <c r="B46" s="96">
        <v>1712000</v>
      </c>
      <c r="C46" s="96">
        <v>1743000</v>
      </c>
      <c r="D46" s="134">
        <v>57360</v>
      </c>
      <c r="E46" s="79">
        <v>27.58</v>
      </c>
      <c r="F46" s="80">
        <v>61269</v>
      </c>
      <c r="G46" s="80">
        <v>44707</v>
      </c>
      <c r="H46" s="81">
        <v>-16562</v>
      </c>
      <c r="I46" s="87">
        <v>2.5999999999999999E-2</v>
      </c>
      <c r="J46" s="7">
        <v>52.6</v>
      </c>
      <c r="K46" s="7">
        <v>28</v>
      </c>
      <c r="L46" s="14">
        <v>3.2000000000000001E-2</v>
      </c>
      <c r="M46" s="7">
        <v>44</v>
      </c>
      <c r="N46" s="14">
        <v>0.97599999999999998</v>
      </c>
      <c r="O46" s="7">
        <v>45</v>
      </c>
      <c r="P46" s="7">
        <v>2</v>
      </c>
      <c r="Q46" s="7">
        <v>49</v>
      </c>
      <c r="R46" s="8">
        <v>147</v>
      </c>
    </row>
    <row r="47" spans="1:18" x14ac:dyDescent="0.35">
      <c r="A47" s="82" t="s">
        <v>4</v>
      </c>
      <c r="B47" s="96">
        <v>307500</v>
      </c>
      <c r="C47" s="96">
        <v>344000</v>
      </c>
      <c r="D47" s="134">
        <v>59190</v>
      </c>
      <c r="E47" s="79">
        <v>28.46</v>
      </c>
      <c r="F47" s="80">
        <v>55803</v>
      </c>
      <c r="G47" s="80">
        <v>51931</v>
      </c>
      <c r="H47" s="81">
        <v>-3872</v>
      </c>
      <c r="I47" s="87">
        <v>0.02</v>
      </c>
      <c r="J47" s="7">
        <v>6.5</v>
      </c>
      <c r="K47" s="7">
        <v>3</v>
      </c>
      <c r="L47" s="14">
        <v>2.1999999999999999E-2</v>
      </c>
      <c r="M47" s="7">
        <v>17</v>
      </c>
      <c r="N47" s="14">
        <v>0.97299999999999998</v>
      </c>
      <c r="O47" s="7">
        <v>38</v>
      </c>
      <c r="P47" s="7">
        <v>39</v>
      </c>
      <c r="Q47" s="7">
        <v>12</v>
      </c>
      <c r="R47" s="8">
        <v>36</v>
      </c>
    </row>
    <row r="48" spans="1:18" x14ac:dyDescent="0.35">
      <c r="A48" s="82" t="s">
        <v>8</v>
      </c>
      <c r="B48" s="96">
        <v>4131200</v>
      </c>
      <c r="C48" s="96">
        <v>4424000</v>
      </c>
      <c r="D48" s="134">
        <v>65590</v>
      </c>
      <c r="E48" s="79">
        <v>31.54</v>
      </c>
      <c r="F48" s="80">
        <v>66014</v>
      </c>
      <c r="G48" s="80">
        <v>53414</v>
      </c>
      <c r="H48" s="81">
        <v>-12600</v>
      </c>
      <c r="I48" s="87">
        <v>2.9000000000000001E-2</v>
      </c>
      <c r="J48" s="7">
        <v>96.1</v>
      </c>
      <c r="K48" s="7">
        <v>39</v>
      </c>
      <c r="L48" s="14">
        <v>2.4E-2</v>
      </c>
      <c r="M48" s="7">
        <v>23</v>
      </c>
      <c r="N48" s="14">
        <v>0.96799999999999997</v>
      </c>
      <c r="O48" s="7">
        <v>27</v>
      </c>
      <c r="P48" s="7">
        <v>18</v>
      </c>
      <c r="Q48" s="7">
        <v>33</v>
      </c>
      <c r="R48" s="8">
        <v>99</v>
      </c>
    </row>
    <row r="49" spans="1:18" x14ac:dyDescent="0.35">
      <c r="A49" s="82" t="s">
        <v>39</v>
      </c>
      <c r="B49" s="96">
        <v>3613500</v>
      </c>
      <c r="C49" s="96">
        <v>3822000</v>
      </c>
      <c r="D49" s="134">
        <v>72350</v>
      </c>
      <c r="E49" s="79">
        <v>34.79</v>
      </c>
      <c r="F49" s="80">
        <v>74068</v>
      </c>
      <c r="G49" s="80">
        <v>57567</v>
      </c>
      <c r="H49" s="81">
        <v>-16501</v>
      </c>
      <c r="I49" s="87">
        <v>4.1000000000000002E-2</v>
      </c>
      <c r="J49" s="7">
        <v>122.5</v>
      </c>
      <c r="K49" s="7">
        <v>42</v>
      </c>
      <c r="L49" s="14">
        <v>3.5000000000000003E-2</v>
      </c>
      <c r="M49" s="7">
        <v>46</v>
      </c>
      <c r="N49" s="14">
        <v>0.95499999999999996</v>
      </c>
      <c r="O49" s="7">
        <v>2</v>
      </c>
      <c r="P49" s="7">
        <v>13</v>
      </c>
      <c r="Q49" s="7">
        <v>38</v>
      </c>
      <c r="R49" s="8">
        <v>114</v>
      </c>
    </row>
    <row r="50" spans="1:18" x14ac:dyDescent="0.35">
      <c r="A50" s="82" t="s">
        <v>11</v>
      </c>
      <c r="B50" s="96">
        <v>699500</v>
      </c>
      <c r="C50" s="96">
        <v>755000</v>
      </c>
      <c r="D50" s="134">
        <v>49170</v>
      </c>
      <c r="E50" s="79">
        <v>23.64</v>
      </c>
      <c r="F50" s="80">
        <v>51981</v>
      </c>
      <c r="G50" s="80">
        <v>39897</v>
      </c>
      <c r="H50" s="81">
        <v>-12084</v>
      </c>
      <c r="I50" s="87">
        <v>3.9E-2</v>
      </c>
      <c r="J50" s="7">
        <v>2.5</v>
      </c>
      <c r="K50" s="7">
        <v>1</v>
      </c>
      <c r="L50" s="14">
        <v>4.0000000000000001E-3</v>
      </c>
      <c r="M50" s="7">
        <v>1</v>
      </c>
      <c r="N50" s="14">
        <v>0.96599999999999997</v>
      </c>
      <c r="O50" s="7">
        <v>24</v>
      </c>
      <c r="P50" s="7">
        <v>50</v>
      </c>
      <c r="Q50" s="7">
        <v>1</v>
      </c>
      <c r="R50" s="8">
        <v>3</v>
      </c>
    </row>
    <row r="51" spans="1:18" x14ac:dyDescent="0.35">
      <c r="A51" s="82" t="s">
        <v>12</v>
      </c>
      <c r="B51" s="96">
        <v>2997400</v>
      </c>
      <c r="C51" s="96">
        <v>3039000</v>
      </c>
      <c r="D51" s="134">
        <v>56120</v>
      </c>
      <c r="E51" s="79">
        <v>26.98</v>
      </c>
      <c r="F51" s="80">
        <v>57925</v>
      </c>
      <c r="G51" s="80">
        <v>46762</v>
      </c>
      <c r="H51" s="81">
        <v>-11163</v>
      </c>
      <c r="I51" s="87">
        <v>0.03</v>
      </c>
      <c r="J51" s="7">
        <v>50.3</v>
      </c>
      <c r="K51" s="7">
        <v>27</v>
      </c>
      <c r="L51" s="14">
        <v>1.7000000000000001E-2</v>
      </c>
      <c r="M51" s="7">
        <v>8</v>
      </c>
      <c r="N51" s="14">
        <v>0.97499999999999998</v>
      </c>
      <c r="O51" s="7">
        <v>42</v>
      </c>
      <c r="P51" s="7">
        <v>30</v>
      </c>
      <c r="Q51" s="7">
        <v>21</v>
      </c>
      <c r="R51" s="8">
        <v>63</v>
      </c>
    </row>
    <row r="52" spans="1:18" ht="15" thickBot="1" x14ac:dyDescent="0.4">
      <c r="A52" s="83" t="s">
        <v>10</v>
      </c>
      <c r="B52" s="97">
        <v>288700</v>
      </c>
      <c r="C52" s="97">
        <v>287000</v>
      </c>
      <c r="D52" s="135">
        <v>54440</v>
      </c>
      <c r="E52" s="84">
        <v>26.17</v>
      </c>
      <c r="F52" s="85">
        <v>59853</v>
      </c>
      <c r="G52" s="85">
        <v>40976</v>
      </c>
      <c r="H52" s="86">
        <v>-18877</v>
      </c>
      <c r="I52" s="94">
        <v>2.9000000000000001E-2</v>
      </c>
      <c r="J52" s="9">
        <v>6</v>
      </c>
      <c r="K52" s="9">
        <v>2</v>
      </c>
      <c r="L52" s="18">
        <v>2.1000000000000001E-2</v>
      </c>
      <c r="M52" s="9">
        <v>14</v>
      </c>
      <c r="N52" s="18">
        <v>0.96299999999999997</v>
      </c>
      <c r="O52" s="9">
        <v>14</v>
      </c>
      <c r="P52" s="9">
        <v>49</v>
      </c>
      <c r="Q52" s="9">
        <v>2</v>
      </c>
      <c r="R52" s="10">
        <v>6</v>
      </c>
    </row>
  </sheetData>
  <sortState xmlns:xlrd2="http://schemas.microsoft.com/office/spreadsheetml/2017/richdata2" ref="A3:R52">
    <sortCondition ref="A3:A52"/>
  </sortState>
  <mergeCells count="1">
    <mergeCell ref="A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D9C0-2291-4820-B01C-014162F2BE31}">
  <dimension ref="A1:Z53"/>
  <sheetViews>
    <sheetView workbookViewId="0">
      <selection activeCell="A2" sqref="A2"/>
    </sheetView>
  </sheetViews>
  <sheetFormatPr defaultRowHeight="14.5" x14ac:dyDescent="0.35"/>
  <cols>
    <col min="1" max="1" width="13.6328125" style="1" customWidth="1"/>
    <col min="2" max="2" width="12.6328125" customWidth="1"/>
    <col min="3" max="8" width="12.6328125" style="1" customWidth="1"/>
    <col min="9" max="15" width="13.6328125" style="1" customWidth="1"/>
    <col min="16" max="22" width="12.6328125" style="1" customWidth="1"/>
    <col min="23" max="25" width="8.7265625" style="1"/>
    <col min="26" max="26" width="10.26953125" style="1" customWidth="1"/>
    <col min="27" max="16384" width="8.7265625" style="1"/>
  </cols>
  <sheetData>
    <row r="1" spans="1:26" ht="15" customHeight="1" thickBot="1" x14ac:dyDescent="0.35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7" t="s">
        <v>198</v>
      </c>
      <c r="Q1" s="138"/>
      <c r="R1" s="138"/>
      <c r="S1" s="138"/>
      <c r="T1" s="138"/>
      <c r="U1" s="138"/>
      <c r="V1" s="139"/>
    </row>
    <row r="2" spans="1:26" ht="55" customHeight="1" thickBot="1" x14ac:dyDescent="0.35">
      <c r="A2" s="2" t="s">
        <v>0</v>
      </c>
      <c r="B2" s="3" t="s">
        <v>199</v>
      </c>
      <c r="C2" s="4" t="s">
        <v>201</v>
      </c>
      <c r="D2" s="3" t="s">
        <v>200</v>
      </c>
      <c r="E2" s="4" t="s">
        <v>212</v>
      </c>
      <c r="F2" s="4" t="s">
        <v>203</v>
      </c>
      <c r="G2" s="3" t="s">
        <v>202</v>
      </c>
      <c r="H2" s="3" t="s">
        <v>204</v>
      </c>
      <c r="I2" s="3" t="s">
        <v>205</v>
      </c>
      <c r="J2" s="3" t="s">
        <v>206</v>
      </c>
      <c r="K2" s="3" t="s">
        <v>207</v>
      </c>
      <c r="L2" s="3" t="s">
        <v>208</v>
      </c>
      <c r="M2" s="3" t="s">
        <v>209</v>
      </c>
      <c r="N2" s="3" t="s">
        <v>210</v>
      </c>
      <c r="O2" s="3" t="s">
        <v>211</v>
      </c>
      <c r="P2" s="3" t="s">
        <v>197</v>
      </c>
      <c r="Q2" s="4" t="s">
        <v>191</v>
      </c>
      <c r="R2" s="3" t="s">
        <v>192</v>
      </c>
      <c r="S2" s="4" t="s">
        <v>193</v>
      </c>
      <c r="T2" s="3" t="s">
        <v>194</v>
      </c>
      <c r="U2" s="4" t="s">
        <v>195</v>
      </c>
      <c r="V2" s="3" t="s">
        <v>196</v>
      </c>
      <c r="W2" s="98"/>
    </row>
    <row r="3" spans="1:26" ht="14" customHeight="1" x14ac:dyDescent="0.3">
      <c r="A3" s="11" t="s">
        <v>38</v>
      </c>
      <c r="B3" s="105">
        <v>53913</v>
      </c>
      <c r="C3" s="105">
        <v>33654</v>
      </c>
      <c r="D3" s="105">
        <v>5039</v>
      </c>
      <c r="E3" s="105">
        <v>3785</v>
      </c>
      <c r="F3" s="106">
        <v>223246</v>
      </c>
      <c r="G3" s="106">
        <v>1334</v>
      </c>
      <c r="H3" s="106">
        <v>1062</v>
      </c>
      <c r="I3" s="107">
        <v>147.75</v>
      </c>
      <c r="J3" s="106">
        <v>30</v>
      </c>
      <c r="K3" s="106">
        <v>35</v>
      </c>
      <c r="L3" s="106">
        <v>81</v>
      </c>
      <c r="M3" s="106">
        <v>114</v>
      </c>
      <c r="N3" s="107">
        <v>44.75</v>
      </c>
      <c r="O3" s="107">
        <v>452.5</v>
      </c>
      <c r="P3" s="5">
        <v>88.8</v>
      </c>
      <c r="Q3" s="5">
        <v>96.4</v>
      </c>
      <c r="R3" s="5">
        <v>86.9</v>
      </c>
      <c r="S3" s="66">
        <v>70.400000000000006</v>
      </c>
      <c r="T3" s="66">
        <v>96.2</v>
      </c>
      <c r="U3" s="66">
        <v>92</v>
      </c>
      <c r="V3" s="68">
        <v>103.6</v>
      </c>
      <c r="Z3" s="108"/>
    </row>
    <row r="4" spans="1:26" ht="14" customHeight="1" x14ac:dyDescent="0.3">
      <c r="A4" s="12" t="s">
        <v>43</v>
      </c>
      <c r="B4" s="99">
        <v>77845</v>
      </c>
      <c r="C4" s="99">
        <v>48670</v>
      </c>
      <c r="D4" s="99">
        <v>6480</v>
      </c>
      <c r="E4" s="99">
        <v>5970</v>
      </c>
      <c r="F4" s="101">
        <v>351218</v>
      </c>
      <c r="G4" s="101">
        <v>2098</v>
      </c>
      <c r="H4" s="101">
        <v>1423</v>
      </c>
      <c r="I4" s="102">
        <v>133.88999999999999</v>
      </c>
      <c r="J4" s="101">
        <v>68</v>
      </c>
      <c r="K4" s="101">
        <v>50</v>
      </c>
      <c r="L4" s="101">
        <v>164</v>
      </c>
      <c r="M4" s="101">
        <v>114</v>
      </c>
      <c r="N4" s="102">
        <v>39.75</v>
      </c>
      <c r="O4" s="102">
        <v>569.64</v>
      </c>
      <c r="P4" s="7">
        <v>124.4</v>
      </c>
      <c r="Q4" s="7">
        <v>127.4</v>
      </c>
      <c r="R4" s="7">
        <v>149.80000000000001</v>
      </c>
      <c r="S4" s="7">
        <v>118.1</v>
      </c>
      <c r="T4" s="7">
        <v>118.8</v>
      </c>
      <c r="U4" s="7">
        <v>121.9</v>
      </c>
      <c r="V4" s="8">
        <v>148.1</v>
      </c>
      <c r="Z4" s="108"/>
    </row>
    <row r="5" spans="1:26" ht="14" customHeight="1" x14ac:dyDescent="0.3">
      <c r="A5" s="12" t="s">
        <v>41</v>
      </c>
      <c r="B5" s="99">
        <v>69056</v>
      </c>
      <c r="C5" s="99">
        <v>39856</v>
      </c>
      <c r="D5" s="99">
        <v>5273</v>
      </c>
      <c r="E5" s="99">
        <v>4770</v>
      </c>
      <c r="F5" s="101">
        <v>420494</v>
      </c>
      <c r="G5" s="101">
        <v>2513</v>
      </c>
      <c r="H5" s="101">
        <v>1490</v>
      </c>
      <c r="I5" s="102">
        <v>131.35</v>
      </c>
      <c r="J5" s="101">
        <v>64</v>
      </c>
      <c r="K5" s="101">
        <v>20</v>
      </c>
      <c r="L5" s="101">
        <v>82</v>
      </c>
      <c r="M5" s="101">
        <v>114</v>
      </c>
      <c r="N5" s="102">
        <v>49.5</v>
      </c>
      <c r="O5" s="102">
        <v>460.85</v>
      </c>
      <c r="P5" s="7">
        <v>107.2</v>
      </c>
      <c r="Q5" s="7">
        <v>101.8</v>
      </c>
      <c r="R5" s="7">
        <v>93.5</v>
      </c>
      <c r="S5" s="7">
        <v>125.3</v>
      </c>
      <c r="T5" s="7">
        <v>102.1</v>
      </c>
      <c r="U5" s="7">
        <v>99.2</v>
      </c>
      <c r="V5" s="8">
        <v>94.3</v>
      </c>
      <c r="Z5" s="108"/>
    </row>
    <row r="6" spans="1:26" ht="14" customHeight="1" x14ac:dyDescent="0.3">
      <c r="A6" s="12" t="s">
        <v>47</v>
      </c>
      <c r="B6" s="99">
        <v>52528</v>
      </c>
      <c r="C6" s="99">
        <v>32979</v>
      </c>
      <c r="D6" s="99">
        <v>5050</v>
      </c>
      <c r="E6" s="99">
        <v>3745</v>
      </c>
      <c r="F6" s="101">
        <v>199636</v>
      </c>
      <c r="G6" s="101">
        <v>1193</v>
      </c>
      <c r="H6" s="101">
        <v>1008</v>
      </c>
      <c r="I6" s="102">
        <v>123.69</v>
      </c>
      <c r="J6" s="101">
        <v>26</v>
      </c>
      <c r="K6" s="101">
        <v>30</v>
      </c>
      <c r="L6" s="101">
        <v>65</v>
      </c>
      <c r="M6" s="101">
        <v>114</v>
      </c>
      <c r="N6" s="102">
        <v>45.5</v>
      </c>
      <c r="O6" s="102">
        <v>404.19</v>
      </c>
      <c r="P6" s="7">
        <v>90.3</v>
      </c>
      <c r="Q6" s="7">
        <v>95.4</v>
      </c>
      <c r="R6" s="7">
        <v>87.2</v>
      </c>
      <c r="S6" s="7">
        <v>76.3</v>
      </c>
      <c r="T6" s="7">
        <v>99.1</v>
      </c>
      <c r="U6" s="7">
        <v>92.2</v>
      </c>
      <c r="V6" s="8">
        <v>91.8</v>
      </c>
      <c r="Z6" s="108"/>
    </row>
    <row r="7" spans="1:26" ht="14" customHeight="1" x14ac:dyDescent="0.3">
      <c r="A7" s="12" t="s">
        <v>33</v>
      </c>
      <c r="B7" s="99">
        <v>84907</v>
      </c>
      <c r="C7" s="99">
        <v>53171</v>
      </c>
      <c r="D7" s="99">
        <v>6597</v>
      </c>
      <c r="E7" s="99">
        <v>5262</v>
      </c>
      <c r="F7" s="101">
        <v>743362</v>
      </c>
      <c r="G7" s="101">
        <v>4442</v>
      </c>
      <c r="H7" s="101">
        <v>1956</v>
      </c>
      <c r="I7" s="102">
        <v>123.67</v>
      </c>
      <c r="J7" s="101">
        <v>77</v>
      </c>
      <c r="K7" s="101">
        <v>40</v>
      </c>
      <c r="L7" s="101">
        <v>34</v>
      </c>
      <c r="M7" s="101">
        <v>114</v>
      </c>
      <c r="N7" s="102">
        <v>49.25</v>
      </c>
      <c r="O7" s="102">
        <v>437.92</v>
      </c>
      <c r="P7" s="7">
        <v>134.5</v>
      </c>
      <c r="Q7" s="7">
        <v>112.3</v>
      </c>
      <c r="R7" s="7">
        <v>106.4</v>
      </c>
      <c r="S7" s="7">
        <v>186.5</v>
      </c>
      <c r="T7" s="7">
        <v>110.9</v>
      </c>
      <c r="U7" s="7">
        <v>124.1</v>
      </c>
      <c r="V7" s="8">
        <v>124.8</v>
      </c>
      <c r="Z7" s="108"/>
    </row>
    <row r="8" spans="1:26" ht="14" customHeight="1" x14ac:dyDescent="0.3">
      <c r="A8" s="12" t="s">
        <v>42</v>
      </c>
      <c r="B8" s="99">
        <v>82254</v>
      </c>
      <c r="C8" s="99">
        <v>45931</v>
      </c>
      <c r="D8" s="99">
        <v>5709</v>
      </c>
      <c r="E8" s="99">
        <v>4714</v>
      </c>
      <c r="F8" s="101">
        <v>543143</v>
      </c>
      <c r="G8" s="101">
        <v>3245</v>
      </c>
      <c r="H8" s="101">
        <v>1626</v>
      </c>
      <c r="I8" s="102">
        <v>91.96</v>
      </c>
      <c r="J8" s="101">
        <v>39</v>
      </c>
      <c r="K8" s="101">
        <v>30</v>
      </c>
      <c r="L8" s="101">
        <v>47</v>
      </c>
      <c r="M8" s="101">
        <v>114</v>
      </c>
      <c r="N8" s="102">
        <v>50</v>
      </c>
      <c r="O8" s="102">
        <v>371.96</v>
      </c>
      <c r="P8" s="7">
        <v>105.5</v>
      </c>
      <c r="Q8" s="7">
        <v>100.6</v>
      </c>
      <c r="R8" s="7">
        <v>102</v>
      </c>
      <c r="S8" s="7">
        <v>116.1</v>
      </c>
      <c r="T8" s="7">
        <v>103</v>
      </c>
      <c r="U8" s="7">
        <v>107.4</v>
      </c>
      <c r="V8" s="8">
        <v>90.9</v>
      </c>
      <c r="Z8" s="108"/>
    </row>
    <row r="9" spans="1:26" ht="14" customHeight="1" x14ac:dyDescent="0.3">
      <c r="A9" s="12" t="s">
        <v>9</v>
      </c>
      <c r="B9" s="99">
        <v>83771</v>
      </c>
      <c r="C9" s="99">
        <v>46912</v>
      </c>
      <c r="D9" s="99">
        <v>4586</v>
      </c>
      <c r="E9" s="99">
        <v>4550</v>
      </c>
      <c r="F9" s="101">
        <v>374599</v>
      </c>
      <c r="G9" s="101">
        <v>2238</v>
      </c>
      <c r="H9" s="101">
        <v>1609</v>
      </c>
      <c r="I9" s="102">
        <v>156.21</v>
      </c>
      <c r="J9" s="101">
        <v>69</v>
      </c>
      <c r="K9" s="101">
        <v>38</v>
      </c>
      <c r="L9" s="101">
        <v>107</v>
      </c>
      <c r="M9" s="101">
        <v>114</v>
      </c>
      <c r="N9" s="102">
        <v>48.5</v>
      </c>
      <c r="O9" s="102">
        <v>532.71</v>
      </c>
      <c r="P9" s="7">
        <v>113.1</v>
      </c>
      <c r="Q9" s="7">
        <v>99.8</v>
      </c>
      <c r="R9" s="7">
        <v>109.7</v>
      </c>
      <c r="S9" s="7">
        <v>122.7</v>
      </c>
      <c r="T9" s="7">
        <v>111.9</v>
      </c>
      <c r="U9" s="7">
        <v>102.6</v>
      </c>
      <c r="V9" s="8">
        <v>122.3</v>
      </c>
      <c r="Z9" s="108"/>
    </row>
    <row r="10" spans="1:26" ht="14" customHeight="1" x14ac:dyDescent="0.3">
      <c r="A10" s="12" t="s">
        <v>28</v>
      </c>
      <c r="B10" s="99">
        <v>71091</v>
      </c>
      <c r="C10" s="99">
        <v>44389</v>
      </c>
      <c r="D10" s="99">
        <v>5997</v>
      </c>
      <c r="E10" s="99">
        <v>4044</v>
      </c>
      <c r="F10" s="101">
        <v>370405</v>
      </c>
      <c r="G10" s="101">
        <v>2213</v>
      </c>
      <c r="H10" s="101">
        <v>1606</v>
      </c>
      <c r="I10" s="102">
        <v>118.85</v>
      </c>
      <c r="J10" s="101">
        <v>46</v>
      </c>
      <c r="K10" s="101">
        <v>30</v>
      </c>
      <c r="L10" s="101">
        <v>80</v>
      </c>
      <c r="M10" s="101">
        <v>114</v>
      </c>
      <c r="N10" s="102">
        <v>47</v>
      </c>
      <c r="O10" s="102">
        <v>435.85</v>
      </c>
      <c r="P10" s="7">
        <v>102.6</v>
      </c>
      <c r="Q10" s="7">
        <v>103</v>
      </c>
      <c r="R10" s="7">
        <v>104.3</v>
      </c>
      <c r="S10" s="7">
        <v>99.7</v>
      </c>
      <c r="T10" s="7">
        <v>103.9</v>
      </c>
      <c r="U10" s="7">
        <v>109.5</v>
      </c>
      <c r="V10" s="8">
        <v>97.8</v>
      </c>
      <c r="Z10" s="108"/>
    </row>
    <row r="11" spans="1:26" ht="14" customHeight="1" x14ac:dyDescent="0.3">
      <c r="A11" s="12" t="s">
        <v>21</v>
      </c>
      <c r="B11" s="99">
        <v>63062</v>
      </c>
      <c r="C11" s="99">
        <v>40512</v>
      </c>
      <c r="D11" s="99">
        <v>5466</v>
      </c>
      <c r="E11" s="99">
        <v>3930</v>
      </c>
      <c r="F11" s="101">
        <v>390856</v>
      </c>
      <c r="G11" s="101">
        <v>2335</v>
      </c>
      <c r="H11" s="101">
        <v>1703</v>
      </c>
      <c r="I11" s="102">
        <v>130.4</v>
      </c>
      <c r="J11" s="101">
        <v>33</v>
      </c>
      <c r="K11" s="101">
        <v>30</v>
      </c>
      <c r="L11" s="101">
        <v>105</v>
      </c>
      <c r="M11" s="101">
        <v>114</v>
      </c>
      <c r="N11" s="102">
        <v>46</v>
      </c>
      <c r="O11" s="102">
        <v>458.4</v>
      </c>
      <c r="P11" s="7">
        <v>102.3</v>
      </c>
      <c r="Q11" s="7">
        <v>100.1</v>
      </c>
      <c r="R11" s="7">
        <v>96.3</v>
      </c>
      <c r="S11" s="7">
        <v>110.5</v>
      </c>
      <c r="T11" s="7">
        <v>99.4</v>
      </c>
      <c r="U11" s="7">
        <v>99.8</v>
      </c>
      <c r="V11" s="8">
        <v>96.7</v>
      </c>
      <c r="Z11" s="108"/>
    </row>
    <row r="12" spans="1:26" ht="14" customHeight="1" x14ac:dyDescent="0.3">
      <c r="A12" s="12" t="s">
        <v>27</v>
      </c>
      <c r="B12" s="99">
        <v>66559</v>
      </c>
      <c r="C12" s="99">
        <v>38747</v>
      </c>
      <c r="D12" s="99">
        <v>5176</v>
      </c>
      <c r="E12" s="99">
        <v>3883</v>
      </c>
      <c r="F12" s="101">
        <v>318919</v>
      </c>
      <c r="G12" s="101">
        <v>1905</v>
      </c>
      <c r="H12" s="101">
        <v>1371</v>
      </c>
      <c r="I12" s="102">
        <v>134.11000000000001</v>
      </c>
      <c r="J12" s="101">
        <v>28</v>
      </c>
      <c r="K12" s="101">
        <v>30</v>
      </c>
      <c r="L12" s="101">
        <v>118</v>
      </c>
      <c r="M12" s="101">
        <v>114</v>
      </c>
      <c r="N12" s="102">
        <v>50.75</v>
      </c>
      <c r="O12" s="102">
        <v>474.86</v>
      </c>
      <c r="P12" s="7">
        <v>91</v>
      </c>
      <c r="Q12" s="7">
        <v>98.9</v>
      </c>
      <c r="R12" s="7">
        <v>101.4</v>
      </c>
      <c r="S12" s="7">
        <v>78.5</v>
      </c>
      <c r="T12" s="7">
        <v>97.2</v>
      </c>
      <c r="U12" s="7">
        <v>94.5</v>
      </c>
      <c r="V12" s="8">
        <v>84.4</v>
      </c>
      <c r="Z12" s="108"/>
    </row>
    <row r="13" spans="1:26" ht="14" customHeight="1" x14ac:dyDescent="0.3">
      <c r="A13" s="12" t="s">
        <v>29</v>
      </c>
      <c r="B13" s="99">
        <v>84857</v>
      </c>
      <c r="C13" s="99">
        <v>55491</v>
      </c>
      <c r="D13" s="99">
        <v>7458</v>
      </c>
      <c r="E13" s="99">
        <v>5886</v>
      </c>
      <c r="F13" s="101">
        <v>837324</v>
      </c>
      <c r="G13" s="101">
        <v>5004</v>
      </c>
      <c r="H13" s="101">
        <v>2423</v>
      </c>
      <c r="I13" s="102">
        <v>177.78</v>
      </c>
      <c r="J13" s="101">
        <v>64</v>
      </c>
      <c r="K13" s="101">
        <v>45</v>
      </c>
      <c r="L13" s="101">
        <v>122</v>
      </c>
      <c r="M13" s="101">
        <v>114</v>
      </c>
      <c r="N13" s="102">
        <v>40.75</v>
      </c>
      <c r="O13" s="102">
        <v>563.53</v>
      </c>
      <c r="P13" s="7">
        <v>179</v>
      </c>
      <c r="Q13" s="7">
        <v>125.6</v>
      </c>
      <c r="R13" s="7">
        <v>118.4</v>
      </c>
      <c r="S13" s="7">
        <v>309.7</v>
      </c>
      <c r="T13" s="7">
        <v>123.8</v>
      </c>
      <c r="U13" s="7">
        <v>140.30000000000001</v>
      </c>
      <c r="V13" s="8">
        <v>141.1</v>
      </c>
      <c r="Z13" s="108"/>
    </row>
    <row r="14" spans="1:26" ht="14" customHeight="1" x14ac:dyDescent="0.3">
      <c r="A14" s="12" t="s">
        <v>5</v>
      </c>
      <c r="B14" s="99">
        <v>66474</v>
      </c>
      <c r="C14" s="99">
        <v>37658</v>
      </c>
      <c r="D14" s="99">
        <v>5832</v>
      </c>
      <c r="E14" s="99">
        <v>4859</v>
      </c>
      <c r="F14" s="101">
        <v>442820</v>
      </c>
      <c r="G14" s="101">
        <v>2646</v>
      </c>
      <c r="H14" s="101">
        <v>1188</v>
      </c>
      <c r="I14" s="102">
        <v>97.62</v>
      </c>
      <c r="J14" s="101">
        <v>38</v>
      </c>
      <c r="K14" s="101">
        <v>30</v>
      </c>
      <c r="L14" s="101">
        <v>40</v>
      </c>
      <c r="M14" s="101">
        <v>114</v>
      </c>
      <c r="N14" s="102">
        <v>48.25</v>
      </c>
      <c r="O14" s="102">
        <v>367.87</v>
      </c>
      <c r="P14" s="7">
        <v>106.1</v>
      </c>
      <c r="Q14" s="7">
        <v>103.7</v>
      </c>
      <c r="R14" s="7">
        <v>101.2</v>
      </c>
      <c r="S14" s="7">
        <v>113.8</v>
      </c>
      <c r="T14" s="7">
        <v>106.3</v>
      </c>
      <c r="U14" s="7">
        <v>109.7</v>
      </c>
      <c r="V14" s="8">
        <v>84.6</v>
      </c>
      <c r="Z14" s="108"/>
    </row>
    <row r="15" spans="1:26" ht="14" customHeight="1" x14ac:dyDescent="0.3">
      <c r="A15" s="12" t="s">
        <v>18</v>
      </c>
      <c r="B15" s="99">
        <v>72205</v>
      </c>
      <c r="C15" s="99">
        <v>41395</v>
      </c>
      <c r="D15" s="99">
        <v>5485</v>
      </c>
      <c r="E15" s="99">
        <v>3910</v>
      </c>
      <c r="F15" s="101">
        <v>250542</v>
      </c>
      <c r="G15" s="101">
        <v>1497</v>
      </c>
      <c r="H15" s="101">
        <v>1296</v>
      </c>
      <c r="I15" s="102">
        <v>95.86</v>
      </c>
      <c r="J15" s="101">
        <v>26</v>
      </c>
      <c r="K15" s="101">
        <v>30</v>
      </c>
      <c r="L15" s="101">
        <v>97</v>
      </c>
      <c r="M15" s="101">
        <v>114</v>
      </c>
      <c r="N15" s="102">
        <v>49.5</v>
      </c>
      <c r="O15" s="102">
        <v>412.36</v>
      </c>
      <c r="P15" s="7">
        <v>90.8</v>
      </c>
      <c r="Q15" s="7">
        <v>97.5</v>
      </c>
      <c r="R15" s="7">
        <v>95.4</v>
      </c>
      <c r="S15" s="7">
        <v>78.3</v>
      </c>
      <c r="T15" s="7">
        <v>94.3</v>
      </c>
      <c r="U15" s="7">
        <v>102.4</v>
      </c>
      <c r="V15" s="8">
        <v>90.9</v>
      </c>
      <c r="Z15" s="108"/>
    </row>
    <row r="16" spans="1:26" ht="14" customHeight="1" x14ac:dyDescent="0.3">
      <c r="A16" s="12" t="s">
        <v>22</v>
      </c>
      <c r="B16" s="99">
        <v>62743</v>
      </c>
      <c r="C16" s="99">
        <v>36207</v>
      </c>
      <c r="D16" s="99">
        <v>5126</v>
      </c>
      <c r="E16" s="99">
        <v>3930</v>
      </c>
      <c r="F16" s="101">
        <v>231660</v>
      </c>
      <c r="G16" s="101">
        <v>1384</v>
      </c>
      <c r="H16" s="101">
        <v>1102</v>
      </c>
      <c r="I16" s="102">
        <v>126.51</v>
      </c>
      <c r="J16" s="101">
        <v>30</v>
      </c>
      <c r="K16" s="101">
        <v>30</v>
      </c>
      <c r="L16" s="101">
        <v>122</v>
      </c>
      <c r="M16" s="101">
        <v>114</v>
      </c>
      <c r="N16" s="102">
        <v>47</v>
      </c>
      <c r="O16" s="102">
        <v>469.51</v>
      </c>
      <c r="P16" s="7">
        <v>91.5</v>
      </c>
      <c r="Q16" s="7">
        <v>98</v>
      </c>
      <c r="R16" s="7">
        <v>98.9</v>
      </c>
      <c r="S16" s="7">
        <v>77</v>
      </c>
      <c r="T16" s="7">
        <v>94.7</v>
      </c>
      <c r="U16" s="7">
        <v>95.7</v>
      </c>
      <c r="V16" s="8">
        <v>105.4</v>
      </c>
      <c r="Z16" s="108"/>
    </row>
    <row r="17" spans="1:26" ht="14" customHeight="1" x14ac:dyDescent="0.3">
      <c r="A17" s="12" t="s">
        <v>15</v>
      </c>
      <c r="B17" s="99">
        <v>65600</v>
      </c>
      <c r="C17" s="99">
        <v>35871</v>
      </c>
      <c r="D17" s="99">
        <v>5388</v>
      </c>
      <c r="E17" s="99">
        <v>3882</v>
      </c>
      <c r="F17" s="101">
        <v>211054</v>
      </c>
      <c r="G17" s="101">
        <v>1261</v>
      </c>
      <c r="H17" s="101">
        <v>972</v>
      </c>
      <c r="I17" s="102">
        <v>109.63</v>
      </c>
      <c r="J17" s="101">
        <v>32</v>
      </c>
      <c r="K17" s="101">
        <v>50</v>
      </c>
      <c r="L17" s="101">
        <v>73</v>
      </c>
      <c r="M17" s="101">
        <v>114</v>
      </c>
      <c r="N17" s="102">
        <v>45.25</v>
      </c>
      <c r="O17" s="102">
        <v>423.88</v>
      </c>
      <c r="P17" s="7">
        <v>89.7</v>
      </c>
      <c r="Q17" s="7">
        <v>96.8</v>
      </c>
      <c r="R17" s="7">
        <v>99.7</v>
      </c>
      <c r="S17" s="7">
        <v>72.400000000000006</v>
      </c>
      <c r="T17" s="7">
        <v>95.4</v>
      </c>
      <c r="U17" s="7">
        <v>100.6</v>
      </c>
      <c r="V17" s="8">
        <v>94.5</v>
      </c>
      <c r="Z17" s="108"/>
    </row>
    <row r="18" spans="1:26" ht="14" customHeight="1" x14ac:dyDescent="0.3">
      <c r="A18" s="12" t="s">
        <v>34</v>
      </c>
      <c r="B18" s="99">
        <v>64124</v>
      </c>
      <c r="C18" s="99">
        <v>35185</v>
      </c>
      <c r="D18" s="99">
        <v>4729</v>
      </c>
      <c r="E18" s="99">
        <v>3882</v>
      </c>
      <c r="F18" s="101">
        <v>215642</v>
      </c>
      <c r="G18" s="101">
        <v>1288</v>
      </c>
      <c r="H18" s="101">
        <v>1102</v>
      </c>
      <c r="I18" s="102">
        <v>115.53</v>
      </c>
      <c r="J18" s="101">
        <v>27</v>
      </c>
      <c r="K18" s="101">
        <v>20</v>
      </c>
      <c r="L18" s="101">
        <v>106</v>
      </c>
      <c r="M18" s="101">
        <v>114</v>
      </c>
      <c r="N18" s="102">
        <v>48.25</v>
      </c>
      <c r="O18" s="102">
        <v>430.78</v>
      </c>
      <c r="P18" s="7">
        <v>87.7</v>
      </c>
      <c r="Q18" s="7">
        <v>96.8</v>
      </c>
      <c r="R18" s="7">
        <v>97.1</v>
      </c>
      <c r="S18" s="7">
        <v>69.400000000000006</v>
      </c>
      <c r="T18" s="7">
        <v>91.9</v>
      </c>
      <c r="U18" s="7">
        <v>88.3</v>
      </c>
      <c r="V18" s="8">
        <v>107.5</v>
      </c>
      <c r="Z18" s="108"/>
    </row>
    <row r="19" spans="1:26" ht="14" customHeight="1" x14ac:dyDescent="0.3">
      <c r="A19" s="12" t="s">
        <v>14</v>
      </c>
      <c r="B19" s="99">
        <v>55573</v>
      </c>
      <c r="C19" s="99">
        <v>35508</v>
      </c>
      <c r="D19" s="99">
        <v>5351</v>
      </c>
      <c r="E19" s="99">
        <v>3973</v>
      </c>
      <c r="F19" s="101">
        <v>200955</v>
      </c>
      <c r="G19" s="101">
        <v>1200</v>
      </c>
      <c r="H19" s="101">
        <v>988</v>
      </c>
      <c r="I19" s="102">
        <v>124.67</v>
      </c>
      <c r="J19" s="101">
        <v>49</v>
      </c>
      <c r="K19" s="101">
        <v>35</v>
      </c>
      <c r="L19" s="101">
        <v>94</v>
      </c>
      <c r="M19" s="101">
        <v>114</v>
      </c>
      <c r="N19" s="102">
        <v>48</v>
      </c>
      <c r="O19" s="102">
        <v>464.67</v>
      </c>
      <c r="P19" s="7">
        <v>93.8</v>
      </c>
      <c r="Q19" s="7">
        <v>101.2</v>
      </c>
      <c r="R19" s="7">
        <v>81.8</v>
      </c>
      <c r="S19" s="7">
        <v>72.5</v>
      </c>
      <c r="T19" s="7">
        <v>106.3</v>
      </c>
      <c r="U19" s="7">
        <v>97.7</v>
      </c>
      <c r="V19" s="8">
        <v>102.9</v>
      </c>
      <c r="Z19" s="108"/>
    </row>
    <row r="20" spans="1:26" ht="14" customHeight="1" x14ac:dyDescent="0.3">
      <c r="A20" s="12" t="s">
        <v>49</v>
      </c>
      <c r="B20" s="99">
        <v>52087</v>
      </c>
      <c r="C20" s="99">
        <v>35576</v>
      </c>
      <c r="D20" s="99">
        <v>5324</v>
      </c>
      <c r="E20" s="99">
        <v>3734</v>
      </c>
      <c r="F20" s="101">
        <v>200370</v>
      </c>
      <c r="G20" s="101">
        <v>1197</v>
      </c>
      <c r="H20" s="101">
        <v>1044</v>
      </c>
      <c r="I20" s="102">
        <v>131.37</v>
      </c>
      <c r="J20" s="101">
        <v>21</v>
      </c>
      <c r="K20" s="101">
        <v>20</v>
      </c>
      <c r="L20" s="101">
        <v>55</v>
      </c>
      <c r="M20" s="101">
        <v>114</v>
      </c>
      <c r="N20" s="102">
        <v>48.25</v>
      </c>
      <c r="O20" s="102">
        <v>389.62</v>
      </c>
      <c r="P20" s="7">
        <v>92</v>
      </c>
      <c r="Q20" s="7">
        <v>95.1</v>
      </c>
      <c r="R20" s="7">
        <v>97.9</v>
      </c>
      <c r="S20" s="7">
        <v>84.7</v>
      </c>
      <c r="T20" s="7">
        <v>96.3</v>
      </c>
      <c r="U20" s="7">
        <v>97.2</v>
      </c>
      <c r="V20" s="8">
        <v>85.3</v>
      </c>
      <c r="Z20" s="108"/>
    </row>
    <row r="21" spans="1:26" ht="14" customHeight="1" x14ac:dyDescent="0.3">
      <c r="A21" s="12" t="s">
        <v>2</v>
      </c>
      <c r="B21" s="99">
        <v>64767</v>
      </c>
      <c r="C21" s="99">
        <v>39899</v>
      </c>
      <c r="D21" s="99">
        <v>5042</v>
      </c>
      <c r="E21" s="99">
        <v>4614</v>
      </c>
      <c r="F21" s="101">
        <v>383137</v>
      </c>
      <c r="G21" s="101">
        <v>2289</v>
      </c>
      <c r="H21" s="101">
        <v>2100</v>
      </c>
      <c r="I21" s="102">
        <v>99.44</v>
      </c>
      <c r="J21" s="101">
        <v>24</v>
      </c>
      <c r="K21" s="101">
        <v>45</v>
      </c>
      <c r="L21" s="101">
        <v>104</v>
      </c>
      <c r="M21" s="101">
        <v>114</v>
      </c>
      <c r="N21" s="102">
        <v>46.5</v>
      </c>
      <c r="O21" s="102">
        <v>432.94</v>
      </c>
      <c r="P21" s="7">
        <v>111.5</v>
      </c>
      <c r="Q21" s="7">
        <v>101.2</v>
      </c>
      <c r="R21" s="7">
        <v>96.2</v>
      </c>
      <c r="S21" s="7">
        <v>118.9</v>
      </c>
      <c r="T21" s="7">
        <v>112.8</v>
      </c>
      <c r="U21" s="7">
        <v>112.8</v>
      </c>
      <c r="V21" s="8">
        <v>108</v>
      </c>
      <c r="Z21" s="108"/>
    </row>
    <row r="22" spans="1:26" ht="14" customHeight="1" x14ac:dyDescent="0.3">
      <c r="A22" s="12" t="s">
        <v>16</v>
      </c>
      <c r="B22" s="99">
        <v>90203</v>
      </c>
      <c r="C22" s="99">
        <v>48235</v>
      </c>
      <c r="D22" s="99">
        <v>5488</v>
      </c>
      <c r="E22" s="99">
        <v>4260</v>
      </c>
      <c r="F22" s="101">
        <v>405562</v>
      </c>
      <c r="G22" s="101">
        <v>2423</v>
      </c>
      <c r="H22" s="101">
        <v>1732</v>
      </c>
      <c r="I22" s="102">
        <v>127.62</v>
      </c>
      <c r="J22" s="101">
        <v>46</v>
      </c>
      <c r="K22" s="101">
        <v>30</v>
      </c>
      <c r="L22" s="101">
        <v>80</v>
      </c>
      <c r="M22" s="101">
        <v>114</v>
      </c>
      <c r="N22" s="102">
        <v>52.25</v>
      </c>
      <c r="O22" s="102">
        <v>449.87</v>
      </c>
      <c r="P22" s="7">
        <v>119.5</v>
      </c>
      <c r="Q22" s="7">
        <v>108.5</v>
      </c>
      <c r="R22" s="7">
        <v>96.2</v>
      </c>
      <c r="S22" s="7">
        <v>152.19999999999999</v>
      </c>
      <c r="T22" s="7">
        <v>108.5</v>
      </c>
      <c r="U22" s="7">
        <v>100.2</v>
      </c>
      <c r="V22" s="8">
        <v>109.2</v>
      </c>
      <c r="Z22" s="108"/>
    </row>
    <row r="23" spans="1:26" ht="14" customHeight="1" x14ac:dyDescent="0.3">
      <c r="A23" s="12" t="s">
        <v>7</v>
      </c>
      <c r="B23" s="99">
        <v>89645</v>
      </c>
      <c r="C23" s="99">
        <v>53860</v>
      </c>
      <c r="D23" s="99">
        <v>5699</v>
      </c>
      <c r="E23" s="99">
        <v>4787</v>
      </c>
      <c r="F23" s="101">
        <v>587875</v>
      </c>
      <c r="G23" s="101">
        <v>3513</v>
      </c>
      <c r="H23" s="101">
        <v>1806</v>
      </c>
      <c r="I23" s="102">
        <v>136.37</v>
      </c>
      <c r="J23" s="101">
        <v>34</v>
      </c>
      <c r="K23" s="101">
        <v>30</v>
      </c>
      <c r="L23" s="101">
        <v>77</v>
      </c>
      <c r="M23" s="101">
        <v>114</v>
      </c>
      <c r="N23" s="102">
        <v>49</v>
      </c>
      <c r="O23" s="102">
        <v>440.37</v>
      </c>
      <c r="P23" s="7">
        <v>148.4</v>
      </c>
      <c r="Q23" s="7">
        <v>105</v>
      </c>
      <c r="R23" s="7">
        <v>112.6</v>
      </c>
      <c r="S23" s="7">
        <v>219.5</v>
      </c>
      <c r="T23" s="7">
        <v>125.8</v>
      </c>
      <c r="U23" s="7">
        <v>127.5</v>
      </c>
      <c r="V23" s="8">
        <v>126.1</v>
      </c>
      <c r="Z23" s="108"/>
    </row>
    <row r="24" spans="1:26" ht="14" customHeight="1" x14ac:dyDescent="0.3">
      <c r="A24" s="12" t="s">
        <v>17</v>
      </c>
      <c r="B24" s="99">
        <v>63498</v>
      </c>
      <c r="C24" s="99">
        <v>37111</v>
      </c>
      <c r="D24" s="99">
        <v>5281</v>
      </c>
      <c r="E24" s="99">
        <v>3906</v>
      </c>
      <c r="F24" s="101">
        <v>235361</v>
      </c>
      <c r="G24" s="101">
        <v>1406</v>
      </c>
      <c r="H24" s="101">
        <v>1103</v>
      </c>
      <c r="I24" s="102">
        <v>117.57</v>
      </c>
      <c r="J24" s="101">
        <v>29</v>
      </c>
      <c r="K24" s="101">
        <v>30</v>
      </c>
      <c r="L24" s="101">
        <v>74</v>
      </c>
      <c r="M24" s="101">
        <v>114</v>
      </c>
      <c r="N24" s="102">
        <v>48.5</v>
      </c>
      <c r="O24" s="102">
        <v>413.07</v>
      </c>
      <c r="P24" s="7">
        <v>92.7</v>
      </c>
      <c r="Q24" s="7">
        <v>97.4</v>
      </c>
      <c r="R24" s="7">
        <v>94</v>
      </c>
      <c r="S24" s="7">
        <v>80.900000000000006</v>
      </c>
      <c r="T24" s="7">
        <v>96.8</v>
      </c>
      <c r="U24" s="7">
        <v>98.6</v>
      </c>
      <c r="V24" s="8">
        <v>99.6</v>
      </c>
      <c r="Z24" s="108"/>
    </row>
    <row r="25" spans="1:26" ht="14" customHeight="1" x14ac:dyDescent="0.3">
      <c r="A25" s="12" t="s">
        <v>25</v>
      </c>
      <c r="B25" s="99">
        <v>77720</v>
      </c>
      <c r="C25" s="99">
        <v>41498</v>
      </c>
      <c r="D25" s="99">
        <v>5302</v>
      </c>
      <c r="E25" s="99">
        <v>3898</v>
      </c>
      <c r="F25" s="101">
        <v>331190</v>
      </c>
      <c r="G25" s="101">
        <v>1979</v>
      </c>
      <c r="H25" s="101">
        <v>1116</v>
      </c>
      <c r="I25" s="102">
        <v>104.76</v>
      </c>
      <c r="J25" s="101">
        <v>28</v>
      </c>
      <c r="K25" s="101">
        <v>30</v>
      </c>
      <c r="L25" s="101">
        <v>55</v>
      </c>
      <c r="M25" s="101">
        <v>114</v>
      </c>
      <c r="N25" s="102">
        <v>49</v>
      </c>
      <c r="O25" s="102">
        <v>380.76</v>
      </c>
      <c r="P25" s="7">
        <v>94.1</v>
      </c>
      <c r="Q25" s="7">
        <v>97.2</v>
      </c>
      <c r="R25" s="7">
        <v>111.5</v>
      </c>
      <c r="S25" s="7">
        <v>82.3</v>
      </c>
      <c r="T25" s="7">
        <v>99.6</v>
      </c>
      <c r="U25" s="7">
        <v>99</v>
      </c>
      <c r="V25" s="8">
        <v>91.5</v>
      </c>
      <c r="Z25" s="108"/>
    </row>
    <row r="26" spans="1:26" ht="14" customHeight="1" x14ac:dyDescent="0.3">
      <c r="A26" s="12" t="s">
        <v>24</v>
      </c>
      <c r="B26" s="99">
        <v>48716</v>
      </c>
      <c r="C26" s="99">
        <v>32336</v>
      </c>
      <c r="D26" s="99">
        <v>4853</v>
      </c>
      <c r="E26" s="99">
        <v>3812</v>
      </c>
      <c r="F26" s="101">
        <v>172654</v>
      </c>
      <c r="G26" s="101">
        <v>1031</v>
      </c>
      <c r="H26" s="101">
        <v>1095</v>
      </c>
      <c r="I26" s="102">
        <v>135.31</v>
      </c>
      <c r="J26" s="101">
        <v>23</v>
      </c>
      <c r="K26" s="101">
        <v>30</v>
      </c>
      <c r="L26" s="101">
        <v>63</v>
      </c>
      <c r="M26" s="101">
        <v>114</v>
      </c>
      <c r="N26" s="102">
        <v>47</v>
      </c>
      <c r="O26" s="102">
        <v>412.31</v>
      </c>
      <c r="P26" s="7">
        <v>85.3</v>
      </c>
      <c r="Q26" s="7">
        <v>97.1</v>
      </c>
      <c r="R26" s="7">
        <v>97.6</v>
      </c>
      <c r="S26" s="7">
        <v>68.599999999999994</v>
      </c>
      <c r="T26" s="7">
        <v>91</v>
      </c>
      <c r="U26" s="7">
        <v>88.6</v>
      </c>
      <c r="V26" s="8">
        <v>86.1</v>
      </c>
      <c r="Z26" s="108"/>
    </row>
    <row r="27" spans="1:26" ht="14" customHeight="1" x14ac:dyDescent="0.3">
      <c r="A27" s="12" t="s">
        <v>44</v>
      </c>
      <c r="B27" s="99">
        <v>61847</v>
      </c>
      <c r="C27" s="99">
        <v>35338</v>
      </c>
      <c r="D27" s="99">
        <v>4836</v>
      </c>
      <c r="E27" s="99">
        <v>3801</v>
      </c>
      <c r="F27" s="101">
        <v>238055</v>
      </c>
      <c r="G27" s="101">
        <v>1422</v>
      </c>
      <c r="H27" s="101">
        <v>1043</v>
      </c>
      <c r="I27" s="102">
        <v>118.55</v>
      </c>
      <c r="J27" s="101">
        <v>39</v>
      </c>
      <c r="K27" s="101">
        <v>20</v>
      </c>
      <c r="L27" s="101">
        <v>108</v>
      </c>
      <c r="M27" s="101">
        <v>114</v>
      </c>
      <c r="N27" s="102">
        <v>47.5</v>
      </c>
      <c r="O27" s="102">
        <v>447.05</v>
      </c>
      <c r="P27" s="7">
        <v>88.4</v>
      </c>
      <c r="Q27" s="7">
        <v>94.8</v>
      </c>
      <c r="R27" s="7">
        <v>89.9</v>
      </c>
      <c r="S27" s="7">
        <v>77.2</v>
      </c>
      <c r="T27" s="7">
        <v>91.6</v>
      </c>
      <c r="U27" s="7">
        <v>90.3</v>
      </c>
      <c r="V27" s="8">
        <v>97.7</v>
      </c>
      <c r="Z27" s="108"/>
    </row>
    <row r="28" spans="1:26" ht="14" customHeight="1" x14ac:dyDescent="0.3">
      <c r="A28" s="12" t="s">
        <v>35</v>
      </c>
      <c r="B28" s="99">
        <v>63249</v>
      </c>
      <c r="C28" s="99">
        <v>37328</v>
      </c>
      <c r="D28" s="99">
        <v>5284</v>
      </c>
      <c r="E28" s="99">
        <v>4827</v>
      </c>
      <c r="F28" s="101">
        <v>446602</v>
      </c>
      <c r="G28" s="101">
        <v>2669</v>
      </c>
      <c r="H28" s="101">
        <v>1073</v>
      </c>
      <c r="I28" s="102">
        <v>97.84</v>
      </c>
      <c r="J28" s="101">
        <v>38</v>
      </c>
      <c r="K28" s="101">
        <v>45</v>
      </c>
      <c r="L28" s="101">
        <v>37</v>
      </c>
      <c r="M28" s="101">
        <v>114</v>
      </c>
      <c r="N28" s="102">
        <v>47.5</v>
      </c>
      <c r="O28" s="102">
        <v>379.34</v>
      </c>
      <c r="P28" s="7">
        <v>103.7</v>
      </c>
      <c r="Q28" s="7">
        <v>103</v>
      </c>
      <c r="R28" s="7">
        <v>95.7</v>
      </c>
      <c r="S28" s="7">
        <v>111.4</v>
      </c>
      <c r="T28" s="7">
        <v>103.3</v>
      </c>
      <c r="U28" s="7">
        <v>99.4</v>
      </c>
      <c r="V28" s="8">
        <v>91.6</v>
      </c>
      <c r="Z28" s="108"/>
    </row>
    <row r="29" spans="1:26" ht="14" customHeight="1" x14ac:dyDescent="0.3">
      <c r="A29" s="12" t="s">
        <v>23</v>
      </c>
      <c r="B29" s="99">
        <v>66817</v>
      </c>
      <c r="C29" s="99">
        <v>37519</v>
      </c>
      <c r="D29" s="99">
        <v>5452</v>
      </c>
      <c r="E29" s="99">
        <v>3818</v>
      </c>
      <c r="F29" s="101">
        <v>254916</v>
      </c>
      <c r="G29" s="101">
        <v>1523</v>
      </c>
      <c r="H29" s="101">
        <v>1070</v>
      </c>
      <c r="I29" s="102">
        <v>108.09</v>
      </c>
      <c r="J29" s="101">
        <v>23</v>
      </c>
      <c r="K29" s="101">
        <v>20</v>
      </c>
      <c r="L29" s="101">
        <v>68</v>
      </c>
      <c r="M29" s="101">
        <v>114</v>
      </c>
      <c r="N29" s="102">
        <v>46.25</v>
      </c>
      <c r="O29" s="102">
        <v>379.34</v>
      </c>
      <c r="P29" s="7">
        <v>90.1</v>
      </c>
      <c r="Q29" s="7">
        <v>95.2</v>
      </c>
      <c r="R29" s="7">
        <v>97.1</v>
      </c>
      <c r="S29" s="7">
        <v>78.400000000000006</v>
      </c>
      <c r="T29" s="7">
        <v>94.8</v>
      </c>
      <c r="U29" s="7">
        <v>101.8</v>
      </c>
      <c r="V29" s="8">
        <v>85.7</v>
      </c>
      <c r="Z29" s="108"/>
    </row>
    <row r="30" spans="1:26" ht="14" customHeight="1" x14ac:dyDescent="0.3">
      <c r="A30" s="12" t="s">
        <v>30</v>
      </c>
      <c r="B30" s="99">
        <v>66274</v>
      </c>
      <c r="C30" s="99">
        <v>41630</v>
      </c>
      <c r="D30" s="99">
        <v>6230</v>
      </c>
      <c r="E30" s="99">
        <v>4784</v>
      </c>
      <c r="F30" s="101">
        <v>416340</v>
      </c>
      <c r="G30" s="101">
        <v>2488</v>
      </c>
      <c r="H30" s="101">
        <v>1447</v>
      </c>
      <c r="I30" s="102">
        <v>110.17</v>
      </c>
      <c r="J30" s="101">
        <v>26</v>
      </c>
      <c r="K30" s="101">
        <v>20</v>
      </c>
      <c r="L30" s="101">
        <v>56</v>
      </c>
      <c r="M30" s="101">
        <v>114</v>
      </c>
      <c r="N30" s="102">
        <v>50.5</v>
      </c>
      <c r="O30" s="102">
        <v>376.67</v>
      </c>
      <c r="P30" s="7">
        <v>101.3</v>
      </c>
      <c r="Q30" s="7">
        <v>102.1</v>
      </c>
      <c r="R30" s="7">
        <v>94.9</v>
      </c>
      <c r="S30" s="7">
        <v>110.7</v>
      </c>
      <c r="T30" s="7">
        <v>91.3</v>
      </c>
      <c r="U30" s="7">
        <v>117.2</v>
      </c>
      <c r="V30" s="8">
        <v>96.6</v>
      </c>
      <c r="Z30" s="108"/>
    </row>
    <row r="31" spans="1:26" ht="14" customHeight="1" x14ac:dyDescent="0.3">
      <c r="A31" s="12" t="s">
        <v>1</v>
      </c>
      <c r="B31" s="99">
        <v>88465</v>
      </c>
      <c r="C31" s="99">
        <v>45575</v>
      </c>
      <c r="D31" s="99">
        <v>5078</v>
      </c>
      <c r="E31" s="99">
        <v>4664</v>
      </c>
      <c r="F31" s="101">
        <v>446839</v>
      </c>
      <c r="G31" s="101">
        <v>2670</v>
      </c>
      <c r="H31" s="101">
        <v>1663</v>
      </c>
      <c r="I31" s="102">
        <v>125.24</v>
      </c>
      <c r="J31" s="101">
        <v>27</v>
      </c>
      <c r="K31" s="101">
        <v>30</v>
      </c>
      <c r="L31" s="101">
        <v>90</v>
      </c>
      <c r="M31" s="101">
        <v>114</v>
      </c>
      <c r="N31" s="102">
        <v>48</v>
      </c>
      <c r="O31" s="102">
        <v>434.24</v>
      </c>
      <c r="P31" s="7">
        <v>115</v>
      </c>
      <c r="Q31" s="7">
        <v>102.3</v>
      </c>
      <c r="R31" s="7">
        <v>120.6</v>
      </c>
      <c r="S31" s="7">
        <v>109.8</v>
      </c>
      <c r="T31" s="7">
        <v>120.8</v>
      </c>
      <c r="U31" s="7">
        <v>113.6</v>
      </c>
      <c r="V31" s="8">
        <v>130.19999999999999</v>
      </c>
      <c r="Z31" s="108"/>
    </row>
    <row r="32" spans="1:26" ht="14" customHeight="1" x14ac:dyDescent="0.3">
      <c r="A32" s="12" t="s">
        <v>3</v>
      </c>
      <c r="B32" s="99">
        <v>89296</v>
      </c>
      <c r="C32" s="99">
        <v>49511</v>
      </c>
      <c r="D32" s="99">
        <v>4743</v>
      </c>
      <c r="E32" s="99">
        <v>4737</v>
      </c>
      <c r="F32" s="101">
        <v>484467</v>
      </c>
      <c r="G32" s="101">
        <v>2895</v>
      </c>
      <c r="H32" s="101">
        <v>1828</v>
      </c>
      <c r="I32" s="102">
        <v>112.39</v>
      </c>
      <c r="J32" s="101">
        <v>72</v>
      </c>
      <c r="K32" s="101">
        <v>40</v>
      </c>
      <c r="L32" s="101">
        <v>66</v>
      </c>
      <c r="M32" s="101">
        <v>114</v>
      </c>
      <c r="N32" s="102">
        <v>49.5</v>
      </c>
      <c r="O32" s="102">
        <v>453.89</v>
      </c>
      <c r="P32" s="7">
        <v>114.1</v>
      </c>
      <c r="Q32" s="7">
        <v>103.9</v>
      </c>
      <c r="R32" s="7">
        <v>96.1</v>
      </c>
      <c r="S32" s="7">
        <v>136.80000000000001</v>
      </c>
      <c r="T32" s="7">
        <v>106.6</v>
      </c>
      <c r="U32" s="7">
        <v>106.1</v>
      </c>
      <c r="V32" s="8">
        <v>107.2</v>
      </c>
      <c r="Z32" s="108"/>
    </row>
    <row r="33" spans="1:26" ht="14" customHeight="1" x14ac:dyDescent="0.3">
      <c r="A33" s="12" t="s">
        <v>50</v>
      </c>
      <c r="B33" s="99">
        <v>53992</v>
      </c>
      <c r="C33" s="99">
        <v>34501</v>
      </c>
      <c r="D33" s="99">
        <v>4970</v>
      </c>
      <c r="E33" s="99">
        <v>4531</v>
      </c>
      <c r="F33" s="101">
        <v>292822</v>
      </c>
      <c r="G33" s="101">
        <v>1750</v>
      </c>
      <c r="H33" s="101">
        <v>1264</v>
      </c>
      <c r="I33" s="102">
        <v>87.31</v>
      </c>
      <c r="J33" s="101">
        <v>32</v>
      </c>
      <c r="K33" s="101">
        <v>30</v>
      </c>
      <c r="L33" s="101">
        <v>60</v>
      </c>
      <c r="M33" s="101">
        <v>114</v>
      </c>
      <c r="N33" s="102">
        <v>39.5</v>
      </c>
      <c r="O33" s="102">
        <v>362.81</v>
      </c>
      <c r="P33" s="7">
        <v>94.2</v>
      </c>
      <c r="Q33" s="7">
        <v>96.7</v>
      </c>
      <c r="R33" s="7">
        <v>99.6</v>
      </c>
      <c r="S33" s="7">
        <v>87.5</v>
      </c>
      <c r="T33" s="7">
        <v>98.3</v>
      </c>
      <c r="U33" s="7">
        <v>93.5</v>
      </c>
      <c r="V33" s="8">
        <v>93.2</v>
      </c>
      <c r="Z33" s="108"/>
    </row>
    <row r="34" spans="1:26" ht="14" customHeight="1" x14ac:dyDescent="0.3">
      <c r="A34" s="12" t="s">
        <v>13</v>
      </c>
      <c r="B34" s="99">
        <v>74314</v>
      </c>
      <c r="C34" s="99">
        <v>49623</v>
      </c>
      <c r="D34" s="99">
        <v>4769</v>
      </c>
      <c r="E34" s="99">
        <v>4696</v>
      </c>
      <c r="F34" s="101">
        <v>441462</v>
      </c>
      <c r="G34" s="101">
        <v>2638</v>
      </c>
      <c r="H34" s="101">
        <v>1745</v>
      </c>
      <c r="I34" s="102">
        <v>116.7</v>
      </c>
      <c r="J34" s="101">
        <v>30</v>
      </c>
      <c r="K34" s="101">
        <v>30</v>
      </c>
      <c r="L34" s="101">
        <v>96</v>
      </c>
      <c r="M34" s="101">
        <v>114</v>
      </c>
      <c r="N34" s="102">
        <v>47</v>
      </c>
      <c r="O34" s="102">
        <v>433.7</v>
      </c>
      <c r="P34" s="7">
        <v>125.1</v>
      </c>
      <c r="Q34" s="7">
        <v>103</v>
      </c>
      <c r="R34" s="7">
        <v>104.5</v>
      </c>
      <c r="S34" s="7">
        <v>173.3</v>
      </c>
      <c r="T34" s="7">
        <v>109</v>
      </c>
      <c r="U34" s="7">
        <v>106.7</v>
      </c>
      <c r="V34" s="8">
        <v>102.5</v>
      </c>
      <c r="Z34" s="108"/>
    </row>
    <row r="35" spans="1:26" ht="14" customHeight="1" x14ac:dyDescent="0.3">
      <c r="A35" s="12" t="s">
        <v>36</v>
      </c>
      <c r="B35" s="99">
        <v>61972</v>
      </c>
      <c r="C35" s="99">
        <v>36702</v>
      </c>
      <c r="D35" s="99">
        <v>5121</v>
      </c>
      <c r="E35" s="99">
        <v>3887</v>
      </c>
      <c r="F35" s="101">
        <v>320096</v>
      </c>
      <c r="G35" s="101">
        <v>1912</v>
      </c>
      <c r="H35" s="101">
        <v>1272</v>
      </c>
      <c r="I35" s="102">
        <v>120.68</v>
      </c>
      <c r="J35" s="101">
        <v>20</v>
      </c>
      <c r="K35" s="101">
        <v>35</v>
      </c>
      <c r="L35" s="101">
        <v>63</v>
      </c>
      <c r="M35" s="101">
        <v>114</v>
      </c>
      <c r="N35" s="102">
        <v>47.75</v>
      </c>
      <c r="O35" s="102">
        <v>400.43</v>
      </c>
      <c r="P35" s="7">
        <v>96.1</v>
      </c>
      <c r="Q35" s="7">
        <v>99</v>
      </c>
      <c r="R35" s="7">
        <v>109.5</v>
      </c>
      <c r="S35" s="7">
        <v>92.1</v>
      </c>
      <c r="T35" s="7">
        <v>97.3</v>
      </c>
      <c r="U35" s="7">
        <v>93.5</v>
      </c>
      <c r="V35" s="8">
        <v>94.5</v>
      </c>
      <c r="Z35" s="108"/>
    </row>
    <row r="36" spans="1:26" ht="14" customHeight="1" x14ac:dyDescent="0.3">
      <c r="A36" s="12" t="s">
        <v>26</v>
      </c>
      <c r="B36" s="99">
        <v>66519</v>
      </c>
      <c r="C36" s="99">
        <v>35707</v>
      </c>
      <c r="D36" s="99">
        <v>5431</v>
      </c>
      <c r="E36" s="99">
        <v>3793</v>
      </c>
      <c r="F36" s="101">
        <v>251062</v>
      </c>
      <c r="G36" s="101">
        <v>1500</v>
      </c>
      <c r="H36" s="101">
        <v>869</v>
      </c>
      <c r="I36" s="102">
        <v>112.93</v>
      </c>
      <c r="J36" s="101">
        <v>31</v>
      </c>
      <c r="K36" s="101">
        <v>30</v>
      </c>
      <c r="L36" s="101">
        <v>62</v>
      </c>
      <c r="M36" s="101">
        <v>114</v>
      </c>
      <c r="N36" s="102">
        <v>47</v>
      </c>
      <c r="O36" s="102">
        <v>396.93</v>
      </c>
      <c r="P36" s="7">
        <v>94.6</v>
      </c>
      <c r="Q36" s="7">
        <v>94.6</v>
      </c>
      <c r="R36" s="7">
        <v>111.6</v>
      </c>
      <c r="S36" s="7">
        <v>84.3</v>
      </c>
      <c r="T36" s="7">
        <v>96.9</v>
      </c>
      <c r="U36" s="7">
        <v>101.4</v>
      </c>
      <c r="V36" s="8">
        <v>101.8</v>
      </c>
      <c r="Z36" s="108"/>
    </row>
    <row r="37" spans="1:26" ht="14" customHeight="1" x14ac:dyDescent="0.3">
      <c r="A37" s="12" t="s">
        <v>20</v>
      </c>
      <c r="B37" s="99">
        <v>62262</v>
      </c>
      <c r="C37" s="99">
        <v>35932</v>
      </c>
      <c r="D37" s="99">
        <v>5233</v>
      </c>
      <c r="E37" s="99">
        <v>4046</v>
      </c>
      <c r="F37" s="101">
        <v>218667</v>
      </c>
      <c r="G37" s="101">
        <v>1306</v>
      </c>
      <c r="H37" s="101">
        <v>1075</v>
      </c>
      <c r="I37" s="102">
        <v>112.21</v>
      </c>
      <c r="J37" s="101">
        <v>27</v>
      </c>
      <c r="K37" s="101">
        <v>25</v>
      </c>
      <c r="L37" s="101">
        <v>148</v>
      </c>
      <c r="M37" s="101">
        <v>114</v>
      </c>
      <c r="N37" s="102">
        <v>46.5</v>
      </c>
      <c r="O37" s="102">
        <v>472.71</v>
      </c>
      <c r="P37" s="7">
        <v>94</v>
      </c>
      <c r="Q37" s="7">
        <v>100.9</v>
      </c>
      <c r="R37" s="7">
        <v>96.5</v>
      </c>
      <c r="S37" s="7">
        <v>80.099999999999994</v>
      </c>
      <c r="T37" s="7">
        <v>100.1</v>
      </c>
      <c r="U37" s="7">
        <v>97.7</v>
      </c>
      <c r="V37" s="8">
        <v>97.2</v>
      </c>
      <c r="Z37" s="108"/>
    </row>
    <row r="38" spans="1:26" ht="14" customHeight="1" x14ac:dyDescent="0.3">
      <c r="A38" s="12" t="s">
        <v>45</v>
      </c>
      <c r="B38" s="99">
        <v>55826</v>
      </c>
      <c r="C38" s="99">
        <v>33966</v>
      </c>
      <c r="D38" s="99">
        <v>5055</v>
      </c>
      <c r="E38" s="99">
        <v>3683</v>
      </c>
      <c r="F38" s="101">
        <v>198936</v>
      </c>
      <c r="G38" s="101">
        <v>1188</v>
      </c>
      <c r="H38" s="101">
        <v>1071</v>
      </c>
      <c r="I38" s="102">
        <v>119.69</v>
      </c>
      <c r="J38" s="101">
        <v>35</v>
      </c>
      <c r="K38" s="101">
        <v>20</v>
      </c>
      <c r="L38" s="101">
        <v>71</v>
      </c>
      <c r="M38" s="101">
        <v>114</v>
      </c>
      <c r="N38" s="102">
        <v>48</v>
      </c>
      <c r="O38" s="102">
        <v>407.69</v>
      </c>
      <c r="P38" s="7">
        <v>86</v>
      </c>
      <c r="Q38" s="7">
        <v>93.8</v>
      </c>
      <c r="R38" s="7">
        <v>91.8</v>
      </c>
      <c r="S38" s="7">
        <v>68</v>
      </c>
      <c r="T38" s="7">
        <v>91.5</v>
      </c>
      <c r="U38" s="7">
        <v>92.3</v>
      </c>
      <c r="V38" s="8">
        <v>98.2</v>
      </c>
      <c r="Z38" s="108"/>
    </row>
    <row r="39" spans="1:26" ht="14" customHeight="1" x14ac:dyDescent="0.3">
      <c r="A39" s="12" t="s">
        <v>37</v>
      </c>
      <c r="B39" s="99">
        <v>71562</v>
      </c>
      <c r="C39" s="99">
        <v>46193</v>
      </c>
      <c r="D39" s="99">
        <v>6039</v>
      </c>
      <c r="E39" s="99">
        <v>5042</v>
      </c>
      <c r="F39" s="101">
        <v>498558</v>
      </c>
      <c r="G39" s="101">
        <v>2979</v>
      </c>
      <c r="H39" s="101">
        <v>1380</v>
      </c>
      <c r="I39" s="102">
        <v>106.49</v>
      </c>
      <c r="J39" s="101">
        <v>76</v>
      </c>
      <c r="K39" s="101">
        <v>30</v>
      </c>
      <c r="L39" s="101">
        <v>32</v>
      </c>
      <c r="M39" s="101">
        <v>114</v>
      </c>
      <c r="N39" s="102">
        <v>49</v>
      </c>
      <c r="O39" s="102">
        <v>407.49</v>
      </c>
      <c r="P39" s="7">
        <v>115.1</v>
      </c>
      <c r="Q39" s="7">
        <v>107.6</v>
      </c>
      <c r="R39" s="7">
        <v>101.4</v>
      </c>
      <c r="S39" s="7">
        <v>139.9</v>
      </c>
      <c r="T39" s="7">
        <v>105.8</v>
      </c>
      <c r="U39" s="7">
        <v>113.6</v>
      </c>
      <c r="V39" s="8">
        <v>94</v>
      </c>
      <c r="Z39" s="108"/>
    </row>
    <row r="40" spans="1:26" ht="14" customHeight="1" x14ac:dyDescent="0.3">
      <c r="A40" s="12" t="s">
        <v>19</v>
      </c>
      <c r="B40" s="99">
        <v>68957</v>
      </c>
      <c r="C40" s="99">
        <v>40066</v>
      </c>
      <c r="D40" s="99">
        <v>4837</v>
      </c>
      <c r="E40" s="99">
        <v>4600</v>
      </c>
      <c r="F40" s="101">
        <v>255965</v>
      </c>
      <c r="G40" s="101">
        <v>1529</v>
      </c>
      <c r="H40" s="101">
        <v>1194</v>
      </c>
      <c r="I40" s="102">
        <v>117.11</v>
      </c>
      <c r="J40" s="101">
        <v>31</v>
      </c>
      <c r="K40" s="101">
        <v>30</v>
      </c>
      <c r="L40" s="101">
        <v>103</v>
      </c>
      <c r="M40" s="101">
        <v>114</v>
      </c>
      <c r="N40" s="102">
        <v>48</v>
      </c>
      <c r="O40" s="102">
        <v>443.11</v>
      </c>
      <c r="P40" s="7">
        <v>99</v>
      </c>
      <c r="Q40" s="7">
        <v>100.9</v>
      </c>
      <c r="R40" s="7">
        <v>96.7</v>
      </c>
      <c r="S40" s="7">
        <v>89.9</v>
      </c>
      <c r="T40" s="7">
        <v>102</v>
      </c>
      <c r="U40" s="7">
        <v>108.2</v>
      </c>
      <c r="V40" s="8">
        <v>105.9</v>
      </c>
      <c r="Z40" s="108"/>
    </row>
    <row r="41" spans="1:26" ht="14" customHeight="1" x14ac:dyDescent="0.3">
      <c r="A41" s="12" t="s">
        <v>6</v>
      </c>
      <c r="B41" s="99">
        <v>74008</v>
      </c>
      <c r="C41" s="99">
        <v>44481</v>
      </c>
      <c r="D41" s="99">
        <v>4421</v>
      </c>
      <c r="E41" s="99">
        <v>4582</v>
      </c>
      <c r="F41" s="101">
        <v>432888</v>
      </c>
      <c r="G41" s="101">
        <v>2587</v>
      </c>
      <c r="H41" s="101">
        <v>1527</v>
      </c>
      <c r="I41" s="102">
        <v>130.4</v>
      </c>
      <c r="J41" s="101">
        <v>32</v>
      </c>
      <c r="K41" s="101">
        <v>20</v>
      </c>
      <c r="L41" s="101">
        <v>95</v>
      </c>
      <c r="M41" s="101">
        <v>114</v>
      </c>
      <c r="N41" s="102">
        <v>48.25</v>
      </c>
      <c r="O41" s="102">
        <v>439.65</v>
      </c>
      <c r="P41" s="7">
        <v>110.5</v>
      </c>
      <c r="Q41" s="7">
        <v>100.5</v>
      </c>
      <c r="R41" s="7">
        <v>107.4</v>
      </c>
      <c r="S41" s="7">
        <v>114.6</v>
      </c>
      <c r="T41" s="7">
        <v>115.2</v>
      </c>
      <c r="U41" s="7">
        <v>98.9</v>
      </c>
      <c r="V41" s="8">
        <v>109.7</v>
      </c>
      <c r="Z41" s="108"/>
    </row>
    <row r="42" spans="1:26" ht="14" customHeight="1" x14ac:dyDescent="0.3">
      <c r="A42" s="12" t="s">
        <v>48</v>
      </c>
      <c r="B42" s="99">
        <v>59318</v>
      </c>
      <c r="C42" s="99">
        <v>34826</v>
      </c>
      <c r="D42" s="99">
        <v>5017</v>
      </c>
      <c r="E42" s="99">
        <v>3930</v>
      </c>
      <c r="F42" s="101">
        <v>288816</v>
      </c>
      <c r="G42" s="101">
        <v>1726</v>
      </c>
      <c r="H42" s="101">
        <v>1313</v>
      </c>
      <c r="I42" s="102">
        <v>138.65</v>
      </c>
      <c r="J42" s="101">
        <v>33</v>
      </c>
      <c r="K42" s="101">
        <v>25</v>
      </c>
      <c r="L42" s="101">
        <v>96</v>
      </c>
      <c r="M42" s="101">
        <v>114</v>
      </c>
      <c r="N42" s="102">
        <v>46.75</v>
      </c>
      <c r="O42" s="102">
        <v>453.4</v>
      </c>
      <c r="P42" s="7">
        <v>96.5</v>
      </c>
      <c r="Q42" s="7">
        <v>100.1</v>
      </c>
      <c r="R42" s="7">
        <v>96.7</v>
      </c>
      <c r="S42" s="7">
        <v>89.4</v>
      </c>
      <c r="T42" s="7">
        <v>99.5</v>
      </c>
      <c r="U42" s="7">
        <v>91.6</v>
      </c>
      <c r="V42" s="8">
        <v>105.3</v>
      </c>
      <c r="Z42" s="108"/>
    </row>
    <row r="43" spans="1:26" ht="14" customHeight="1" x14ac:dyDescent="0.3">
      <c r="A43" s="12" t="s">
        <v>32</v>
      </c>
      <c r="B43" s="99">
        <v>66143</v>
      </c>
      <c r="C43" s="99">
        <v>36864</v>
      </c>
      <c r="D43" s="99">
        <v>4981</v>
      </c>
      <c r="E43" s="99">
        <v>3930</v>
      </c>
      <c r="F43" s="101">
        <v>296109</v>
      </c>
      <c r="G43" s="101">
        <v>1769</v>
      </c>
      <c r="H43" s="101">
        <v>973</v>
      </c>
      <c r="I43" s="102">
        <v>124.5</v>
      </c>
      <c r="J43" s="101">
        <v>26</v>
      </c>
      <c r="K43" s="101">
        <v>50</v>
      </c>
      <c r="L43" s="101">
        <v>50</v>
      </c>
      <c r="M43" s="101">
        <v>114</v>
      </c>
      <c r="N43" s="102">
        <v>44.25</v>
      </c>
      <c r="O43" s="102">
        <v>408.75</v>
      </c>
      <c r="P43" s="7">
        <v>93.8</v>
      </c>
      <c r="Q43" s="7">
        <v>98</v>
      </c>
      <c r="R43" s="7">
        <v>97</v>
      </c>
      <c r="S43" s="7">
        <v>93.9</v>
      </c>
      <c r="T43" s="7">
        <v>93.2</v>
      </c>
      <c r="U43" s="7">
        <v>93</v>
      </c>
      <c r="V43" s="8">
        <v>87.9</v>
      </c>
      <c r="Z43" s="108"/>
    </row>
    <row r="44" spans="1:26" ht="14" customHeight="1" x14ac:dyDescent="0.3">
      <c r="A44" s="12" t="s">
        <v>46</v>
      </c>
      <c r="B44" s="99">
        <v>59695</v>
      </c>
      <c r="C44" s="99">
        <v>34742</v>
      </c>
      <c r="D44" s="99">
        <v>4929</v>
      </c>
      <c r="E44" s="99">
        <v>3840</v>
      </c>
      <c r="F44" s="101">
        <v>311628</v>
      </c>
      <c r="G44" s="101">
        <v>1862</v>
      </c>
      <c r="H44" s="101">
        <v>1177</v>
      </c>
      <c r="I44" s="102">
        <v>130.97999999999999</v>
      </c>
      <c r="J44" s="101">
        <v>43</v>
      </c>
      <c r="K44" s="101">
        <v>30</v>
      </c>
      <c r="L44" s="101">
        <v>66</v>
      </c>
      <c r="M44" s="101">
        <v>114</v>
      </c>
      <c r="N44" s="102">
        <v>47.5</v>
      </c>
      <c r="O44" s="102">
        <v>431.48</v>
      </c>
      <c r="P44" s="7">
        <v>90.4</v>
      </c>
      <c r="Q44" s="7">
        <v>97.8</v>
      </c>
      <c r="R44" s="7">
        <v>88.1</v>
      </c>
      <c r="S44" s="7">
        <v>82.9</v>
      </c>
      <c r="T44" s="7">
        <v>92.8</v>
      </c>
      <c r="U44" s="7">
        <v>90</v>
      </c>
      <c r="V44" s="8">
        <v>93.2</v>
      </c>
      <c r="Z44" s="108"/>
    </row>
    <row r="45" spans="1:26" ht="14" customHeight="1" x14ac:dyDescent="0.3">
      <c r="A45" s="12" t="s">
        <v>40</v>
      </c>
      <c r="B45" s="99">
        <v>66963</v>
      </c>
      <c r="C45" s="99">
        <v>37582</v>
      </c>
      <c r="D45" s="99">
        <v>5072</v>
      </c>
      <c r="E45" s="99">
        <v>3722</v>
      </c>
      <c r="F45" s="101">
        <v>303971</v>
      </c>
      <c r="G45" s="101">
        <v>1816</v>
      </c>
      <c r="H45" s="101">
        <v>1318</v>
      </c>
      <c r="I45" s="102">
        <v>132.4</v>
      </c>
      <c r="J45" s="101">
        <v>37</v>
      </c>
      <c r="K45" s="101">
        <v>30</v>
      </c>
      <c r="L45" s="101">
        <v>61</v>
      </c>
      <c r="M45" s="101">
        <v>114</v>
      </c>
      <c r="N45" s="102">
        <v>49.5</v>
      </c>
      <c r="O45" s="102">
        <v>423.9</v>
      </c>
      <c r="P45" s="7">
        <v>93</v>
      </c>
      <c r="Q45" s="7">
        <v>94.8</v>
      </c>
      <c r="R45" s="7">
        <v>94.1</v>
      </c>
      <c r="S45" s="7">
        <v>84.2</v>
      </c>
      <c r="T45" s="7">
        <v>95.9</v>
      </c>
      <c r="U45" s="7">
        <v>92.6</v>
      </c>
      <c r="V45" s="8">
        <v>105.7</v>
      </c>
      <c r="Z45" s="108"/>
    </row>
    <row r="46" spans="1:26" ht="14" customHeight="1" x14ac:dyDescent="0.3">
      <c r="A46" s="12" t="s">
        <v>31</v>
      </c>
      <c r="B46" s="99">
        <v>79449</v>
      </c>
      <c r="C46" s="99">
        <v>40586</v>
      </c>
      <c r="D46" s="99">
        <v>5364</v>
      </c>
      <c r="E46" s="99">
        <v>4606</v>
      </c>
      <c r="F46" s="101">
        <v>510934</v>
      </c>
      <c r="G46" s="101">
        <v>3053</v>
      </c>
      <c r="H46" s="101">
        <v>1380</v>
      </c>
      <c r="I46" s="102">
        <v>80.87</v>
      </c>
      <c r="J46" s="101">
        <v>38</v>
      </c>
      <c r="K46" s="101">
        <v>30</v>
      </c>
      <c r="L46" s="101">
        <v>35</v>
      </c>
      <c r="M46" s="101">
        <v>114</v>
      </c>
      <c r="N46" s="102">
        <v>47.75</v>
      </c>
      <c r="O46" s="102">
        <v>345.62</v>
      </c>
      <c r="P46" s="7">
        <v>101.5</v>
      </c>
      <c r="Q46" s="7">
        <v>98.3</v>
      </c>
      <c r="R46" s="7">
        <v>90.3</v>
      </c>
      <c r="S46" s="7">
        <v>106.5</v>
      </c>
      <c r="T46" s="7">
        <v>102.9</v>
      </c>
      <c r="U46" s="7">
        <v>100.9</v>
      </c>
      <c r="V46" s="8">
        <v>93.5</v>
      </c>
      <c r="Z46" s="108"/>
    </row>
    <row r="47" spans="1:26" ht="14" customHeight="1" x14ac:dyDescent="0.3">
      <c r="A47" s="12" t="s">
        <v>4</v>
      </c>
      <c r="B47" s="99">
        <v>72431</v>
      </c>
      <c r="C47" s="99">
        <v>43927</v>
      </c>
      <c r="D47" s="99">
        <v>5167</v>
      </c>
      <c r="E47" s="99">
        <v>4700</v>
      </c>
      <c r="F47" s="101">
        <v>380266</v>
      </c>
      <c r="G47" s="101">
        <v>2272</v>
      </c>
      <c r="H47" s="101">
        <v>2300</v>
      </c>
      <c r="I47" s="102">
        <v>109.24</v>
      </c>
      <c r="J47" s="101">
        <v>18</v>
      </c>
      <c r="K47" s="101">
        <v>30</v>
      </c>
      <c r="L47" s="101">
        <v>89</v>
      </c>
      <c r="M47" s="101">
        <v>114</v>
      </c>
      <c r="N47" s="102">
        <v>45.5</v>
      </c>
      <c r="O47" s="102">
        <v>405.74</v>
      </c>
      <c r="P47" s="7">
        <v>114.9</v>
      </c>
      <c r="Q47" s="7">
        <v>103.1</v>
      </c>
      <c r="R47" s="7">
        <v>106.2</v>
      </c>
      <c r="S47" s="7">
        <v>131.4</v>
      </c>
      <c r="T47" s="7">
        <v>106.1</v>
      </c>
      <c r="U47" s="7">
        <v>115.6</v>
      </c>
      <c r="V47" s="8">
        <v>120.8</v>
      </c>
      <c r="Z47" s="108"/>
    </row>
    <row r="48" spans="1:26" ht="14" customHeight="1" x14ac:dyDescent="0.3">
      <c r="A48" s="12" t="s">
        <v>8</v>
      </c>
      <c r="B48" s="99">
        <v>80963</v>
      </c>
      <c r="C48" s="99">
        <v>43067</v>
      </c>
      <c r="D48" s="99">
        <v>5285</v>
      </c>
      <c r="E48" s="99">
        <v>3950</v>
      </c>
      <c r="F48" s="101">
        <v>371623</v>
      </c>
      <c r="G48" s="101">
        <v>2220</v>
      </c>
      <c r="H48" s="101">
        <v>1580</v>
      </c>
      <c r="I48" s="102">
        <v>130.91999999999999</v>
      </c>
      <c r="J48" s="101">
        <v>36</v>
      </c>
      <c r="K48" s="101">
        <v>20</v>
      </c>
      <c r="L48" s="101">
        <v>80</v>
      </c>
      <c r="M48" s="101">
        <v>114</v>
      </c>
      <c r="N48" s="102">
        <v>49.25</v>
      </c>
      <c r="O48" s="102">
        <v>430.17</v>
      </c>
      <c r="P48" s="7">
        <v>103.1</v>
      </c>
      <c r="Q48" s="7">
        <v>100.6</v>
      </c>
      <c r="R48" s="7">
        <v>102.6</v>
      </c>
      <c r="S48" s="7">
        <v>107.7</v>
      </c>
      <c r="T48" s="7">
        <v>102.2</v>
      </c>
      <c r="U48" s="7">
        <v>96.5</v>
      </c>
      <c r="V48" s="8">
        <v>103.6</v>
      </c>
      <c r="Z48" s="108"/>
    </row>
    <row r="49" spans="1:26" ht="14" customHeight="1" x14ac:dyDescent="0.3">
      <c r="A49" s="12" t="s">
        <v>39</v>
      </c>
      <c r="B49" s="99">
        <v>84247</v>
      </c>
      <c r="C49" s="99">
        <v>47231</v>
      </c>
      <c r="D49" s="99">
        <v>6225</v>
      </c>
      <c r="E49" s="99">
        <v>5141</v>
      </c>
      <c r="F49" s="101">
        <v>577353</v>
      </c>
      <c r="G49" s="101">
        <v>3450</v>
      </c>
      <c r="H49" s="101">
        <v>1553</v>
      </c>
      <c r="I49" s="102">
        <v>99.45</v>
      </c>
      <c r="J49" s="101">
        <v>75</v>
      </c>
      <c r="K49" s="101">
        <v>30</v>
      </c>
      <c r="L49" s="101">
        <v>33</v>
      </c>
      <c r="M49" s="101">
        <v>114</v>
      </c>
      <c r="N49" s="102">
        <v>49.75</v>
      </c>
      <c r="O49" s="102">
        <v>401.2</v>
      </c>
      <c r="P49" s="7">
        <v>115.1</v>
      </c>
      <c r="Q49" s="7">
        <v>109.7</v>
      </c>
      <c r="R49" s="7">
        <v>119.8</v>
      </c>
      <c r="S49" s="7">
        <v>129.4</v>
      </c>
      <c r="T49" s="7">
        <v>110.8</v>
      </c>
      <c r="U49" s="7">
        <v>117.1</v>
      </c>
      <c r="V49" s="8">
        <v>92.2</v>
      </c>
      <c r="Z49" s="108"/>
    </row>
    <row r="50" spans="1:26" ht="14" customHeight="1" x14ac:dyDescent="0.3">
      <c r="A50" s="12" t="s">
        <v>11</v>
      </c>
      <c r="B50" s="99">
        <v>51248</v>
      </c>
      <c r="C50" s="99">
        <v>34861</v>
      </c>
      <c r="D50" s="99">
        <v>5357</v>
      </c>
      <c r="E50" s="99">
        <v>3836</v>
      </c>
      <c r="F50" s="101">
        <v>155773</v>
      </c>
      <c r="G50" s="101">
        <v>930</v>
      </c>
      <c r="H50" s="101">
        <v>1060</v>
      </c>
      <c r="I50" s="102">
        <v>129.61000000000001</v>
      </c>
      <c r="J50" s="101">
        <v>91</v>
      </c>
      <c r="K50" s="101">
        <v>38</v>
      </c>
      <c r="L50" s="101">
        <v>69</v>
      </c>
      <c r="M50" s="101">
        <v>114</v>
      </c>
      <c r="N50" s="102">
        <v>44.5</v>
      </c>
      <c r="O50" s="102">
        <v>486.11</v>
      </c>
      <c r="P50" s="7">
        <v>90.3</v>
      </c>
      <c r="Q50" s="7">
        <v>97.7</v>
      </c>
      <c r="R50" s="7">
        <v>97</v>
      </c>
      <c r="S50" s="7">
        <v>70.900000000000006</v>
      </c>
      <c r="T50" s="7">
        <v>99</v>
      </c>
      <c r="U50" s="7">
        <v>97.8</v>
      </c>
      <c r="V50" s="8">
        <v>94.5</v>
      </c>
      <c r="Z50" s="108"/>
    </row>
    <row r="51" spans="1:26" ht="14" customHeight="1" x14ac:dyDescent="0.3">
      <c r="A51" s="12" t="s">
        <v>12</v>
      </c>
      <c r="B51" s="99">
        <v>67125</v>
      </c>
      <c r="C51" s="99">
        <v>37374</v>
      </c>
      <c r="D51" s="99">
        <v>5281</v>
      </c>
      <c r="E51" s="99">
        <v>3926</v>
      </c>
      <c r="F51" s="101">
        <v>285037</v>
      </c>
      <c r="G51" s="101">
        <v>1703</v>
      </c>
      <c r="H51" s="101">
        <v>1100</v>
      </c>
      <c r="I51" s="102">
        <v>100.18</v>
      </c>
      <c r="J51" s="101">
        <v>18</v>
      </c>
      <c r="K51" s="101">
        <v>40</v>
      </c>
      <c r="L51" s="101">
        <v>77</v>
      </c>
      <c r="M51" s="101">
        <v>114</v>
      </c>
      <c r="N51" s="102">
        <v>46.5</v>
      </c>
      <c r="O51" s="102">
        <v>395.68</v>
      </c>
      <c r="P51" s="7">
        <v>95</v>
      </c>
      <c r="Q51" s="7">
        <v>97.9</v>
      </c>
      <c r="R51" s="7">
        <v>113.7</v>
      </c>
      <c r="S51" s="7">
        <v>84.4</v>
      </c>
      <c r="T51" s="7">
        <v>96.7</v>
      </c>
      <c r="U51" s="7">
        <v>98.6</v>
      </c>
      <c r="V51" s="8">
        <v>102.8</v>
      </c>
      <c r="Z51" s="108"/>
    </row>
    <row r="52" spans="1:26" ht="14" customHeight="1" thickBot="1" x14ac:dyDescent="0.35">
      <c r="A52" s="13" t="s">
        <v>10</v>
      </c>
      <c r="B52" s="100">
        <v>65204</v>
      </c>
      <c r="C52" s="100">
        <v>37550</v>
      </c>
      <c r="D52" s="100">
        <v>5082</v>
      </c>
      <c r="E52" s="100">
        <v>4780</v>
      </c>
      <c r="F52" s="103">
        <v>338216</v>
      </c>
      <c r="G52" s="103">
        <v>2021</v>
      </c>
      <c r="H52" s="103">
        <v>1116</v>
      </c>
      <c r="I52" s="104">
        <v>96.82</v>
      </c>
      <c r="J52" s="103">
        <v>53</v>
      </c>
      <c r="K52" s="103">
        <v>45</v>
      </c>
      <c r="L52" s="103">
        <v>43</v>
      </c>
      <c r="M52" s="103">
        <v>114</v>
      </c>
      <c r="N52" s="104">
        <v>47.25</v>
      </c>
      <c r="O52" s="104">
        <v>399.07</v>
      </c>
      <c r="P52" s="9">
        <v>92.8</v>
      </c>
      <c r="Q52" s="9">
        <v>102</v>
      </c>
      <c r="R52" s="9">
        <v>98.6</v>
      </c>
      <c r="S52" s="9">
        <v>80.7</v>
      </c>
      <c r="T52" s="9">
        <v>99</v>
      </c>
      <c r="U52" s="9">
        <v>95.6</v>
      </c>
      <c r="V52" s="10">
        <v>85.7</v>
      </c>
      <c r="Z52" s="108"/>
    </row>
    <row r="53" spans="1:26" ht="14" customHeight="1" x14ac:dyDescent="0.35"/>
  </sheetData>
  <mergeCells count="2">
    <mergeCell ref="P1:V1"/>
    <mergeCell ref="A1:O1"/>
  </mergeCells>
  <pageMargins left="0.7" right="0.7" top="0.75" bottom="0.75" header="0.3" footer="0.3"/>
  <pageSetup orientation="portrait" horizontalDpi="2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A2C3-9FE8-4486-AF94-BC427766686E}">
  <dimension ref="A1:Z52"/>
  <sheetViews>
    <sheetView tabSelected="1" zoomScale="85" zoomScaleNormal="85" workbookViewId="0">
      <selection activeCell="A2" sqref="A2"/>
    </sheetView>
  </sheetViews>
  <sheetFormatPr defaultRowHeight="14" x14ac:dyDescent="0.3"/>
  <cols>
    <col min="1" max="1" width="13.6328125" style="1" customWidth="1"/>
    <col min="2" max="5" width="12.6328125" style="1" customWidth="1"/>
    <col min="6" max="6" width="12.6328125" style="144" customWidth="1"/>
    <col min="7" max="9" width="12.6328125" style="1" customWidth="1"/>
    <col min="10" max="10" width="12.6328125" style="144" customWidth="1"/>
    <col min="11" max="12" width="12.6328125" style="1" customWidth="1"/>
    <col min="13" max="13" width="12.6328125" style="144" customWidth="1"/>
    <col min="14" max="15" width="12.6328125" style="1" customWidth="1"/>
    <col min="16" max="16" width="14.6328125" style="1" customWidth="1"/>
    <col min="17" max="19" width="12.6328125" style="1" customWidth="1"/>
    <col min="20" max="20" width="14.6328125" style="1" customWidth="1"/>
    <col min="21" max="21" width="12.6328125" style="1" customWidth="1"/>
    <col min="22" max="22" width="15.6328125" style="162" customWidth="1"/>
    <col min="23" max="26" width="12.6328125" style="1" customWidth="1"/>
    <col min="27" max="16384" width="8.7265625" style="1"/>
  </cols>
  <sheetData>
    <row r="1" spans="1:26" s="16" customFormat="1" ht="20" customHeight="1" thickBot="1" x14ac:dyDescent="0.4">
      <c r="A1" s="140" t="s">
        <v>73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57"/>
    </row>
    <row r="2" spans="1:26" ht="55" customHeight="1" thickBot="1" x14ac:dyDescent="0.35">
      <c r="A2" s="2" t="s">
        <v>0</v>
      </c>
      <c r="B2" s="3" t="s">
        <v>76</v>
      </c>
      <c r="C2" s="4" t="s">
        <v>77</v>
      </c>
      <c r="D2" s="3" t="s">
        <v>78</v>
      </c>
      <c r="E2" s="4" t="s">
        <v>79</v>
      </c>
      <c r="F2" s="145" t="s">
        <v>80</v>
      </c>
      <c r="G2" s="4" t="s">
        <v>81</v>
      </c>
      <c r="H2" s="3" t="s">
        <v>82</v>
      </c>
      <c r="I2" s="4" t="s">
        <v>83</v>
      </c>
      <c r="J2" s="145" t="s">
        <v>84</v>
      </c>
      <c r="K2" s="3" t="s">
        <v>85</v>
      </c>
      <c r="L2" s="3" t="s">
        <v>86</v>
      </c>
      <c r="M2" s="141" t="s">
        <v>87</v>
      </c>
      <c r="N2" s="30" t="s">
        <v>89</v>
      </c>
      <c r="O2" s="30" t="s">
        <v>90</v>
      </c>
      <c r="P2" s="31" t="s">
        <v>91</v>
      </c>
      <c r="Q2" s="19" t="s">
        <v>92</v>
      </c>
      <c r="R2" s="20" t="s">
        <v>93</v>
      </c>
      <c r="S2" s="19" t="s">
        <v>94</v>
      </c>
      <c r="T2" s="21" t="s">
        <v>95</v>
      </c>
      <c r="U2" s="3" t="s">
        <v>88</v>
      </c>
      <c r="V2" s="158" t="s">
        <v>214</v>
      </c>
      <c r="W2" s="3" t="s">
        <v>262</v>
      </c>
      <c r="X2" s="3" t="s">
        <v>261</v>
      </c>
      <c r="Y2" s="148"/>
    </row>
    <row r="3" spans="1:26" x14ac:dyDescent="0.3">
      <c r="A3" s="118" t="s">
        <v>38</v>
      </c>
      <c r="B3" s="66">
        <v>85.69</v>
      </c>
      <c r="C3" s="93">
        <v>0.17199999999999999</v>
      </c>
      <c r="D3" s="93">
        <v>0.39900000000000002</v>
      </c>
      <c r="E3" s="93">
        <v>0.315</v>
      </c>
      <c r="F3" s="149">
        <v>12139</v>
      </c>
      <c r="G3" s="66">
        <v>8.5</v>
      </c>
      <c r="H3" s="66">
        <v>11.6</v>
      </c>
      <c r="I3" s="93">
        <v>0.38300000000000001</v>
      </c>
      <c r="J3" s="149">
        <v>22.4</v>
      </c>
      <c r="K3" s="66">
        <v>21.3</v>
      </c>
      <c r="L3" s="93">
        <v>0.13300000000000001</v>
      </c>
      <c r="M3" s="149">
        <v>223.2</v>
      </c>
      <c r="N3" s="150">
        <v>85.51</v>
      </c>
      <c r="O3" s="150">
        <v>37.659999999999997</v>
      </c>
      <c r="P3" s="150">
        <v>90.88</v>
      </c>
      <c r="Q3" s="22">
        <v>6174</v>
      </c>
      <c r="R3" s="22">
        <v>3175</v>
      </c>
      <c r="S3" s="23">
        <v>0.128</v>
      </c>
      <c r="T3" s="23">
        <v>0.28699999999999998</v>
      </c>
      <c r="U3" s="151">
        <v>9.9000000000000005E-2</v>
      </c>
      <c r="V3" s="159">
        <v>8788</v>
      </c>
      <c r="W3" s="152">
        <f>(F3/M3)/V3</f>
        <v>6.1886892031003506E-3</v>
      </c>
      <c r="X3" s="153">
        <v>50</v>
      </c>
      <c r="Y3" s="146"/>
      <c r="Z3" s="146"/>
    </row>
    <row r="4" spans="1:26" x14ac:dyDescent="0.3">
      <c r="A4" s="12" t="s">
        <v>43</v>
      </c>
      <c r="B4" s="7">
        <v>40.869999999999997</v>
      </c>
      <c r="C4" s="14">
        <v>0.17100000000000001</v>
      </c>
      <c r="D4" s="14">
        <v>0.33500000000000002</v>
      </c>
      <c r="E4" s="14">
        <v>0.20300000000000001</v>
      </c>
      <c r="F4" s="142">
        <v>9409</v>
      </c>
      <c r="G4" s="7">
        <v>6.1</v>
      </c>
      <c r="H4" s="7">
        <v>6.8</v>
      </c>
      <c r="I4" s="14">
        <v>0.318</v>
      </c>
      <c r="J4" s="142">
        <v>19.7</v>
      </c>
      <c r="K4" s="7">
        <v>21.5</v>
      </c>
      <c r="L4" s="14">
        <v>0.19400000000000001</v>
      </c>
      <c r="M4" s="142">
        <v>342</v>
      </c>
      <c r="N4" s="24">
        <v>28.16</v>
      </c>
      <c r="O4" s="24">
        <v>87.61</v>
      </c>
      <c r="P4" s="24">
        <v>52.09</v>
      </c>
      <c r="Q4" s="25">
        <v>6285.67</v>
      </c>
      <c r="R4" s="25">
        <v>3628.67</v>
      </c>
      <c r="S4" s="26">
        <v>0.105</v>
      </c>
      <c r="T4" s="26">
        <v>0.23100000000000001</v>
      </c>
      <c r="U4" s="109">
        <v>0.114</v>
      </c>
      <c r="V4" s="160">
        <v>13187.67</v>
      </c>
      <c r="W4" s="147">
        <f>(F4/M4)/V4</f>
        <v>2.086168057468283E-3</v>
      </c>
      <c r="X4" s="154">
        <v>9</v>
      </c>
      <c r="Y4" s="146"/>
    </row>
    <row r="5" spans="1:26" x14ac:dyDescent="0.3">
      <c r="A5" s="12" t="s">
        <v>41</v>
      </c>
      <c r="B5" s="7">
        <v>46.42</v>
      </c>
      <c r="C5" s="14">
        <v>0.13100000000000001</v>
      </c>
      <c r="D5" s="14">
        <v>0.313</v>
      </c>
      <c r="E5" s="14">
        <v>0.22700000000000001</v>
      </c>
      <c r="F5" s="142">
        <v>9469</v>
      </c>
      <c r="G5" s="7">
        <v>7.5</v>
      </c>
      <c r="H5" s="7">
        <v>8.4</v>
      </c>
      <c r="I5" s="14">
        <v>0.32700000000000001</v>
      </c>
      <c r="J5" s="142">
        <v>17.5</v>
      </c>
      <c r="K5" s="7">
        <v>35.1</v>
      </c>
      <c r="L5" s="14">
        <v>0.17499999999999999</v>
      </c>
      <c r="M5" s="142">
        <v>239.9</v>
      </c>
      <c r="N5" s="24">
        <v>34.200000000000003</v>
      </c>
      <c r="O5" s="24">
        <v>71.510000000000005</v>
      </c>
      <c r="P5" s="24">
        <v>43.41</v>
      </c>
      <c r="Q5" s="25">
        <v>6726.33</v>
      </c>
      <c r="R5" s="25">
        <v>4502</v>
      </c>
      <c r="S5" s="26">
        <v>0.114</v>
      </c>
      <c r="T5" s="26">
        <v>0.23599999999999999</v>
      </c>
      <c r="U5" s="109">
        <v>0.107</v>
      </c>
      <c r="V5" s="160">
        <v>8239</v>
      </c>
      <c r="W5" s="147">
        <f>(F5/M5)/V5</f>
        <v>4.7907043033517064E-3</v>
      </c>
      <c r="X5" s="154">
        <v>41</v>
      </c>
      <c r="Y5" s="146"/>
    </row>
    <row r="6" spans="1:26" x14ac:dyDescent="0.3">
      <c r="A6" s="12" t="s">
        <v>47</v>
      </c>
      <c r="B6" s="7">
        <v>85.35</v>
      </c>
      <c r="C6" s="14">
        <v>0.21099999999999999</v>
      </c>
      <c r="D6" s="14">
        <v>0.38700000000000001</v>
      </c>
      <c r="E6" s="14">
        <v>0.30599999999999999</v>
      </c>
      <c r="F6" s="142">
        <v>11545</v>
      </c>
      <c r="G6" s="7">
        <v>8.1999999999999993</v>
      </c>
      <c r="H6" s="7">
        <v>11.3</v>
      </c>
      <c r="I6" s="14">
        <v>0.35</v>
      </c>
      <c r="J6" s="142">
        <v>24.5</v>
      </c>
      <c r="K6" s="7">
        <v>18.5</v>
      </c>
      <c r="L6" s="14">
        <v>0.14199999999999999</v>
      </c>
      <c r="M6" s="142">
        <v>230.6</v>
      </c>
      <c r="N6" s="24">
        <v>87.6</v>
      </c>
      <c r="O6" s="24">
        <v>51.36</v>
      </c>
      <c r="P6" s="24">
        <v>89.85</v>
      </c>
      <c r="Q6" s="25">
        <v>6131.33</v>
      </c>
      <c r="R6" s="25">
        <v>3473.67</v>
      </c>
      <c r="S6" s="26">
        <v>0.128</v>
      </c>
      <c r="T6" s="26">
        <v>0.29299999999999998</v>
      </c>
      <c r="U6" s="109">
        <v>9.1999999999999998E-2</v>
      </c>
      <c r="V6" s="160">
        <v>8912</v>
      </c>
      <c r="W6" s="147">
        <f>(F6/M6)/V6</f>
        <v>5.6177118157145281E-3</v>
      </c>
      <c r="X6" s="154">
        <v>48</v>
      </c>
      <c r="Y6" s="146"/>
    </row>
    <row r="7" spans="1:26" x14ac:dyDescent="0.3">
      <c r="A7" s="12" t="s">
        <v>33</v>
      </c>
      <c r="B7" s="7">
        <v>3.02</v>
      </c>
      <c r="C7" s="14">
        <v>8.8999999999999996E-2</v>
      </c>
      <c r="D7" s="14">
        <v>0.27600000000000002</v>
      </c>
      <c r="E7" s="7" t="s">
        <v>74</v>
      </c>
      <c r="F7" s="142">
        <v>7020</v>
      </c>
      <c r="G7" s="7">
        <v>5.4</v>
      </c>
      <c r="H7" s="7">
        <v>6.4</v>
      </c>
      <c r="I7" s="14">
        <v>0.312</v>
      </c>
      <c r="J7" s="142">
        <v>15.2</v>
      </c>
      <c r="K7" s="7">
        <v>22.4</v>
      </c>
      <c r="L7" s="14">
        <v>0.16700000000000001</v>
      </c>
      <c r="M7" s="142">
        <v>209.6</v>
      </c>
      <c r="N7" s="24">
        <v>27.91</v>
      </c>
      <c r="O7" s="24">
        <v>56.15</v>
      </c>
      <c r="P7" s="24">
        <v>2.13</v>
      </c>
      <c r="Q7" s="25">
        <v>6303.33</v>
      </c>
      <c r="R7" s="25">
        <v>3574</v>
      </c>
      <c r="S7" s="26">
        <v>9.2999999999999999E-2</v>
      </c>
      <c r="T7" s="26">
        <v>0.17</v>
      </c>
      <c r="U7" s="109">
        <v>7.0000000000000007E-2</v>
      </c>
      <c r="V7" s="160">
        <v>9665.33</v>
      </c>
      <c r="W7" s="147">
        <f>(F7/M7)/V7</f>
        <v>3.4652067143298511E-3</v>
      </c>
      <c r="X7" s="154">
        <v>28</v>
      </c>
      <c r="Y7" s="146"/>
    </row>
    <row r="8" spans="1:26" x14ac:dyDescent="0.3">
      <c r="A8" s="12" t="s">
        <v>42</v>
      </c>
      <c r="B8" s="7">
        <v>5.62</v>
      </c>
      <c r="C8" s="17">
        <v>0.12</v>
      </c>
      <c r="D8" s="14">
        <v>0.251</v>
      </c>
      <c r="E8" s="14">
        <v>0.16700000000000001</v>
      </c>
      <c r="F8" s="142">
        <v>7442</v>
      </c>
      <c r="G8" s="7">
        <v>6.5</v>
      </c>
      <c r="H8" s="7">
        <v>5.7</v>
      </c>
      <c r="I8" s="14">
        <v>0.26800000000000002</v>
      </c>
      <c r="J8" s="142">
        <v>20.399999999999999</v>
      </c>
      <c r="K8" s="7">
        <v>24.8</v>
      </c>
      <c r="L8" s="14">
        <v>0.20499999999999999</v>
      </c>
      <c r="M8" s="142">
        <v>282.7</v>
      </c>
      <c r="N8" s="24">
        <v>5.66</v>
      </c>
      <c r="O8" s="24">
        <v>71.81</v>
      </c>
      <c r="P8" s="24">
        <v>3.19</v>
      </c>
      <c r="Q8" s="25">
        <v>6516.67</v>
      </c>
      <c r="R8" s="25">
        <v>4437.33</v>
      </c>
      <c r="S8" s="26">
        <v>0.10299999999999999</v>
      </c>
      <c r="T8" s="26">
        <v>0.23100000000000001</v>
      </c>
      <c r="U8" s="109">
        <v>0.08</v>
      </c>
      <c r="V8" s="160">
        <v>8289</v>
      </c>
      <c r="W8" s="147">
        <f>(F8/M8)/V8</f>
        <v>3.1758626924598609E-3</v>
      </c>
      <c r="X8" s="154">
        <v>23</v>
      </c>
      <c r="Y8" s="146"/>
    </row>
    <row r="9" spans="1:26" x14ac:dyDescent="0.3">
      <c r="A9" s="12" t="s">
        <v>9</v>
      </c>
      <c r="B9" s="7">
        <v>8.23</v>
      </c>
      <c r="C9" s="14">
        <v>0.111</v>
      </c>
      <c r="D9" s="14">
        <v>0.30399999999999999</v>
      </c>
      <c r="E9" s="14">
        <v>0.22900000000000001</v>
      </c>
      <c r="F9" s="142">
        <v>7274</v>
      </c>
      <c r="G9" s="7">
        <v>7.5</v>
      </c>
      <c r="H9" s="7">
        <v>7.3</v>
      </c>
      <c r="I9" s="14">
        <v>0.32100000000000001</v>
      </c>
      <c r="J9" s="142">
        <v>18</v>
      </c>
      <c r="K9" s="7">
        <v>38.5</v>
      </c>
      <c r="L9" s="14">
        <v>0.157</v>
      </c>
      <c r="M9" s="142">
        <v>300.2</v>
      </c>
      <c r="N9" s="24">
        <v>5.28</v>
      </c>
      <c r="O9" s="24">
        <v>42.14</v>
      </c>
      <c r="P9" s="24">
        <v>11.62</v>
      </c>
      <c r="Q9" s="25">
        <v>6021</v>
      </c>
      <c r="R9" s="25">
        <v>4003</v>
      </c>
      <c r="S9" s="26">
        <v>8.1000000000000003E-2</v>
      </c>
      <c r="T9" s="26">
        <v>0.154</v>
      </c>
      <c r="U9" s="109">
        <v>5.1999999999999998E-2</v>
      </c>
      <c r="V9" s="160">
        <v>11899.33</v>
      </c>
      <c r="W9" s="147">
        <f>(F9/M9)/V9</f>
        <v>2.0362922106823751E-3</v>
      </c>
      <c r="X9" s="154">
        <v>8</v>
      </c>
      <c r="Y9" s="146"/>
    </row>
    <row r="10" spans="1:26" x14ac:dyDescent="0.3">
      <c r="A10" s="12" t="s">
        <v>28</v>
      </c>
      <c r="B10" s="7">
        <v>53.54</v>
      </c>
      <c r="C10" s="14">
        <v>0.13400000000000001</v>
      </c>
      <c r="D10" s="14">
        <v>0.33900000000000002</v>
      </c>
      <c r="E10" s="14">
        <v>0.27200000000000002</v>
      </c>
      <c r="F10" s="142">
        <v>8903</v>
      </c>
      <c r="G10" s="7">
        <v>7.8</v>
      </c>
      <c r="H10" s="7">
        <v>9.8000000000000007</v>
      </c>
      <c r="I10" s="14">
        <v>0.33200000000000002</v>
      </c>
      <c r="J10" s="142">
        <v>16.399999999999999</v>
      </c>
      <c r="K10" s="7">
        <v>46</v>
      </c>
      <c r="L10" s="14">
        <v>0.14299999999999999</v>
      </c>
      <c r="M10" s="142">
        <v>310.3</v>
      </c>
      <c r="N10" s="24">
        <v>47.36</v>
      </c>
      <c r="O10" s="24">
        <v>60.39</v>
      </c>
      <c r="P10" s="24">
        <v>59.25</v>
      </c>
      <c r="Q10" s="25">
        <v>6918.33</v>
      </c>
      <c r="R10" s="25">
        <v>3503.67</v>
      </c>
      <c r="S10" s="26">
        <v>8.3000000000000004E-2</v>
      </c>
      <c r="T10" s="26">
        <v>0.217</v>
      </c>
      <c r="U10" s="109">
        <v>5.7000000000000002E-2</v>
      </c>
      <c r="V10" s="160">
        <v>12294.33</v>
      </c>
      <c r="W10" s="147">
        <f>(F10/M10)/V10</f>
        <v>2.3337252851555741E-3</v>
      </c>
      <c r="X10" s="154">
        <v>10</v>
      </c>
      <c r="Y10" s="146"/>
    </row>
    <row r="11" spans="1:26" x14ac:dyDescent="0.3">
      <c r="A11" s="12" t="s">
        <v>21</v>
      </c>
      <c r="B11" s="7">
        <v>42.85</v>
      </c>
      <c r="C11" s="7"/>
      <c r="D11" s="14">
        <v>0.28000000000000003</v>
      </c>
      <c r="E11" s="7"/>
      <c r="F11" s="142">
        <v>8622</v>
      </c>
      <c r="G11" s="7"/>
      <c r="H11" s="7"/>
      <c r="I11" s="14">
        <v>0.32900000000000001</v>
      </c>
      <c r="J11" s="142"/>
      <c r="K11" s="7">
        <v>34</v>
      </c>
      <c r="L11" s="7"/>
      <c r="M11" s="142">
        <v>288.60000000000002</v>
      </c>
      <c r="N11" s="24">
        <v>25.24</v>
      </c>
      <c r="O11" s="24">
        <v>33.78</v>
      </c>
      <c r="P11" s="24">
        <v>32</v>
      </c>
      <c r="Q11" s="25">
        <v>7258</v>
      </c>
      <c r="R11" s="25">
        <v>3738.33</v>
      </c>
      <c r="S11" s="26">
        <v>0.14399999999999999</v>
      </c>
      <c r="T11" s="26">
        <v>0.30099999999999999</v>
      </c>
      <c r="U11" s="109">
        <v>0.121</v>
      </c>
      <c r="V11" s="160">
        <v>9501</v>
      </c>
      <c r="W11" s="147">
        <f>(F11/M11)/V11</f>
        <v>3.1444332044268889E-3</v>
      </c>
      <c r="X11" s="154">
        <v>20</v>
      </c>
      <c r="Y11" s="146"/>
    </row>
    <row r="12" spans="1:26" x14ac:dyDescent="0.3">
      <c r="A12" s="12" t="s">
        <v>27</v>
      </c>
      <c r="B12" s="7">
        <v>49.27</v>
      </c>
      <c r="C12" s="14">
        <v>0.15</v>
      </c>
      <c r="D12" s="14">
        <v>0.33900000000000002</v>
      </c>
      <c r="E12" s="14">
        <v>0.23699999999999999</v>
      </c>
      <c r="F12" s="142">
        <v>9528</v>
      </c>
      <c r="G12" s="7">
        <v>5.9</v>
      </c>
      <c r="H12" s="7">
        <v>9.1999999999999993</v>
      </c>
      <c r="I12" s="14">
        <v>0.35799999999999998</v>
      </c>
      <c r="J12" s="142">
        <v>17.7</v>
      </c>
      <c r="K12" s="7">
        <v>17.8</v>
      </c>
      <c r="L12" s="14">
        <v>0.16</v>
      </c>
      <c r="M12" s="142">
        <v>243.9</v>
      </c>
      <c r="N12" s="24">
        <v>66.88</v>
      </c>
      <c r="O12" s="24">
        <v>24.25</v>
      </c>
      <c r="P12" s="24">
        <v>60.23</v>
      </c>
      <c r="Q12" s="25">
        <v>6611.67</v>
      </c>
      <c r="R12" s="25">
        <v>4365</v>
      </c>
      <c r="S12" s="26">
        <v>0.152</v>
      </c>
      <c r="T12" s="26">
        <v>0.34399999999999997</v>
      </c>
      <c r="U12" s="109">
        <v>0.126</v>
      </c>
      <c r="V12" s="160">
        <v>8281.67</v>
      </c>
      <c r="W12" s="147">
        <f>(F12/M12)/V12</f>
        <v>4.7170668055967601E-3</v>
      </c>
      <c r="X12" s="154">
        <v>40</v>
      </c>
      <c r="Y12" s="146"/>
    </row>
    <row r="13" spans="1:26" x14ac:dyDescent="0.3">
      <c r="A13" s="12" t="s">
        <v>29</v>
      </c>
      <c r="B13" s="7"/>
      <c r="C13" s="14">
        <v>0.10100000000000001</v>
      </c>
      <c r="D13" s="14">
        <v>0.25</v>
      </c>
      <c r="E13" s="14">
        <v>0.2</v>
      </c>
      <c r="F13" s="142">
        <v>6413</v>
      </c>
      <c r="G13" s="7">
        <v>6.1</v>
      </c>
      <c r="H13" s="7">
        <v>6.7</v>
      </c>
      <c r="I13" s="14">
        <v>0.39400000000000002</v>
      </c>
      <c r="J13" s="142">
        <v>11.1</v>
      </c>
      <c r="K13" s="7">
        <v>19.600000000000001</v>
      </c>
      <c r="L13" s="14">
        <v>0.182</v>
      </c>
      <c r="M13" s="142">
        <v>253.6</v>
      </c>
      <c r="N13" s="24">
        <v>0</v>
      </c>
      <c r="O13" s="24">
        <v>8.66</v>
      </c>
      <c r="P13" s="24">
        <v>0</v>
      </c>
      <c r="Q13" s="25">
        <v>5373.67</v>
      </c>
      <c r="R13" s="25">
        <v>3115</v>
      </c>
      <c r="S13" s="26">
        <v>5.7000000000000002E-2</v>
      </c>
      <c r="T13" s="26">
        <v>0.11600000000000001</v>
      </c>
      <c r="U13" s="109">
        <v>3.9E-2</v>
      </c>
      <c r="V13" s="160">
        <v>9592.67</v>
      </c>
      <c r="W13" s="147">
        <f>(F13/M13)/V13</f>
        <v>2.6361643723374103E-3</v>
      </c>
      <c r="X13" s="154">
        <v>15</v>
      </c>
      <c r="Y13" s="146"/>
    </row>
    <row r="14" spans="1:26" x14ac:dyDescent="0.3">
      <c r="A14" s="12" t="s">
        <v>5</v>
      </c>
      <c r="B14" s="7">
        <v>15.04</v>
      </c>
      <c r="C14" s="14">
        <v>0.13300000000000001</v>
      </c>
      <c r="D14" s="14">
        <v>0.316</v>
      </c>
      <c r="E14" s="14">
        <v>0.20499999999999999</v>
      </c>
      <c r="F14" s="142">
        <v>7145</v>
      </c>
      <c r="G14" s="7">
        <v>7.4</v>
      </c>
      <c r="H14" s="7">
        <v>8</v>
      </c>
      <c r="I14" s="14">
        <v>0.29299999999999998</v>
      </c>
      <c r="J14" s="142">
        <v>22.6</v>
      </c>
      <c r="K14" s="7">
        <v>16.3</v>
      </c>
      <c r="L14" s="14">
        <v>0.16</v>
      </c>
      <c r="M14" s="142">
        <v>231.6</v>
      </c>
      <c r="N14" s="24">
        <v>23.97</v>
      </c>
      <c r="O14" s="24">
        <v>24.18</v>
      </c>
      <c r="P14" s="24">
        <v>27</v>
      </c>
      <c r="Q14" s="25">
        <v>6517.67</v>
      </c>
      <c r="R14" s="25">
        <v>3460</v>
      </c>
      <c r="S14" s="26">
        <v>0.104</v>
      </c>
      <c r="T14" s="26">
        <v>0.24199999999999999</v>
      </c>
      <c r="U14" s="109">
        <v>8.7999999999999995E-2</v>
      </c>
      <c r="V14" s="160">
        <v>7771.67</v>
      </c>
      <c r="W14" s="147">
        <f>(F14/M14)/V14</f>
        <v>3.9696235803245456E-3</v>
      </c>
      <c r="X14" s="154">
        <v>36</v>
      </c>
      <c r="Y14" s="146"/>
    </row>
    <row r="15" spans="1:26" x14ac:dyDescent="0.3">
      <c r="A15" s="12" t="s">
        <v>18</v>
      </c>
      <c r="B15" s="7">
        <v>37.17</v>
      </c>
      <c r="C15" s="14">
        <v>0.12</v>
      </c>
      <c r="D15" s="14">
        <v>0.34100000000000003</v>
      </c>
      <c r="E15" s="14">
        <v>0.27200000000000002</v>
      </c>
      <c r="F15" s="142">
        <v>8553</v>
      </c>
      <c r="G15" s="7">
        <v>7.9</v>
      </c>
      <c r="H15" s="7">
        <v>8.1999999999999993</v>
      </c>
      <c r="I15" s="14">
        <v>0.311</v>
      </c>
      <c r="J15" s="142">
        <v>16.899999999999999</v>
      </c>
      <c r="K15" s="7">
        <v>28</v>
      </c>
      <c r="L15" s="14">
        <v>0.161</v>
      </c>
      <c r="M15" s="142">
        <v>270.39999999999998</v>
      </c>
      <c r="N15" s="24">
        <v>33.44</v>
      </c>
      <c r="O15" s="24">
        <v>27.92</v>
      </c>
      <c r="P15" s="24">
        <v>38.18</v>
      </c>
      <c r="Q15" s="25">
        <v>5808.33</v>
      </c>
      <c r="R15" s="25">
        <v>3770.33</v>
      </c>
      <c r="S15" s="26">
        <v>0.10299999999999999</v>
      </c>
      <c r="T15" s="26">
        <v>0.193</v>
      </c>
      <c r="U15" s="109">
        <v>7.0000000000000007E-2</v>
      </c>
      <c r="V15" s="160">
        <v>9601.33</v>
      </c>
      <c r="W15" s="147">
        <f>(F15/M15)/V15</f>
        <v>3.2944307882098959E-3</v>
      </c>
      <c r="X15" s="154">
        <v>26</v>
      </c>
      <c r="Y15" s="146"/>
    </row>
    <row r="16" spans="1:26" x14ac:dyDescent="0.3">
      <c r="A16" s="12" t="s">
        <v>22</v>
      </c>
      <c r="B16" s="7">
        <v>67.59</v>
      </c>
      <c r="C16" s="14">
        <v>1.73</v>
      </c>
      <c r="D16" s="14">
        <v>0.36299999999999999</v>
      </c>
      <c r="E16" s="14">
        <v>0.25900000000000001</v>
      </c>
      <c r="F16" s="142">
        <v>10155</v>
      </c>
      <c r="G16" s="7">
        <v>7.5</v>
      </c>
      <c r="H16" s="7">
        <v>9</v>
      </c>
      <c r="I16" s="14">
        <v>0.34899999999999998</v>
      </c>
      <c r="J16" s="142">
        <v>24.2</v>
      </c>
      <c r="K16" s="7">
        <v>35.200000000000003</v>
      </c>
      <c r="L16" s="14">
        <v>0.16900000000000001</v>
      </c>
      <c r="M16" s="142">
        <v>260.7</v>
      </c>
      <c r="N16" s="24">
        <v>72.92</v>
      </c>
      <c r="O16" s="24">
        <v>52.07</v>
      </c>
      <c r="P16" s="24">
        <v>82</v>
      </c>
      <c r="Q16" s="25">
        <v>5558.33</v>
      </c>
      <c r="R16" s="25">
        <v>4269</v>
      </c>
      <c r="S16" s="26">
        <v>9.6000000000000002E-2</v>
      </c>
      <c r="T16" s="26">
        <v>0.23499999999999999</v>
      </c>
      <c r="U16" s="109">
        <v>7.4999999999999997E-2</v>
      </c>
      <c r="V16" s="160">
        <v>9913.67</v>
      </c>
      <c r="W16" s="147">
        <f>(F16/M16)/V16</f>
        <v>3.9292027405154872E-3</v>
      </c>
      <c r="X16" s="154">
        <v>35</v>
      </c>
      <c r="Y16" s="146"/>
    </row>
    <row r="17" spans="1:25" x14ac:dyDescent="0.3">
      <c r="A17" s="12" t="s">
        <v>15</v>
      </c>
      <c r="B17" s="7">
        <v>38.520000000000003</v>
      </c>
      <c r="C17" s="14">
        <v>0.14599999999999999</v>
      </c>
      <c r="D17" s="14">
        <v>0.36399999999999999</v>
      </c>
      <c r="E17" s="14">
        <v>0.247</v>
      </c>
      <c r="F17" s="142">
        <v>7803</v>
      </c>
      <c r="G17" s="7">
        <v>7.5</v>
      </c>
      <c r="H17" s="7">
        <v>7.6</v>
      </c>
      <c r="I17" s="14">
        <v>0.30599999999999999</v>
      </c>
      <c r="J17" s="142">
        <v>17.7</v>
      </c>
      <c r="K17" s="7">
        <v>14.2</v>
      </c>
      <c r="L17" s="14">
        <v>0.21099999999999999</v>
      </c>
      <c r="M17" s="142">
        <v>266.5</v>
      </c>
      <c r="N17" s="24">
        <v>37.89</v>
      </c>
      <c r="O17" s="24">
        <v>27.25</v>
      </c>
      <c r="P17" s="24">
        <v>55.48</v>
      </c>
      <c r="Q17" s="25">
        <v>6139.33</v>
      </c>
      <c r="R17" s="25">
        <v>4025.33</v>
      </c>
      <c r="S17" s="26">
        <v>6.9000000000000006E-2</v>
      </c>
      <c r="T17" s="26">
        <v>0.189</v>
      </c>
      <c r="U17" s="109">
        <v>4.8000000000000001E-2</v>
      </c>
      <c r="V17" s="160">
        <v>9264.67</v>
      </c>
      <c r="W17" s="147">
        <f>(F17/M17)/V17</f>
        <v>3.1603445906410168E-3</v>
      </c>
      <c r="X17" s="154">
        <v>21</v>
      </c>
      <c r="Y17" s="146"/>
    </row>
    <row r="18" spans="1:25" x14ac:dyDescent="0.3">
      <c r="A18" s="12" t="s">
        <v>34</v>
      </c>
      <c r="B18" s="7">
        <v>51.97</v>
      </c>
      <c r="C18" s="14">
        <v>0.156</v>
      </c>
      <c r="D18" s="14">
        <v>0.36</v>
      </c>
      <c r="E18" s="14">
        <v>0.23599999999999999</v>
      </c>
      <c r="F18" s="142">
        <v>8826</v>
      </c>
      <c r="G18" s="7">
        <v>7.2</v>
      </c>
      <c r="H18" s="7">
        <v>8.9</v>
      </c>
      <c r="I18" s="14">
        <v>0.32</v>
      </c>
      <c r="J18" s="142">
        <v>20.6</v>
      </c>
      <c r="K18" s="7">
        <v>17.399999999999999</v>
      </c>
      <c r="L18" s="14">
        <v>0.189</v>
      </c>
      <c r="M18" s="142">
        <v>277.89999999999998</v>
      </c>
      <c r="N18" s="24">
        <v>61.79</v>
      </c>
      <c r="O18" s="24">
        <v>40.65</v>
      </c>
      <c r="P18" s="24">
        <v>57.2</v>
      </c>
      <c r="Q18" s="25">
        <v>6186.67</v>
      </c>
      <c r="R18" s="25">
        <v>3702</v>
      </c>
      <c r="S18" s="26">
        <v>0.104</v>
      </c>
      <c r="T18" s="26">
        <v>0.27200000000000002</v>
      </c>
      <c r="U18" s="109">
        <v>9.1999999999999998E-2</v>
      </c>
      <c r="V18" s="160">
        <v>8844.67</v>
      </c>
      <c r="W18" s="147">
        <f>(F18/M18)/V18</f>
        <v>3.5908208858740406E-3</v>
      </c>
      <c r="X18" s="154">
        <v>31</v>
      </c>
      <c r="Y18" s="146"/>
    </row>
    <row r="19" spans="1:25" x14ac:dyDescent="0.3">
      <c r="A19" s="12" t="s">
        <v>14</v>
      </c>
      <c r="B19" s="7">
        <v>86.96</v>
      </c>
      <c r="C19" s="14">
        <v>0.19600000000000001</v>
      </c>
      <c r="D19" s="14">
        <v>0.40300000000000002</v>
      </c>
      <c r="E19" s="14">
        <v>0.30499999999999999</v>
      </c>
      <c r="F19" s="142">
        <v>11942</v>
      </c>
      <c r="G19" s="7">
        <v>7.6</v>
      </c>
      <c r="H19" s="7">
        <v>12</v>
      </c>
      <c r="I19" s="14">
        <v>0.38600000000000001</v>
      </c>
      <c r="J19" s="142">
        <v>27</v>
      </c>
      <c r="K19" s="7">
        <v>47.3</v>
      </c>
      <c r="L19" s="14">
        <v>0.13900000000000001</v>
      </c>
      <c r="M19" s="142">
        <v>297.3</v>
      </c>
      <c r="N19" s="24">
        <v>82.96</v>
      </c>
      <c r="O19" s="24">
        <v>62.85</v>
      </c>
      <c r="P19" s="24">
        <v>90.55</v>
      </c>
      <c r="Q19" s="25">
        <v>5721.67</v>
      </c>
      <c r="R19" s="25">
        <v>3901.33</v>
      </c>
      <c r="S19" s="26">
        <v>9.5000000000000001E-2</v>
      </c>
      <c r="T19" s="26">
        <v>0.16400000000000001</v>
      </c>
      <c r="U19" s="109">
        <v>5.7000000000000002E-2</v>
      </c>
      <c r="V19" s="160">
        <v>9777.67</v>
      </c>
      <c r="W19" s="147">
        <f>(F19/M19)/V19</f>
        <v>4.1081546308343502E-3</v>
      </c>
      <c r="X19" s="154">
        <v>37</v>
      </c>
      <c r="Y19" s="146"/>
    </row>
    <row r="20" spans="1:25" x14ac:dyDescent="0.3">
      <c r="A20" s="12" t="s">
        <v>49</v>
      </c>
      <c r="B20" s="7">
        <v>82.47</v>
      </c>
      <c r="C20" s="14">
        <v>0.19500000000000001</v>
      </c>
      <c r="D20" s="14">
        <v>0.38600000000000001</v>
      </c>
      <c r="E20" s="14">
        <v>0.29399999999999998</v>
      </c>
      <c r="F20" s="142">
        <v>12377</v>
      </c>
      <c r="G20" s="7">
        <v>8.1</v>
      </c>
      <c r="H20" s="7">
        <v>10.199999999999999</v>
      </c>
      <c r="I20" s="14">
        <v>0.36</v>
      </c>
      <c r="J20" s="142">
        <v>24.5</v>
      </c>
      <c r="K20" s="7">
        <v>41.2</v>
      </c>
      <c r="L20" s="14">
        <v>0.189</v>
      </c>
      <c r="M20" s="142">
        <v>243.9</v>
      </c>
      <c r="N20" s="24">
        <v>72.16</v>
      </c>
      <c r="O20" s="24">
        <v>74.64</v>
      </c>
      <c r="P20" s="24">
        <v>92.64</v>
      </c>
      <c r="Q20" s="25">
        <v>6695.67</v>
      </c>
      <c r="R20" s="25">
        <v>3908.33</v>
      </c>
      <c r="S20" s="26">
        <v>0.11799999999999999</v>
      </c>
      <c r="T20" s="26">
        <v>0.25700000000000001</v>
      </c>
      <c r="U20" s="109">
        <v>7.5999999999999998E-2</v>
      </c>
      <c r="V20" s="160">
        <v>9796.33</v>
      </c>
      <c r="W20" s="147">
        <f>(F20/M20)/V20</f>
        <v>5.1801243386119722E-3</v>
      </c>
      <c r="X20" s="154">
        <v>44</v>
      </c>
      <c r="Y20" s="146"/>
    </row>
    <row r="21" spans="1:25" x14ac:dyDescent="0.3">
      <c r="A21" s="12" t="s">
        <v>2</v>
      </c>
      <c r="B21" s="7">
        <v>49.65</v>
      </c>
      <c r="C21" s="14">
        <v>0.156</v>
      </c>
      <c r="D21" s="14">
        <v>0.31900000000000001</v>
      </c>
      <c r="E21" s="14">
        <v>0.26500000000000001</v>
      </c>
      <c r="F21" s="142">
        <v>6500</v>
      </c>
      <c r="G21" s="7">
        <v>8.6</v>
      </c>
      <c r="H21" s="7">
        <v>10.3</v>
      </c>
      <c r="I21" s="14">
        <v>0.30499999999999999</v>
      </c>
      <c r="J21" s="142">
        <v>23.6</v>
      </c>
      <c r="K21" s="7">
        <v>37.6</v>
      </c>
      <c r="L21" s="14">
        <v>0.17799999999999999</v>
      </c>
      <c r="M21" s="142">
        <v>355</v>
      </c>
      <c r="N21" s="24">
        <v>38.4</v>
      </c>
      <c r="O21" s="24">
        <v>80.459999999999994</v>
      </c>
      <c r="P21" s="24">
        <v>42.35</v>
      </c>
      <c r="Q21" s="25">
        <v>6431.67</v>
      </c>
      <c r="R21" s="25">
        <v>4024</v>
      </c>
      <c r="S21" s="26">
        <v>8.1000000000000003E-2</v>
      </c>
      <c r="T21" s="26">
        <v>0.193</v>
      </c>
      <c r="U21" s="109">
        <v>5.7000000000000002E-2</v>
      </c>
      <c r="V21" s="160">
        <v>11505</v>
      </c>
      <c r="W21" s="147">
        <f>(F21/M21)/V21</f>
        <v>1.5914697222885333E-3</v>
      </c>
      <c r="X21" s="154">
        <v>2</v>
      </c>
      <c r="Y21" s="146"/>
    </row>
    <row r="22" spans="1:25" x14ac:dyDescent="0.3">
      <c r="A22" s="12" t="s">
        <v>16</v>
      </c>
      <c r="B22" s="7">
        <v>35.65</v>
      </c>
      <c r="C22" s="14">
        <v>0.10100000000000001</v>
      </c>
      <c r="D22" s="14">
        <v>0.34300000000000003</v>
      </c>
      <c r="E22" s="14">
        <v>0.217</v>
      </c>
      <c r="F22" s="142">
        <v>8820</v>
      </c>
      <c r="G22" s="7">
        <v>6.9</v>
      </c>
      <c r="H22" s="7">
        <v>7.4</v>
      </c>
      <c r="I22" s="14">
        <v>0.33600000000000002</v>
      </c>
      <c r="J22" s="142">
        <v>16.600000000000001</v>
      </c>
      <c r="K22" s="7">
        <v>45</v>
      </c>
      <c r="L22" s="14">
        <v>0.14199999999999999</v>
      </c>
      <c r="M22" s="142">
        <v>283.8</v>
      </c>
      <c r="N22" s="24">
        <v>33.57</v>
      </c>
      <c r="O22" s="24">
        <v>55.64</v>
      </c>
      <c r="P22" s="24">
        <v>28.6</v>
      </c>
      <c r="Q22" s="25">
        <v>6647</v>
      </c>
      <c r="R22" s="25">
        <v>3452.33</v>
      </c>
      <c r="S22" s="26">
        <v>8.6999999999999994E-2</v>
      </c>
      <c r="T22" s="26">
        <v>0.18099999999999999</v>
      </c>
      <c r="U22" s="109">
        <v>6.0999999999999999E-2</v>
      </c>
      <c r="V22" s="160">
        <v>10340.33</v>
      </c>
      <c r="W22" s="147">
        <f>(F22/M22)/V22</f>
        <v>3.0055350362589895E-3</v>
      </c>
      <c r="X22" s="154">
        <v>19</v>
      </c>
      <c r="Y22" s="146"/>
    </row>
    <row r="23" spans="1:25" x14ac:dyDescent="0.3">
      <c r="A23" s="12" t="s">
        <v>7</v>
      </c>
      <c r="B23" s="7">
        <v>4.5199999999999996</v>
      </c>
      <c r="C23" s="14">
        <v>0.106</v>
      </c>
      <c r="D23" s="14">
        <v>0.27400000000000002</v>
      </c>
      <c r="E23" s="14">
        <v>0.21099999999999999</v>
      </c>
      <c r="F23" s="142">
        <v>6500</v>
      </c>
      <c r="G23" s="7">
        <v>7.4</v>
      </c>
      <c r="H23" s="7">
        <v>7.3</v>
      </c>
      <c r="I23" s="14">
        <v>0.311</v>
      </c>
      <c r="J23" s="142">
        <v>18.600000000000001</v>
      </c>
      <c r="K23" s="7">
        <v>32.799999999999997</v>
      </c>
      <c r="L23" s="14">
        <v>0.18</v>
      </c>
      <c r="M23" s="142">
        <v>383.1</v>
      </c>
      <c r="N23" s="24">
        <v>2.86</v>
      </c>
      <c r="O23" s="24">
        <v>72.180000000000007</v>
      </c>
      <c r="P23" s="24">
        <v>4.58</v>
      </c>
      <c r="Q23" s="25">
        <v>5864</v>
      </c>
      <c r="R23" s="25">
        <v>3604.67</v>
      </c>
      <c r="S23" s="26">
        <v>7.4999999999999997E-2</v>
      </c>
      <c r="T23" s="26">
        <v>0.20200000000000001</v>
      </c>
      <c r="U23" s="109">
        <v>2.5000000000000001E-2</v>
      </c>
      <c r="V23" s="160">
        <v>12754.33</v>
      </c>
      <c r="W23" s="147">
        <f>(F23/M23)/V23</f>
        <v>1.330281511187427E-3</v>
      </c>
      <c r="X23" s="154">
        <v>1</v>
      </c>
      <c r="Y23" s="146"/>
    </row>
    <row r="24" spans="1:25" x14ac:dyDescent="0.3">
      <c r="A24" s="12" t="s">
        <v>17</v>
      </c>
      <c r="B24" s="7">
        <v>66.72</v>
      </c>
      <c r="C24" s="14">
        <v>0.17</v>
      </c>
      <c r="D24" s="14">
        <v>0.34399999999999997</v>
      </c>
      <c r="E24" s="14">
        <v>0.23100000000000001</v>
      </c>
      <c r="F24" s="142">
        <v>9255</v>
      </c>
      <c r="G24" s="7">
        <v>8.1999999999999993</v>
      </c>
      <c r="H24" s="7">
        <v>9.6</v>
      </c>
      <c r="I24" s="14">
        <v>0.34200000000000003</v>
      </c>
      <c r="J24" s="142">
        <v>22.6</v>
      </c>
      <c r="K24" s="7">
        <v>28.1</v>
      </c>
      <c r="L24" s="14">
        <v>0.17599999999999999</v>
      </c>
      <c r="M24" s="142">
        <v>302.2</v>
      </c>
      <c r="N24" s="24">
        <v>61.47</v>
      </c>
      <c r="O24" s="24">
        <v>46.92</v>
      </c>
      <c r="P24" s="24">
        <v>63.18</v>
      </c>
      <c r="Q24" s="25">
        <v>4703</v>
      </c>
      <c r="R24" s="25">
        <v>3350.33</v>
      </c>
      <c r="S24" s="26">
        <v>7.9000000000000001E-2</v>
      </c>
      <c r="T24" s="26">
        <v>0.16800000000000001</v>
      </c>
      <c r="U24" s="109">
        <v>0.05</v>
      </c>
      <c r="V24" s="160">
        <v>9523.67</v>
      </c>
      <c r="W24" s="147">
        <f>(F24/M24)/V24</f>
        <v>3.2157155417350028E-3</v>
      </c>
      <c r="X24" s="154">
        <v>24</v>
      </c>
      <c r="Y24" s="146"/>
    </row>
    <row r="25" spans="1:25" x14ac:dyDescent="0.3">
      <c r="A25" s="12" t="s">
        <v>25</v>
      </c>
      <c r="B25" s="7">
        <v>1.1100000000000001</v>
      </c>
      <c r="C25" s="14">
        <v>0.13400000000000001</v>
      </c>
      <c r="D25" s="14">
        <v>0.32400000000000001</v>
      </c>
      <c r="E25" s="14">
        <v>0.20200000000000001</v>
      </c>
      <c r="F25" s="142">
        <v>6549</v>
      </c>
      <c r="G25" s="7">
        <v>7.3</v>
      </c>
      <c r="H25" s="7">
        <v>7.4</v>
      </c>
      <c r="I25" s="14">
        <v>0.27</v>
      </c>
      <c r="J25" s="142">
        <v>20.5</v>
      </c>
      <c r="K25" s="7">
        <v>18.8</v>
      </c>
      <c r="L25" s="14">
        <v>0.19400000000000001</v>
      </c>
      <c r="M25" s="142">
        <v>318.5</v>
      </c>
      <c r="N25" s="24">
        <v>6.87</v>
      </c>
      <c r="O25" s="24">
        <v>41.12</v>
      </c>
      <c r="P25" s="24">
        <v>22.14</v>
      </c>
      <c r="Q25" s="25">
        <v>5695.33</v>
      </c>
      <c r="R25" s="25">
        <v>4200.67</v>
      </c>
      <c r="S25" s="26">
        <v>7.3999999999999996E-2</v>
      </c>
      <c r="T25" s="26">
        <v>0.20799999999999999</v>
      </c>
      <c r="U25" s="109">
        <v>4.4999999999999998E-2</v>
      </c>
      <c r="V25" s="160">
        <v>10510</v>
      </c>
      <c r="W25" s="147">
        <f>(F25/M25)/V25</f>
        <v>1.9564233510135373E-3</v>
      </c>
      <c r="X25" s="154">
        <v>7</v>
      </c>
      <c r="Y25" s="146"/>
    </row>
    <row r="26" spans="1:25" x14ac:dyDescent="0.3">
      <c r="A26" s="12" t="s">
        <v>24</v>
      </c>
      <c r="B26" s="7">
        <v>96.55</v>
      </c>
      <c r="C26" s="14">
        <v>0.19600000000000001</v>
      </c>
      <c r="D26" s="14">
        <v>0.39100000000000001</v>
      </c>
      <c r="E26" s="14">
        <v>0.309</v>
      </c>
      <c r="F26" s="142">
        <v>13781</v>
      </c>
      <c r="G26" s="7">
        <v>7.9</v>
      </c>
      <c r="H26" s="7">
        <v>12.4</v>
      </c>
      <c r="I26" s="14">
        <v>0.35</v>
      </c>
      <c r="J26" s="142">
        <v>20</v>
      </c>
      <c r="K26" s="7">
        <v>20.3</v>
      </c>
      <c r="L26" s="14">
        <v>0.14299999999999999</v>
      </c>
      <c r="M26" s="142">
        <v>259</v>
      </c>
      <c r="N26" s="24">
        <v>100</v>
      </c>
      <c r="O26" s="24">
        <v>40.82</v>
      </c>
      <c r="P26" s="24">
        <v>98.28</v>
      </c>
      <c r="Q26" s="25">
        <v>7126.67</v>
      </c>
      <c r="R26" s="25">
        <v>3725.67</v>
      </c>
      <c r="S26" s="26">
        <v>0.13700000000000001</v>
      </c>
      <c r="T26" s="26">
        <v>0.28199999999999997</v>
      </c>
      <c r="U26" s="109">
        <v>0.11899999999999999</v>
      </c>
      <c r="V26" s="160">
        <v>8852</v>
      </c>
      <c r="W26" s="147">
        <f>(F26/M26)/V26</f>
        <v>6.0109008369288531E-3</v>
      </c>
      <c r="X26" s="154">
        <v>49</v>
      </c>
      <c r="Y26" s="146"/>
    </row>
    <row r="27" spans="1:25" x14ac:dyDescent="0.3">
      <c r="A27" s="12" t="s">
        <v>44</v>
      </c>
      <c r="B27" s="7">
        <v>71.98</v>
      </c>
      <c r="C27" s="14">
        <v>0.17299999999999999</v>
      </c>
      <c r="D27" s="14">
        <v>0.34399999999999997</v>
      </c>
      <c r="E27" s="7" t="s">
        <v>75</v>
      </c>
      <c r="F27" s="142">
        <v>10247</v>
      </c>
      <c r="G27" s="7">
        <v>7.9</v>
      </c>
      <c r="H27" s="7">
        <v>9.6</v>
      </c>
      <c r="I27" s="14">
        <v>0.33</v>
      </c>
      <c r="J27" s="142">
        <v>22.8</v>
      </c>
      <c r="K27" s="7">
        <v>31.1</v>
      </c>
      <c r="L27" s="14">
        <v>0.17699999999999999</v>
      </c>
      <c r="M27" s="142">
        <v>284.3</v>
      </c>
      <c r="N27" s="24">
        <v>53.97</v>
      </c>
      <c r="O27" s="24">
        <v>69.349999999999994</v>
      </c>
      <c r="P27" s="24">
        <v>78.36</v>
      </c>
      <c r="Q27" s="25">
        <v>6599</v>
      </c>
      <c r="R27" s="25">
        <v>3987</v>
      </c>
      <c r="S27" s="26">
        <v>0.115</v>
      </c>
      <c r="T27" s="26">
        <v>0.27400000000000002</v>
      </c>
      <c r="U27" s="109">
        <v>9.4E-2</v>
      </c>
      <c r="V27" s="160">
        <v>9461.33</v>
      </c>
      <c r="W27" s="147">
        <f>(F27/M27)/V27</f>
        <v>3.8094974402606697E-3</v>
      </c>
      <c r="X27" s="154">
        <v>34</v>
      </c>
      <c r="Y27" s="146"/>
    </row>
    <row r="28" spans="1:25" x14ac:dyDescent="0.3">
      <c r="A28" s="12" t="s">
        <v>35</v>
      </c>
      <c r="B28" s="7">
        <v>41.11</v>
      </c>
      <c r="C28" s="14">
        <v>0.14399999999999999</v>
      </c>
      <c r="D28" s="14">
        <v>0.318</v>
      </c>
      <c r="E28" s="14">
        <v>0.21199999999999999</v>
      </c>
      <c r="F28" s="142">
        <v>8835</v>
      </c>
      <c r="G28" s="7">
        <v>7.2</v>
      </c>
      <c r="H28" s="7">
        <v>7.8</v>
      </c>
      <c r="I28" s="14">
        <v>0.28899999999999998</v>
      </c>
      <c r="J28" s="142">
        <v>22.8</v>
      </c>
      <c r="K28" s="7">
        <v>15.4</v>
      </c>
      <c r="L28" s="14">
        <v>0.223</v>
      </c>
      <c r="M28" s="142">
        <v>276</v>
      </c>
      <c r="N28" s="24">
        <v>22</v>
      </c>
      <c r="O28" s="24">
        <v>68.88</v>
      </c>
      <c r="P28" s="24">
        <v>37.03</v>
      </c>
      <c r="Q28" s="25">
        <v>5730.33</v>
      </c>
      <c r="R28" s="25">
        <v>3547</v>
      </c>
      <c r="S28" s="26">
        <v>8.6999999999999994E-2</v>
      </c>
      <c r="T28" s="26">
        <v>0.23100000000000001</v>
      </c>
      <c r="U28" s="109">
        <v>8.2000000000000003E-2</v>
      </c>
      <c r="V28" s="160">
        <v>9791.33</v>
      </c>
      <c r="W28" s="147">
        <f>(F28/M28)/V28</f>
        <v>3.2693075981728111E-3</v>
      </c>
      <c r="X28" s="154">
        <v>25</v>
      </c>
      <c r="Y28" s="146"/>
    </row>
    <row r="29" spans="1:25" x14ac:dyDescent="0.3">
      <c r="A29" s="12" t="s">
        <v>23</v>
      </c>
      <c r="B29" s="7">
        <v>28.82</v>
      </c>
      <c r="C29" s="14">
        <v>0.13400000000000001</v>
      </c>
      <c r="D29" s="14">
        <v>0.35899999999999999</v>
      </c>
      <c r="E29" s="14">
        <v>0.24199999999999999</v>
      </c>
      <c r="F29" s="142">
        <v>7539</v>
      </c>
      <c r="G29" s="7">
        <v>6.7</v>
      </c>
      <c r="H29" s="7">
        <v>7.1</v>
      </c>
      <c r="I29" s="14">
        <v>0.28199999999999997</v>
      </c>
      <c r="J29" s="142">
        <v>17.5</v>
      </c>
      <c r="K29" s="7">
        <v>11.4</v>
      </c>
      <c r="L29" s="14">
        <v>0.20599999999999999</v>
      </c>
      <c r="M29" s="142">
        <v>293.89999999999998</v>
      </c>
      <c r="N29" s="24">
        <v>39.54</v>
      </c>
      <c r="O29" s="24">
        <v>16.03</v>
      </c>
      <c r="P29" s="24">
        <v>45.29</v>
      </c>
      <c r="Q29" s="25">
        <v>6766.33</v>
      </c>
      <c r="R29" s="25">
        <v>3997.67</v>
      </c>
      <c r="S29" s="26">
        <v>9.5000000000000001E-2</v>
      </c>
      <c r="T29" s="26">
        <v>0.26800000000000002</v>
      </c>
      <c r="U29" s="109">
        <v>7.0999999999999994E-2</v>
      </c>
      <c r="V29" s="160">
        <v>9974.33</v>
      </c>
      <c r="W29" s="147">
        <f>(F29/M29)/V29</f>
        <v>2.571759924807621E-3</v>
      </c>
      <c r="X29" s="154">
        <v>14</v>
      </c>
      <c r="Y29" s="146"/>
    </row>
    <row r="30" spans="1:25" x14ac:dyDescent="0.3">
      <c r="A30" s="12" t="s">
        <v>30</v>
      </c>
      <c r="B30" s="7">
        <v>53.29</v>
      </c>
      <c r="C30" s="14">
        <v>0.155</v>
      </c>
      <c r="D30" s="14">
        <v>0.313</v>
      </c>
      <c r="E30" s="14">
        <v>0.24199999999999999</v>
      </c>
      <c r="F30" s="142">
        <v>8927</v>
      </c>
      <c r="G30" s="7">
        <v>6.9</v>
      </c>
      <c r="H30" s="7">
        <v>7.9</v>
      </c>
      <c r="I30" s="14">
        <v>0.35099999999999998</v>
      </c>
      <c r="J30" s="142">
        <v>17</v>
      </c>
      <c r="K30" s="7">
        <v>26.4</v>
      </c>
      <c r="L30" s="14">
        <v>0.14199999999999999</v>
      </c>
      <c r="M30" s="142">
        <v>205.1</v>
      </c>
      <c r="N30" s="24">
        <v>51.49</v>
      </c>
      <c r="O30" s="24">
        <v>93.03</v>
      </c>
      <c r="P30" s="24">
        <v>60.15</v>
      </c>
      <c r="Q30" s="25">
        <v>6250.67</v>
      </c>
      <c r="R30" s="25">
        <v>3513.33</v>
      </c>
      <c r="S30" s="26">
        <v>0.129</v>
      </c>
      <c r="T30" s="26">
        <v>0.218</v>
      </c>
      <c r="U30" s="109">
        <v>0.11600000000000001</v>
      </c>
      <c r="V30" s="160">
        <v>8118</v>
      </c>
      <c r="W30" s="147">
        <f>(F30/M30)/V30</f>
        <v>5.361555765285058E-3</v>
      </c>
      <c r="X30" s="154">
        <v>47</v>
      </c>
      <c r="Y30" s="146"/>
    </row>
    <row r="31" spans="1:25" x14ac:dyDescent="0.3">
      <c r="A31" s="12" t="s">
        <v>1</v>
      </c>
      <c r="B31" s="7">
        <v>24.91</v>
      </c>
      <c r="C31" s="14">
        <v>0.123</v>
      </c>
      <c r="D31" s="14">
        <v>0.30599999999999999</v>
      </c>
      <c r="E31" s="14">
        <v>0.2</v>
      </c>
      <c r="F31" s="142">
        <v>6705</v>
      </c>
      <c r="G31" s="7">
        <v>7.9</v>
      </c>
      <c r="H31" s="7">
        <v>7.8</v>
      </c>
      <c r="I31" s="14">
        <v>0.30099999999999999</v>
      </c>
      <c r="J31" s="142">
        <v>23.4</v>
      </c>
      <c r="K31" s="7">
        <v>28.9</v>
      </c>
      <c r="L31" s="14">
        <v>0.17</v>
      </c>
      <c r="M31" s="142">
        <v>329.9</v>
      </c>
      <c r="N31" s="24">
        <v>7.63</v>
      </c>
      <c r="O31" s="24">
        <v>64.599999999999994</v>
      </c>
      <c r="P31" s="24">
        <v>13.5</v>
      </c>
      <c r="Q31" s="25">
        <v>6261.67</v>
      </c>
      <c r="R31" s="25">
        <v>4580.33</v>
      </c>
      <c r="S31" s="26">
        <v>7.9000000000000001E-2</v>
      </c>
      <c r="T31" s="26">
        <v>0.20799999999999999</v>
      </c>
      <c r="U31" s="109">
        <v>5.0999999999999997E-2</v>
      </c>
      <c r="V31" s="160">
        <v>11359</v>
      </c>
      <c r="W31" s="147">
        <f>(F31/M31)/V31</f>
        <v>1.789272005397117E-3</v>
      </c>
      <c r="X31" s="154">
        <v>3</v>
      </c>
      <c r="Y31" s="146"/>
    </row>
    <row r="32" spans="1:25" x14ac:dyDescent="0.3">
      <c r="A32" s="12" t="s">
        <v>3</v>
      </c>
      <c r="B32" s="7">
        <v>14.44</v>
      </c>
      <c r="C32" s="14">
        <v>0.107</v>
      </c>
      <c r="D32" s="14">
        <v>0.28199999999999997</v>
      </c>
      <c r="E32" s="14">
        <v>0.24099999999999999</v>
      </c>
      <c r="F32" s="142">
        <v>7759</v>
      </c>
      <c r="G32" s="7">
        <v>6.8</v>
      </c>
      <c r="H32" s="7">
        <v>7.3</v>
      </c>
      <c r="I32" s="14">
        <v>0.32300000000000001</v>
      </c>
      <c r="J32" s="142">
        <v>17.5</v>
      </c>
      <c r="K32" s="7">
        <v>31.7</v>
      </c>
      <c r="L32" s="14">
        <v>0.157</v>
      </c>
      <c r="M32" s="142">
        <v>217.4</v>
      </c>
      <c r="N32" s="24">
        <v>15.89</v>
      </c>
      <c r="O32" s="24">
        <v>29.81</v>
      </c>
      <c r="P32" s="24">
        <v>17.760000000000002</v>
      </c>
      <c r="Q32" s="25">
        <v>6180.33</v>
      </c>
      <c r="R32" s="25">
        <v>3444.67</v>
      </c>
      <c r="S32" s="26">
        <v>0.10100000000000001</v>
      </c>
      <c r="T32" s="26">
        <v>0.216</v>
      </c>
      <c r="U32" s="109">
        <v>7.1999999999999995E-2</v>
      </c>
      <c r="V32" s="160">
        <v>11265.67</v>
      </c>
      <c r="W32" s="147">
        <f>(F32/M32)/V32</f>
        <v>3.1680292784276439E-3</v>
      </c>
      <c r="X32" s="154">
        <v>22</v>
      </c>
      <c r="Y32" s="146"/>
    </row>
    <row r="33" spans="1:25" x14ac:dyDescent="0.3">
      <c r="A33" s="12" t="s">
        <v>50</v>
      </c>
      <c r="B33" s="7">
        <v>66.28</v>
      </c>
      <c r="C33" s="14">
        <v>0.13300000000000001</v>
      </c>
      <c r="D33" s="14">
        <v>0.34599999999999997</v>
      </c>
      <c r="E33" s="14">
        <v>0.23</v>
      </c>
      <c r="F33" s="142">
        <v>11896</v>
      </c>
      <c r="G33" s="7">
        <v>5.9</v>
      </c>
      <c r="H33" s="7">
        <v>7.3</v>
      </c>
      <c r="I33" s="14">
        <v>0.30499999999999999</v>
      </c>
      <c r="J33" s="142">
        <v>19.8</v>
      </c>
      <c r="K33" s="7">
        <v>38.299999999999997</v>
      </c>
      <c r="L33" s="14">
        <v>0.14099999999999999</v>
      </c>
      <c r="M33" s="142">
        <v>268.7</v>
      </c>
      <c r="N33" s="24">
        <v>43.17</v>
      </c>
      <c r="O33" s="24">
        <v>87.2</v>
      </c>
      <c r="P33" s="24">
        <v>61.62</v>
      </c>
      <c r="Q33" s="25">
        <v>6426.67</v>
      </c>
      <c r="R33" s="25">
        <v>3803</v>
      </c>
      <c r="S33" s="26">
        <v>9.4E-2</v>
      </c>
      <c r="T33" s="26">
        <v>0.20300000000000001</v>
      </c>
      <c r="U33" s="109">
        <v>0.1</v>
      </c>
      <c r="V33" s="160">
        <v>8505</v>
      </c>
      <c r="W33" s="147">
        <f>(F33/M33)/V33</f>
        <v>5.2054582923375054E-3</v>
      </c>
      <c r="X33" s="154">
        <v>45</v>
      </c>
      <c r="Y33" s="146"/>
    </row>
    <row r="34" spans="1:25" x14ac:dyDescent="0.3">
      <c r="A34" s="12" t="s">
        <v>13</v>
      </c>
      <c r="B34" s="7">
        <v>9</v>
      </c>
      <c r="C34" s="14">
        <v>0.12</v>
      </c>
      <c r="D34" s="14">
        <v>0.29099999999999998</v>
      </c>
      <c r="E34" s="14">
        <v>0.25800000000000001</v>
      </c>
      <c r="F34" s="142">
        <v>7651</v>
      </c>
      <c r="G34" s="7">
        <v>6.3</v>
      </c>
      <c r="H34" s="7">
        <v>7.5</v>
      </c>
      <c r="I34" s="14">
        <v>0.32900000000000001</v>
      </c>
      <c r="J34" s="142">
        <v>17</v>
      </c>
      <c r="K34" s="7">
        <v>25.3</v>
      </c>
      <c r="L34" s="14">
        <v>0.16400000000000001</v>
      </c>
      <c r="M34" s="142">
        <v>313.2</v>
      </c>
      <c r="N34" s="24">
        <v>15.32</v>
      </c>
      <c r="O34" s="24">
        <v>47.49</v>
      </c>
      <c r="P34" s="24">
        <v>19.27</v>
      </c>
      <c r="Q34" s="25">
        <v>5731.67</v>
      </c>
      <c r="R34" s="25">
        <v>3466.33</v>
      </c>
      <c r="S34" s="26">
        <v>8.8999999999999996E-2</v>
      </c>
      <c r="T34" s="26">
        <v>0.183</v>
      </c>
      <c r="U34" s="109">
        <v>5.1999999999999998E-2</v>
      </c>
      <c r="V34" s="160">
        <v>13012.33</v>
      </c>
      <c r="W34" s="147">
        <f>(F34/M34)/V34</f>
        <v>1.8773332834582488E-3</v>
      </c>
      <c r="X34" s="154">
        <v>6</v>
      </c>
      <c r="Y34" s="146"/>
    </row>
    <row r="35" spans="1:25" x14ac:dyDescent="0.3">
      <c r="A35" s="12" t="s">
        <v>36</v>
      </c>
      <c r="B35" s="7">
        <v>59.14</v>
      </c>
      <c r="C35" s="14">
        <v>0.14399999999999999</v>
      </c>
      <c r="D35" s="14">
        <v>0.36</v>
      </c>
      <c r="E35" s="14">
        <v>0.223</v>
      </c>
      <c r="F35" s="142">
        <v>9308</v>
      </c>
      <c r="G35" s="7">
        <v>6.9</v>
      </c>
      <c r="H35" s="7">
        <v>9.8000000000000007</v>
      </c>
      <c r="I35" s="14">
        <v>0.316</v>
      </c>
      <c r="J35" s="142">
        <v>21.3</v>
      </c>
      <c r="K35" s="7">
        <v>29.8</v>
      </c>
      <c r="L35" s="14">
        <v>0.16800000000000001</v>
      </c>
      <c r="M35" s="142">
        <v>285.8</v>
      </c>
      <c r="N35" s="24">
        <v>60.46</v>
      </c>
      <c r="O35" s="24">
        <v>43.01</v>
      </c>
      <c r="P35" s="24">
        <v>56.38</v>
      </c>
      <c r="Q35" s="25">
        <v>7180.33</v>
      </c>
      <c r="R35" s="25">
        <v>4061.67</v>
      </c>
      <c r="S35" s="26">
        <v>0.113</v>
      </c>
      <c r="T35" s="26">
        <v>0.27</v>
      </c>
      <c r="U35" s="109">
        <v>0.104</v>
      </c>
      <c r="V35" s="160">
        <v>8607</v>
      </c>
      <c r="W35" s="147">
        <f>(F35/M35)/V35</f>
        <v>3.7839234961241615E-3</v>
      </c>
      <c r="X35" s="154">
        <v>33</v>
      </c>
      <c r="Y35" s="146"/>
    </row>
    <row r="36" spans="1:25" x14ac:dyDescent="0.3">
      <c r="A36" s="12" t="s">
        <v>26</v>
      </c>
      <c r="B36" s="7">
        <v>35.72</v>
      </c>
      <c r="C36" s="14">
        <v>0.15</v>
      </c>
      <c r="D36" s="14">
        <v>0.35199999999999998</v>
      </c>
      <c r="E36" s="14">
        <v>0.255</v>
      </c>
      <c r="F36" s="142">
        <v>8423</v>
      </c>
      <c r="G36" s="7">
        <v>7.6</v>
      </c>
      <c r="H36" s="7">
        <v>7.7</v>
      </c>
      <c r="I36" s="14">
        <v>0.30099999999999999</v>
      </c>
      <c r="J36" s="142">
        <v>19.5</v>
      </c>
      <c r="K36" s="7">
        <v>14.7</v>
      </c>
      <c r="L36" s="14">
        <v>0.22</v>
      </c>
      <c r="M36" s="142">
        <v>328.3</v>
      </c>
      <c r="N36" s="24">
        <v>27.65</v>
      </c>
      <c r="O36" s="24">
        <v>54.19</v>
      </c>
      <c r="P36" s="24">
        <v>53.11</v>
      </c>
      <c r="Q36" s="25">
        <v>6169.33</v>
      </c>
      <c r="R36" s="25">
        <v>3590.33</v>
      </c>
      <c r="S36" s="26">
        <v>7.5999999999999998E-2</v>
      </c>
      <c r="T36" s="26">
        <v>0.23300000000000001</v>
      </c>
      <c r="U36" s="109">
        <v>7.9000000000000001E-2</v>
      </c>
      <c r="V36" s="160">
        <v>10741</v>
      </c>
      <c r="W36" s="147">
        <f>(F36/M36)/V36</f>
        <v>2.3886427537900311E-3</v>
      </c>
      <c r="X36" s="154">
        <v>11</v>
      </c>
      <c r="Y36" s="146"/>
    </row>
    <row r="37" spans="1:25" x14ac:dyDescent="0.3">
      <c r="A37" s="12" t="s">
        <v>20</v>
      </c>
      <c r="B37" s="7">
        <v>73.38</v>
      </c>
      <c r="C37" s="14">
        <v>0.18</v>
      </c>
      <c r="D37" s="14">
        <v>0.377</v>
      </c>
      <c r="E37" s="14">
        <v>0.25900000000000001</v>
      </c>
      <c r="F37" s="142">
        <v>10031</v>
      </c>
      <c r="G37" s="7">
        <v>8.3000000000000007</v>
      </c>
      <c r="H37" s="7">
        <v>10.3</v>
      </c>
      <c r="I37" s="14">
        <v>0.35499999999999998</v>
      </c>
      <c r="J37" s="142">
        <v>22</v>
      </c>
      <c r="K37" s="7">
        <v>45.4</v>
      </c>
      <c r="L37" s="14">
        <v>0.182</v>
      </c>
      <c r="M37" s="142">
        <v>290.5</v>
      </c>
      <c r="N37" s="24">
        <v>68.02</v>
      </c>
      <c r="O37" s="24">
        <v>77.53</v>
      </c>
      <c r="P37" s="24">
        <v>80.89</v>
      </c>
      <c r="Q37" s="25">
        <v>5357.67</v>
      </c>
      <c r="R37" s="25">
        <v>4031.67</v>
      </c>
      <c r="S37" s="26">
        <v>0.09</v>
      </c>
      <c r="T37" s="26">
        <v>0.20499999999999999</v>
      </c>
      <c r="U37" s="109">
        <v>6.5000000000000002E-2</v>
      </c>
      <c r="V37" s="160">
        <v>10092.67</v>
      </c>
      <c r="W37" s="147">
        <f>(F37/M37)/V37</f>
        <v>3.4213067980948262E-3</v>
      </c>
      <c r="X37" s="154">
        <v>27</v>
      </c>
      <c r="Y37" s="146"/>
    </row>
    <row r="38" spans="1:25" x14ac:dyDescent="0.3">
      <c r="A38" s="12" t="s">
        <v>45</v>
      </c>
      <c r="B38" s="7">
        <v>77.28</v>
      </c>
      <c r="C38" s="14">
        <v>0.16900000000000001</v>
      </c>
      <c r="D38" s="14">
        <v>0.39400000000000002</v>
      </c>
      <c r="E38" s="14">
        <v>0.28299999999999997</v>
      </c>
      <c r="F38" s="142">
        <v>10873</v>
      </c>
      <c r="G38" s="7">
        <v>7.7</v>
      </c>
      <c r="H38" s="7">
        <v>10.5</v>
      </c>
      <c r="I38" s="14">
        <v>0.33200000000000002</v>
      </c>
      <c r="J38" s="142">
        <v>24.4</v>
      </c>
      <c r="K38" s="7">
        <v>19.8</v>
      </c>
      <c r="L38" s="14">
        <v>0.129</v>
      </c>
      <c r="M38" s="142">
        <v>231.7</v>
      </c>
      <c r="N38" s="24">
        <v>79.150000000000006</v>
      </c>
      <c r="O38" s="24">
        <v>51.97</v>
      </c>
      <c r="P38" s="24">
        <v>87.07</v>
      </c>
      <c r="Q38" s="25">
        <v>6387.33</v>
      </c>
      <c r="R38" s="25">
        <v>4309.33</v>
      </c>
      <c r="S38" s="26">
        <v>0.14599999999999999</v>
      </c>
      <c r="T38" s="26">
        <v>0.29499999999999998</v>
      </c>
      <c r="U38" s="109">
        <v>0.13800000000000001</v>
      </c>
      <c r="V38" s="160">
        <v>8997.33</v>
      </c>
      <c r="W38" s="147">
        <f>(F38/M38)/V38</f>
        <v>5.2156651867335422E-3</v>
      </c>
      <c r="X38" s="154">
        <v>46</v>
      </c>
      <c r="Y38" s="146"/>
    </row>
    <row r="39" spans="1:25" x14ac:dyDescent="0.3">
      <c r="A39" s="12" t="s">
        <v>37</v>
      </c>
      <c r="B39" s="7">
        <v>23.05</v>
      </c>
      <c r="C39" s="14">
        <v>0.124</v>
      </c>
      <c r="D39" s="14">
        <v>0.30399999999999999</v>
      </c>
      <c r="E39" s="14">
        <v>0.19900000000000001</v>
      </c>
      <c r="F39" s="142">
        <v>7079</v>
      </c>
      <c r="G39" s="7">
        <v>7.7</v>
      </c>
      <c r="H39" s="7">
        <v>8.1</v>
      </c>
      <c r="I39" s="14">
        <v>0.28299999999999997</v>
      </c>
      <c r="J39" s="142">
        <v>24.6</v>
      </c>
      <c r="K39" s="7">
        <v>18.600000000000001</v>
      </c>
      <c r="L39" s="14">
        <v>0.184</v>
      </c>
      <c r="M39" s="142">
        <v>261.2</v>
      </c>
      <c r="N39" s="24">
        <v>34.520000000000003</v>
      </c>
      <c r="O39" s="24">
        <v>76.86</v>
      </c>
      <c r="P39" s="24">
        <v>15.63</v>
      </c>
      <c r="Q39" s="25">
        <v>6046</v>
      </c>
      <c r="R39" s="25">
        <v>3654.67</v>
      </c>
      <c r="S39" s="26">
        <v>9.0999999999999998E-2</v>
      </c>
      <c r="T39" s="26">
        <v>0.21</v>
      </c>
      <c r="U39" s="109">
        <v>6.0999999999999999E-2</v>
      </c>
      <c r="V39" s="160">
        <v>9624.67</v>
      </c>
      <c r="W39" s="147">
        <f>(F39/M39)/V39</f>
        <v>2.8158718867537045E-3</v>
      </c>
      <c r="X39" s="154">
        <v>17</v>
      </c>
      <c r="Y39" s="146"/>
    </row>
    <row r="40" spans="1:25" x14ac:dyDescent="0.3">
      <c r="A40" s="12" t="s">
        <v>19</v>
      </c>
      <c r="B40" s="7">
        <v>53.68</v>
      </c>
      <c r="C40" s="14">
        <v>0.14399999999999999</v>
      </c>
      <c r="D40" s="14">
        <v>0.33300000000000002</v>
      </c>
      <c r="E40" s="14">
        <v>0.24299999999999999</v>
      </c>
      <c r="F40" s="142">
        <v>8655</v>
      </c>
      <c r="G40" s="7">
        <v>8.1</v>
      </c>
      <c r="H40" s="7">
        <v>9.6999999999999993</v>
      </c>
      <c r="I40" s="14">
        <v>0.35499999999999998</v>
      </c>
      <c r="J40" s="142">
        <v>19.100000000000001</v>
      </c>
      <c r="K40" s="7">
        <v>41</v>
      </c>
      <c r="L40" s="14">
        <v>0.17499999999999999</v>
      </c>
      <c r="M40" s="142">
        <v>302.8</v>
      </c>
      <c r="N40" s="24">
        <v>33.76</v>
      </c>
      <c r="O40" s="24">
        <v>53.82</v>
      </c>
      <c r="P40" s="24">
        <v>49.02</v>
      </c>
      <c r="Q40" s="25">
        <v>6393</v>
      </c>
      <c r="R40" s="25">
        <v>3325.33</v>
      </c>
      <c r="S40" s="26">
        <v>7.6999999999999999E-2</v>
      </c>
      <c r="T40" s="26">
        <v>0.14799999999999999</v>
      </c>
      <c r="U40" s="109">
        <v>5.5E-2</v>
      </c>
      <c r="V40" s="160">
        <v>11229.33</v>
      </c>
      <c r="W40" s="147">
        <f>(F40/M40)/V40</f>
        <v>2.5454077179733561E-3</v>
      </c>
      <c r="X40" s="154">
        <v>13</v>
      </c>
      <c r="Y40" s="146"/>
    </row>
    <row r="41" spans="1:25" x14ac:dyDescent="0.3">
      <c r="A41" s="12" t="s">
        <v>6</v>
      </c>
      <c r="B41" s="7">
        <v>26.19</v>
      </c>
      <c r="C41" s="14">
        <v>0.124</v>
      </c>
      <c r="D41" s="14">
        <v>0.30099999999999999</v>
      </c>
      <c r="E41" s="14">
        <v>0.24199999999999999</v>
      </c>
      <c r="F41" s="142">
        <v>7082</v>
      </c>
      <c r="G41" s="7">
        <v>7.3</v>
      </c>
      <c r="H41" s="7">
        <v>7.4</v>
      </c>
      <c r="I41" s="14">
        <v>0.32500000000000001</v>
      </c>
      <c r="J41" s="142">
        <v>23.3</v>
      </c>
      <c r="K41" s="7">
        <v>37.200000000000003</v>
      </c>
      <c r="L41" s="14">
        <v>0.19500000000000001</v>
      </c>
      <c r="M41" s="142">
        <v>350</v>
      </c>
      <c r="N41" s="24">
        <v>15.26</v>
      </c>
      <c r="O41" s="24">
        <v>89.86</v>
      </c>
      <c r="P41" s="24">
        <v>25.08</v>
      </c>
      <c r="Q41" s="25">
        <v>5972</v>
      </c>
      <c r="R41" s="25">
        <v>3698.33</v>
      </c>
      <c r="S41" s="26">
        <v>7.6999999999999999E-2</v>
      </c>
      <c r="T41" s="26">
        <v>0.17899999999999999</v>
      </c>
      <c r="U41" s="109">
        <v>4.2999999999999997E-2</v>
      </c>
      <c r="V41" s="160">
        <v>11048.67</v>
      </c>
      <c r="W41" s="147">
        <f>(F41/M41)/V41</f>
        <v>1.8313775064587607E-3</v>
      </c>
      <c r="X41" s="154">
        <v>4</v>
      </c>
      <c r="Y41" s="146"/>
    </row>
    <row r="42" spans="1:25" x14ac:dyDescent="0.3">
      <c r="A42" s="12" t="s">
        <v>48</v>
      </c>
      <c r="B42" s="7">
        <v>74.27</v>
      </c>
      <c r="C42" s="14">
        <v>0.155</v>
      </c>
      <c r="D42" s="14">
        <v>0.36099999999999999</v>
      </c>
      <c r="E42" s="14">
        <v>0.25</v>
      </c>
      <c r="F42" s="142">
        <v>10898</v>
      </c>
      <c r="G42" s="7">
        <v>7.5</v>
      </c>
      <c r="H42" s="7">
        <v>8.9</v>
      </c>
      <c r="I42" s="14">
        <v>0.33700000000000002</v>
      </c>
      <c r="J42" s="142">
        <v>19.7</v>
      </c>
      <c r="K42" s="7">
        <v>34</v>
      </c>
      <c r="L42" s="14">
        <v>0.16600000000000001</v>
      </c>
      <c r="M42" s="142">
        <v>251.8</v>
      </c>
      <c r="N42" s="24">
        <v>73.05</v>
      </c>
      <c r="O42" s="24">
        <v>46.38</v>
      </c>
      <c r="P42" s="24">
        <v>73.569999999999993</v>
      </c>
      <c r="Q42" s="25">
        <v>6415</v>
      </c>
      <c r="R42" s="25">
        <v>4010.33</v>
      </c>
      <c r="S42" s="26">
        <v>0.124</v>
      </c>
      <c r="T42" s="26">
        <v>0.29099999999999998</v>
      </c>
      <c r="U42" s="109">
        <v>0.1</v>
      </c>
      <c r="V42" s="160">
        <v>8362</v>
      </c>
      <c r="W42" s="147">
        <f>(F42/M42)/V42</f>
        <v>5.1758408580440387E-3</v>
      </c>
      <c r="X42" s="154">
        <v>43</v>
      </c>
      <c r="Y42" s="146"/>
    </row>
    <row r="43" spans="1:25" x14ac:dyDescent="0.3">
      <c r="A43" s="12" t="s">
        <v>32</v>
      </c>
      <c r="B43" s="7">
        <v>43.96</v>
      </c>
      <c r="C43" s="14">
        <v>0.153</v>
      </c>
      <c r="D43" s="14">
        <v>0.38400000000000001</v>
      </c>
      <c r="E43" s="14">
        <v>0.23200000000000001</v>
      </c>
      <c r="F43" s="142">
        <v>8805</v>
      </c>
      <c r="G43" s="7">
        <v>7.8</v>
      </c>
      <c r="H43" s="7">
        <v>8.8000000000000007</v>
      </c>
      <c r="I43" s="14">
        <v>0.28100000000000003</v>
      </c>
      <c r="J43" s="142">
        <v>16.5</v>
      </c>
      <c r="K43" s="7">
        <v>9.8000000000000007</v>
      </c>
      <c r="L43" s="14">
        <v>0.20799999999999999</v>
      </c>
      <c r="M43" s="142">
        <v>310.60000000000002</v>
      </c>
      <c r="N43" s="24">
        <v>49.27</v>
      </c>
      <c r="O43" s="24">
        <v>31.42</v>
      </c>
      <c r="P43" s="24">
        <v>51.6</v>
      </c>
      <c r="Q43" s="25">
        <v>6479.33</v>
      </c>
      <c r="R43" s="25">
        <v>4330.67</v>
      </c>
      <c r="S43" s="26">
        <v>7.9000000000000001E-2</v>
      </c>
      <c r="T43" s="26">
        <v>0.26200000000000001</v>
      </c>
      <c r="U43" s="109">
        <v>9.5000000000000001E-2</v>
      </c>
      <c r="V43" s="160">
        <v>11736</v>
      </c>
      <c r="W43" s="147">
        <f>(F43/M43)/V43</f>
        <v>2.4155042618218972E-3</v>
      </c>
      <c r="X43" s="154">
        <v>12</v>
      </c>
    </row>
    <row r="44" spans="1:25" x14ac:dyDescent="0.3">
      <c r="A44" s="12" t="s">
        <v>46</v>
      </c>
      <c r="B44" s="7">
        <v>82.81</v>
      </c>
      <c r="C44" s="14">
        <v>0.19700000000000001</v>
      </c>
      <c r="D44" s="14">
        <v>0.35</v>
      </c>
      <c r="E44" s="14">
        <v>0.28699999999999998</v>
      </c>
      <c r="F44" s="142">
        <v>11654</v>
      </c>
      <c r="G44" s="7">
        <v>7.9</v>
      </c>
      <c r="H44" s="7">
        <v>11.7</v>
      </c>
      <c r="I44" s="14">
        <v>0.33700000000000002</v>
      </c>
      <c r="J44" s="142">
        <v>25.2</v>
      </c>
      <c r="K44" s="7">
        <v>44.1</v>
      </c>
      <c r="L44" s="14">
        <v>0.155</v>
      </c>
      <c r="M44" s="142">
        <v>294.10000000000002</v>
      </c>
      <c r="N44" s="24">
        <v>84.11</v>
      </c>
      <c r="O44" s="24">
        <v>88.65</v>
      </c>
      <c r="P44" s="24">
        <v>92.55</v>
      </c>
      <c r="Q44" s="25">
        <v>5942.33</v>
      </c>
      <c r="R44" s="25">
        <v>4067</v>
      </c>
      <c r="S44" s="26">
        <v>0.12</v>
      </c>
      <c r="T44" s="26">
        <v>0.20599999999999999</v>
      </c>
      <c r="U44" s="109">
        <v>0.1</v>
      </c>
      <c r="V44" s="160">
        <v>8909.33</v>
      </c>
      <c r="W44" s="147">
        <f>(F44/M44)/V44</f>
        <v>4.4476944460081196E-3</v>
      </c>
      <c r="X44" s="154">
        <v>38</v>
      </c>
    </row>
    <row r="45" spans="1:25" x14ac:dyDescent="0.3">
      <c r="A45" s="12" t="s">
        <v>40</v>
      </c>
      <c r="B45" s="7">
        <v>33.11</v>
      </c>
      <c r="C45" s="14">
        <v>0.13100000000000001</v>
      </c>
      <c r="D45" s="14">
        <v>0.36099999999999999</v>
      </c>
      <c r="E45" s="14">
        <v>0.251</v>
      </c>
      <c r="F45" s="142">
        <v>8566</v>
      </c>
      <c r="G45" s="7">
        <v>6</v>
      </c>
      <c r="H45" s="7">
        <v>7.3</v>
      </c>
      <c r="I45" s="14">
        <v>0.33200000000000002</v>
      </c>
      <c r="J45" s="142">
        <v>18.600000000000001</v>
      </c>
      <c r="K45" s="7">
        <v>14.3</v>
      </c>
      <c r="L45" s="14">
        <v>0.17699999999999999</v>
      </c>
      <c r="M45" s="142">
        <v>211.8</v>
      </c>
      <c r="N45" s="24">
        <v>54.1</v>
      </c>
      <c r="O45" s="24">
        <v>0</v>
      </c>
      <c r="P45" s="24">
        <v>51.02</v>
      </c>
      <c r="Q45" s="25">
        <v>7051.33</v>
      </c>
      <c r="R45" s="25">
        <v>4023</v>
      </c>
      <c r="S45" s="26">
        <v>0.16</v>
      </c>
      <c r="T45" s="26">
        <v>0.315</v>
      </c>
      <c r="U45" s="109">
        <v>0.18</v>
      </c>
      <c r="V45" s="160">
        <v>8048.33</v>
      </c>
      <c r="W45" s="147">
        <f>(F45/M45)/V45</f>
        <v>5.0251188656200221E-3</v>
      </c>
      <c r="X45" s="154">
        <v>42</v>
      </c>
    </row>
    <row r="46" spans="1:25" x14ac:dyDescent="0.3">
      <c r="A46" s="12" t="s">
        <v>31</v>
      </c>
      <c r="B46" s="7">
        <v>0.6</v>
      </c>
      <c r="C46" s="14">
        <v>7.1999999999999995E-2</v>
      </c>
      <c r="D46" s="14">
        <v>0.309</v>
      </c>
      <c r="E46" s="14">
        <v>0.17299999999999999</v>
      </c>
      <c r="F46" s="142">
        <v>6765</v>
      </c>
      <c r="G46" s="7">
        <v>6.4</v>
      </c>
      <c r="H46" s="7">
        <v>5.8</v>
      </c>
      <c r="I46" s="14">
        <v>0.309</v>
      </c>
      <c r="J46" s="142">
        <v>24.5</v>
      </c>
      <c r="K46" s="7">
        <v>20.5</v>
      </c>
      <c r="L46" s="14">
        <v>0.125</v>
      </c>
      <c r="M46" s="142">
        <v>208.8</v>
      </c>
      <c r="N46" s="24">
        <v>12.97</v>
      </c>
      <c r="O46" s="24">
        <v>11.65</v>
      </c>
      <c r="P46" s="24">
        <v>8.1</v>
      </c>
      <c r="Q46" s="25">
        <v>5966.33</v>
      </c>
      <c r="R46" s="25">
        <v>3926.67</v>
      </c>
      <c r="S46" s="26">
        <v>0.109</v>
      </c>
      <c r="T46" s="26">
        <v>0.22800000000000001</v>
      </c>
      <c r="U46" s="109">
        <v>0.09</v>
      </c>
      <c r="V46" s="160">
        <v>7241</v>
      </c>
      <c r="W46" s="147">
        <f>(F46/M46)/V46</f>
        <v>4.4744407246728795E-3</v>
      </c>
      <c r="X46" s="154">
        <v>39</v>
      </c>
    </row>
    <row r="47" spans="1:25" x14ac:dyDescent="0.3">
      <c r="A47" s="12" t="s">
        <v>4</v>
      </c>
      <c r="B47" s="7">
        <v>23.37</v>
      </c>
      <c r="C47" s="14">
        <v>0.14799999999999999</v>
      </c>
      <c r="D47" s="14">
        <v>0.28999999999999998</v>
      </c>
      <c r="E47" s="14">
        <v>0.17799999999999999</v>
      </c>
      <c r="F47" s="142">
        <v>7153</v>
      </c>
      <c r="G47" s="7">
        <v>7.5</v>
      </c>
      <c r="H47" s="7">
        <v>7.8</v>
      </c>
      <c r="I47" s="14">
        <v>0.28199999999999997</v>
      </c>
      <c r="J47" s="142">
        <v>25.4</v>
      </c>
      <c r="K47" s="7">
        <v>31.7</v>
      </c>
      <c r="L47" s="14">
        <v>0.192</v>
      </c>
      <c r="M47" s="142">
        <v>316.8</v>
      </c>
      <c r="N47" s="24">
        <v>15.64</v>
      </c>
      <c r="O47" s="24">
        <v>100</v>
      </c>
      <c r="P47" s="24">
        <v>16.329999999999998</v>
      </c>
      <c r="Q47" s="25">
        <v>6212</v>
      </c>
      <c r="R47" s="25">
        <v>3960.67</v>
      </c>
      <c r="S47" s="26">
        <v>6.7000000000000004E-2</v>
      </c>
      <c r="T47" s="26">
        <v>0.17199999999999999</v>
      </c>
      <c r="U47" s="109">
        <v>3.6999999999999998E-2</v>
      </c>
      <c r="V47" s="160">
        <v>12237.33</v>
      </c>
      <c r="W47" s="147">
        <f>(F47/M47)/V47</f>
        <v>1.8450850096723829E-3</v>
      </c>
      <c r="X47" s="154">
        <v>5</v>
      </c>
    </row>
    <row r="48" spans="1:25" x14ac:dyDescent="0.3">
      <c r="A48" s="12" t="s">
        <v>8</v>
      </c>
      <c r="B48" s="7">
        <v>23.53</v>
      </c>
      <c r="C48" s="14">
        <v>0.124</v>
      </c>
      <c r="D48" s="14">
        <v>0.34200000000000003</v>
      </c>
      <c r="E48" s="14">
        <v>0.20899999999999999</v>
      </c>
      <c r="F48" s="142">
        <v>7931</v>
      </c>
      <c r="G48" s="7">
        <v>7.3</v>
      </c>
      <c r="H48" s="7">
        <v>8.1999999999999993</v>
      </c>
      <c r="I48" s="14">
        <v>0.33600000000000002</v>
      </c>
      <c r="J48" s="142">
        <v>19.600000000000001</v>
      </c>
      <c r="K48" s="7">
        <v>25.7</v>
      </c>
      <c r="L48" s="14">
        <v>0.16900000000000001</v>
      </c>
      <c r="M48" s="142">
        <v>254.8</v>
      </c>
      <c r="N48" s="24">
        <v>45.07</v>
      </c>
      <c r="O48" s="24">
        <v>41.76</v>
      </c>
      <c r="P48" s="24">
        <v>33.96</v>
      </c>
      <c r="Q48" s="25">
        <v>6844</v>
      </c>
      <c r="R48" s="25">
        <v>3795.67</v>
      </c>
      <c r="S48" s="26">
        <v>9.2999999999999999E-2</v>
      </c>
      <c r="T48" s="26">
        <v>0.249</v>
      </c>
      <c r="U48" s="109">
        <v>6.8000000000000005E-2</v>
      </c>
      <c r="V48" s="160">
        <v>8815.33</v>
      </c>
      <c r="W48" s="147">
        <f>(F48/M48)/V48</f>
        <v>3.530936859581391E-3</v>
      </c>
      <c r="X48" s="154">
        <v>30</v>
      </c>
    </row>
    <row r="49" spans="1:24" x14ac:dyDescent="0.3">
      <c r="A49" s="12" t="s">
        <v>39</v>
      </c>
      <c r="B49" s="7">
        <v>6.04</v>
      </c>
      <c r="C49" s="14">
        <v>0.107</v>
      </c>
      <c r="D49" s="14">
        <v>0.28799999999999998</v>
      </c>
      <c r="E49" s="14">
        <v>0.17799999999999999</v>
      </c>
      <c r="F49" s="142">
        <v>6724</v>
      </c>
      <c r="G49" s="7">
        <v>7.1</v>
      </c>
      <c r="H49" s="7">
        <v>6.9</v>
      </c>
      <c r="I49" s="14">
        <v>0.29699999999999999</v>
      </c>
      <c r="J49" s="142">
        <v>23.4</v>
      </c>
      <c r="K49" s="7">
        <v>22.2</v>
      </c>
      <c r="L49" s="14">
        <v>0.17</v>
      </c>
      <c r="M49" s="142">
        <v>268.39999999999998</v>
      </c>
      <c r="N49" s="24">
        <v>15.77</v>
      </c>
      <c r="O49" s="24">
        <v>55.84</v>
      </c>
      <c r="P49" s="24">
        <v>7.24</v>
      </c>
      <c r="Q49" s="25">
        <v>5320</v>
      </c>
      <c r="R49" s="25">
        <v>3497.67</v>
      </c>
      <c r="S49" s="26">
        <v>0.09</v>
      </c>
      <c r="T49" s="26">
        <v>0.20899999999999999</v>
      </c>
      <c r="U49" s="109">
        <v>6.4000000000000001E-2</v>
      </c>
      <c r="V49" s="160">
        <v>8939</v>
      </c>
      <c r="W49" s="147">
        <f>(F49/M49)/V49</f>
        <v>2.8025686266696832E-3</v>
      </c>
      <c r="X49" s="154">
        <v>16</v>
      </c>
    </row>
    <row r="50" spans="1:24" x14ac:dyDescent="0.3">
      <c r="A50" s="12" t="s">
        <v>11</v>
      </c>
      <c r="B50" s="7">
        <v>100</v>
      </c>
      <c r="C50" s="14">
        <v>0.22</v>
      </c>
      <c r="D50" s="14">
        <v>0.40600000000000003</v>
      </c>
      <c r="E50" s="14">
        <v>0.30499999999999999</v>
      </c>
      <c r="F50" s="142">
        <v>13072</v>
      </c>
      <c r="G50" s="7">
        <v>7.7</v>
      </c>
      <c r="H50" s="7">
        <v>14.2</v>
      </c>
      <c r="I50" s="14">
        <v>0.39200000000000002</v>
      </c>
      <c r="J50" s="142">
        <v>27.5</v>
      </c>
      <c r="K50" s="7">
        <v>77.400000000000006</v>
      </c>
      <c r="L50" s="14">
        <v>0.126</v>
      </c>
      <c r="M50" s="142">
        <v>309.10000000000002</v>
      </c>
      <c r="N50" s="24">
        <v>93.07</v>
      </c>
      <c r="O50" s="24">
        <v>79.22</v>
      </c>
      <c r="P50" s="24">
        <v>100</v>
      </c>
      <c r="Q50" s="25">
        <v>6208</v>
      </c>
      <c r="R50" s="25">
        <v>3942.33</v>
      </c>
      <c r="S50" s="26">
        <v>0.105</v>
      </c>
      <c r="T50" s="26">
        <v>0.214</v>
      </c>
      <c r="U50" s="109">
        <v>6.0999999999999999E-2</v>
      </c>
      <c r="V50" s="160">
        <v>12019</v>
      </c>
      <c r="W50" s="147">
        <f>(F50/M50)/V50</f>
        <v>3.5186388940039374E-3</v>
      </c>
      <c r="X50" s="154">
        <v>29</v>
      </c>
    </row>
    <row r="51" spans="1:24" x14ac:dyDescent="0.3">
      <c r="A51" s="12" t="s">
        <v>12</v>
      </c>
      <c r="B51" s="7">
        <v>27.04</v>
      </c>
      <c r="C51" s="14">
        <v>0.13300000000000001</v>
      </c>
      <c r="D51" s="14">
        <v>0.33900000000000002</v>
      </c>
      <c r="E51" s="14">
        <v>0.20300000000000001</v>
      </c>
      <c r="F51" s="142">
        <v>7787</v>
      </c>
      <c r="G51" s="7">
        <v>8</v>
      </c>
      <c r="H51" s="7">
        <v>7.6</v>
      </c>
      <c r="I51" s="14">
        <v>0.3</v>
      </c>
      <c r="J51" s="142">
        <v>20.399999999999999</v>
      </c>
      <c r="K51" s="7">
        <v>26.9</v>
      </c>
      <c r="L51" s="14">
        <v>0.23799999999999999</v>
      </c>
      <c r="M51" s="142">
        <v>286.2</v>
      </c>
      <c r="N51" s="24">
        <v>24.73</v>
      </c>
      <c r="O51" s="24">
        <v>56.15</v>
      </c>
      <c r="P51" s="24">
        <v>45.5</v>
      </c>
      <c r="Q51" s="25">
        <v>5449</v>
      </c>
      <c r="R51" s="25">
        <v>4266</v>
      </c>
      <c r="S51" s="26">
        <v>7.6999999999999999E-2</v>
      </c>
      <c r="T51" s="26">
        <v>0.21299999999999999</v>
      </c>
      <c r="U51" s="109">
        <v>5.3999999999999999E-2</v>
      </c>
      <c r="V51" s="160">
        <v>9626</v>
      </c>
      <c r="W51" s="147">
        <f>(F51/M51)/V51</f>
        <v>2.8265370851683863E-3</v>
      </c>
      <c r="X51" s="154">
        <v>18</v>
      </c>
    </row>
    <row r="52" spans="1:24" ht="14.5" thickBot="1" x14ac:dyDescent="0.35">
      <c r="A52" s="13" t="s">
        <v>10</v>
      </c>
      <c r="B52" s="9">
        <v>52.4</v>
      </c>
      <c r="C52" s="18">
        <v>0.16400000000000001</v>
      </c>
      <c r="D52" s="18">
        <v>0.32</v>
      </c>
      <c r="E52" s="18">
        <v>0.22900000000000001</v>
      </c>
      <c r="F52" s="143">
        <v>9141</v>
      </c>
      <c r="G52" s="9">
        <v>6.8</v>
      </c>
      <c r="H52" s="9">
        <v>7.5</v>
      </c>
      <c r="I52" s="18">
        <v>0.317</v>
      </c>
      <c r="J52" s="143">
        <v>21</v>
      </c>
      <c r="K52" s="9">
        <v>17.2</v>
      </c>
      <c r="L52" s="18">
        <v>0.17799999999999999</v>
      </c>
      <c r="M52" s="143">
        <v>244.1</v>
      </c>
      <c r="N52" s="27">
        <v>20.98</v>
      </c>
      <c r="O52" s="27">
        <v>48.84</v>
      </c>
      <c r="P52" s="27">
        <v>59.62</v>
      </c>
      <c r="Q52" s="28">
        <v>5561.33</v>
      </c>
      <c r="R52" s="28">
        <v>3976</v>
      </c>
      <c r="S52" s="29">
        <v>0.111</v>
      </c>
      <c r="T52" s="29">
        <v>0.34200000000000003</v>
      </c>
      <c r="U52" s="110">
        <v>0.122</v>
      </c>
      <c r="V52" s="161">
        <v>10295.67</v>
      </c>
      <c r="W52" s="155">
        <f>(F52/M52)/V52</f>
        <v>3.6372346149867014E-3</v>
      </c>
      <c r="X52" s="156">
        <v>32</v>
      </c>
    </row>
  </sheetData>
  <sortState xmlns:xlrd2="http://schemas.microsoft.com/office/spreadsheetml/2017/richdata2" ref="A3:X52">
    <sortCondition ref="A3:A52"/>
  </sortState>
  <mergeCells count="1">
    <mergeCell ref="A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F733-C641-49A2-BB76-1E1B811BAC9C}">
  <dimension ref="A1:D56"/>
  <sheetViews>
    <sheetView workbookViewId="0">
      <selection activeCell="F2" sqref="F2"/>
    </sheetView>
  </sheetViews>
  <sheetFormatPr defaultRowHeight="14" x14ac:dyDescent="0.3"/>
  <cols>
    <col min="1" max="1" width="13.6328125" style="1" customWidth="1"/>
    <col min="2" max="4" width="12.6328125" style="1" customWidth="1"/>
    <col min="5" max="16384" width="8.7265625" style="1"/>
  </cols>
  <sheetData>
    <row r="1" spans="1:4" ht="14.5" thickBot="1" x14ac:dyDescent="0.35">
      <c r="A1" s="136" t="s">
        <v>171</v>
      </c>
      <c r="B1" s="136"/>
      <c r="C1" s="136"/>
      <c r="D1" s="136"/>
    </row>
    <row r="2" spans="1:4" ht="36" customHeight="1" thickBot="1" x14ac:dyDescent="0.35">
      <c r="A2" s="33" t="s">
        <v>0</v>
      </c>
      <c r="B2" s="33" t="s">
        <v>164</v>
      </c>
      <c r="C2" s="33" t="s">
        <v>165</v>
      </c>
      <c r="D2" s="33" t="s">
        <v>166</v>
      </c>
    </row>
    <row r="3" spans="1:4" ht="14" customHeight="1" x14ac:dyDescent="0.3">
      <c r="A3" s="11" t="s">
        <v>38</v>
      </c>
      <c r="B3" s="5" t="s">
        <v>167</v>
      </c>
      <c r="C3" s="5" t="s">
        <v>167</v>
      </c>
      <c r="D3" s="6" t="s">
        <v>167</v>
      </c>
    </row>
    <row r="4" spans="1:4" ht="14" customHeight="1" x14ac:dyDescent="0.3">
      <c r="A4" s="12" t="s">
        <v>43</v>
      </c>
      <c r="B4" s="7" t="s">
        <v>167</v>
      </c>
      <c r="C4" s="7" t="s">
        <v>167</v>
      </c>
      <c r="D4" s="8" t="s">
        <v>167</v>
      </c>
    </row>
    <row r="5" spans="1:4" ht="14" customHeight="1" x14ac:dyDescent="0.3">
      <c r="A5" s="12" t="s">
        <v>41</v>
      </c>
      <c r="B5" s="7" t="s">
        <v>168</v>
      </c>
      <c r="C5" s="7" t="s">
        <v>168</v>
      </c>
      <c r="D5" s="8" t="s">
        <v>168</v>
      </c>
    </row>
    <row r="6" spans="1:4" ht="14" customHeight="1" x14ac:dyDescent="0.3">
      <c r="A6" s="12" t="s">
        <v>47</v>
      </c>
      <c r="B6" s="7" t="s">
        <v>167</v>
      </c>
      <c r="C6" s="7" t="s">
        <v>167</v>
      </c>
      <c r="D6" s="8" t="s">
        <v>167</v>
      </c>
    </row>
    <row r="7" spans="1:4" ht="14" customHeight="1" x14ac:dyDescent="0.3">
      <c r="A7" s="12" t="s">
        <v>33</v>
      </c>
      <c r="B7" s="7" t="s">
        <v>168</v>
      </c>
      <c r="C7" s="7" t="s">
        <v>168</v>
      </c>
      <c r="D7" s="8" t="s">
        <v>168</v>
      </c>
    </row>
    <row r="8" spans="1:4" ht="14" customHeight="1" x14ac:dyDescent="0.3">
      <c r="A8" s="12" t="s">
        <v>42</v>
      </c>
      <c r="B8" s="7" t="s">
        <v>168</v>
      </c>
      <c r="C8" s="7" t="s">
        <v>168</v>
      </c>
      <c r="D8" s="8" t="s">
        <v>168</v>
      </c>
    </row>
    <row r="9" spans="1:4" ht="14" customHeight="1" x14ac:dyDescent="0.3">
      <c r="A9" s="12" t="s">
        <v>9</v>
      </c>
      <c r="B9" s="7" t="s">
        <v>168</v>
      </c>
      <c r="C9" s="7" t="s">
        <v>168</v>
      </c>
      <c r="D9" s="8" t="s">
        <v>168</v>
      </c>
    </row>
    <row r="10" spans="1:4" ht="14" customHeight="1" x14ac:dyDescent="0.3">
      <c r="A10" s="12" t="s">
        <v>28</v>
      </c>
      <c r="B10" s="7" t="s">
        <v>168</v>
      </c>
      <c r="C10" s="7" t="s">
        <v>168</v>
      </c>
      <c r="D10" s="8" t="s">
        <v>168</v>
      </c>
    </row>
    <row r="11" spans="1:4" ht="14" customHeight="1" x14ac:dyDescent="0.3">
      <c r="A11" s="12" t="s">
        <v>21</v>
      </c>
      <c r="B11" s="7" t="s">
        <v>167</v>
      </c>
      <c r="C11" s="7" t="s">
        <v>167</v>
      </c>
      <c r="D11" s="8" t="s">
        <v>167</v>
      </c>
    </row>
    <row r="12" spans="1:4" ht="14" customHeight="1" x14ac:dyDescent="0.3">
      <c r="A12" s="12" t="s">
        <v>27</v>
      </c>
      <c r="B12" s="7" t="s">
        <v>167</v>
      </c>
      <c r="C12" s="7" t="s">
        <v>168</v>
      </c>
      <c r="D12" s="8" t="s">
        <v>169</v>
      </c>
    </row>
    <row r="13" spans="1:4" ht="14" customHeight="1" x14ac:dyDescent="0.3">
      <c r="A13" s="12" t="s">
        <v>29</v>
      </c>
      <c r="B13" s="7" t="s">
        <v>168</v>
      </c>
      <c r="C13" s="7" t="s">
        <v>168</v>
      </c>
      <c r="D13" s="8" t="s">
        <v>168</v>
      </c>
    </row>
    <row r="14" spans="1:4" ht="14" customHeight="1" x14ac:dyDescent="0.3">
      <c r="A14" s="12" t="s">
        <v>5</v>
      </c>
      <c r="B14" s="7" t="s">
        <v>167</v>
      </c>
      <c r="C14" s="7" t="s">
        <v>167</v>
      </c>
      <c r="D14" s="8" t="s">
        <v>167</v>
      </c>
    </row>
    <row r="15" spans="1:4" ht="14" customHeight="1" x14ac:dyDescent="0.3">
      <c r="A15" s="12" t="s">
        <v>18</v>
      </c>
      <c r="B15" s="7" t="s">
        <v>168</v>
      </c>
      <c r="C15" s="7" t="s">
        <v>168</v>
      </c>
      <c r="D15" s="8" t="s">
        <v>168</v>
      </c>
    </row>
    <row r="16" spans="1:4" ht="14" customHeight="1" x14ac:dyDescent="0.3">
      <c r="A16" s="12" t="s">
        <v>22</v>
      </c>
      <c r="B16" s="7" t="s">
        <v>167</v>
      </c>
      <c r="C16" s="7" t="s">
        <v>167</v>
      </c>
      <c r="D16" s="8" t="s">
        <v>167</v>
      </c>
    </row>
    <row r="17" spans="1:4" ht="14" customHeight="1" x14ac:dyDescent="0.3">
      <c r="A17" s="12" t="s">
        <v>15</v>
      </c>
      <c r="B17" s="7" t="s">
        <v>167</v>
      </c>
      <c r="C17" s="7" t="s">
        <v>167</v>
      </c>
      <c r="D17" s="8" t="s">
        <v>167</v>
      </c>
    </row>
    <row r="18" spans="1:4" ht="14" customHeight="1" x14ac:dyDescent="0.3">
      <c r="A18" s="12" t="s">
        <v>34</v>
      </c>
      <c r="B18" s="7" t="s">
        <v>168</v>
      </c>
      <c r="C18" s="7" t="s">
        <v>167</v>
      </c>
      <c r="D18" s="8" t="s">
        <v>169</v>
      </c>
    </row>
    <row r="19" spans="1:4" ht="14" customHeight="1" x14ac:dyDescent="0.3">
      <c r="A19" s="12" t="s">
        <v>14</v>
      </c>
      <c r="B19" s="7" t="s">
        <v>168</v>
      </c>
      <c r="C19" s="7" t="s">
        <v>167</v>
      </c>
      <c r="D19" s="8" t="s">
        <v>169</v>
      </c>
    </row>
    <row r="20" spans="1:4" ht="14" customHeight="1" x14ac:dyDescent="0.3">
      <c r="A20" s="12" t="s">
        <v>49</v>
      </c>
      <c r="B20" s="7" t="s">
        <v>168</v>
      </c>
      <c r="C20" s="7" t="s">
        <v>167</v>
      </c>
      <c r="D20" s="8" t="s">
        <v>169</v>
      </c>
    </row>
    <row r="21" spans="1:4" ht="14" customHeight="1" x14ac:dyDescent="0.3">
      <c r="A21" s="12" t="s">
        <v>2</v>
      </c>
      <c r="B21" s="7" t="s">
        <v>168</v>
      </c>
      <c r="C21" s="7" t="s">
        <v>167</v>
      </c>
      <c r="D21" s="8" t="s">
        <v>169</v>
      </c>
    </row>
    <row r="22" spans="1:4" ht="14" customHeight="1" x14ac:dyDescent="0.3">
      <c r="A22" s="12" t="s">
        <v>16</v>
      </c>
      <c r="B22" s="7" t="s">
        <v>168</v>
      </c>
      <c r="C22" s="7" t="s">
        <v>168</v>
      </c>
      <c r="D22" s="8" t="s">
        <v>168</v>
      </c>
    </row>
    <row r="23" spans="1:4" ht="14" customHeight="1" x14ac:dyDescent="0.3">
      <c r="A23" s="12" t="s">
        <v>7</v>
      </c>
      <c r="B23" s="7" t="s">
        <v>168</v>
      </c>
      <c r="C23" s="7" t="s">
        <v>168</v>
      </c>
      <c r="D23" s="8" t="s">
        <v>168</v>
      </c>
    </row>
    <row r="24" spans="1:4" ht="14" customHeight="1" x14ac:dyDescent="0.3">
      <c r="A24" s="12" t="s">
        <v>17</v>
      </c>
      <c r="B24" s="7" t="s">
        <v>168</v>
      </c>
      <c r="C24" s="7" t="s">
        <v>168</v>
      </c>
      <c r="D24" s="8" t="s">
        <v>168</v>
      </c>
    </row>
    <row r="25" spans="1:4" ht="14" customHeight="1" x14ac:dyDescent="0.3">
      <c r="A25" s="12" t="s">
        <v>25</v>
      </c>
      <c r="B25" s="7" t="s">
        <v>168</v>
      </c>
      <c r="C25" s="7" t="s">
        <v>168</v>
      </c>
      <c r="D25" s="8" t="s">
        <v>168</v>
      </c>
    </row>
    <row r="26" spans="1:4" ht="14" customHeight="1" x14ac:dyDescent="0.3">
      <c r="A26" s="12" t="s">
        <v>24</v>
      </c>
      <c r="B26" s="7" t="s">
        <v>167</v>
      </c>
      <c r="C26" s="7" t="s">
        <v>167</v>
      </c>
      <c r="D26" s="8" t="s">
        <v>167</v>
      </c>
    </row>
    <row r="27" spans="1:4" ht="14" customHeight="1" x14ac:dyDescent="0.3">
      <c r="A27" s="12" t="s">
        <v>44</v>
      </c>
      <c r="B27" s="7" t="s">
        <v>167</v>
      </c>
      <c r="C27" s="7" t="s">
        <v>167</v>
      </c>
      <c r="D27" s="8" t="s">
        <v>167</v>
      </c>
    </row>
    <row r="28" spans="1:4" ht="14" customHeight="1" x14ac:dyDescent="0.3">
      <c r="A28" s="12" t="s">
        <v>35</v>
      </c>
      <c r="B28" s="7" t="s">
        <v>167</v>
      </c>
      <c r="C28" s="7" t="s">
        <v>170</v>
      </c>
      <c r="D28" s="8" t="s">
        <v>169</v>
      </c>
    </row>
    <row r="29" spans="1:4" ht="14" customHeight="1" x14ac:dyDescent="0.3">
      <c r="A29" s="12" t="s">
        <v>23</v>
      </c>
      <c r="B29" s="7" t="s">
        <v>167</v>
      </c>
      <c r="C29" s="7" t="s">
        <v>167</v>
      </c>
      <c r="D29" s="8" t="s">
        <v>167</v>
      </c>
    </row>
    <row r="30" spans="1:4" ht="14" customHeight="1" x14ac:dyDescent="0.3">
      <c r="A30" s="12" t="s">
        <v>30</v>
      </c>
      <c r="B30" s="7" t="s">
        <v>167</v>
      </c>
      <c r="C30" s="7" t="s">
        <v>168</v>
      </c>
      <c r="D30" s="8" t="s">
        <v>169</v>
      </c>
    </row>
    <row r="31" spans="1:4" ht="14" customHeight="1" x14ac:dyDescent="0.3">
      <c r="A31" s="12" t="s">
        <v>1</v>
      </c>
      <c r="B31" s="7" t="s">
        <v>167</v>
      </c>
      <c r="C31" s="7" t="s">
        <v>168</v>
      </c>
      <c r="D31" s="8" t="s">
        <v>169</v>
      </c>
    </row>
    <row r="32" spans="1:4" ht="14" customHeight="1" x14ac:dyDescent="0.3">
      <c r="A32" s="12" t="s">
        <v>3</v>
      </c>
      <c r="B32" s="7" t="s">
        <v>168</v>
      </c>
      <c r="C32" s="7" t="s">
        <v>168</v>
      </c>
      <c r="D32" s="8" t="s">
        <v>168</v>
      </c>
    </row>
    <row r="33" spans="1:4" ht="14" customHeight="1" x14ac:dyDescent="0.3">
      <c r="A33" s="12" t="s">
        <v>50</v>
      </c>
      <c r="B33" s="7" t="s">
        <v>168</v>
      </c>
      <c r="C33" s="7" t="s">
        <v>168</v>
      </c>
      <c r="D33" s="8" t="s">
        <v>168</v>
      </c>
    </row>
    <row r="34" spans="1:4" ht="14" customHeight="1" x14ac:dyDescent="0.3">
      <c r="A34" s="12" t="s">
        <v>13</v>
      </c>
      <c r="B34" s="7" t="s">
        <v>168</v>
      </c>
      <c r="C34" s="7" t="s">
        <v>168</v>
      </c>
      <c r="D34" s="8" t="s">
        <v>168</v>
      </c>
    </row>
    <row r="35" spans="1:4" ht="14" customHeight="1" x14ac:dyDescent="0.3">
      <c r="A35" s="12" t="s">
        <v>36</v>
      </c>
      <c r="B35" s="7" t="s">
        <v>168</v>
      </c>
      <c r="C35" s="7" t="s">
        <v>167</v>
      </c>
      <c r="D35" s="8" t="s">
        <v>169</v>
      </c>
    </row>
    <row r="36" spans="1:4" ht="14" customHeight="1" x14ac:dyDescent="0.3">
      <c r="A36" s="12" t="s">
        <v>26</v>
      </c>
      <c r="B36" s="7" t="s">
        <v>167</v>
      </c>
      <c r="C36" s="7" t="s">
        <v>167</v>
      </c>
      <c r="D36" s="8" t="s">
        <v>167</v>
      </c>
    </row>
    <row r="37" spans="1:4" ht="14" customHeight="1" x14ac:dyDescent="0.3">
      <c r="A37" s="12" t="s">
        <v>20</v>
      </c>
      <c r="B37" s="7" t="s">
        <v>167</v>
      </c>
      <c r="C37" s="7" t="s">
        <v>170</v>
      </c>
      <c r="D37" s="8" t="s">
        <v>169</v>
      </c>
    </row>
    <row r="38" spans="1:4" ht="14" customHeight="1" x14ac:dyDescent="0.3">
      <c r="A38" s="12" t="s">
        <v>45</v>
      </c>
      <c r="B38" s="7" t="s">
        <v>167</v>
      </c>
      <c r="C38" s="7" t="s">
        <v>167</v>
      </c>
      <c r="D38" s="8" t="s">
        <v>167</v>
      </c>
    </row>
    <row r="39" spans="1:4" ht="14" customHeight="1" x14ac:dyDescent="0.3">
      <c r="A39" s="12" t="s">
        <v>37</v>
      </c>
      <c r="B39" s="7" t="s">
        <v>168</v>
      </c>
      <c r="C39" s="7" t="s">
        <v>168</v>
      </c>
      <c r="D39" s="8" t="s">
        <v>168</v>
      </c>
    </row>
    <row r="40" spans="1:4" ht="14" customHeight="1" x14ac:dyDescent="0.3">
      <c r="A40" s="12" t="s">
        <v>19</v>
      </c>
      <c r="B40" s="7" t="s">
        <v>168</v>
      </c>
      <c r="C40" s="7" t="s">
        <v>168</v>
      </c>
      <c r="D40" s="8" t="s">
        <v>168</v>
      </c>
    </row>
    <row r="41" spans="1:4" ht="14" customHeight="1" x14ac:dyDescent="0.3">
      <c r="A41" s="12" t="s">
        <v>6</v>
      </c>
      <c r="B41" s="7" t="s">
        <v>168</v>
      </c>
      <c r="C41" s="7" t="s">
        <v>168</v>
      </c>
      <c r="D41" s="8" t="s">
        <v>168</v>
      </c>
    </row>
    <row r="42" spans="1:4" ht="14" customHeight="1" x14ac:dyDescent="0.3">
      <c r="A42" s="12" t="s">
        <v>48</v>
      </c>
      <c r="B42" s="7" t="s">
        <v>167</v>
      </c>
      <c r="C42" s="7" t="s">
        <v>167</v>
      </c>
      <c r="D42" s="8" t="s">
        <v>167</v>
      </c>
    </row>
    <row r="43" spans="1:4" ht="14" customHeight="1" x14ac:dyDescent="0.3">
      <c r="A43" s="12" t="s">
        <v>32</v>
      </c>
      <c r="B43" s="7" t="s">
        <v>167</v>
      </c>
      <c r="C43" s="7" t="s">
        <v>167</v>
      </c>
      <c r="D43" s="8" t="s">
        <v>167</v>
      </c>
    </row>
    <row r="44" spans="1:4" ht="14" customHeight="1" x14ac:dyDescent="0.3">
      <c r="A44" s="12" t="s">
        <v>46</v>
      </c>
      <c r="B44" s="7" t="s">
        <v>167</v>
      </c>
      <c r="C44" s="7" t="s">
        <v>167</v>
      </c>
      <c r="D44" s="8" t="s">
        <v>167</v>
      </c>
    </row>
    <row r="45" spans="1:4" ht="14" customHeight="1" x14ac:dyDescent="0.3">
      <c r="A45" s="12" t="s">
        <v>40</v>
      </c>
      <c r="B45" s="7" t="s">
        <v>167</v>
      </c>
      <c r="C45" s="7" t="s">
        <v>167</v>
      </c>
      <c r="D45" s="8" t="s">
        <v>167</v>
      </c>
    </row>
    <row r="46" spans="1:4" ht="14" customHeight="1" x14ac:dyDescent="0.3">
      <c r="A46" s="12" t="s">
        <v>31</v>
      </c>
      <c r="B46" s="7" t="s">
        <v>167</v>
      </c>
      <c r="C46" s="7" t="s">
        <v>167</v>
      </c>
      <c r="D46" s="8" t="s">
        <v>167</v>
      </c>
    </row>
    <row r="47" spans="1:4" ht="14" customHeight="1" x14ac:dyDescent="0.3">
      <c r="A47" s="12" t="s">
        <v>4</v>
      </c>
      <c r="B47" s="7" t="s">
        <v>167</v>
      </c>
      <c r="C47" s="7" t="s">
        <v>168</v>
      </c>
      <c r="D47" s="8" t="s">
        <v>169</v>
      </c>
    </row>
    <row r="48" spans="1:4" ht="14" customHeight="1" x14ac:dyDescent="0.3">
      <c r="A48" s="12" t="s">
        <v>8</v>
      </c>
      <c r="B48" s="7" t="s">
        <v>167</v>
      </c>
      <c r="C48" s="7" t="s">
        <v>168</v>
      </c>
      <c r="D48" s="8" t="s">
        <v>169</v>
      </c>
    </row>
    <row r="49" spans="1:4" ht="14" customHeight="1" x14ac:dyDescent="0.3">
      <c r="A49" s="12" t="s">
        <v>39</v>
      </c>
      <c r="B49" s="7" t="s">
        <v>168</v>
      </c>
      <c r="C49" s="7" t="s">
        <v>168</v>
      </c>
      <c r="D49" s="8" t="s">
        <v>168</v>
      </c>
    </row>
    <row r="50" spans="1:4" ht="14" customHeight="1" x14ac:dyDescent="0.3">
      <c r="A50" s="12" t="s">
        <v>11</v>
      </c>
      <c r="B50" s="7" t="s">
        <v>167</v>
      </c>
      <c r="C50" s="7" t="s">
        <v>170</v>
      </c>
      <c r="D50" s="8" t="s">
        <v>169</v>
      </c>
    </row>
    <row r="51" spans="1:4" ht="14" customHeight="1" x14ac:dyDescent="0.3">
      <c r="A51" s="12" t="s">
        <v>12</v>
      </c>
      <c r="B51" s="7" t="s">
        <v>168</v>
      </c>
      <c r="C51" s="7" t="s">
        <v>170</v>
      </c>
      <c r="D51" s="8" t="s">
        <v>169</v>
      </c>
    </row>
    <row r="52" spans="1:4" ht="14" customHeight="1" thickBot="1" x14ac:dyDescent="0.35">
      <c r="A52" s="13" t="s">
        <v>10</v>
      </c>
      <c r="B52" s="9" t="s">
        <v>167</v>
      </c>
      <c r="C52" s="9" t="s">
        <v>167</v>
      </c>
      <c r="D52" s="10" t="s">
        <v>167</v>
      </c>
    </row>
    <row r="53" spans="1:4" ht="14" customHeight="1" x14ac:dyDescent="0.3"/>
    <row r="54" spans="1:4" ht="14" customHeight="1" x14ac:dyDescent="0.3"/>
    <row r="55" spans="1:4" ht="14" customHeight="1" x14ac:dyDescent="0.3"/>
    <row r="56" spans="1:4" ht="14" customHeight="1" x14ac:dyDescent="0.3"/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FC70-973B-42E9-BB34-5669FF1D2A86}">
  <dimension ref="A1:L97"/>
  <sheetViews>
    <sheetView workbookViewId="0">
      <selection activeCell="N2" sqref="N2"/>
    </sheetView>
  </sheetViews>
  <sheetFormatPr defaultRowHeight="14" x14ac:dyDescent="0.3"/>
  <cols>
    <col min="1" max="1" width="12.6328125" style="1" customWidth="1"/>
    <col min="2" max="2" width="13.6328125" style="1" customWidth="1"/>
    <col min="3" max="3" width="13.6328125" style="132" customWidth="1"/>
    <col min="4" max="12" width="12.6328125" style="1" customWidth="1"/>
    <col min="13" max="16384" width="8.7265625" style="1"/>
  </cols>
  <sheetData>
    <row r="1" spans="1:12" ht="14.5" thickBot="1" x14ac:dyDescent="0.35">
      <c r="A1" s="136" t="s">
        <v>98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 ht="84.5" thickBot="1" x14ac:dyDescent="0.35">
      <c r="A2" s="32" t="s">
        <v>97</v>
      </c>
      <c r="B2" s="33" t="s">
        <v>0</v>
      </c>
      <c r="C2" s="30" t="s">
        <v>213</v>
      </c>
      <c r="D2" s="34" t="s">
        <v>99</v>
      </c>
      <c r="E2" s="33" t="s">
        <v>175</v>
      </c>
      <c r="F2" s="33" t="s">
        <v>174</v>
      </c>
      <c r="G2" s="33" t="s">
        <v>173</v>
      </c>
      <c r="H2" s="33" t="s">
        <v>172</v>
      </c>
      <c r="I2" s="33" t="s">
        <v>100</v>
      </c>
      <c r="J2" s="34" t="s">
        <v>101</v>
      </c>
      <c r="K2" s="33" t="s">
        <v>102</v>
      </c>
      <c r="L2" s="35" t="s">
        <v>96</v>
      </c>
    </row>
    <row r="3" spans="1:12" ht="14" customHeight="1" x14ac:dyDescent="0.3">
      <c r="A3" s="49">
        <v>23</v>
      </c>
      <c r="B3" s="50" t="s">
        <v>38</v>
      </c>
      <c r="C3" s="129">
        <v>4733</v>
      </c>
      <c r="D3" s="48">
        <v>0.1062</v>
      </c>
      <c r="E3" s="48">
        <v>1.46E-2</v>
      </c>
      <c r="F3" s="48">
        <v>2.3999999999999998E-3</v>
      </c>
      <c r="G3" s="48">
        <v>3.3799999999999997E-2</v>
      </c>
      <c r="H3" s="48">
        <v>5.5399999999999998E-2</v>
      </c>
      <c r="I3" s="51">
        <v>8029</v>
      </c>
      <c r="J3" s="48">
        <v>-2.7699999999999999E-2</v>
      </c>
      <c r="K3" s="52">
        <v>6244</v>
      </c>
      <c r="L3" s="53">
        <v>16</v>
      </c>
    </row>
    <row r="4" spans="1:12" ht="14" customHeight="1" x14ac:dyDescent="0.3">
      <c r="A4" s="36">
        <v>1</v>
      </c>
      <c r="B4" s="44" t="s">
        <v>43</v>
      </c>
      <c r="C4" s="130">
        <v>4388</v>
      </c>
      <c r="D4" s="37">
        <v>6.7299999999999999E-2</v>
      </c>
      <c r="E4" s="37">
        <v>4.3200000000000002E-2</v>
      </c>
      <c r="F4" s="37">
        <v>0</v>
      </c>
      <c r="G4" s="37">
        <v>0</v>
      </c>
      <c r="H4" s="37">
        <v>2.41E-2</v>
      </c>
      <c r="I4" s="46">
        <v>5089</v>
      </c>
      <c r="J4" s="37">
        <v>-0.38369999999999999</v>
      </c>
      <c r="K4" s="38">
        <v>5788</v>
      </c>
      <c r="L4" s="39">
        <v>7</v>
      </c>
    </row>
    <row r="5" spans="1:12" ht="14" customHeight="1" x14ac:dyDescent="0.3">
      <c r="A5" s="36">
        <v>17</v>
      </c>
      <c r="B5" s="44" t="s">
        <v>41</v>
      </c>
      <c r="C5" s="130">
        <v>5015</v>
      </c>
      <c r="D5" s="37">
        <v>0.1002</v>
      </c>
      <c r="E5" s="37">
        <v>2.07E-2</v>
      </c>
      <c r="F5" s="37">
        <v>5.8999999999999999E-3</v>
      </c>
      <c r="G5" s="37">
        <v>0.01</v>
      </c>
      <c r="H5" s="37">
        <v>6.3600000000000004E-2</v>
      </c>
      <c r="I5" s="46">
        <v>7575</v>
      </c>
      <c r="J5" s="37">
        <v>-8.2699999999999996E-2</v>
      </c>
      <c r="K5" s="38">
        <v>7612</v>
      </c>
      <c r="L5" s="39">
        <v>20</v>
      </c>
    </row>
    <row r="6" spans="1:12" ht="14" customHeight="1" x14ac:dyDescent="0.3">
      <c r="A6" s="36">
        <v>34</v>
      </c>
      <c r="B6" s="44" t="s">
        <v>47</v>
      </c>
      <c r="C6" s="130">
        <v>4382</v>
      </c>
      <c r="D6" s="37">
        <v>0.11609999999999999</v>
      </c>
      <c r="E6" s="37">
        <v>2.1999999999999999E-2</v>
      </c>
      <c r="F6" s="37">
        <v>3.5999999999999999E-3</v>
      </c>
      <c r="G6" s="37">
        <v>1.9099999999999999E-2</v>
      </c>
      <c r="H6" s="37">
        <v>7.1499999999999994E-2</v>
      </c>
      <c r="I6" s="46">
        <v>8777</v>
      </c>
      <c r="J6" s="37">
        <v>6.2899999999999998E-2</v>
      </c>
      <c r="K6" s="38">
        <v>6357</v>
      </c>
      <c r="L6" s="39">
        <v>21</v>
      </c>
    </row>
    <row r="7" spans="1:12" ht="14" customHeight="1" x14ac:dyDescent="0.3">
      <c r="A7" s="36">
        <v>12</v>
      </c>
      <c r="B7" s="44" t="s">
        <v>33</v>
      </c>
      <c r="C7" s="130">
        <v>6312</v>
      </c>
      <c r="D7" s="37">
        <v>9.6299999999999997E-2</v>
      </c>
      <c r="E7" s="37">
        <v>2.6599999999999999E-2</v>
      </c>
      <c r="F7" s="37">
        <v>2.3E-3</v>
      </c>
      <c r="G7" s="37">
        <v>9.1999999999999998E-3</v>
      </c>
      <c r="H7" s="37">
        <v>5.8200000000000002E-2</v>
      </c>
      <c r="I7" s="46">
        <v>7276</v>
      </c>
      <c r="J7" s="37">
        <v>-0.1188</v>
      </c>
      <c r="K7" s="38">
        <v>11106</v>
      </c>
      <c r="L7" s="39">
        <v>37</v>
      </c>
    </row>
    <row r="8" spans="1:12" ht="14" customHeight="1" x14ac:dyDescent="0.3">
      <c r="A8" s="36">
        <v>6</v>
      </c>
      <c r="B8" s="44" t="s">
        <v>42</v>
      </c>
      <c r="C8" s="130">
        <v>5859</v>
      </c>
      <c r="D8" s="37">
        <v>8.5900000000000004E-2</v>
      </c>
      <c r="E8" s="37">
        <v>1.8200000000000001E-2</v>
      </c>
      <c r="F8" s="37">
        <v>6.1999999999999998E-3</v>
      </c>
      <c r="G8" s="37">
        <v>1.5800000000000002E-2</v>
      </c>
      <c r="H8" s="37">
        <v>4.5499999999999999E-2</v>
      </c>
      <c r="I8" s="46">
        <v>6490</v>
      </c>
      <c r="J8" s="37">
        <v>-0.214</v>
      </c>
      <c r="K8" s="38">
        <v>8165</v>
      </c>
      <c r="L8" s="39">
        <v>10</v>
      </c>
    </row>
    <row r="9" spans="1:12" ht="14" customHeight="1" x14ac:dyDescent="0.3">
      <c r="A9" s="36">
        <v>49</v>
      </c>
      <c r="B9" s="44" t="s">
        <v>9</v>
      </c>
      <c r="C9" s="130">
        <v>5063</v>
      </c>
      <c r="D9" s="37">
        <v>0.1462</v>
      </c>
      <c r="E9" s="37">
        <v>7.4700000000000003E-2</v>
      </c>
      <c r="F9" s="37">
        <v>7.3000000000000001E-3</v>
      </c>
      <c r="G9" s="37">
        <v>1.4E-2</v>
      </c>
      <c r="H9" s="37">
        <v>5.0200000000000002E-2</v>
      </c>
      <c r="I9" s="46">
        <v>11052</v>
      </c>
      <c r="J9" s="37">
        <v>0.33839999999999998</v>
      </c>
      <c r="K9" s="38">
        <v>12861</v>
      </c>
      <c r="L9" s="39">
        <v>51</v>
      </c>
    </row>
    <row r="10" spans="1:12" ht="14" customHeight="1" x14ac:dyDescent="0.3">
      <c r="A10" s="36">
        <v>2</v>
      </c>
      <c r="B10" s="44" t="s">
        <v>28</v>
      </c>
      <c r="C10" s="130">
        <v>5397</v>
      </c>
      <c r="D10" s="37">
        <v>7.1800000000000003E-2</v>
      </c>
      <c r="E10" s="37">
        <v>2.0500000000000001E-2</v>
      </c>
      <c r="F10" s="37">
        <v>0</v>
      </c>
      <c r="G10" s="37">
        <v>3.2500000000000001E-2</v>
      </c>
      <c r="H10" s="37">
        <v>1.8800000000000001E-2</v>
      </c>
      <c r="I10" s="46">
        <v>5428</v>
      </c>
      <c r="J10" s="37">
        <v>-0.3427</v>
      </c>
      <c r="K10" s="38">
        <v>5772</v>
      </c>
      <c r="L10" s="39">
        <v>3</v>
      </c>
    </row>
    <row r="11" spans="1:12" ht="14" customHeight="1" x14ac:dyDescent="0.3">
      <c r="A11" s="36">
        <v>9</v>
      </c>
      <c r="B11" s="44" t="s">
        <v>21</v>
      </c>
      <c r="C11" s="130">
        <v>4581</v>
      </c>
      <c r="D11" s="37">
        <v>8.6900000000000005E-2</v>
      </c>
      <c r="E11" s="37">
        <v>3.0499999999999999E-2</v>
      </c>
      <c r="F11" s="37">
        <v>0</v>
      </c>
      <c r="G11" s="37">
        <v>0</v>
      </c>
      <c r="H11" s="37">
        <v>5.6500000000000002E-2</v>
      </c>
      <c r="I11" s="46">
        <v>6571</v>
      </c>
      <c r="J11" s="37">
        <v>-0.20430000000000001</v>
      </c>
      <c r="K11" s="38">
        <v>6241</v>
      </c>
      <c r="L11" s="39">
        <v>6</v>
      </c>
    </row>
    <row r="12" spans="1:12" ht="14" customHeight="1" x14ac:dyDescent="0.3">
      <c r="A12" s="36">
        <v>20</v>
      </c>
      <c r="B12" s="44" t="s">
        <v>27</v>
      </c>
      <c r="C12" s="130">
        <v>5576</v>
      </c>
      <c r="D12" s="37">
        <v>0.1026</v>
      </c>
      <c r="E12" s="37">
        <v>3.1099999999999999E-2</v>
      </c>
      <c r="F12" s="37">
        <v>0</v>
      </c>
      <c r="G12" s="37">
        <v>2.3900000000000001E-2</v>
      </c>
      <c r="H12" s="37">
        <v>4.7699999999999999E-2</v>
      </c>
      <c r="I12" s="46">
        <v>7758</v>
      </c>
      <c r="J12" s="37">
        <v>-6.0499999999999998E-2</v>
      </c>
      <c r="K12" s="38">
        <v>7184</v>
      </c>
      <c r="L12" s="39">
        <v>12</v>
      </c>
    </row>
    <row r="13" spans="1:12" ht="14" customHeight="1" x14ac:dyDescent="0.3">
      <c r="A13" s="36">
        <v>40</v>
      </c>
      <c r="B13" s="44" t="s">
        <v>29</v>
      </c>
      <c r="C13" s="130">
        <v>7850</v>
      </c>
      <c r="D13" s="37">
        <v>0.1227</v>
      </c>
      <c r="E13" s="37">
        <v>0.01</v>
      </c>
      <c r="F13" s="37">
        <v>0</v>
      </c>
      <c r="G13" s="37">
        <v>3.7100000000000001E-2</v>
      </c>
      <c r="H13" s="37">
        <v>7.5499999999999998E-2</v>
      </c>
      <c r="I13" s="46">
        <v>9274</v>
      </c>
      <c r="J13" s="37">
        <v>0.1231</v>
      </c>
      <c r="K13" s="38">
        <v>12772</v>
      </c>
      <c r="L13" s="39">
        <v>50</v>
      </c>
    </row>
    <row r="14" spans="1:12" ht="14" customHeight="1" x14ac:dyDescent="0.3">
      <c r="A14" s="36">
        <v>4</v>
      </c>
      <c r="B14" s="44" t="s">
        <v>5</v>
      </c>
      <c r="C14" s="130">
        <v>4597</v>
      </c>
      <c r="D14" s="37">
        <v>7.7600000000000002E-2</v>
      </c>
      <c r="E14" s="37">
        <v>2.1100000000000001E-2</v>
      </c>
      <c r="F14" s="37">
        <v>0</v>
      </c>
      <c r="G14" s="37">
        <v>1.9699999999999999E-2</v>
      </c>
      <c r="H14" s="37">
        <v>3.6900000000000002E-2</v>
      </c>
      <c r="I14" s="46">
        <v>5868</v>
      </c>
      <c r="J14" s="37">
        <v>-0.2893</v>
      </c>
      <c r="K14" s="38">
        <v>5863</v>
      </c>
      <c r="L14" s="39">
        <v>1</v>
      </c>
    </row>
    <row r="15" spans="1:12" ht="14" customHeight="1" x14ac:dyDescent="0.3">
      <c r="A15" s="36">
        <v>51</v>
      </c>
      <c r="B15" s="44" t="s">
        <v>18</v>
      </c>
      <c r="C15" s="130">
        <v>5925</v>
      </c>
      <c r="D15" s="37">
        <v>0.1651</v>
      </c>
      <c r="E15" s="37">
        <v>7.8799999999999995E-2</v>
      </c>
      <c r="F15" s="37">
        <v>0</v>
      </c>
      <c r="G15" s="37">
        <v>3.4299999999999997E-2</v>
      </c>
      <c r="H15" s="37">
        <v>5.1900000000000002E-2</v>
      </c>
      <c r="I15" s="46">
        <v>12479</v>
      </c>
      <c r="J15" s="37">
        <v>0.51129999999999998</v>
      </c>
      <c r="K15" s="38">
        <v>11854</v>
      </c>
      <c r="L15" s="39">
        <v>47</v>
      </c>
    </row>
    <row r="16" spans="1:12" ht="14" customHeight="1" x14ac:dyDescent="0.3">
      <c r="A16" s="36">
        <v>32</v>
      </c>
      <c r="B16" s="44" t="s">
        <v>22</v>
      </c>
      <c r="C16" s="130">
        <v>4655</v>
      </c>
      <c r="D16" s="37">
        <v>0.115</v>
      </c>
      <c r="E16" s="37">
        <v>2.87E-2</v>
      </c>
      <c r="F16" s="37">
        <v>4.5999999999999999E-3</v>
      </c>
      <c r="G16" s="37">
        <v>3.1199999999999999E-2</v>
      </c>
      <c r="H16" s="37">
        <v>5.04E-2</v>
      </c>
      <c r="I16" s="46">
        <v>8691</v>
      </c>
      <c r="J16" s="37">
        <v>5.2499999999999998E-2</v>
      </c>
      <c r="K16" s="38">
        <v>7269</v>
      </c>
      <c r="L16" s="39">
        <v>26</v>
      </c>
    </row>
    <row r="17" spans="1:12" ht="14" customHeight="1" x14ac:dyDescent="0.3">
      <c r="A17" s="36">
        <v>45</v>
      </c>
      <c r="B17" s="44" t="s">
        <v>15</v>
      </c>
      <c r="C17" s="130">
        <v>4655</v>
      </c>
      <c r="D17" s="37">
        <v>0.13200000000000001</v>
      </c>
      <c r="E17" s="37">
        <v>5.5500000000000001E-2</v>
      </c>
      <c r="F17" s="37">
        <v>3.5000000000000001E-3</v>
      </c>
      <c r="G17" s="37">
        <v>2.0899999999999998E-2</v>
      </c>
      <c r="H17" s="37">
        <v>5.21E-2</v>
      </c>
      <c r="I17" s="46">
        <v>9979</v>
      </c>
      <c r="J17" s="37">
        <v>0.2084</v>
      </c>
      <c r="K17" s="38">
        <v>8148</v>
      </c>
      <c r="L17" s="39">
        <v>36</v>
      </c>
    </row>
    <row r="18" spans="1:12" ht="14" customHeight="1" x14ac:dyDescent="0.3">
      <c r="A18" s="36">
        <v>46</v>
      </c>
      <c r="B18" s="44" t="s">
        <v>34</v>
      </c>
      <c r="C18" s="130">
        <v>4586</v>
      </c>
      <c r="D18" s="37">
        <v>0.1376</v>
      </c>
      <c r="E18" s="37">
        <v>0.05</v>
      </c>
      <c r="F18" s="37">
        <v>7.1000000000000004E-3</v>
      </c>
      <c r="G18" s="37">
        <v>2.7E-2</v>
      </c>
      <c r="H18" s="37">
        <v>5.3499999999999999E-2</v>
      </c>
      <c r="I18" s="46">
        <v>10400</v>
      </c>
      <c r="J18" s="37">
        <v>0.25950000000000001</v>
      </c>
      <c r="K18" s="38">
        <v>8718</v>
      </c>
      <c r="L18" s="39">
        <v>39</v>
      </c>
    </row>
    <row r="19" spans="1:12" ht="14" customHeight="1" x14ac:dyDescent="0.3">
      <c r="A19" s="36">
        <v>35</v>
      </c>
      <c r="B19" s="44" t="s">
        <v>14</v>
      </c>
      <c r="C19" s="130">
        <v>4831</v>
      </c>
      <c r="D19" s="37">
        <v>0.11700000000000001</v>
      </c>
      <c r="E19" s="37">
        <v>2.9899999999999999E-2</v>
      </c>
      <c r="F19" s="37">
        <v>5.1000000000000004E-3</v>
      </c>
      <c r="G19" s="37">
        <v>3.4099999999999998E-2</v>
      </c>
      <c r="H19" s="37">
        <v>4.8000000000000001E-2</v>
      </c>
      <c r="I19" s="46">
        <v>8845</v>
      </c>
      <c r="J19" s="37">
        <v>7.1099999999999997E-2</v>
      </c>
      <c r="K19" s="38">
        <v>6779</v>
      </c>
      <c r="L19" s="39">
        <v>22</v>
      </c>
    </row>
    <row r="20" spans="1:12" ht="14" customHeight="1" x14ac:dyDescent="0.3">
      <c r="A20" s="36">
        <v>41</v>
      </c>
      <c r="B20" s="44" t="s">
        <v>49</v>
      </c>
      <c r="C20" s="130">
        <v>4559</v>
      </c>
      <c r="D20" s="37">
        <v>0.1236</v>
      </c>
      <c r="E20" s="37">
        <v>2.0400000000000001E-2</v>
      </c>
      <c r="F20" s="37">
        <v>2.9999999999999997E-4</v>
      </c>
      <c r="G20" s="37">
        <v>2.2700000000000001E-2</v>
      </c>
      <c r="H20" s="37">
        <v>8.0100000000000005E-2</v>
      </c>
      <c r="I20" s="46">
        <v>9346</v>
      </c>
      <c r="J20" s="37">
        <v>0.1318</v>
      </c>
      <c r="K20" s="38">
        <v>7125</v>
      </c>
      <c r="L20" s="39">
        <v>31</v>
      </c>
    </row>
    <row r="21" spans="1:12" ht="14" customHeight="1" x14ac:dyDescent="0.3">
      <c r="A21" s="36">
        <v>27</v>
      </c>
      <c r="B21" s="44" t="s">
        <v>2</v>
      </c>
      <c r="C21" s="130">
        <v>4769</v>
      </c>
      <c r="D21" s="37">
        <v>0.1095</v>
      </c>
      <c r="E21" s="37">
        <v>4.3499999999999997E-2</v>
      </c>
      <c r="F21" s="37">
        <v>8.3999999999999995E-3</v>
      </c>
      <c r="G21" s="37">
        <v>1.5599999999999999E-2</v>
      </c>
      <c r="H21" s="37">
        <v>4.2099999999999999E-2</v>
      </c>
      <c r="I21" s="46">
        <v>8278</v>
      </c>
      <c r="J21" s="37">
        <v>2.5000000000000001E-3</v>
      </c>
      <c r="K21" s="38">
        <v>7459</v>
      </c>
      <c r="L21" s="39">
        <v>35</v>
      </c>
    </row>
    <row r="22" spans="1:12" ht="14" customHeight="1" x14ac:dyDescent="0.3">
      <c r="A22" s="36">
        <v>31</v>
      </c>
      <c r="B22" s="44" t="s">
        <v>16</v>
      </c>
      <c r="C22" s="130">
        <v>6326</v>
      </c>
      <c r="D22" s="37">
        <v>0.1147</v>
      </c>
      <c r="E22" s="37">
        <v>3.7999999999999999E-2</v>
      </c>
      <c r="F22" s="37">
        <v>0</v>
      </c>
      <c r="G22" s="37">
        <v>3.4200000000000001E-2</v>
      </c>
      <c r="H22" s="37">
        <v>4.24E-2</v>
      </c>
      <c r="I22" s="46">
        <v>8666</v>
      </c>
      <c r="J22" s="37">
        <v>4.9500000000000002E-2</v>
      </c>
      <c r="K22" s="38">
        <v>11445</v>
      </c>
      <c r="L22" s="39">
        <v>44</v>
      </c>
    </row>
    <row r="23" spans="1:12" ht="14" customHeight="1" x14ac:dyDescent="0.3">
      <c r="A23" s="36">
        <v>29</v>
      </c>
      <c r="B23" s="44" t="s">
        <v>7</v>
      </c>
      <c r="C23" s="130">
        <v>7105</v>
      </c>
      <c r="D23" s="37">
        <v>0.1124</v>
      </c>
      <c r="E23" s="37">
        <v>4.2999999999999997E-2</v>
      </c>
      <c r="F23" s="37">
        <v>7.9000000000000008E-3</v>
      </c>
      <c r="G23" s="37">
        <v>3.09E-2</v>
      </c>
      <c r="H23" s="37">
        <v>3.0599999999999999E-2</v>
      </c>
      <c r="I23" s="46">
        <v>8498</v>
      </c>
      <c r="J23" s="37">
        <v>2.9100000000000001E-2</v>
      </c>
      <c r="K23" s="38">
        <v>12156</v>
      </c>
      <c r="L23" s="39">
        <v>46</v>
      </c>
    </row>
    <row r="24" spans="1:12" ht="14" customHeight="1" x14ac:dyDescent="0.3">
      <c r="A24" s="36">
        <v>36</v>
      </c>
      <c r="B24" s="44" t="s">
        <v>17</v>
      </c>
      <c r="C24" s="130">
        <v>4936</v>
      </c>
      <c r="D24" s="37">
        <v>0.1196</v>
      </c>
      <c r="E24" s="37">
        <v>5.0200000000000002E-2</v>
      </c>
      <c r="F24" s="37">
        <v>2.0999999999999999E-3</v>
      </c>
      <c r="G24" s="37">
        <v>2.2700000000000001E-2</v>
      </c>
      <c r="H24" s="37">
        <v>4.4600000000000001E-2</v>
      </c>
      <c r="I24" s="46">
        <v>9042</v>
      </c>
      <c r="J24" s="37">
        <v>9.5000000000000001E-2</v>
      </c>
      <c r="K24" s="38">
        <v>7497</v>
      </c>
      <c r="L24" s="39">
        <v>25</v>
      </c>
    </row>
    <row r="25" spans="1:12" ht="14" customHeight="1" x14ac:dyDescent="0.3">
      <c r="A25" s="36">
        <v>24</v>
      </c>
      <c r="B25" s="44" t="s">
        <v>25</v>
      </c>
      <c r="C25" s="130">
        <v>5104</v>
      </c>
      <c r="D25" s="37">
        <v>0.10639999999999999</v>
      </c>
      <c r="E25" s="37">
        <v>3.9E-2</v>
      </c>
      <c r="F25" s="37">
        <v>5.4999999999999997E-3</v>
      </c>
      <c r="G25" s="37">
        <v>1.6799999999999999E-2</v>
      </c>
      <c r="H25" s="37">
        <v>4.5100000000000001E-2</v>
      </c>
      <c r="I25" s="46">
        <v>8039</v>
      </c>
      <c r="J25" s="37">
        <v>-2.64E-2</v>
      </c>
      <c r="K25" s="38">
        <v>8657</v>
      </c>
      <c r="L25" s="39">
        <v>24</v>
      </c>
    </row>
    <row r="26" spans="1:12" ht="14" customHeight="1" x14ac:dyDescent="0.3">
      <c r="A26" s="36">
        <v>39</v>
      </c>
      <c r="B26" s="44" t="s">
        <v>24</v>
      </c>
      <c r="C26" s="130">
        <v>4364</v>
      </c>
      <c r="D26" s="37">
        <v>0.1221</v>
      </c>
      <c r="E26" s="37">
        <v>2.8299999999999999E-2</v>
      </c>
      <c r="F26" s="37">
        <v>1.21E-2</v>
      </c>
      <c r="G26" s="37">
        <v>1.7600000000000001E-2</v>
      </c>
      <c r="H26" s="37">
        <v>6.4199999999999993E-2</v>
      </c>
      <c r="I26" s="46">
        <v>9232</v>
      </c>
      <c r="J26" s="37">
        <v>0.11799999999999999</v>
      </c>
      <c r="K26" s="38">
        <v>6418</v>
      </c>
      <c r="L26" s="39">
        <v>23</v>
      </c>
    </row>
    <row r="27" spans="1:12" ht="14" customHeight="1" x14ac:dyDescent="0.3">
      <c r="A27" s="36">
        <v>15</v>
      </c>
      <c r="B27" s="44" t="s">
        <v>44</v>
      </c>
      <c r="C27" s="130">
        <v>4432</v>
      </c>
      <c r="D27" s="37">
        <v>9.8299999999999998E-2</v>
      </c>
      <c r="E27" s="37">
        <v>3.39E-2</v>
      </c>
      <c r="F27" s="37">
        <v>8.6999999999999994E-3</v>
      </c>
      <c r="G27" s="37">
        <v>1.43E-2</v>
      </c>
      <c r="H27" s="37">
        <v>4.1399999999999999E-2</v>
      </c>
      <c r="I27" s="46">
        <v>7428</v>
      </c>
      <c r="J27" s="37">
        <v>-0.10050000000000001</v>
      </c>
      <c r="K27" s="38">
        <v>6158</v>
      </c>
      <c r="L27" s="39">
        <v>8</v>
      </c>
    </row>
    <row r="28" spans="1:12" ht="14" customHeight="1" x14ac:dyDescent="0.3">
      <c r="A28" s="36">
        <v>5</v>
      </c>
      <c r="B28" s="44" t="s">
        <v>35</v>
      </c>
      <c r="C28" s="130">
        <v>4563</v>
      </c>
      <c r="D28" s="37">
        <v>7.9100000000000004E-2</v>
      </c>
      <c r="E28" s="37">
        <v>2.9499999999999998E-2</v>
      </c>
      <c r="F28" s="37">
        <v>4.1999999999999997E-3</v>
      </c>
      <c r="G28" s="37">
        <v>3.1099999999999999E-2</v>
      </c>
      <c r="H28" s="37">
        <v>1.43E-2</v>
      </c>
      <c r="I28" s="46">
        <v>5977</v>
      </c>
      <c r="J28" s="37">
        <v>-0.2762</v>
      </c>
      <c r="K28" s="38">
        <v>5748</v>
      </c>
      <c r="L28" s="39">
        <v>4</v>
      </c>
    </row>
    <row r="29" spans="1:12" ht="14" customHeight="1" x14ac:dyDescent="0.3">
      <c r="A29" s="36">
        <v>44</v>
      </c>
      <c r="B29" s="44" t="s">
        <v>23</v>
      </c>
      <c r="C29" s="130">
        <v>4376</v>
      </c>
      <c r="D29" s="37">
        <v>0.12939999999999999</v>
      </c>
      <c r="E29" s="37">
        <v>5.74E-2</v>
      </c>
      <c r="F29" s="37">
        <v>5.5999999999999999E-3</v>
      </c>
      <c r="G29" s="37">
        <v>1.77E-2</v>
      </c>
      <c r="H29" s="37">
        <v>4.8599999999999997E-2</v>
      </c>
      <c r="I29" s="46">
        <v>9777</v>
      </c>
      <c r="J29" s="37">
        <v>0.184</v>
      </c>
      <c r="K29" s="38">
        <v>8372</v>
      </c>
      <c r="L29" s="39">
        <v>38</v>
      </c>
    </row>
    <row r="30" spans="1:12" ht="14" customHeight="1" x14ac:dyDescent="0.3">
      <c r="A30" s="36">
        <v>7</v>
      </c>
      <c r="B30" s="44" t="s">
        <v>30</v>
      </c>
      <c r="C30" s="130">
        <v>4343</v>
      </c>
      <c r="D30" s="37">
        <v>8.5900000000000004E-2</v>
      </c>
      <c r="E30" s="37">
        <v>1.8800000000000001E-2</v>
      </c>
      <c r="F30" s="37">
        <v>6.1999999999999998E-3</v>
      </c>
      <c r="G30" s="37">
        <v>5.8999999999999999E-3</v>
      </c>
      <c r="H30" s="37">
        <v>5.5E-2</v>
      </c>
      <c r="I30" s="46">
        <v>6494</v>
      </c>
      <c r="J30" s="37">
        <v>-0.21360000000000001</v>
      </c>
      <c r="K30" s="38">
        <v>6757</v>
      </c>
      <c r="L30" s="39">
        <v>13</v>
      </c>
    </row>
    <row r="31" spans="1:12" ht="14" customHeight="1" x14ac:dyDescent="0.3">
      <c r="A31" s="36">
        <v>13</v>
      </c>
      <c r="B31" s="44" t="s">
        <v>1</v>
      </c>
      <c r="C31" s="130">
        <v>4417</v>
      </c>
      <c r="D31" s="37">
        <v>9.6699999999999994E-2</v>
      </c>
      <c r="E31" s="37">
        <v>7.0499999999999993E-2</v>
      </c>
      <c r="F31" s="37">
        <v>6.3E-3</v>
      </c>
      <c r="G31" s="37">
        <v>4.1000000000000003E-3</v>
      </c>
      <c r="H31" s="37">
        <v>1.5800000000000002E-2</v>
      </c>
      <c r="I31" s="46">
        <v>7312</v>
      </c>
      <c r="J31" s="37">
        <v>-0.11459999999999999</v>
      </c>
      <c r="K31" s="38">
        <v>8667</v>
      </c>
      <c r="L31" s="39">
        <v>29</v>
      </c>
    </row>
    <row r="32" spans="1:12" ht="14" customHeight="1" x14ac:dyDescent="0.3">
      <c r="A32" s="36">
        <v>48</v>
      </c>
      <c r="B32" s="44" t="s">
        <v>3</v>
      </c>
      <c r="C32" s="130">
        <v>5335</v>
      </c>
      <c r="D32" s="37">
        <v>0.1409</v>
      </c>
      <c r="E32" s="37">
        <v>8.6800000000000002E-2</v>
      </c>
      <c r="F32" s="37">
        <v>0</v>
      </c>
      <c r="G32" s="37">
        <v>1.11E-2</v>
      </c>
      <c r="H32" s="37">
        <v>4.2999999999999997E-2</v>
      </c>
      <c r="I32" s="46">
        <v>10653</v>
      </c>
      <c r="J32" s="37">
        <v>0.29010000000000002</v>
      </c>
      <c r="K32" s="38">
        <v>14629</v>
      </c>
      <c r="L32" s="39">
        <v>49</v>
      </c>
    </row>
    <row r="33" spans="1:12" ht="14" customHeight="1" x14ac:dyDescent="0.3">
      <c r="A33" s="36">
        <v>28</v>
      </c>
      <c r="B33" s="44" t="s">
        <v>50</v>
      </c>
      <c r="C33" s="130">
        <v>4345</v>
      </c>
      <c r="D33" s="37">
        <v>0.1099</v>
      </c>
      <c r="E33" s="37">
        <v>2.7400000000000001E-2</v>
      </c>
      <c r="F33" s="37">
        <v>0</v>
      </c>
      <c r="G33" s="37">
        <v>1.3100000000000001E-2</v>
      </c>
      <c r="H33" s="37">
        <v>6.9400000000000003E-2</v>
      </c>
      <c r="I33" s="46">
        <v>8309</v>
      </c>
      <c r="J33" s="37">
        <v>6.3E-3</v>
      </c>
      <c r="K33" s="38">
        <v>6470</v>
      </c>
      <c r="L33" s="39">
        <v>27</v>
      </c>
    </row>
    <row r="34" spans="1:12" ht="14" customHeight="1" x14ac:dyDescent="0.3">
      <c r="A34" s="36">
        <v>50</v>
      </c>
      <c r="B34" s="44" t="s">
        <v>13</v>
      </c>
      <c r="C34" s="130">
        <v>7116</v>
      </c>
      <c r="D34" s="37">
        <v>0.14710000000000001</v>
      </c>
      <c r="E34" s="37">
        <v>6.1199999999999997E-2</v>
      </c>
      <c r="F34" s="37">
        <v>0</v>
      </c>
      <c r="G34" s="37">
        <v>3.7999999999999999E-2</v>
      </c>
      <c r="H34" s="37">
        <v>4.7899999999999998E-2</v>
      </c>
      <c r="I34" s="46">
        <v>11119</v>
      </c>
      <c r="J34" s="37">
        <v>0.34649999999999997</v>
      </c>
      <c r="K34" s="38">
        <v>13342</v>
      </c>
      <c r="L34" s="39">
        <v>48</v>
      </c>
    </row>
    <row r="35" spans="1:12" ht="14" customHeight="1" x14ac:dyDescent="0.3">
      <c r="A35" s="36">
        <v>18</v>
      </c>
      <c r="B35" s="44" t="s">
        <v>36</v>
      </c>
      <c r="C35" s="130">
        <v>5105</v>
      </c>
      <c r="D35" s="37">
        <v>0.10050000000000001</v>
      </c>
      <c r="E35" s="37">
        <v>2.7400000000000001E-2</v>
      </c>
      <c r="F35" s="37">
        <v>4.0000000000000001E-3</v>
      </c>
      <c r="G35" s="37">
        <v>1.89E-2</v>
      </c>
      <c r="H35" s="37">
        <v>5.0200000000000002E-2</v>
      </c>
      <c r="I35" s="46">
        <v>7598</v>
      </c>
      <c r="J35" s="37">
        <v>-7.9899999999999999E-2</v>
      </c>
      <c r="K35" s="38">
        <v>6629</v>
      </c>
      <c r="L35" s="39">
        <v>11</v>
      </c>
    </row>
    <row r="36" spans="1:12" ht="14" customHeight="1" x14ac:dyDescent="0.3">
      <c r="A36" s="36">
        <v>11</v>
      </c>
      <c r="B36" s="44" t="s">
        <v>26</v>
      </c>
      <c r="C36" s="130">
        <v>3774</v>
      </c>
      <c r="D36" s="37">
        <v>0.09</v>
      </c>
      <c r="E36" s="37">
        <v>3.6799999999999999E-2</v>
      </c>
      <c r="F36" s="37">
        <v>0</v>
      </c>
      <c r="G36" s="37">
        <v>1.1999999999999999E-3</v>
      </c>
      <c r="H36" s="37">
        <v>5.1999999999999998E-2</v>
      </c>
      <c r="I36" s="46">
        <v>6805</v>
      </c>
      <c r="J36" s="37">
        <v>-0.1759</v>
      </c>
      <c r="K36" s="38">
        <v>6244</v>
      </c>
      <c r="L36" s="39">
        <v>14</v>
      </c>
    </row>
    <row r="37" spans="1:12" ht="14" customHeight="1" x14ac:dyDescent="0.3">
      <c r="A37" s="36">
        <v>43</v>
      </c>
      <c r="B37" s="44" t="s">
        <v>20</v>
      </c>
      <c r="C37" s="130">
        <v>3767</v>
      </c>
      <c r="D37" s="37">
        <v>0.1285</v>
      </c>
      <c r="E37" s="37">
        <v>5.33E-2</v>
      </c>
      <c r="F37" s="37">
        <v>0</v>
      </c>
      <c r="G37" s="37">
        <v>2.58E-2</v>
      </c>
      <c r="H37" s="37">
        <v>4.9500000000000002E-2</v>
      </c>
      <c r="I37" s="46">
        <v>9712</v>
      </c>
      <c r="J37" s="37">
        <v>0.17610000000000001</v>
      </c>
      <c r="K37" s="38">
        <v>7680</v>
      </c>
      <c r="L37" s="39">
        <v>30</v>
      </c>
    </row>
    <row r="38" spans="1:12" ht="14" customHeight="1" x14ac:dyDescent="0.3">
      <c r="A38" s="36">
        <v>25</v>
      </c>
      <c r="B38" s="44" t="s">
        <v>45</v>
      </c>
      <c r="C38" s="130">
        <v>4502</v>
      </c>
      <c r="D38" s="37">
        <v>0.107</v>
      </c>
      <c r="E38" s="37">
        <v>3.1600000000000003E-2</v>
      </c>
      <c r="F38" s="37">
        <v>0</v>
      </c>
      <c r="G38" s="37">
        <v>1.95E-2</v>
      </c>
      <c r="H38" s="37">
        <v>5.5899999999999998E-2</v>
      </c>
      <c r="I38" s="46">
        <v>8087</v>
      </c>
      <c r="J38" s="37">
        <v>-2.07E-2</v>
      </c>
      <c r="K38" s="38">
        <v>6115</v>
      </c>
      <c r="L38" s="39">
        <v>18</v>
      </c>
    </row>
    <row r="39" spans="1:12" ht="14" customHeight="1" x14ac:dyDescent="0.3">
      <c r="A39" s="36">
        <v>22</v>
      </c>
      <c r="B39" s="44" t="s">
        <v>37</v>
      </c>
      <c r="C39" s="130">
        <v>6858</v>
      </c>
      <c r="D39" s="37">
        <v>0.1056</v>
      </c>
      <c r="E39" s="37">
        <v>3.2000000000000001E-2</v>
      </c>
      <c r="F39" s="37">
        <v>0</v>
      </c>
      <c r="G39" s="37">
        <v>5.3400000000000003E-2</v>
      </c>
      <c r="H39" s="37">
        <v>2.0199999999999999E-2</v>
      </c>
      <c r="I39" s="46">
        <v>7982</v>
      </c>
      <c r="J39" s="37">
        <v>-3.3399999999999999E-2</v>
      </c>
      <c r="K39" s="38">
        <v>9301</v>
      </c>
      <c r="L39" s="39">
        <v>34</v>
      </c>
    </row>
    <row r="40" spans="1:12" ht="14" customHeight="1" x14ac:dyDescent="0.3">
      <c r="A40" s="36">
        <v>47</v>
      </c>
      <c r="B40" s="44" t="s">
        <v>19</v>
      </c>
      <c r="C40" s="130">
        <v>4885</v>
      </c>
      <c r="D40" s="37">
        <v>0.14019999999999999</v>
      </c>
      <c r="E40" s="37">
        <v>5.2499999999999998E-2</v>
      </c>
      <c r="F40" s="37">
        <v>0</v>
      </c>
      <c r="G40" s="37">
        <v>4.1099999999999998E-2</v>
      </c>
      <c r="H40" s="37">
        <v>4.65E-2</v>
      </c>
      <c r="I40" s="46">
        <v>10596</v>
      </c>
      <c r="J40" s="37">
        <v>0.28320000000000001</v>
      </c>
      <c r="K40" s="38">
        <v>9643</v>
      </c>
      <c r="L40" s="39">
        <v>43</v>
      </c>
    </row>
    <row r="41" spans="1:12" ht="14" customHeight="1" x14ac:dyDescent="0.3">
      <c r="A41" s="36">
        <v>30</v>
      </c>
      <c r="B41" s="44" t="s">
        <v>6</v>
      </c>
      <c r="C41" s="130">
        <v>5072</v>
      </c>
      <c r="D41" s="37">
        <v>0.1143</v>
      </c>
      <c r="E41" s="37">
        <v>5.1900000000000002E-2</v>
      </c>
      <c r="F41" s="37">
        <v>0</v>
      </c>
      <c r="G41" s="37">
        <v>1.4500000000000001E-2</v>
      </c>
      <c r="H41" s="37">
        <v>4.7899999999999998E-2</v>
      </c>
      <c r="I41" s="46">
        <v>8640</v>
      </c>
      <c r="J41" s="37">
        <v>4.6300000000000001E-2</v>
      </c>
      <c r="K41" s="38">
        <v>9863</v>
      </c>
      <c r="L41" s="39">
        <v>45</v>
      </c>
    </row>
    <row r="42" spans="1:12" ht="14" customHeight="1" x14ac:dyDescent="0.3">
      <c r="A42" s="36">
        <v>8</v>
      </c>
      <c r="B42" s="44" t="s">
        <v>48</v>
      </c>
      <c r="C42" s="130">
        <v>4794</v>
      </c>
      <c r="D42" s="37">
        <v>8.6900000000000005E-2</v>
      </c>
      <c r="E42" s="37">
        <v>1.9599999999999999E-2</v>
      </c>
      <c r="F42" s="37">
        <v>8.8000000000000005E-3</v>
      </c>
      <c r="G42" s="37">
        <v>1.4800000000000001E-2</v>
      </c>
      <c r="H42" s="37">
        <v>4.36E-2</v>
      </c>
      <c r="I42" s="46">
        <v>6566</v>
      </c>
      <c r="J42" s="37">
        <v>-0.20480000000000001</v>
      </c>
      <c r="K42" s="38">
        <v>5543</v>
      </c>
      <c r="L42" s="39">
        <v>5</v>
      </c>
    </row>
    <row r="43" spans="1:12" ht="14" customHeight="1" x14ac:dyDescent="0.3">
      <c r="A43" s="36">
        <v>16</v>
      </c>
      <c r="B43" s="44" t="s">
        <v>32</v>
      </c>
      <c r="C43" s="130">
        <v>3704</v>
      </c>
      <c r="D43" s="37">
        <v>9.8400000000000001E-2</v>
      </c>
      <c r="E43" s="37">
        <v>4.24E-2</v>
      </c>
      <c r="F43" s="37">
        <v>0</v>
      </c>
      <c r="G43" s="37">
        <v>0</v>
      </c>
      <c r="H43" s="37">
        <v>5.6000000000000001E-2</v>
      </c>
      <c r="I43" s="46">
        <v>7437</v>
      </c>
      <c r="J43" s="37">
        <v>-9.9299999999999999E-2</v>
      </c>
      <c r="K43" s="38">
        <v>6400</v>
      </c>
      <c r="L43" s="39">
        <v>15</v>
      </c>
    </row>
    <row r="44" spans="1:12" ht="14" customHeight="1" x14ac:dyDescent="0.3">
      <c r="A44" s="36">
        <v>19</v>
      </c>
      <c r="B44" s="44" t="s">
        <v>46</v>
      </c>
      <c r="C44" s="130">
        <v>3991</v>
      </c>
      <c r="D44" s="37">
        <v>0.1018</v>
      </c>
      <c r="E44" s="37">
        <v>2.18E-2</v>
      </c>
      <c r="F44" s="37">
        <v>0</v>
      </c>
      <c r="G44" s="37">
        <v>2.2000000000000001E-3</v>
      </c>
      <c r="H44" s="37">
        <v>7.7799999999999994E-2</v>
      </c>
      <c r="I44" s="46">
        <v>7696</v>
      </c>
      <c r="J44" s="37">
        <v>-6.8000000000000005E-2</v>
      </c>
      <c r="K44" s="38">
        <v>6513</v>
      </c>
      <c r="L44" s="39">
        <v>9</v>
      </c>
    </row>
    <row r="45" spans="1:12" ht="14" customHeight="1" x14ac:dyDescent="0.3">
      <c r="A45" s="36">
        <v>42</v>
      </c>
      <c r="B45" s="44" t="s">
        <v>40</v>
      </c>
      <c r="C45" s="130">
        <v>4266</v>
      </c>
      <c r="D45" s="37">
        <v>0.1255</v>
      </c>
      <c r="E45" s="37">
        <v>6.0699999999999997E-2</v>
      </c>
      <c r="F45" s="37">
        <v>0</v>
      </c>
      <c r="G45" s="37">
        <v>0</v>
      </c>
      <c r="H45" s="37">
        <v>6.4799999999999996E-2</v>
      </c>
      <c r="I45" s="46">
        <v>9483</v>
      </c>
      <c r="J45" s="37">
        <v>0.1484</v>
      </c>
      <c r="K45" s="38">
        <v>8643</v>
      </c>
      <c r="L45" s="39">
        <v>32</v>
      </c>
    </row>
    <row r="46" spans="1:12" ht="14" customHeight="1" x14ac:dyDescent="0.3">
      <c r="A46" s="36">
        <v>14</v>
      </c>
      <c r="B46" s="44" t="s">
        <v>31</v>
      </c>
      <c r="C46" s="130">
        <v>5277</v>
      </c>
      <c r="D46" s="37">
        <v>9.7699999999999995E-2</v>
      </c>
      <c r="E46" s="37">
        <v>2.0500000000000001E-2</v>
      </c>
      <c r="F46" s="37">
        <v>0</v>
      </c>
      <c r="G46" s="37">
        <v>2.3300000000000001E-2</v>
      </c>
      <c r="H46" s="37">
        <v>5.3900000000000003E-2</v>
      </c>
      <c r="I46" s="46">
        <v>7381</v>
      </c>
      <c r="J46" s="37">
        <v>-0.1061</v>
      </c>
      <c r="K46" s="38">
        <v>8974</v>
      </c>
      <c r="L46" s="39">
        <v>19</v>
      </c>
    </row>
    <row r="47" spans="1:12" ht="14" customHeight="1" x14ac:dyDescent="0.3">
      <c r="A47" s="36">
        <v>33</v>
      </c>
      <c r="B47" s="44" t="s">
        <v>4</v>
      </c>
      <c r="C47" s="130">
        <v>4816</v>
      </c>
      <c r="D47" s="37">
        <v>0.11550000000000001</v>
      </c>
      <c r="E47" s="37">
        <v>6.6500000000000004E-2</v>
      </c>
      <c r="F47" s="37">
        <v>0</v>
      </c>
      <c r="G47" s="37">
        <v>1.3899999999999999E-2</v>
      </c>
      <c r="H47" s="37">
        <v>3.5000000000000003E-2</v>
      </c>
      <c r="I47" s="46">
        <v>8728</v>
      </c>
      <c r="J47" s="37">
        <v>5.6899999999999999E-2</v>
      </c>
      <c r="K47" s="38">
        <v>8521</v>
      </c>
      <c r="L47" s="39">
        <v>41</v>
      </c>
    </row>
    <row r="48" spans="1:12" ht="14" customHeight="1" x14ac:dyDescent="0.3">
      <c r="A48" s="36">
        <v>26</v>
      </c>
      <c r="B48" s="44" t="s">
        <v>8</v>
      </c>
      <c r="C48" s="130">
        <v>6149</v>
      </c>
      <c r="D48" s="37">
        <v>0.1089</v>
      </c>
      <c r="E48" s="37">
        <v>2.8400000000000002E-2</v>
      </c>
      <c r="F48" s="37">
        <v>1.3899999999999999E-2</v>
      </c>
      <c r="G48" s="37">
        <v>2.75E-2</v>
      </c>
      <c r="H48" s="37">
        <v>3.9100000000000003E-2</v>
      </c>
      <c r="I48" s="46">
        <v>8233</v>
      </c>
      <c r="J48" s="37">
        <v>-3.0000000000000001E-3</v>
      </c>
      <c r="K48" s="38">
        <v>9487</v>
      </c>
      <c r="L48" s="39">
        <v>28</v>
      </c>
    </row>
    <row r="49" spans="1:12" ht="14" customHeight="1" x14ac:dyDescent="0.3">
      <c r="A49" s="36">
        <v>37</v>
      </c>
      <c r="B49" s="44" t="s">
        <v>39</v>
      </c>
      <c r="C49" s="130">
        <v>5217</v>
      </c>
      <c r="D49" s="37">
        <v>0.11990000000000001</v>
      </c>
      <c r="E49" s="37">
        <v>3.2800000000000003E-2</v>
      </c>
      <c r="F49" s="37">
        <v>0</v>
      </c>
      <c r="G49" s="37">
        <v>0</v>
      </c>
      <c r="H49" s="37">
        <v>8.72E-2</v>
      </c>
      <c r="I49" s="46">
        <v>9066</v>
      </c>
      <c r="J49" s="37">
        <v>9.8000000000000004E-2</v>
      </c>
      <c r="K49" s="38">
        <v>12069</v>
      </c>
      <c r="L49" s="39">
        <v>40</v>
      </c>
    </row>
    <row r="50" spans="1:12" ht="14" customHeight="1" x14ac:dyDescent="0.3">
      <c r="A50" s="36">
        <v>21</v>
      </c>
      <c r="B50" s="44" t="s">
        <v>11</v>
      </c>
      <c r="C50" s="130">
        <v>4622</v>
      </c>
      <c r="D50" s="37">
        <v>0.104</v>
      </c>
      <c r="E50" s="37">
        <v>2.07E-2</v>
      </c>
      <c r="F50" s="37">
        <v>5.8999999999999999E-3</v>
      </c>
      <c r="G50" s="37">
        <v>2.6800000000000001E-2</v>
      </c>
      <c r="H50" s="37">
        <v>5.0700000000000002E-2</v>
      </c>
      <c r="I50" s="46">
        <v>7864</v>
      </c>
      <c r="J50" s="37">
        <v>-4.7600000000000003E-2</v>
      </c>
      <c r="K50" s="38">
        <v>5544</v>
      </c>
      <c r="L50" s="39">
        <v>17</v>
      </c>
    </row>
    <row r="51" spans="1:12" ht="14" customHeight="1" x14ac:dyDescent="0.3">
      <c r="A51" s="36">
        <v>38</v>
      </c>
      <c r="B51" s="44" t="s">
        <v>12</v>
      </c>
      <c r="C51" s="130">
        <v>4600</v>
      </c>
      <c r="D51" s="37">
        <v>0.12139999999999999</v>
      </c>
      <c r="E51" s="37">
        <v>5.9200000000000003E-2</v>
      </c>
      <c r="F51" s="37">
        <v>0</v>
      </c>
      <c r="G51" s="37">
        <v>2.1600000000000001E-2</v>
      </c>
      <c r="H51" s="37">
        <v>4.0599999999999997E-2</v>
      </c>
      <c r="I51" s="46">
        <v>9172</v>
      </c>
      <c r="J51" s="37">
        <v>0.1108</v>
      </c>
      <c r="K51" s="38">
        <v>8198</v>
      </c>
      <c r="L51" s="39">
        <v>33</v>
      </c>
    </row>
    <row r="52" spans="1:12" ht="14" customHeight="1" thickBot="1" x14ac:dyDescent="0.35">
      <c r="A52" s="40">
        <v>3</v>
      </c>
      <c r="B52" s="45" t="s">
        <v>10</v>
      </c>
      <c r="C52" s="131">
        <v>3872</v>
      </c>
      <c r="D52" s="41">
        <v>7.3899999999999993E-2</v>
      </c>
      <c r="E52" s="41">
        <v>2.1700000000000001E-2</v>
      </c>
      <c r="F52" s="41">
        <v>6.3E-3</v>
      </c>
      <c r="G52" s="41">
        <v>0</v>
      </c>
      <c r="H52" s="41">
        <v>4.5999999999999999E-2</v>
      </c>
      <c r="I52" s="47">
        <v>5588</v>
      </c>
      <c r="J52" s="41">
        <v>-0.32329999999999998</v>
      </c>
      <c r="K52" s="42">
        <v>5412</v>
      </c>
      <c r="L52" s="43">
        <v>2</v>
      </c>
    </row>
    <row r="58" spans="1:12" ht="14" customHeight="1" x14ac:dyDescent="0.3"/>
    <row r="59" spans="1:12" ht="14" customHeight="1" x14ac:dyDescent="0.3"/>
    <row r="60" spans="1:12" ht="14" customHeight="1" x14ac:dyDescent="0.3"/>
    <row r="67" ht="14" customHeight="1" x14ac:dyDescent="0.3"/>
    <row r="69" ht="14" customHeight="1" x14ac:dyDescent="0.3"/>
    <row r="77" ht="14" customHeight="1" x14ac:dyDescent="0.3"/>
    <row r="79" ht="14" customHeight="1" x14ac:dyDescent="0.3"/>
    <row r="81" ht="14" customHeight="1" x14ac:dyDescent="0.3"/>
    <row r="83" ht="14" customHeight="1" x14ac:dyDescent="0.3"/>
    <row r="94" ht="14" customHeight="1" x14ac:dyDescent="0.3"/>
    <row r="97" ht="14" customHeight="1" x14ac:dyDescent="0.3"/>
  </sheetData>
  <mergeCells count="1">
    <mergeCell ref="A1:L1"/>
  </mergeCells>
  <pageMargins left="0.7" right="0.7" top="0.75" bottom="0.75" header="0.3" footer="0.3"/>
  <pageSetup orientation="portrait" horizontalDpi="2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C4A8-C620-4C7D-91FD-28C25B610EA2}">
  <dimension ref="A1:T52"/>
  <sheetViews>
    <sheetView workbookViewId="0">
      <selection sqref="A1:O1"/>
    </sheetView>
  </sheetViews>
  <sheetFormatPr defaultRowHeight="14" x14ac:dyDescent="0.3"/>
  <cols>
    <col min="1" max="2" width="13.6328125" style="1" customWidth="1"/>
    <col min="3" max="3" width="15.6328125" style="1" customWidth="1"/>
    <col min="4" max="5" width="13.6328125" style="1" customWidth="1"/>
    <col min="6" max="6" width="15.6328125" style="1" customWidth="1"/>
    <col min="7" max="14" width="13.6328125" style="1" customWidth="1"/>
    <col min="15" max="20" width="12.6328125" style="1" customWidth="1"/>
    <col min="21" max="16384" width="8.7265625" style="1"/>
  </cols>
  <sheetData>
    <row r="1" spans="1:20" ht="15" customHeight="1" thickBot="1" x14ac:dyDescent="0.35">
      <c r="A1" s="136" t="s">
        <v>153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13"/>
      <c r="Q1" s="113"/>
      <c r="R1" s="113"/>
      <c r="S1" s="113"/>
      <c r="T1" s="113"/>
    </row>
    <row r="2" spans="1:20" ht="45" customHeight="1" thickBot="1" x14ac:dyDescent="0.35">
      <c r="A2" s="60" t="s">
        <v>0</v>
      </c>
      <c r="B2" s="61" t="s">
        <v>106</v>
      </c>
      <c r="C2" s="61" t="s">
        <v>108</v>
      </c>
      <c r="D2" s="61" t="s">
        <v>107</v>
      </c>
      <c r="E2" s="62" t="s">
        <v>109</v>
      </c>
      <c r="F2" s="62" t="s">
        <v>103</v>
      </c>
      <c r="G2" s="62" t="s">
        <v>104</v>
      </c>
      <c r="H2" s="62" t="s">
        <v>105</v>
      </c>
      <c r="I2" s="62" t="s">
        <v>142</v>
      </c>
      <c r="J2" s="62" t="s">
        <v>147</v>
      </c>
      <c r="K2" s="62" t="s">
        <v>148</v>
      </c>
      <c r="L2" s="62" t="s">
        <v>149</v>
      </c>
      <c r="M2" s="62" t="s">
        <v>150</v>
      </c>
      <c r="N2" s="62" t="s">
        <v>151</v>
      </c>
      <c r="O2" s="62" t="s">
        <v>152</v>
      </c>
      <c r="P2" s="61" t="s">
        <v>251</v>
      </c>
      <c r="Q2" s="61" t="s">
        <v>252</v>
      </c>
      <c r="R2" s="61" t="s">
        <v>253</v>
      </c>
      <c r="S2" s="61" t="s">
        <v>103</v>
      </c>
      <c r="T2" s="61" t="s">
        <v>254</v>
      </c>
    </row>
    <row r="3" spans="1:20" ht="14" customHeight="1" x14ac:dyDescent="0.3">
      <c r="A3" s="59" t="s">
        <v>38</v>
      </c>
      <c r="B3" s="64">
        <v>75</v>
      </c>
      <c r="C3" s="64">
        <v>112</v>
      </c>
      <c r="D3" s="64">
        <v>52.2</v>
      </c>
      <c r="E3" s="64" t="s">
        <v>110</v>
      </c>
      <c r="F3" s="65">
        <v>56.9</v>
      </c>
      <c r="G3" s="66">
        <v>71.599999999999994</v>
      </c>
      <c r="H3" s="66">
        <v>54</v>
      </c>
      <c r="I3" s="66" t="s">
        <v>143</v>
      </c>
      <c r="J3" s="66">
        <v>46.6</v>
      </c>
      <c r="K3" s="66">
        <v>7</v>
      </c>
      <c r="L3" s="67">
        <v>104</v>
      </c>
      <c r="M3" s="66">
        <v>23</v>
      </c>
      <c r="N3" s="66">
        <v>29</v>
      </c>
      <c r="O3" s="119">
        <v>8</v>
      </c>
      <c r="P3" s="66">
        <v>75</v>
      </c>
      <c r="Q3" s="66">
        <v>52.2</v>
      </c>
      <c r="R3" s="66" t="s">
        <v>255</v>
      </c>
      <c r="S3" s="66">
        <v>56.9</v>
      </c>
      <c r="T3" s="68" t="s">
        <v>256</v>
      </c>
    </row>
    <row r="4" spans="1:20" ht="14" customHeight="1" x14ac:dyDescent="0.3">
      <c r="A4" s="55" t="s">
        <v>43</v>
      </c>
      <c r="B4" s="57">
        <v>35.5</v>
      </c>
      <c r="C4" s="57">
        <v>100</v>
      </c>
      <c r="D4" s="57">
        <v>20.399999999999999</v>
      </c>
      <c r="E4" s="57" t="s">
        <v>111</v>
      </c>
      <c r="F4" s="54">
        <v>37.6</v>
      </c>
      <c r="G4" s="7">
        <v>77.099999999999994</v>
      </c>
      <c r="H4" s="7">
        <v>26.5</v>
      </c>
      <c r="I4" s="7" t="s">
        <v>144</v>
      </c>
      <c r="J4" s="7">
        <v>29.1</v>
      </c>
      <c r="K4" s="7"/>
      <c r="L4" s="63">
        <v>37</v>
      </c>
      <c r="M4" s="7"/>
      <c r="N4" s="7">
        <v>33</v>
      </c>
      <c r="O4" s="76">
        <v>1</v>
      </c>
      <c r="P4" s="7">
        <v>35.5</v>
      </c>
      <c r="Q4" s="7">
        <v>20.399999999999999</v>
      </c>
      <c r="R4" s="7" t="s">
        <v>257</v>
      </c>
      <c r="S4" s="7">
        <v>37.6</v>
      </c>
      <c r="T4" s="8" t="s">
        <v>258</v>
      </c>
    </row>
    <row r="5" spans="1:20" ht="14" customHeight="1" x14ac:dyDescent="0.3">
      <c r="A5" s="55" t="s">
        <v>41</v>
      </c>
      <c r="B5" s="57">
        <v>75.3</v>
      </c>
      <c r="C5" s="57">
        <v>128</v>
      </c>
      <c r="D5" s="57">
        <v>46.8</v>
      </c>
      <c r="E5" s="57" t="s">
        <v>112</v>
      </c>
      <c r="F5" s="54">
        <v>11.6</v>
      </c>
      <c r="G5" s="7">
        <v>38.5</v>
      </c>
      <c r="H5" s="7">
        <v>32.5</v>
      </c>
      <c r="I5" s="7" t="s">
        <v>145</v>
      </c>
      <c r="J5" s="7">
        <v>45.4</v>
      </c>
      <c r="K5" s="7"/>
      <c r="L5" s="63">
        <v>75</v>
      </c>
      <c r="M5" s="7"/>
      <c r="N5" s="7">
        <v>29</v>
      </c>
      <c r="O5" s="76">
        <v>10</v>
      </c>
      <c r="P5" s="7">
        <v>75.3</v>
      </c>
      <c r="Q5" s="7">
        <v>46.8</v>
      </c>
      <c r="R5" s="7" t="s">
        <v>255</v>
      </c>
      <c r="S5" s="7">
        <v>11.6</v>
      </c>
      <c r="T5" s="8" t="s">
        <v>259</v>
      </c>
    </row>
    <row r="6" spans="1:20" ht="14" customHeight="1" x14ac:dyDescent="0.3">
      <c r="A6" s="55" t="s">
        <v>47</v>
      </c>
      <c r="B6" s="57">
        <v>71.8</v>
      </c>
      <c r="C6" s="57">
        <v>120</v>
      </c>
      <c r="D6" s="57">
        <v>50.2</v>
      </c>
      <c r="E6" s="57" t="s">
        <v>113</v>
      </c>
      <c r="F6" s="54">
        <v>52.5</v>
      </c>
      <c r="G6" s="7">
        <v>70.900000000000006</v>
      </c>
      <c r="H6" s="7">
        <v>50.7</v>
      </c>
      <c r="I6" s="7" t="s">
        <v>145</v>
      </c>
      <c r="J6" s="7">
        <v>43.1</v>
      </c>
      <c r="K6" s="7"/>
      <c r="L6" s="63">
        <v>235</v>
      </c>
      <c r="M6" s="7"/>
      <c r="N6" s="7">
        <v>49</v>
      </c>
      <c r="O6" s="76">
        <v>8</v>
      </c>
      <c r="P6" s="7">
        <v>71.8</v>
      </c>
      <c r="Q6" s="7">
        <v>50.2</v>
      </c>
      <c r="R6" s="7" t="s">
        <v>255</v>
      </c>
      <c r="S6" s="7">
        <v>52.5</v>
      </c>
      <c r="T6" s="8" t="s">
        <v>256</v>
      </c>
    </row>
    <row r="7" spans="1:20" ht="14" customHeight="1" x14ac:dyDescent="0.3">
      <c r="A7" s="55" t="s">
        <v>33</v>
      </c>
      <c r="B7" s="57">
        <v>71.5</v>
      </c>
      <c r="C7" s="57">
        <v>134</v>
      </c>
      <c r="D7" s="57">
        <v>46.5</v>
      </c>
      <c r="E7" s="57" t="s">
        <v>115</v>
      </c>
      <c r="F7" s="54">
        <v>22.3</v>
      </c>
      <c r="G7" s="7">
        <v>61</v>
      </c>
      <c r="H7" s="7">
        <v>44.2</v>
      </c>
      <c r="I7" s="7" t="s">
        <v>144</v>
      </c>
      <c r="J7" s="7">
        <v>46</v>
      </c>
      <c r="K7" s="7"/>
      <c r="L7" s="63">
        <v>243</v>
      </c>
      <c r="M7" s="7"/>
      <c r="N7" s="7">
        <v>43</v>
      </c>
      <c r="O7" s="76">
        <v>10</v>
      </c>
      <c r="P7" s="7">
        <v>71.5</v>
      </c>
      <c r="Q7" s="7">
        <v>46.5</v>
      </c>
      <c r="R7" s="7" t="s">
        <v>255</v>
      </c>
      <c r="S7" s="7">
        <v>22.3</v>
      </c>
      <c r="T7" s="8" t="s">
        <v>259</v>
      </c>
    </row>
    <row r="8" spans="1:20" ht="14" customHeight="1" x14ac:dyDescent="0.3">
      <c r="A8" s="55" t="s">
        <v>42</v>
      </c>
      <c r="B8" s="57">
        <v>60</v>
      </c>
      <c r="C8" s="57">
        <v>118</v>
      </c>
      <c r="D8" s="57">
        <v>32.4</v>
      </c>
      <c r="E8" s="57" t="s">
        <v>116</v>
      </c>
      <c r="F8" s="54">
        <v>18</v>
      </c>
      <c r="G8" s="7">
        <v>54.1</v>
      </c>
      <c r="H8" s="7">
        <v>28.8</v>
      </c>
      <c r="I8" s="7" t="s">
        <v>143</v>
      </c>
      <c r="J8" s="7">
        <v>47.1</v>
      </c>
      <c r="K8" s="7"/>
      <c r="L8" s="63">
        <v>98</v>
      </c>
      <c r="M8" s="7"/>
      <c r="N8" s="7">
        <v>40</v>
      </c>
      <c r="O8" s="76">
        <v>8</v>
      </c>
      <c r="P8" s="7">
        <v>60</v>
      </c>
      <c r="Q8" s="7">
        <v>32.4</v>
      </c>
      <c r="R8" s="7" t="s">
        <v>257</v>
      </c>
      <c r="S8" s="7">
        <v>18</v>
      </c>
      <c r="T8" s="8" t="s">
        <v>259</v>
      </c>
    </row>
    <row r="9" spans="1:20" ht="14" customHeight="1" x14ac:dyDescent="0.3">
      <c r="A9" s="55" t="s">
        <v>9</v>
      </c>
      <c r="B9" s="57">
        <v>60</v>
      </c>
      <c r="C9" s="57">
        <v>106</v>
      </c>
      <c r="D9" s="57">
        <v>39.799999999999997</v>
      </c>
      <c r="E9" s="57" t="s">
        <v>118</v>
      </c>
      <c r="F9" s="54">
        <v>48.7</v>
      </c>
      <c r="G9" s="7">
        <v>69.2</v>
      </c>
      <c r="H9" s="7">
        <v>40.700000000000003</v>
      </c>
      <c r="I9" s="7" t="s">
        <v>143</v>
      </c>
      <c r="J9" s="7">
        <v>45</v>
      </c>
      <c r="K9" s="7"/>
      <c r="L9" s="63">
        <v>17</v>
      </c>
      <c r="M9" s="7">
        <v>11</v>
      </c>
      <c r="N9" s="7">
        <v>51</v>
      </c>
      <c r="O9" s="76">
        <v>7</v>
      </c>
      <c r="P9" s="7">
        <v>60</v>
      </c>
      <c r="Q9" s="7">
        <v>39.799999999999997</v>
      </c>
      <c r="R9" s="7" t="s">
        <v>260</v>
      </c>
      <c r="S9" s="7">
        <v>48.7</v>
      </c>
      <c r="T9" s="8" t="s">
        <v>256</v>
      </c>
    </row>
    <row r="10" spans="1:20" ht="14" customHeight="1" x14ac:dyDescent="0.3">
      <c r="A10" s="55" t="s">
        <v>28</v>
      </c>
      <c r="B10" s="57">
        <v>66.099999999999994</v>
      </c>
      <c r="C10" s="57">
        <v>110</v>
      </c>
      <c r="D10" s="57">
        <v>46.3</v>
      </c>
      <c r="E10" s="57" t="s">
        <v>120</v>
      </c>
      <c r="F10" s="54">
        <v>45.9</v>
      </c>
      <c r="G10" s="7">
        <v>70.900000000000006</v>
      </c>
      <c r="H10" s="7">
        <v>45.8</v>
      </c>
      <c r="I10" s="7" t="s">
        <v>146</v>
      </c>
      <c r="J10" s="7">
        <v>46.4</v>
      </c>
      <c r="K10" s="7"/>
      <c r="L10" s="63">
        <v>3</v>
      </c>
      <c r="M10" s="7">
        <v>2</v>
      </c>
      <c r="N10" s="7">
        <v>38</v>
      </c>
      <c r="O10" s="76">
        <v>7</v>
      </c>
      <c r="P10" s="7">
        <v>66.099999999999994</v>
      </c>
      <c r="Q10" s="7">
        <v>46.3</v>
      </c>
      <c r="R10" s="7" t="s">
        <v>260</v>
      </c>
      <c r="S10" s="7">
        <v>45.9</v>
      </c>
      <c r="T10" s="8" t="s">
        <v>256</v>
      </c>
    </row>
    <row r="11" spans="1:20" ht="14" customHeight="1" x14ac:dyDescent="0.3">
      <c r="A11" s="55" t="s">
        <v>21</v>
      </c>
      <c r="B11" s="57">
        <v>81.900000000000006</v>
      </c>
      <c r="C11" s="57">
        <v>109</v>
      </c>
      <c r="D11" s="57">
        <v>60.9</v>
      </c>
      <c r="E11" s="57" t="s">
        <v>121</v>
      </c>
      <c r="F11" s="54">
        <v>54.4</v>
      </c>
      <c r="G11" s="7">
        <v>74.5</v>
      </c>
      <c r="H11" s="7">
        <v>62.7</v>
      </c>
      <c r="I11" s="7" t="s">
        <v>146</v>
      </c>
      <c r="J11" s="7">
        <v>38.9</v>
      </c>
      <c r="K11" s="7"/>
      <c r="L11" s="63">
        <v>73</v>
      </c>
      <c r="M11" s="7">
        <v>120</v>
      </c>
      <c r="N11" s="7">
        <v>36</v>
      </c>
      <c r="O11" s="76">
        <v>10</v>
      </c>
      <c r="P11" s="7">
        <v>81.900000000000006</v>
      </c>
      <c r="Q11" s="7">
        <v>60.9</v>
      </c>
      <c r="R11" s="7" t="s">
        <v>255</v>
      </c>
      <c r="S11" s="7">
        <v>54.4</v>
      </c>
      <c r="T11" s="8" t="s">
        <v>256</v>
      </c>
    </row>
    <row r="12" spans="1:20" ht="14" customHeight="1" x14ac:dyDescent="0.3">
      <c r="A12" s="55" t="s">
        <v>27</v>
      </c>
      <c r="B12" s="57">
        <v>75.599999999999994</v>
      </c>
      <c r="C12" s="57">
        <v>112</v>
      </c>
      <c r="D12" s="57">
        <v>52.7</v>
      </c>
      <c r="E12" s="57" t="s">
        <v>120</v>
      </c>
      <c r="F12" s="54">
        <v>50.4</v>
      </c>
      <c r="G12" s="7">
        <v>71.099999999999994</v>
      </c>
      <c r="H12" s="7">
        <v>53.4</v>
      </c>
      <c r="I12" s="7" t="s">
        <v>144</v>
      </c>
      <c r="J12" s="7">
        <v>48.2</v>
      </c>
      <c r="K12" s="7"/>
      <c r="L12" s="63">
        <v>62</v>
      </c>
      <c r="M12" s="7">
        <v>21</v>
      </c>
      <c r="N12" s="7">
        <v>37</v>
      </c>
      <c r="O12" s="76">
        <v>9</v>
      </c>
      <c r="P12" s="7">
        <v>75.599999999999994</v>
      </c>
      <c r="Q12" s="7">
        <v>52.7</v>
      </c>
      <c r="R12" s="7" t="s">
        <v>255</v>
      </c>
      <c r="S12" s="7">
        <v>50.4</v>
      </c>
      <c r="T12" s="8" t="s">
        <v>256</v>
      </c>
    </row>
    <row r="13" spans="1:20" ht="14" customHeight="1" x14ac:dyDescent="0.3">
      <c r="A13" s="55" t="s">
        <v>29</v>
      </c>
      <c r="B13" s="57">
        <v>80.400000000000006</v>
      </c>
      <c r="C13" s="57">
        <v>100</v>
      </c>
      <c r="D13" s="57">
        <v>66.599999999999994</v>
      </c>
      <c r="E13" s="57">
        <v>12</v>
      </c>
      <c r="F13" s="54">
        <v>43.2</v>
      </c>
      <c r="G13" s="7">
        <v>73.3</v>
      </c>
      <c r="H13" s="7">
        <v>65.2</v>
      </c>
      <c r="I13" s="7" t="s">
        <v>144</v>
      </c>
      <c r="J13" s="7">
        <v>21.2</v>
      </c>
      <c r="K13" s="7"/>
      <c r="L13" s="63">
        <v>11</v>
      </c>
      <c r="M13" s="7"/>
      <c r="N13" s="7">
        <v>19</v>
      </c>
      <c r="O13" s="76">
        <v>11</v>
      </c>
      <c r="P13" s="7">
        <v>80.400000000000006</v>
      </c>
      <c r="Q13" s="7">
        <v>66.599999999999994</v>
      </c>
      <c r="R13" s="7" t="s">
        <v>255</v>
      </c>
      <c r="S13" s="7">
        <v>43.2</v>
      </c>
      <c r="T13" s="8" t="s">
        <v>258</v>
      </c>
    </row>
    <row r="14" spans="1:20" ht="14" customHeight="1" x14ac:dyDescent="0.3">
      <c r="A14" s="55" t="s">
        <v>5</v>
      </c>
      <c r="B14" s="57">
        <v>55.7</v>
      </c>
      <c r="C14" s="57">
        <v>118</v>
      </c>
      <c r="D14" s="57">
        <v>32.1</v>
      </c>
      <c r="E14" s="57" t="s">
        <v>123</v>
      </c>
      <c r="F14" s="54">
        <v>23.7</v>
      </c>
      <c r="G14" s="7">
        <v>62.4</v>
      </c>
      <c r="H14" s="7">
        <v>30.9</v>
      </c>
      <c r="I14" s="7" t="s">
        <v>145</v>
      </c>
      <c r="J14" s="7">
        <v>44.3</v>
      </c>
      <c r="K14" s="7"/>
      <c r="L14" s="63">
        <v>51</v>
      </c>
      <c r="M14" s="7"/>
      <c r="N14" s="7">
        <v>29</v>
      </c>
      <c r="O14" s="76">
        <v>8</v>
      </c>
      <c r="P14" s="7">
        <v>55.7</v>
      </c>
      <c r="Q14" s="7">
        <v>32.1</v>
      </c>
      <c r="R14" s="7" t="s">
        <v>257</v>
      </c>
      <c r="S14" s="7">
        <v>23.7</v>
      </c>
      <c r="T14" s="8" t="s">
        <v>259</v>
      </c>
    </row>
    <row r="15" spans="1:20" ht="14" customHeight="1" x14ac:dyDescent="0.3">
      <c r="A15" s="55" t="s">
        <v>18</v>
      </c>
      <c r="B15" s="57">
        <v>62.7</v>
      </c>
      <c r="C15" s="57">
        <v>117</v>
      </c>
      <c r="D15" s="57">
        <v>42.6</v>
      </c>
      <c r="E15" s="57" t="s">
        <v>119</v>
      </c>
      <c r="F15" s="54">
        <v>40.700000000000003</v>
      </c>
      <c r="G15" s="7">
        <v>70.900000000000006</v>
      </c>
      <c r="H15" s="7">
        <v>42.7</v>
      </c>
      <c r="I15" s="7" t="s">
        <v>145</v>
      </c>
      <c r="J15" s="7">
        <v>43.6</v>
      </c>
      <c r="K15" s="7">
        <v>2</v>
      </c>
      <c r="L15" s="63">
        <v>241</v>
      </c>
      <c r="M15" s="7"/>
      <c r="N15" s="7">
        <v>55</v>
      </c>
      <c r="O15" s="76">
        <v>7</v>
      </c>
      <c r="P15" s="7">
        <v>62.7</v>
      </c>
      <c r="Q15" s="7">
        <v>42.6</v>
      </c>
      <c r="R15" s="7" t="s">
        <v>260</v>
      </c>
      <c r="S15" s="7">
        <v>40.700000000000003</v>
      </c>
      <c r="T15" s="8" t="s">
        <v>258</v>
      </c>
    </row>
    <row r="16" spans="1:20" ht="14" customHeight="1" x14ac:dyDescent="0.3">
      <c r="A16" s="55" t="s">
        <v>22</v>
      </c>
      <c r="B16" s="57">
        <v>62.5</v>
      </c>
      <c r="C16" s="57">
        <v>116</v>
      </c>
      <c r="D16" s="57">
        <v>42.2</v>
      </c>
      <c r="E16" s="57" t="s">
        <v>119</v>
      </c>
      <c r="F16" s="54">
        <v>43.6</v>
      </c>
      <c r="G16" s="7">
        <v>72</v>
      </c>
      <c r="H16" s="7">
        <v>43</v>
      </c>
      <c r="I16" s="7" t="s">
        <v>145</v>
      </c>
      <c r="J16" s="7">
        <v>47.5</v>
      </c>
      <c r="K16" s="7">
        <v>1</v>
      </c>
      <c r="L16" s="63">
        <v>177</v>
      </c>
      <c r="M16" s="7"/>
      <c r="N16" s="7">
        <v>49</v>
      </c>
      <c r="O16" s="76">
        <v>7</v>
      </c>
      <c r="P16" s="7">
        <v>62.5</v>
      </c>
      <c r="Q16" s="7">
        <v>42.2</v>
      </c>
      <c r="R16" s="7" t="s">
        <v>260</v>
      </c>
      <c r="S16" s="7">
        <v>43.6</v>
      </c>
      <c r="T16" s="8" t="s">
        <v>258</v>
      </c>
    </row>
    <row r="17" spans="1:20" ht="14" customHeight="1" x14ac:dyDescent="0.3">
      <c r="A17" s="55" t="s">
        <v>15</v>
      </c>
      <c r="B17" s="57">
        <v>58.5</v>
      </c>
      <c r="C17" s="57">
        <v>118</v>
      </c>
      <c r="D17" s="57">
        <v>38.1</v>
      </c>
      <c r="E17" s="57" t="s">
        <v>125</v>
      </c>
      <c r="F17" s="54">
        <v>35.6</v>
      </c>
      <c r="G17" s="7">
        <v>72.400000000000006</v>
      </c>
      <c r="H17" s="7">
        <v>39.799999999999997</v>
      </c>
      <c r="I17" s="7" t="s">
        <v>146</v>
      </c>
      <c r="J17" s="7">
        <v>37.6</v>
      </c>
      <c r="K17" s="7">
        <v>6</v>
      </c>
      <c r="L17" s="63">
        <v>561</v>
      </c>
      <c r="M17" s="7"/>
      <c r="N17" s="7">
        <v>49</v>
      </c>
      <c r="O17" s="76">
        <v>7</v>
      </c>
      <c r="P17" s="7">
        <v>58.5</v>
      </c>
      <c r="Q17" s="7">
        <v>38.1</v>
      </c>
      <c r="R17" s="7" t="s">
        <v>257</v>
      </c>
      <c r="S17" s="7">
        <v>35.6</v>
      </c>
      <c r="T17" s="8" t="s">
        <v>258</v>
      </c>
    </row>
    <row r="18" spans="1:20" ht="14" customHeight="1" x14ac:dyDescent="0.3">
      <c r="A18" s="55" t="s">
        <v>34</v>
      </c>
      <c r="B18" s="57">
        <v>67.5</v>
      </c>
      <c r="C18" s="57">
        <v>121</v>
      </c>
      <c r="D18" s="57">
        <v>42.6</v>
      </c>
      <c r="E18" s="57" t="s">
        <v>112</v>
      </c>
      <c r="F18" s="54">
        <v>29</v>
      </c>
      <c r="G18" s="7">
        <v>65.7</v>
      </c>
      <c r="H18" s="7">
        <v>43.6</v>
      </c>
      <c r="I18" s="7" t="s">
        <v>146</v>
      </c>
      <c r="J18" s="7">
        <v>42.8</v>
      </c>
      <c r="K18" s="7">
        <v>6</v>
      </c>
      <c r="L18" s="63">
        <v>178</v>
      </c>
      <c r="M18" s="7"/>
      <c r="N18" s="7">
        <v>68</v>
      </c>
      <c r="O18" s="76">
        <v>8</v>
      </c>
      <c r="P18" s="7">
        <v>67.5</v>
      </c>
      <c r="Q18" s="7">
        <v>42.6</v>
      </c>
      <c r="R18" s="7" t="s">
        <v>260</v>
      </c>
      <c r="S18" s="7">
        <v>29</v>
      </c>
      <c r="T18" s="8" t="s">
        <v>259</v>
      </c>
    </row>
    <row r="19" spans="1:20" ht="14" customHeight="1" x14ac:dyDescent="0.3">
      <c r="A19" s="55" t="s">
        <v>14</v>
      </c>
      <c r="B19" s="57">
        <v>67.2</v>
      </c>
      <c r="C19" s="57">
        <v>114</v>
      </c>
      <c r="D19" s="57">
        <v>45.4</v>
      </c>
      <c r="E19" s="57" t="s">
        <v>126</v>
      </c>
      <c r="F19" s="54">
        <v>50.4</v>
      </c>
      <c r="G19" s="7">
        <v>70.3</v>
      </c>
      <c r="H19" s="7">
        <v>46.6</v>
      </c>
      <c r="I19" s="7" t="s">
        <v>145</v>
      </c>
      <c r="J19" s="7">
        <v>46.1</v>
      </c>
      <c r="K19" s="7">
        <v>1</v>
      </c>
      <c r="L19" s="63">
        <v>257</v>
      </c>
      <c r="M19" s="7"/>
      <c r="N19" s="7">
        <v>57</v>
      </c>
      <c r="O19" s="76">
        <v>7</v>
      </c>
      <c r="P19" s="7">
        <v>67.2</v>
      </c>
      <c r="Q19" s="7">
        <v>45.4</v>
      </c>
      <c r="R19" s="7" t="s">
        <v>260</v>
      </c>
      <c r="S19" s="7">
        <v>50.4</v>
      </c>
      <c r="T19" s="8" t="s">
        <v>256</v>
      </c>
    </row>
    <row r="20" spans="1:20" ht="14" customHeight="1" x14ac:dyDescent="0.3">
      <c r="A20" s="55" t="s">
        <v>49</v>
      </c>
      <c r="B20" s="57">
        <v>77.5</v>
      </c>
      <c r="C20" s="57">
        <v>114</v>
      </c>
      <c r="D20" s="57">
        <v>56.7</v>
      </c>
      <c r="E20" s="57" t="s">
        <v>127</v>
      </c>
      <c r="F20" s="54">
        <v>59.7</v>
      </c>
      <c r="G20" s="7">
        <v>74</v>
      </c>
      <c r="H20" s="7">
        <v>58.3</v>
      </c>
      <c r="I20" s="7" t="s">
        <v>146</v>
      </c>
      <c r="J20" s="7">
        <v>40.4</v>
      </c>
      <c r="K20" s="7">
        <v>1</v>
      </c>
      <c r="L20" s="63">
        <v>206</v>
      </c>
      <c r="M20" s="7">
        <v>62</v>
      </c>
      <c r="N20" s="7">
        <v>47</v>
      </c>
      <c r="O20" s="76">
        <v>8</v>
      </c>
      <c r="P20" s="7">
        <v>77.5</v>
      </c>
      <c r="Q20" s="7">
        <v>56.7</v>
      </c>
      <c r="R20" s="7" t="s">
        <v>255</v>
      </c>
      <c r="S20" s="7">
        <v>59.7</v>
      </c>
      <c r="T20" s="8" t="s">
        <v>256</v>
      </c>
    </row>
    <row r="21" spans="1:20" ht="14" customHeight="1" x14ac:dyDescent="0.3">
      <c r="A21" s="55" t="s">
        <v>2</v>
      </c>
      <c r="B21" s="57">
        <v>51.9</v>
      </c>
      <c r="C21" s="57">
        <v>105</v>
      </c>
      <c r="D21" s="57">
        <v>31.7</v>
      </c>
      <c r="E21" s="57" t="s">
        <v>128</v>
      </c>
      <c r="F21" s="54">
        <v>45.5</v>
      </c>
      <c r="G21" s="7">
        <v>71.7</v>
      </c>
      <c r="H21" s="7">
        <v>34.4</v>
      </c>
      <c r="I21" s="7" t="s">
        <v>143</v>
      </c>
      <c r="J21" s="7">
        <v>36.5</v>
      </c>
      <c r="K21" s="7"/>
      <c r="L21" s="63">
        <v>96</v>
      </c>
      <c r="M21" s="7">
        <v>3</v>
      </c>
      <c r="N21" s="7">
        <v>28</v>
      </c>
      <c r="O21" s="76">
        <v>6</v>
      </c>
      <c r="P21" s="7">
        <v>51.9</v>
      </c>
      <c r="Q21" s="7">
        <v>31.7</v>
      </c>
      <c r="R21" s="7" t="s">
        <v>257</v>
      </c>
      <c r="S21" s="7">
        <v>45.5</v>
      </c>
      <c r="T21" s="8" t="s">
        <v>256</v>
      </c>
    </row>
    <row r="22" spans="1:20" ht="14" customHeight="1" x14ac:dyDescent="0.3">
      <c r="A22" s="55" t="s">
        <v>16</v>
      </c>
      <c r="B22" s="57">
        <v>65.400000000000006</v>
      </c>
      <c r="C22" s="57">
        <v>109</v>
      </c>
      <c r="D22" s="57">
        <v>45.4</v>
      </c>
      <c r="E22" s="57" t="s">
        <v>112</v>
      </c>
      <c r="F22" s="54">
        <v>45.2</v>
      </c>
      <c r="G22" s="7">
        <v>68.8</v>
      </c>
      <c r="H22" s="7">
        <v>45.2</v>
      </c>
      <c r="I22" s="7" t="s">
        <v>146</v>
      </c>
      <c r="J22" s="7">
        <v>47</v>
      </c>
      <c r="K22" s="7"/>
      <c r="L22" s="63">
        <v>54</v>
      </c>
      <c r="M22" s="7">
        <v>2</v>
      </c>
      <c r="N22" s="7">
        <v>50</v>
      </c>
      <c r="O22" s="76">
        <v>7</v>
      </c>
      <c r="P22" s="7">
        <v>65.400000000000006</v>
      </c>
      <c r="Q22" s="7">
        <v>45.4</v>
      </c>
      <c r="R22" s="7" t="s">
        <v>260</v>
      </c>
      <c r="S22" s="7">
        <v>45.2</v>
      </c>
      <c r="T22" s="8" t="s">
        <v>256</v>
      </c>
    </row>
    <row r="23" spans="1:20" ht="14" customHeight="1" x14ac:dyDescent="0.3">
      <c r="A23" s="55" t="s">
        <v>7</v>
      </c>
      <c r="B23" s="57">
        <v>58.8</v>
      </c>
      <c r="C23" s="57">
        <v>107</v>
      </c>
      <c r="D23" s="57">
        <v>38.700000000000003</v>
      </c>
      <c r="E23" s="57" t="s">
        <v>129</v>
      </c>
      <c r="F23" s="54">
        <v>48.6</v>
      </c>
      <c r="G23" s="7">
        <v>71.099999999999994</v>
      </c>
      <c r="H23" s="7">
        <v>39.9</v>
      </c>
      <c r="I23" s="7" t="s">
        <v>145</v>
      </c>
      <c r="J23" s="7">
        <v>41.4</v>
      </c>
      <c r="K23" s="7"/>
      <c r="L23" s="63">
        <v>42</v>
      </c>
      <c r="M23" s="7">
        <v>12</v>
      </c>
      <c r="N23" s="7">
        <v>56</v>
      </c>
      <c r="O23" s="76">
        <v>7</v>
      </c>
      <c r="P23" s="7">
        <v>58.8</v>
      </c>
      <c r="Q23" s="7">
        <v>38.700000000000003</v>
      </c>
      <c r="R23" s="7" t="s">
        <v>257</v>
      </c>
      <c r="S23" s="7">
        <v>48.6</v>
      </c>
      <c r="T23" s="8" t="s">
        <v>256</v>
      </c>
    </row>
    <row r="24" spans="1:20" ht="14" customHeight="1" x14ac:dyDescent="0.3">
      <c r="A24" s="55" t="s">
        <v>17</v>
      </c>
      <c r="B24" s="57">
        <v>55</v>
      </c>
      <c r="C24" s="57">
        <v>112</v>
      </c>
      <c r="D24" s="57">
        <v>35.299999999999997</v>
      </c>
      <c r="E24" s="57" t="s">
        <v>124</v>
      </c>
      <c r="F24" s="54">
        <v>33.9</v>
      </c>
      <c r="G24" s="7">
        <v>72.099999999999994</v>
      </c>
      <c r="H24" s="7">
        <v>38</v>
      </c>
      <c r="I24" s="7" t="s">
        <v>146</v>
      </c>
      <c r="J24" s="7">
        <v>42.5</v>
      </c>
      <c r="K24" s="7">
        <v>2</v>
      </c>
      <c r="L24" s="63">
        <v>125</v>
      </c>
      <c r="M24" s="7"/>
      <c r="N24" s="7">
        <v>52</v>
      </c>
      <c r="O24" s="76">
        <v>7</v>
      </c>
      <c r="P24" s="7">
        <v>55</v>
      </c>
      <c r="Q24" s="7">
        <v>35.299999999999997</v>
      </c>
      <c r="R24" s="7" t="s">
        <v>257</v>
      </c>
      <c r="S24" s="7">
        <v>33.9</v>
      </c>
      <c r="T24" s="8" t="s">
        <v>258</v>
      </c>
    </row>
    <row r="25" spans="1:20" ht="14" customHeight="1" x14ac:dyDescent="0.3">
      <c r="A25" s="55" t="s">
        <v>25</v>
      </c>
      <c r="B25" s="57">
        <v>51.9</v>
      </c>
      <c r="C25" s="57">
        <v>114</v>
      </c>
      <c r="D25" s="57">
        <v>31.4</v>
      </c>
      <c r="E25" s="57" t="s">
        <v>123</v>
      </c>
      <c r="F25" s="54">
        <v>28.6</v>
      </c>
      <c r="G25" s="7">
        <v>70.400000000000006</v>
      </c>
      <c r="H25" s="7">
        <v>33.9</v>
      </c>
      <c r="I25" s="7" t="s">
        <v>146</v>
      </c>
      <c r="J25" s="7">
        <v>38.299999999999997</v>
      </c>
      <c r="K25" s="7">
        <v>2</v>
      </c>
      <c r="L25" s="63">
        <v>471</v>
      </c>
      <c r="M25" s="7"/>
      <c r="N25" s="7">
        <v>44</v>
      </c>
      <c r="O25" s="76">
        <v>6</v>
      </c>
      <c r="P25" s="7">
        <v>51.9</v>
      </c>
      <c r="Q25" s="7">
        <v>31.4</v>
      </c>
      <c r="R25" s="7" t="s">
        <v>257</v>
      </c>
      <c r="S25" s="7">
        <v>28.6</v>
      </c>
      <c r="T25" s="8" t="s">
        <v>259</v>
      </c>
    </row>
    <row r="26" spans="1:20" ht="14" customHeight="1" x14ac:dyDescent="0.3">
      <c r="A26" s="55" t="s">
        <v>24</v>
      </c>
      <c r="B26" s="57">
        <v>75.3</v>
      </c>
      <c r="C26" s="57">
        <v>115</v>
      </c>
      <c r="D26" s="57">
        <v>53</v>
      </c>
      <c r="E26" s="57" t="s">
        <v>122</v>
      </c>
      <c r="F26" s="54">
        <v>58.5</v>
      </c>
      <c r="G26" s="7">
        <v>73.599999999999994</v>
      </c>
      <c r="H26" s="7">
        <v>55.6</v>
      </c>
      <c r="I26" s="7" t="s">
        <v>145</v>
      </c>
      <c r="J26" s="7">
        <v>43.7</v>
      </c>
      <c r="K26" s="7">
        <v>4</v>
      </c>
      <c r="L26" s="63">
        <v>68</v>
      </c>
      <c r="M26" s="7">
        <v>14</v>
      </c>
      <c r="N26" s="7">
        <v>36</v>
      </c>
      <c r="O26" s="76">
        <v>8</v>
      </c>
      <c r="P26" s="7">
        <v>75.3</v>
      </c>
      <c r="Q26" s="7">
        <v>53</v>
      </c>
      <c r="R26" s="7" t="s">
        <v>255</v>
      </c>
      <c r="S26" s="7">
        <v>58.5</v>
      </c>
      <c r="T26" s="8" t="s">
        <v>256</v>
      </c>
    </row>
    <row r="27" spans="1:20" ht="14" customHeight="1" x14ac:dyDescent="0.3">
      <c r="A27" s="55" t="s">
        <v>44</v>
      </c>
      <c r="B27" s="57">
        <v>66</v>
      </c>
      <c r="C27" s="57">
        <v>118</v>
      </c>
      <c r="D27" s="57">
        <v>44.5</v>
      </c>
      <c r="E27" s="57" t="s">
        <v>112</v>
      </c>
      <c r="F27" s="54">
        <v>43.5</v>
      </c>
      <c r="G27" s="7">
        <v>69.2</v>
      </c>
      <c r="H27" s="7">
        <v>45.4</v>
      </c>
      <c r="I27" s="7" t="s">
        <v>145</v>
      </c>
      <c r="J27" s="7">
        <v>44</v>
      </c>
      <c r="K27" s="7">
        <v>2</v>
      </c>
      <c r="L27" s="63">
        <v>282</v>
      </c>
      <c r="M27" s="7"/>
      <c r="N27" s="7">
        <v>44</v>
      </c>
      <c r="O27" s="76">
        <v>7</v>
      </c>
      <c r="P27" s="7">
        <v>66</v>
      </c>
      <c r="Q27" s="7">
        <v>44.5</v>
      </c>
      <c r="R27" s="7" t="s">
        <v>260</v>
      </c>
      <c r="S27" s="7">
        <v>43.5</v>
      </c>
      <c r="T27" s="8" t="s">
        <v>258</v>
      </c>
    </row>
    <row r="28" spans="1:20" ht="14" customHeight="1" x14ac:dyDescent="0.3">
      <c r="A28" s="55" t="s">
        <v>35</v>
      </c>
      <c r="B28" s="57">
        <v>54.7</v>
      </c>
      <c r="C28" s="57">
        <v>117</v>
      </c>
      <c r="D28" s="57">
        <v>30.4</v>
      </c>
      <c r="E28" s="57" t="s">
        <v>130</v>
      </c>
      <c r="F28" s="54">
        <v>18.899999999999999</v>
      </c>
      <c r="G28" s="7">
        <v>60.4</v>
      </c>
      <c r="H28" s="7">
        <v>29.7</v>
      </c>
      <c r="I28" s="7" t="s">
        <v>145</v>
      </c>
      <c r="J28" s="7">
        <v>39.6</v>
      </c>
      <c r="K28" s="7"/>
      <c r="L28" s="63">
        <v>63</v>
      </c>
      <c r="M28" s="7"/>
      <c r="N28" s="7">
        <v>33</v>
      </c>
      <c r="O28" s="76">
        <v>8</v>
      </c>
      <c r="P28" s="7">
        <v>54.7</v>
      </c>
      <c r="Q28" s="7">
        <v>30.4</v>
      </c>
      <c r="R28" s="7" t="s">
        <v>257</v>
      </c>
      <c r="S28" s="7">
        <v>18.899999999999999</v>
      </c>
      <c r="T28" s="8" t="s">
        <v>259</v>
      </c>
    </row>
    <row r="29" spans="1:20" ht="14" customHeight="1" x14ac:dyDescent="0.3">
      <c r="A29" s="55" t="s">
        <v>23</v>
      </c>
      <c r="B29" s="57">
        <v>61.9</v>
      </c>
      <c r="C29" s="57">
        <v>118</v>
      </c>
      <c r="D29" s="57">
        <v>36.9</v>
      </c>
      <c r="E29" s="57" t="s">
        <v>125</v>
      </c>
      <c r="F29" s="54">
        <v>24.2</v>
      </c>
      <c r="G29" s="7">
        <v>65.8</v>
      </c>
      <c r="H29" s="7">
        <v>37.9</v>
      </c>
      <c r="I29" s="7" t="s">
        <v>146</v>
      </c>
      <c r="J29" s="7">
        <v>37</v>
      </c>
      <c r="K29" s="7">
        <v>1</v>
      </c>
      <c r="L29" s="63">
        <v>250</v>
      </c>
      <c r="M29" s="7"/>
      <c r="N29" s="7">
        <v>44</v>
      </c>
      <c r="O29" s="76">
        <v>7</v>
      </c>
      <c r="P29" s="7">
        <v>61.9</v>
      </c>
      <c r="Q29" s="7">
        <v>36.9</v>
      </c>
      <c r="R29" s="7" t="s">
        <v>260</v>
      </c>
      <c r="S29" s="7">
        <v>24.2</v>
      </c>
      <c r="T29" s="8" t="s">
        <v>259</v>
      </c>
    </row>
    <row r="30" spans="1:20" ht="14" customHeight="1" x14ac:dyDescent="0.3">
      <c r="A30" s="55" t="s">
        <v>30</v>
      </c>
      <c r="B30" s="57">
        <v>64.599999999999994</v>
      </c>
      <c r="C30" s="57">
        <v>125</v>
      </c>
      <c r="D30" s="57">
        <v>37.4</v>
      </c>
      <c r="E30" s="57" t="s">
        <v>128</v>
      </c>
      <c r="F30" s="54">
        <v>10.199999999999999</v>
      </c>
      <c r="G30" s="7">
        <v>38.299999999999997</v>
      </c>
      <c r="H30" s="7">
        <v>27.5</v>
      </c>
      <c r="I30" s="7" t="s">
        <v>145</v>
      </c>
      <c r="J30" s="7">
        <v>42.1</v>
      </c>
      <c r="K30" s="7"/>
      <c r="L30" s="63">
        <v>18</v>
      </c>
      <c r="M30" s="7"/>
      <c r="N30" s="7">
        <v>21</v>
      </c>
      <c r="O30" s="76">
        <v>10</v>
      </c>
      <c r="P30" s="7">
        <v>64.599999999999994</v>
      </c>
      <c r="Q30" s="7">
        <v>37.4</v>
      </c>
      <c r="R30" s="7" t="s">
        <v>260</v>
      </c>
      <c r="S30" s="7">
        <v>10.199999999999999</v>
      </c>
      <c r="T30" s="8" t="s">
        <v>259</v>
      </c>
    </row>
    <row r="31" spans="1:20" ht="14" customHeight="1" x14ac:dyDescent="0.3">
      <c r="A31" s="55" t="s">
        <v>1</v>
      </c>
      <c r="B31" s="57">
        <v>54.7</v>
      </c>
      <c r="C31" s="57">
        <v>106</v>
      </c>
      <c r="D31" s="57">
        <v>33.299999999999997</v>
      </c>
      <c r="E31" s="57" t="s">
        <v>125</v>
      </c>
      <c r="F31" s="54">
        <v>47.9</v>
      </c>
      <c r="G31" s="7">
        <v>70.400000000000006</v>
      </c>
      <c r="H31" s="7">
        <v>36.200000000000003</v>
      </c>
      <c r="I31" s="7" t="s">
        <v>143</v>
      </c>
      <c r="J31" s="7">
        <v>38.9</v>
      </c>
      <c r="K31" s="7"/>
      <c r="L31" s="63">
        <v>47</v>
      </c>
      <c r="M31" s="7">
        <v>1</v>
      </c>
      <c r="N31" s="7">
        <v>41</v>
      </c>
      <c r="O31" s="76">
        <v>6</v>
      </c>
      <c r="P31" s="7">
        <v>54.7</v>
      </c>
      <c r="Q31" s="7">
        <v>33.299999999999997</v>
      </c>
      <c r="R31" s="7" t="s">
        <v>257</v>
      </c>
      <c r="S31" s="7">
        <v>47.9</v>
      </c>
      <c r="T31" s="8" t="s">
        <v>256</v>
      </c>
    </row>
    <row r="32" spans="1:20" ht="14" customHeight="1" x14ac:dyDescent="0.3">
      <c r="A32" s="55" t="s">
        <v>3</v>
      </c>
      <c r="B32" s="57">
        <v>63.6</v>
      </c>
      <c r="C32" s="57">
        <v>110</v>
      </c>
      <c r="D32" s="57">
        <v>43.6</v>
      </c>
      <c r="E32" s="57" t="s">
        <v>114</v>
      </c>
      <c r="F32" s="54">
        <v>47.6</v>
      </c>
      <c r="G32" s="7">
        <v>68.5</v>
      </c>
      <c r="H32" s="7">
        <v>42.4</v>
      </c>
      <c r="I32" s="7" t="s">
        <v>143</v>
      </c>
      <c r="J32" s="7">
        <v>44.1</v>
      </c>
      <c r="K32" s="7"/>
      <c r="L32" s="63">
        <v>70</v>
      </c>
      <c r="M32" s="7">
        <v>4</v>
      </c>
      <c r="N32" s="7">
        <v>61</v>
      </c>
      <c r="O32" s="76">
        <v>7</v>
      </c>
      <c r="P32" s="7">
        <v>63.6</v>
      </c>
      <c r="Q32" s="7">
        <v>43.6</v>
      </c>
      <c r="R32" s="7" t="s">
        <v>260</v>
      </c>
      <c r="S32" s="7">
        <v>47.6</v>
      </c>
      <c r="T32" s="8" t="s">
        <v>256</v>
      </c>
    </row>
    <row r="33" spans="1:20" ht="14" customHeight="1" x14ac:dyDescent="0.3">
      <c r="A33" s="55" t="s">
        <v>50</v>
      </c>
      <c r="B33" s="57">
        <v>69.5</v>
      </c>
      <c r="C33" s="57">
        <v>122</v>
      </c>
      <c r="D33" s="57">
        <v>39.4</v>
      </c>
      <c r="E33" s="57" t="s">
        <v>128</v>
      </c>
      <c r="F33" s="54">
        <v>13.8</v>
      </c>
      <c r="G33" s="7">
        <v>45.9</v>
      </c>
      <c r="H33" s="7">
        <v>30.8</v>
      </c>
      <c r="I33" s="7" t="s">
        <v>143</v>
      </c>
      <c r="J33" s="7">
        <v>42.1</v>
      </c>
      <c r="K33" s="7"/>
      <c r="L33" s="63">
        <v>55</v>
      </c>
      <c r="M33" s="7"/>
      <c r="N33" s="7">
        <v>32</v>
      </c>
      <c r="O33" s="76">
        <v>9</v>
      </c>
      <c r="P33" s="7">
        <v>69.5</v>
      </c>
      <c r="Q33" s="7">
        <v>39.4</v>
      </c>
      <c r="R33" s="7" t="s">
        <v>260</v>
      </c>
      <c r="S33" s="7">
        <v>13.8</v>
      </c>
      <c r="T33" s="8" t="s">
        <v>259</v>
      </c>
    </row>
    <row r="34" spans="1:20" ht="14" customHeight="1" x14ac:dyDescent="0.3">
      <c r="A34" s="55" t="s">
        <v>13</v>
      </c>
      <c r="B34" s="57">
        <v>55.9</v>
      </c>
      <c r="C34" s="57">
        <v>108</v>
      </c>
      <c r="D34" s="57">
        <v>36.1</v>
      </c>
      <c r="E34" s="57" t="s">
        <v>117</v>
      </c>
      <c r="F34" s="54">
        <v>43.5</v>
      </c>
      <c r="G34" s="7">
        <v>70.7</v>
      </c>
      <c r="H34" s="7">
        <v>39.4</v>
      </c>
      <c r="I34" s="7" t="s">
        <v>145</v>
      </c>
      <c r="J34" s="7">
        <v>40.4</v>
      </c>
      <c r="K34" s="7"/>
      <c r="L34" s="63">
        <v>161</v>
      </c>
      <c r="M34" s="7">
        <v>15</v>
      </c>
      <c r="N34" s="7">
        <v>63</v>
      </c>
      <c r="O34" s="76">
        <v>7</v>
      </c>
      <c r="P34" s="7">
        <v>55.9</v>
      </c>
      <c r="Q34" s="7">
        <v>36.1</v>
      </c>
      <c r="R34" s="7" t="s">
        <v>257</v>
      </c>
      <c r="S34" s="7">
        <v>43.5</v>
      </c>
      <c r="T34" s="8" t="s">
        <v>258</v>
      </c>
    </row>
    <row r="35" spans="1:20" ht="14.5" customHeight="1" x14ac:dyDescent="0.3">
      <c r="A35" s="55" t="s">
        <v>36</v>
      </c>
      <c r="B35" s="57">
        <v>70.5</v>
      </c>
      <c r="C35" s="57">
        <v>110</v>
      </c>
      <c r="D35" s="57">
        <v>48.6</v>
      </c>
      <c r="E35" s="57" t="s">
        <v>114</v>
      </c>
      <c r="F35" s="54">
        <v>50.8</v>
      </c>
      <c r="G35" s="7">
        <v>70.599999999999994</v>
      </c>
      <c r="H35" s="7">
        <v>50.4</v>
      </c>
      <c r="I35" s="7" t="s">
        <v>143</v>
      </c>
      <c r="J35" s="7">
        <v>46.5</v>
      </c>
      <c r="K35" s="7"/>
      <c r="L35" s="63">
        <v>43</v>
      </c>
      <c r="M35" s="7">
        <v>58</v>
      </c>
      <c r="N35" s="7">
        <v>46</v>
      </c>
      <c r="O35" s="76">
        <v>9</v>
      </c>
      <c r="P35" s="7">
        <v>70.5</v>
      </c>
      <c r="Q35" s="7">
        <v>48.6</v>
      </c>
      <c r="R35" s="7" t="s">
        <v>255</v>
      </c>
      <c r="S35" s="7">
        <v>50.8</v>
      </c>
      <c r="T35" s="8" t="s">
        <v>256</v>
      </c>
    </row>
    <row r="36" spans="1:20" ht="14" customHeight="1" x14ac:dyDescent="0.3">
      <c r="A36" s="55" t="s">
        <v>26</v>
      </c>
      <c r="B36" s="57">
        <v>52.2</v>
      </c>
      <c r="C36" s="57">
        <v>121</v>
      </c>
      <c r="D36" s="57">
        <v>29.8</v>
      </c>
      <c r="E36" s="57" t="s">
        <v>123</v>
      </c>
      <c r="F36" s="54">
        <v>18.8</v>
      </c>
      <c r="G36" s="7">
        <v>70.900000000000006</v>
      </c>
      <c r="H36" s="7">
        <v>32.6</v>
      </c>
      <c r="I36" s="7" t="s">
        <v>146</v>
      </c>
      <c r="J36" s="7">
        <v>37</v>
      </c>
      <c r="K36" s="7">
        <v>2</v>
      </c>
      <c r="L36" s="63">
        <v>481</v>
      </c>
      <c r="M36" s="7"/>
      <c r="N36" s="7">
        <v>30</v>
      </c>
      <c r="O36" s="76">
        <v>7</v>
      </c>
      <c r="P36" s="7">
        <v>52.2</v>
      </c>
      <c r="Q36" s="7">
        <v>29.8</v>
      </c>
      <c r="R36" s="7" t="s">
        <v>257</v>
      </c>
      <c r="S36" s="7">
        <v>18.8</v>
      </c>
      <c r="T36" s="8" t="s">
        <v>259</v>
      </c>
    </row>
    <row r="37" spans="1:20" ht="14" customHeight="1" x14ac:dyDescent="0.3">
      <c r="A37" s="55" t="s">
        <v>20</v>
      </c>
      <c r="B37" s="57">
        <v>61.7</v>
      </c>
      <c r="C37" s="57">
        <v>113</v>
      </c>
      <c r="D37" s="57">
        <v>41.6</v>
      </c>
      <c r="E37" s="57" t="s">
        <v>131</v>
      </c>
      <c r="F37" s="54">
        <v>41.1</v>
      </c>
      <c r="G37" s="7">
        <v>71.5</v>
      </c>
      <c r="H37" s="7">
        <v>42</v>
      </c>
      <c r="I37" s="7" t="s">
        <v>143</v>
      </c>
      <c r="J37" s="7">
        <v>48.2</v>
      </c>
      <c r="K37" s="7">
        <v>4</v>
      </c>
      <c r="L37" s="63">
        <v>116</v>
      </c>
      <c r="M37" s="7"/>
      <c r="N37" s="7">
        <v>52</v>
      </c>
      <c r="O37" s="76">
        <v>7</v>
      </c>
      <c r="P37" s="7">
        <v>61.7</v>
      </c>
      <c r="Q37" s="7">
        <v>41.6</v>
      </c>
      <c r="R37" s="7" t="s">
        <v>260</v>
      </c>
      <c r="S37" s="7">
        <v>41.1</v>
      </c>
      <c r="T37" s="8" t="s">
        <v>258</v>
      </c>
    </row>
    <row r="38" spans="1:20" ht="14" customHeight="1" x14ac:dyDescent="0.3">
      <c r="A38" s="55" t="s">
        <v>45</v>
      </c>
      <c r="B38" s="57">
        <v>72.3</v>
      </c>
      <c r="C38" s="57">
        <v>120</v>
      </c>
      <c r="D38" s="57">
        <v>48.3</v>
      </c>
      <c r="E38" s="57" t="s">
        <v>110</v>
      </c>
      <c r="F38" s="54">
        <v>36.4</v>
      </c>
      <c r="G38" s="7">
        <v>64</v>
      </c>
      <c r="H38" s="7">
        <v>46.8</v>
      </c>
      <c r="I38" s="7" t="s">
        <v>143</v>
      </c>
      <c r="J38" s="7">
        <v>43.5</v>
      </c>
      <c r="K38" s="7">
        <v>7</v>
      </c>
      <c r="L38" s="63">
        <v>207</v>
      </c>
      <c r="M38" s="7"/>
      <c r="N38" s="7">
        <v>40</v>
      </c>
      <c r="O38" s="76">
        <v>8</v>
      </c>
      <c r="P38" s="7">
        <v>72.3</v>
      </c>
      <c r="Q38" s="7">
        <v>48.3</v>
      </c>
      <c r="R38" s="7" t="s">
        <v>255</v>
      </c>
      <c r="S38" s="7">
        <v>36.4</v>
      </c>
      <c r="T38" s="8" t="s">
        <v>258</v>
      </c>
    </row>
    <row r="39" spans="1:20" ht="14" customHeight="1" x14ac:dyDescent="0.3">
      <c r="A39" s="55" t="s">
        <v>37</v>
      </c>
      <c r="B39" s="57">
        <v>59.4</v>
      </c>
      <c r="C39" s="57">
        <v>119</v>
      </c>
      <c r="D39" s="57">
        <v>36.4</v>
      </c>
      <c r="E39" s="57" t="s">
        <v>132</v>
      </c>
      <c r="F39" s="54">
        <v>32.1</v>
      </c>
      <c r="G39" s="7">
        <v>68.599999999999994</v>
      </c>
      <c r="H39" s="7">
        <v>39</v>
      </c>
      <c r="I39" s="7" t="s">
        <v>145</v>
      </c>
      <c r="J39" s="7">
        <v>36.1</v>
      </c>
      <c r="K39" s="7"/>
      <c r="L39" s="63">
        <v>105</v>
      </c>
      <c r="M39" s="7"/>
      <c r="N39" s="7">
        <v>31</v>
      </c>
      <c r="O39" s="76">
        <v>8</v>
      </c>
      <c r="P39" s="7">
        <v>59.4</v>
      </c>
      <c r="Q39" s="7">
        <v>36.4</v>
      </c>
      <c r="R39" s="7" t="s">
        <v>257</v>
      </c>
      <c r="S39" s="7">
        <v>32.1</v>
      </c>
      <c r="T39" s="8" t="s">
        <v>258</v>
      </c>
    </row>
    <row r="40" spans="1:20" ht="14" customHeight="1" x14ac:dyDescent="0.3">
      <c r="A40" s="55" t="s">
        <v>19</v>
      </c>
      <c r="B40" s="57">
        <v>59.7</v>
      </c>
      <c r="C40" s="57">
        <v>111</v>
      </c>
      <c r="D40" s="57">
        <v>39.200000000000003</v>
      </c>
      <c r="E40" s="57" t="s">
        <v>134</v>
      </c>
      <c r="F40" s="54">
        <v>45</v>
      </c>
      <c r="G40" s="7">
        <v>69.599999999999994</v>
      </c>
      <c r="H40" s="7">
        <v>40.9</v>
      </c>
      <c r="I40" s="7" t="s">
        <v>146</v>
      </c>
      <c r="J40" s="7">
        <v>45.6</v>
      </c>
      <c r="K40" s="7"/>
      <c r="L40" s="63">
        <v>269</v>
      </c>
      <c r="M40" s="7">
        <v>1</v>
      </c>
      <c r="N40" s="7">
        <v>50</v>
      </c>
      <c r="O40" s="76">
        <v>7</v>
      </c>
      <c r="P40" s="7">
        <v>59.7</v>
      </c>
      <c r="Q40" s="7">
        <v>39.200000000000003</v>
      </c>
      <c r="R40" s="7" t="s">
        <v>257</v>
      </c>
      <c r="S40" s="7">
        <v>45</v>
      </c>
      <c r="T40" s="8" t="s">
        <v>258</v>
      </c>
    </row>
    <row r="41" spans="1:20" ht="14" customHeight="1" x14ac:dyDescent="0.3">
      <c r="A41" s="55" t="s">
        <v>6</v>
      </c>
      <c r="B41" s="57">
        <v>60</v>
      </c>
      <c r="C41" s="57">
        <v>104</v>
      </c>
      <c r="D41" s="57">
        <v>41.3</v>
      </c>
      <c r="E41" s="57" t="s">
        <v>135</v>
      </c>
      <c r="F41" s="54">
        <v>49.1</v>
      </c>
      <c r="G41" s="7">
        <v>71.400000000000006</v>
      </c>
      <c r="H41" s="7">
        <v>41.6</v>
      </c>
      <c r="I41" s="7" t="s">
        <v>146</v>
      </c>
      <c r="J41" s="7">
        <v>43.7</v>
      </c>
      <c r="K41" s="7"/>
      <c r="L41" s="63"/>
      <c r="M41" s="7">
        <v>10</v>
      </c>
      <c r="N41" s="7">
        <v>59</v>
      </c>
      <c r="O41" s="76">
        <v>7</v>
      </c>
      <c r="P41" s="7">
        <v>60</v>
      </c>
      <c r="Q41" s="7">
        <v>41.3</v>
      </c>
      <c r="R41" s="7" t="s">
        <v>260</v>
      </c>
      <c r="S41" s="7">
        <v>49.1</v>
      </c>
      <c r="T41" s="8" t="s">
        <v>256</v>
      </c>
    </row>
    <row r="42" spans="1:20" ht="14" customHeight="1" x14ac:dyDescent="0.3">
      <c r="A42" s="55" t="s">
        <v>48</v>
      </c>
      <c r="B42" s="57">
        <v>74.7</v>
      </c>
      <c r="C42" s="57">
        <v>111</v>
      </c>
      <c r="D42" s="57">
        <v>52</v>
      </c>
      <c r="E42" s="57" t="s">
        <v>122</v>
      </c>
      <c r="F42" s="54">
        <v>48.3</v>
      </c>
      <c r="G42" s="7">
        <v>69.099999999999994</v>
      </c>
      <c r="H42" s="7">
        <v>51.6</v>
      </c>
      <c r="I42" s="7" t="s">
        <v>145</v>
      </c>
      <c r="J42" s="7">
        <v>44.8</v>
      </c>
      <c r="K42" s="7"/>
      <c r="L42" s="63">
        <v>18</v>
      </c>
      <c r="M42" s="7">
        <v>31</v>
      </c>
      <c r="N42" s="7">
        <v>36</v>
      </c>
      <c r="O42" s="76">
        <v>9</v>
      </c>
      <c r="P42" s="7">
        <v>74.7</v>
      </c>
      <c r="Q42" s="7">
        <v>52</v>
      </c>
      <c r="R42" s="7" t="s">
        <v>255</v>
      </c>
      <c r="S42" s="7">
        <v>48.3</v>
      </c>
      <c r="T42" s="8" t="s">
        <v>256</v>
      </c>
    </row>
    <row r="43" spans="1:20" ht="14" customHeight="1" x14ac:dyDescent="0.3">
      <c r="A43" s="55" t="s">
        <v>32</v>
      </c>
      <c r="B43" s="57">
        <v>57.5</v>
      </c>
      <c r="C43" s="57">
        <v>120</v>
      </c>
      <c r="D43" s="57">
        <v>33.799999999999997</v>
      </c>
      <c r="E43" s="57" t="s">
        <v>136</v>
      </c>
      <c r="F43" s="54">
        <v>21.2</v>
      </c>
      <c r="G43" s="7">
        <v>66.400000000000006</v>
      </c>
      <c r="H43" s="7">
        <v>34.6</v>
      </c>
      <c r="I43" s="7" t="s">
        <v>146</v>
      </c>
      <c r="J43" s="7">
        <v>39.6</v>
      </c>
      <c r="K43" s="7">
        <v>1</v>
      </c>
      <c r="L43" s="63">
        <v>271</v>
      </c>
      <c r="M43" s="7"/>
      <c r="N43" s="7">
        <v>34</v>
      </c>
      <c r="O43" s="76">
        <v>7</v>
      </c>
      <c r="P43" s="7">
        <v>57.5</v>
      </c>
      <c r="Q43" s="7">
        <v>33.799999999999997</v>
      </c>
      <c r="R43" s="7" t="s">
        <v>257</v>
      </c>
      <c r="S43" s="7">
        <v>21.2</v>
      </c>
      <c r="T43" s="8" t="s">
        <v>259</v>
      </c>
    </row>
    <row r="44" spans="1:20" ht="14" customHeight="1" x14ac:dyDescent="0.3">
      <c r="A44" s="55" t="s">
        <v>46</v>
      </c>
      <c r="B44" s="57">
        <v>69.400000000000006</v>
      </c>
      <c r="C44" s="57">
        <v>113</v>
      </c>
      <c r="D44" s="57">
        <v>47.5</v>
      </c>
      <c r="E44" s="57" t="s">
        <v>118</v>
      </c>
      <c r="F44" s="54">
        <v>55.1</v>
      </c>
      <c r="G44" s="7">
        <v>69.400000000000006</v>
      </c>
      <c r="H44" s="7">
        <v>48.4</v>
      </c>
      <c r="I44" s="7" t="s">
        <v>145</v>
      </c>
      <c r="J44" s="7">
        <v>47.5</v>
      </c>
      <c r="K44" s="7">
        <v>1</v>
      </c>
      <c r="L44" s="63">
        <v>201</v>
      </c>
      <c r="M44" s="7"/>
      <c r="N44" s="7">
        <v>51</v>
      </c>
      <c r="O44" s="76">
        <v>8</v>
      </c>
      <c r="P44" s="7">
        <v>69.400000000000006</v>
      </c>
      <c r="Q44" s="7">
        <v>47.5</v>
      </c>
      <c r="R44" s="7" t="s">
        <v>260</v>
      </c>
      <c r="S44" s="7">
        <v>55.1</v>
      </c>
      <c r="T44" s="8" t="s">
        <v>256</v>
      </c>
    </row>
    <row r="45" spans="1:20" ht="14" customHeight="1" x14ac:dyDescent="0.3">
      <c r="A45" s="55" t="s">
        <v>40</v>
      </c>
      <c r="B45" s="57">
        <v>78.099999999999994</v>
      </c>
      <c r="C45" s="57">
        <v>120</v>
      </c>
      <c r="D45" s="57">
        <v>53.5</v>
      </c>
      <c r="E45" s="57" t="s">
        <v>137</v>
      </c>
      <c r="F45" s="54">
        <v>28.6</v>
      </c>
      <c r="G45" s="7">
        <v>64.900000000000006</v>
      </c>
      <c r="H45" s="7">
        <v>53.6</v>
      </c>
      <c r="I45" s="7" t="s">
        <v>143</v>
      </c>
      <c r="J45" s="7">
        <v>41</v>
      </c>
      <c r="K45" s="7">
        <v>6</v>
      </c>
      <c r="L45" s="63">
        <v>360</v>
      </c>
      <c r="M45" s="7">
        <v>64</v>
      </c>
      <c r="N45" s="7">
        <v>45</v>
      </c>
      <c r="O45" s="76">
        <v>9</v>
      </c>
      <c r="P45" s="7">
        <v>78.099999999999994</v>
      </c>
      <c r="Q45" s="7">
        <v>53.5</v>
      </c>
      <c r="R45" s="7" t="s">
        <v>255</v>
      </c>
      <c r="S45" s="7">
        <v>28.6</v>
      </c>
      <c r="T45" s="8" t="s">
        <v>259</v>
      </c>
    </row>
    <row r="46" spans="1:20" ht="14" customHeight="1" x14ac:dyDescent="0.3">
      <c r="A46" s="55" t="s">
        <v>31</v>
      </c>
      <c r="B46" s="57">
        <v>62</v>
      </c>
      <c r="C46" s="57">
        <v>117</v>
      </c>
      <c r="D46" s="57">
        <v>36.4</v>
      </c>
      <c r="E46" s="57" t="s">
        <v>138</v>
      </c>
      <c r="F46" s="54">
        <v>13.5</v>
      </c>
      <c r="G46" s="7">
        <v>51.7</v>
      </c>
      <c r="H46" s="7">
        <v>28.6</v>
      </c>
      <c r="I46" s="7" t="s">
        <v>145</v>
      </c>
      <c r="J46" s="7">
        <v>51.2</v>
      </c>
      <c r="K46" s="7"/>
      <c r="L46" s="63">
        <v>48</v>
      </c>
      <c r="M46" s="7"/>
      <c r="N46" s="7">
        <v>35</v>
      </c>
      <c r="O46" s="76">
        <v>8</v>
      </c>
      <c r="P46" s="7">
        <v>62</v>
      </c>
      <c r="Q46" s="7">
        <v>36.4</v>
      </c>
      <c r="R46" s="7" t="s">
        <v>260</v>
      </c>
      <c r="S46" s="7">
        <v>13.5</v>
      </c>
      <c r="T46" s="8" t="s">
        <v>259</v>
      </c>
    </row>
    <row r="47" spans="1:20" ht="14" customHeight="1" x14ac:dyDescent="0.3">
      <c r="A47" s="55" t="s">
        <v>4</v>
      </c>
      <c r="B47" s="57">
        <v>53.4</v>
      </c>
      <c r="C47" s="57">
        <v>105</v>
      </c>
      <c r="D47" s="57">
        <v>32.700000000000003</v>
      </c>
      <c r="E47" s="57" t="s">
        <v>128</v>
      </c>
      <c r="F47" s="54">
        <v>46</v>
      </c>
      <c r="G47" s="7">
        <v>71.7</v>
      </c>
      <c r="H47" s="7">
        <v>35.9</v>
      </c>
      <c r="I47" s="7" t="s">
        <v>146</v>
      </c>
      <c r="J47" s="7">
        <v>38.5</v>
      </c>
      <c r="K47" s="7"/>
      <c r="L47" s="63">
        <v>70</v>
      </c>
      <c r="M47" s="7"/>
      <c r="N47" s="7">
        <v>35</v>
      </c>
      <c r="O47" s="76">
        <v>6</v>
      </c>
      <c r="P47" s="7">
        <v>53.4</v>
      </c>
      <c r="Q47" s="7">
        <v>32.700000000000003</v>
      </c>
      <c r="R47" s="7" t="s">
        <v>257</v>
      </c>
      <c r="S47" s="7">
        <v>46</v>
      </c>
      <c r="T47" s="8" t="s">
        <v>256</v>
      </c>
    </row>
    <row r="48" spans="1:20" ht="14" customHeight="1" x14ac:dyDescent="0.3">
      <c r="A48" s="55" t="s">
        <v>8</v>
      </c>
      <c r="B48" s="57">
        <v>66.900000000000006</v>
      </c>
      <c r="C48" s="57">
        <v>110</v>
      </c>
      <c r="D48" s="57">
        <v>45.1</v>
      </c>
      <c r="E48" s="57" t="s">
        <v>139</v>
      </c>
      <c r="F48" s="54">
        <v>45.8</v>
      </c>
      <c r="G48" s="7">
        <v>68.7</v>
      </c>
      <c r="H48" s="7">
        <v>47.3</v>
      </c>
      <c r="I48" s="7" t="s">
        <v>143</v>
      </c>
      <c r="J48" s="7">
        <v>45</v>
      </c>
      <c r="K48" s="7"/>
      <c r="L48" s="63">
        <v>280</v>
      </c>
      <c r="M48" s="7">
        <v>13</v>
      </c>
      <c r="N48" s="7">
        <v>33</v>
      </c>
      <c r="O48" s="76">
        <v>7</v>
      </c>
      <c r="P48" s="7">
        <v>66.900000000000006</v>
      </c>
      <c r="Q48" s="7">
        <v>45.1</v>
      </c>
      <c r="R48" s="7" t="s">
        <v>260</v>
      </c>
      <c r="S48" s="7">
        <v>45.8</v>
      </c>
      <c r="T48" s="8" t="s">
        <v>256</v>
      </c>
    </row>
    <row r="49" spans="1:20" ht="14" customHeight="1" x14ac:dyDescent="0.3">
      <c r="A49" s="55" t="s">
        <v>39</v>
      </c>
      <c r="B49" s="57">
        <v>57</v>
      </c>
      <c r="C49" s="57">
        <v>118</v>
      </c>
      <c r="D49" s="57">
        <v>37.6</v>
      </c>
      <c r="E49" s="57" t="s">
        <v>133</v>
      </c>
      <c r="F49" s="54">
        <v>43.2</v>
      </c>
      <c r="G49" s="7">
        <v>71.400000000000006</v>
      </c>
      <c r="H49" s="7">
        <v>39.700000000000003</v>
      </c>
      <c r="I49" s="7" t="s">
        <v>145</v>
      </c>
      <c r="J49" s="7">
        <v>33.5</v>
      </c>
      <c r="K49" s="7"/>
      <c r="L49" s="63">
        <v>214</v>
      </c>
      <c r="M49" s="7"/>
      <c r="N49" s="7">
        <v>25</v>
      </c>
      <c r="O49" s="76">
        <v>8</v>
      </c>
      <c r="P49" s="7">
        <v>57</v>
      </c>
      <c r="Q49" s="7">
        <v>37.6</v>
      </c>
      <c r="R49" s="7" t="s">
        <v>257</v>
      </c>
      <c r="S49" s="7">
        <v>43.2</v>
      </c>
      <c r="T49" s="8" t="s">
        <v>258</v>
      </c>
    </row>
    <row r="50" spans="1:20" ht="14" customHeight="1" x14ac:dyDescent="0.3">
      <c r="A50" s="55" t="s">
        <v>11</v>
      </c>
      <c r="B50" s="57">
        <v>63.5</v>
      </c>
      <c r="C50" s="57">
        <v>112</v>
      </c>
      <c r="D50" s="57">
        <v>41.7</v>
      </c>
      <c r="E50" s="57" t="s">
        <v>126</v>
      </c>
      <c r="F50" s="54">
        <v>47.1</v>
      </c>
      <c r="G50" s="7">
        <v>69.7</v>
      </c>
      <c r="H50" s="7">
        <v>42.8</v>
      </c>
      <c r="I50" s="7" t="s">
        <v>143</v>
      </c>
      <c r="J50" s="7">
        <v>47.6</v>
      </c>
      <c r="K50" s="7"/>
      <c r="L50" s="63">
        <v>238</v>
      </c>
      <c r="M50" s="7"/>
      <c r="N50" s="7">
        <v>44</v>
      </c>
      <c r="O50" s="76">
        <v>7</v>
      </c>
      <c r="P50" s="7">
        <v>63.5</v>
      </c>
      <c r="Q50" s="7">
        <v>41.7</v>
      </c>
      <c r="R50" s="7" t="s">
        <v>260</v>
      </c>
      <c r="S50" s="7">
        <v>47.1</v>
      </c>
      <c r="T50" s="8" t="s">
        <v>256</v>
      </c>
    </row>
    <row r="51" spans="1:20" ht="14" customHeight="1" x14ac:dyDescent="0.3">
      <c r="A51" s="55" t="s">
        <v>12</v>
      </c>
      <c r="B51" s="57">
        <v>54</v>
      </c>
      <c r="C51" s="57">
        <v>114</v>
      </c>
      <c r="D51" s="57">
        <v>33.700000000000003</v>
      </c>
      <c r="E51" s="57" t="s">
        <v>140</v>
      </c>
      <c r="F51" s="54">
        <v>34.1</v>
      </c>
      <c r="G51" s="7">
        <v>71.599999999999994</v>
      </c>
      <c r="H51" s="7">
        <v>37.1</v>
      </c>
      <c r="I51" s="7" t="s">
        <v>146</v>
      </c>
      <c r="J51" s="7">
        <v>39.5</v>
      </c>
      <c r="K51" s="7">
        <v>3</v>
      </c>
      <c r="L51" s="63">
        <v>153</v>
      </c>
      <c r="M51" s="7"/>
      <c r="N51" s="7">
        <v>43</v>
      </c>
      <c r="O51" s="76">
        <v>7</v>
      </c>
      <c r="P51" s="7">
        <v>54</v>
      </c>
      <c r="Q51" s="7">
        <v>33.700000000000003</v>
      </c>
      <c r="R51" s="7" t="s">
        <v>257</v>
      </c>
      <c r="S51" s="7">
        <v>34.1</v>
      </c>
      <c r="T51" s="8" t="s">
        <v>258</v>
      </c>
    </row>
    <row r="52" spans="1:20" ht="14" customHeight="1" thickBot="1" x14ac:dyDescent="0.35">
      <c r="A52" s="56" t="s">
        <v>10</v>
      </c>
      <c r="B52" s="58">
        <v>55.2</v>
      </c>
      <c r="C52" s="58">
        <v>115</v>
      </c>
      <c r="D52" s="58">
        <v>29.3</v>
      </c>
      <c r="E52" s="58" t="s">
        <v>141</v>
      </c>
      <c r="F52" s="69">
        <v>16</v>
      </c>
      <c r="G52" s="9">
        <v>57.1</v>
      </c>
      <c r="H52" s="9">
        <v>26.9</v>
      </c>
      <c r="I52" s="9" t="s">
        <v>145</v>
      </c>
      <c r="J52" s="9">
        <v>45</v>
      </c>
      <c r="K52" s="9"/>
      <c r="L52" s="70">
        <v>17</v>
      </c>
      <c r="M52" s="9"/>
      <c r="N52" s="9">
        <v>45</v>
      </c>
      <c r="O52" s="77">
        <v>8</v>
      </c>
      <c r="P52" s="9">
        <v>55.2</v>
      </c>
      <c r="Q52" s="9">
        <v>29.3</v>
      </c>
      <c r="R52" s="9" t="s">
        <v>257</v>
      </c>
      <c r="S52" s="9">
        <v>16</v>
      </c>
      <c r="T52" s="10" t="s">
        <v>259</v>
      </c>
    </row>
  </sheetData>
  <mergeCells count="1">
    <mergeCell ref="A1:O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6E84-EE0D-4ED9-B38A-BB507E52CBE1}">
  <dimension ref="A1:N52"/>
  <sheetViews>
    <sheetView workbookViewId="0">
      <selection activeCell="O2" sqref="O2"/>
    </sheetView>
  </sheetViews>
  <sheetFormatPr defaultRowHeight="14.5" x14ac:dyDescent="0.35"/>
  <cols>
    <col min="1" max="10" width="13.6328125" style="1" customWidth="1"/>
    <col min="11" max="12" width="12.6328125" customWidth="1"/>
    <col min="13" max="13" width="12.6328125" style="128" customWidth="1"/>
    <col min="14" max="14" width="12.6328125" customWidth="1"/>
    <col min="15" max="16384" width="8.7265625" style="1"/>
  </cols>
  <sheetData>
    <row r="1" spans="1:14" ht="15" customHeight="1" thickBot="1" x14ac:dyDescent="0.35">
      <c r="A1" s="136" t="s">
        <v>154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ht="42.5" thickBot="1" x14ac:dyDescent="0.35">
      <c r="A2" s="71" t="s">
        <v>0</v>
      </c>
      <c r="B2" s="73" t="s">
        <v>156</v>
      </c>
      <c r="C2" s="74" t="s">
        <v>157</v>
      </c>
      <c r="D2" s="73" t="s">
        <v>158</v>
      </c>
      <c r="E2" s="74" t="s">
        <v>159</v>
      </c>
      <c r="F2" s="73" t="s">
        <v>160</v>
      </c>
      <c r="G2" s="74" t="s">
        <v>161</v>
      </c>
      <c r="H2" s="73" t="s">
        <v>162</v>
      </c>
      <c r="I2" s="72" t="s">
        <v>155</v>
      </c>
      <c r="J2" s="73" t="s">
        <v>163</v>
      </c>
      <c r="K2" s="71" t="s">
        <v>176</v>
      </c>
      <c r="L2" s="71" t="s">
        <v>177</v>
      </c>
      <c r="M2" s="124" t="s">
        <v>178</v>
      </c>
      <c r="N2" s="73" t="s">
        <v>179</v>
      </c>
    </row>
    <row r="3" spans="1:14" ht="14" customHeight="1" x14ac:dyDescent="0.3">
      <c r="A3" s="11" t="s">
        <v>38</v>
      </c>
      <c r="B3" s="5">
        <v>22</v>
      </c>
      <c r="C3" s="5">
        <v>0</v>
      </c>
      <c r="D3" s="5">
        <v>4680480</v>
      </c>
      <c r="E3" s="5">
        <v>33432000</v>
      </c>
      <c r="F3" s="5">
        <v>0.14000000000000001</v>
      </c>
      <c r="G3" s="5">
        <v>43</v>
      </c>
      <c r="H3" s="75">
        <v>37.700000000000003</v>
      </c>
      <c r="I3" s="5">
        <v>47</v>
      </c>
      <c r="J3" s="75">
        <v>41</v>
      </c>
      <c r="K3" s="5">
        <v>3</v>
      </c>
      <c r="L3" s="5">
        <v>36</v>
      </c>
      <c r="M3" s="125">
        <v>15</v>
      </c>
      <c r="N3" s="6">
        <v>44</v>
      </c>
    </row>
    <row r="4" spans="1:14" ht="14" customHeight="1" x14ac:dyDescent="0.3">
      <c r="A4" s="12" t="s">
        <v>43</v>
      </c>
      <c r="B4" s="7">
        <v>119</v>
      </c>
      <c r="C4" s="7">
        <v>8</v>
      </c>
      <c r="D4" s="7">
        <v>3583097700</v>
      </c>
      <c r="E4" s="7">
        <v>393747000</v>
      </c>
      <c r="F4" s="7">
        <v>9.1</v>
      </c>
      <c r="G4" s="7">
        <v>8</v>
      </c>
      <c r="H4" s="76">
        <v>30.1</v>
      </c>
      <c r="I4" s="7">
        <v>43</v>
      </c>
      <c r="J4" s="76">
        <v>46</v>
      </c>
      <c r="K4" s="7">
        <v>49</v>
      </c>
      <c r="L4" s="7">
        <v>3</v>
      </c>
      <c r="M4" s="126">
        <v>48</v>
      </c>
      <c r="N4" s="8">
        <v>2</v>
      </c>
    </row>
    <row r="5" spans="1:14" ht="14" customHeight="1" x14ac:dyDescent="0.3">
      <c r="A5" s="12" t="s">
        <v>41</v>
      </c>
      <c r="B5" s="7">
        <v>36</v>
      </c>
      <c r="C5" s="7">
        <v>3</v>
      </c>
      <c r="D5" s="7">
        <v>157602240</v>
      </c>
      <c r="E5" s="7">
        <v>72964000</v>
      </c>
      <c r="F5" s="7">
        <v>2.16</v>
      </c>
      <c r="G5" s="7">
        <v>40</v>
      </c>
      <c r="H5" s="76">
        <v>33.9</v>
      </c>
      <c r="I5" s="7">
        <v>36</v>
      </c>
      <c r="J5" s="76">
        <v>50</v>
      </c>
      <c r="K5" s="7">
        <v>41</v>
      </c>
      <c r="L5" s="7">
        <v>9</v>
      </c>
      <c r="M5" s="126">
        <v>42</v>
      </c>
      <c r="N5" s="8">
        <v>8</v>
      </c>
    </row>
    <row r="6" spans="1:14" ht="14" customHeight="1" x14ac:dyDescent="0.3">
      <c r="A6" s="12" t="s">
        <v>47</v>
      </c>
      <c r="B6" s="7">
        <v>52</v>
      </c>
      <c r="C6" s="7">
        <v>1</v>
      </c>
      <c r="D6" s="7">
        <v>6126480</v>
      </c>
      <c r="E6" s="7">
        <v>34036000</v>
      </c>
      <c r="F6" s="7">
        <v>0.18</v>
      </c>
      <c r="G6" s="7">
        <v>25</v>
      </c>
      <c r="H6" s="76">
        <v>26</v>
      </c>
      <c r="I6" s="7">
        <v>38</v>
      </c>
      <c r="J6" s="76">
        <v>33</v>
      </c>
      <c r="K6" s="7">
        <v>24</v>
      </c>
      <c r="L6" s="7">
        <v>27</v>
      </c>
      <c r="M6" s="126">
        <v>24</v>
      </c>
      <c r="N6" s="8">
        <v>25</v>
      </c>
    </row>
    <row r="7" spans="1:14" ht="14" customHeight="1" x14ac:dyDescent="0.3">
      <c r="A7" s="12" t="s">
        <v>33</v>
      </c>
      <c r="B7" s="7">
        <v>270</v>
      </c>
      <c r="C7" s="7">
        <v>9</v>
      </c>
      <c r="D7" s="7">
        <v>761553240</v>
      </c>
      <c r="E7" s="7">
        <v>101676000</v>
      </c>
      <c r="F7" s="7">
        <v>7.49</v>
      </c>
      <c r="G7" s="7">
        <v>300</v>
      </c>
      <c r="H7" s="76">
        <v>47.8</v>
      </c>
      <c r="I7" s="7">
        <v>5</v>
      </c>
      <c r="J7" s="76">
        <v>24</v>
      </c>
      <c r="K7" s="7">
        <v>50</v>
      </c>
      <c r="L7" s="7">
        <v>1</v>
      </c>
      <c r="M7" s="126">
        <v>50</v>
      </c>
      <c r="N7" s="8">
        <v>1</v>
      </c>
    </row>
    <row r="8" spans="1:14" ht="14" customHeight="1" x14ac:dyDescent="0.3">
      <c r="A8" s="12" t="s">
        <v>42</v>
      </c>
      <c r="B8" s="7">
        <v>43</v>
      </c>
      <c r="C8" s="7">
        <v>4</v>
      </c>
      <c r="D8" s="7">
        <v>67956480</v>
      </c>
      <c r="E8" s="7">
        <v>66624000</v>
      </c>
      <c r="F8" s="7">
        <v>1.02</v>
      </c>
      <c r="G8" s="7">
        <v>38</v>
      </c>
      <c r="H8" s="76">
        <v>44.6</v>
      </c>
      <c r="I8" s="7">
        <v>12</v>
      </c>
      <c r="J8" s="76">
        <v>3</v>
      </c>
      <c r="K8" s="7">
        <v>44</v>
      </c>
      <c r="L8" s="7">
        <v>5</v>
      </c>
      <c r="M8" s="126">
        <v>46</v>
      </c>
      <c r="N8" s="8">
        <v>5</v>
      </c>
    </row>
    <row r="9" spans="1:14" ht="14" customHeight="1" x14ac:dyDescent="0.3">
      <c r="A9" s="12" t="s">
        <v>9</v>
      </c>
      <c r="B9" s="7">
        <v>109</v>
      </c>
      <c r="C9" s="7">
        <v>0</v>
      </c>
      <c r="D9" s="7">
        <v>26290680</v>
      </c>
      <c r="E9" s="7">
        <v>3548000</v>
      </c>
      <c r="F9" s="7">
        <v>7.41</v>
      </c>
      <c r="G9" s="7">
        <v>24</v>
      </c>
      <c r="H9" s="76">
        <v>8.6999999999999993</v>
      </c>
      <c r="I9" s="7">
        <v>8</v>
      </c>
      <c r="J9" s="76">
        <v>30</v>
      </c>
      <c r="K9" s="7">
        <v>26</v>
      </c>
      <c r="L9" s="7">
        <v>40</v>
      </c>
      <c r="M9" s="126">
        <v>11</v>
      </c>
      <c r="N9" s="8">
        <v>33</v>
      </c>
    </row>
    <row r="10" spans="1:14" ht="14" customHeight="1" x14ac:dyDescent="0.3">
      <c r="A10" s="12" t="s">
        <v>28</v>
      </c>
      <c r="B10" s="7">
        <v>16</v>
      </c>
      <c r="C10" s="7">
        <v>0</v>
      </c>
      <c r="D10" s="7">
        <v>2592460</v>
      </c>
      <c r="E10" s="7">
        <v>1534000</v>
      </c>
      <c r="F10" s="7">
        <v>1.69</v>
      </c>
      <c r="G10" s="7">
        <v>4</v>
      </c>
      <c r="H10" s="76">
        <v>33.700000000000003</v>
      </c>
      <c r="I10" s="7">
        <v>20</v>
      </c>
      <c r="J10" s="76">
        <v>32</v>
      </c>
      <c r="K10" s="7">
        <v>2</v>
      </c>
      <c r="L10" s="7">
        <v>39</v>
      </c>
      <c r="M10" s="126">
        <v>12</v>
      </c>
      <c r="N10" s="8">
        <v>47</v>
      </c>
    </row>
    <row r="11" spans="1:14" ht="14" customHeight="1" x14ac:dyDescent="0.3">
      <c r="A11" s="12" t="s">
        <v>21</v>
      </c>
      <c r="B11" s="7">
        <v>191</v>
      </c>
      <c r="C11" s="7">
        <v>3</v>
      </c>
      <c r="D11" s="7">
        <v>254538960</v>
      </c>
      <c r="E11" s="7">
        <v>38392000</v>
      </c>
      <c r="F11" s="7">
        <v>6.63</v>
      </c>
      <c r="G11" s="7">
        <v>75</v>
      </c>
      <c r="H11" s="76">
        <v>25.1</v>
      </c>
      <c r="I11" s="7">
        <v>40</v>
      </c>
      <c r="J11" s="76">
        <v>48</v>
      </c>
      <c r="K11" s="7">
        <v>47</v>
      </c>
      <c r="L11" s="7">
        <v>18</v>
      </c>
      <c r="M11" s="126">
        <v>33</v>
      </c>
      <c r="N11" s="8">
        <v>10</v>
      </c>
    </row>
    <row r="12" spans="1:14" ht="14" customHeight="1" x14ac:dyDescent="0.3">
      <c r="A12" s="12" t="s">
        <v>27</v>
      </c>
      <c r="B12" s="7">
        <v>63</v>
      </c>
      <c r="C12" s="7">
        <v>0</v>
      </c>
      <c r="D12" s="7">
        <v>8681350</v>
      </c>
      <c r="E12" s="7">
        <v>37745000</v>
      </c>
      <c r="F12" s="7">
        <v>0.23</v>
      </c>
      <c r="G12" s="7">
        <v>77</v>
      </c>
      <c r="H12" s="76">
        <v>33.700000000000003</v>
      </c>
      <c r="I12" s="7">
        <v>33</v>
      </c>
      <c r="J12" s="76">
        <v>36</v>
      </c>
      <c r="K12" s="7">
        <v>11</v>
      </c>
      <c r="L12" s="7">
        <v>33</v>
      </c>
      <c r="M12" s="126">
        <v>18</v>
      </c>
      <c r="N12" s="8">
        <v>38</v>
      </c>
    </row>
    <row r="13" spans="1:14" ht="14" customHeight="1" x14ac:dyDescent="0.3">
      <c r="A13" s="12" t="s">
        <v>29</v>
      </c>
      <c r="B13" s="7">
        <v>50</v>
      </c>
      <c r="C13" s="7">
        <v>2</v>
      </c>
      <c r="D13" s="7">
        <v>38900940</v>
      </c>
      <c r="E13" s="7">
        <v>4134000</v>
      </c>
      <c r="F13" s="7">
        <v>9.41</v>
      </c>
      <c r="G13" s="7">
        <v>15</v>
      </c>
      <c r="H13" s="76">
        <v>28.6</v>
      </c>
      <c r="I13" s="7">
        <v>3</v>
      </c>
      <c r="J13" s="76">
        <v>17</v>
      </c>
      <c r="K13" s="7">
        <v>36</v>
      </c>
      <c r="L13" s="7">
        <v>2</v>
      </c>
      <c r="M13" s="126">
        <v>49</v>
      </c>
      <c r="N13" s="8">
        <v>7</v>
      </c>
    </row>
    <row r="14" spans="1:14" ht="14" customHeight="1" x14ac:dyDescent="0.3">
      <c r="A14" s="12" t="s">
        <v>5</v>
      </c>
      <c r="B14" s="7">
        <v>32</v>
      </c>
      <c r="C14" s="7">
        <v>1</v>
      </c>
      <c r="D14" s="7">
        <v>8557920</v>
      </c>
      <c r="E14" s="7">
        <v>53487000</v>
      </c>
      <c r="F14" s="7">
        <v>0.16</v>
      </c>
      <c r="G14" s="7">
        <v>31</v>
      </c>
      <c r="H14" s="76">
        <v>19.7</v>
      </c>
      <c r="I14" s="7">
        <v>26</v>
      </c>
      <c r="J14" s="76">
        <v>26</v>
      </c>
      <c r="K14" s="7">
        <v>17</v>
      </c>
      <c r="L14" s="7">
        <v>16</v>
      </c>
      <c r="M14" s="126">
        <v>35</v>
      </c>
      <c r="N14" s="8">
        <v>24</v>
      </c>
    </row>
    <row r="15" spans="1:14" ht="14" customHeight="1" x14ac:dyDescent="0.3">
      <c r="A15" s="12" t="s">
        <v>18</v>
      </c>
      <c r="B15" s="7">
        <v>142</v>
      </c>
      <c r="C15" s="7">
        <v>0</v>
      </c>
      <c r="D15" s="7">
        <v>50123400</v>
      </c>
      <c r="E15" s="7">
        <v>36060000</v>
      </c>
      <c r="F15" s="7">
        <v>1.39</v>
      </c>
      <c r="G15" s="7">
        <v>95</v>
      </c>
      <c r="H15" s="76">
        <v>52.4</v>
      </c>
      <c r="I15" s="7">
        <v>23</v>
      </c>
      <c r="J15" s="76">
        <v>27</v>
      </c>
      <c r="K15" s="7">
        <v>34</v>
      </c>
      <c r="L15" s="7">
        <v>48</v>
      </c>
      <c r="M15" s="126">
        <v>3</v>
      </c>
      <c r="N15" s="8">
        <v>33</v>
      </c>
    </row>
    <row r="16" spans="1:14" ht="14" customHeight="1" x14ac:dyDescent="0.3">
      <c r="A16" s="12" t="s">
        <v>22</v>
      </c>
      <c r="B16" s="7">
        <v>34</v>
      </c>
      <c r="C16" s="7">
        <v>1</v>
      </c>
      <c r="D16" s="7">
        <v>18757980</v>
      </c>
      <c r="E16" s="7">
        <v>23158000</v>
      </c>
      <c r="F16" s="7">
        <v>0.81</v>
      </c>
      <c r="G16" s="7">
        <v>89</v>
      </c>
      <c r="H16" s="76">
        <v>56.1</v>
      </c>
      <c r="I16" s="7">
        <v>39</v>
      </c>
      <c r="J16" s="76">
        <v>37</v>
      </c>
      <c r="K16" s="7">
        <v>18</v>
      </c>
      <c r="L16" s="7">
        <v>47</v>
      </c>
      <c r="M16" s="126">
        <v>4</v>
      </c>
      <c r="N16" s="8">
        <v>41</v>
      </c>
    </row>
    <row r="17" spans="1:14" ht="14" customHeight="1" x14ac:dyDescent="0.3">
      <c r="A17" s="12" t="s">
        <v>15</v>
      </c>
      <c r="B17" s="7">
        <v>71</v>
      </c>
      <c r="C17" s="7">
        <v>0</v>
      </c>
      <c r="D17" s="7">
        <v>7563570</v>
      </c>
      <c r="E17" s="7">
        <v>36017000</v>
      </c>
      <c r="F17" s="7">
        <v>0.21</v>
      </c>
      <c r="G17" s="7">
        <v>48</v>
      </c>
      <c r="H17" s="76">
        <v>27.4</v>
      </c>
      <c r="I17" s="7">
        <v>31</v>
      </c>
      <c r="J17" s="76">
        <v>44</v>
      </c>
      <c r="K17" s="7">
        <v>14</v>
      </c>
      <c r="L17" s="7">
        <v>50</v>
      </c>
      <c r="M17" s="126">
        <v>1</v>
      </c>
      <c r="N17" s="8">
        <v>46</v>
      </c>
    </row>
    <row r="18" spans="1:14" ht="14" customHeight="1" x14ac:dyDescent="0.3">
      <c r="A18" s="12" t="s">
        <v>34</v>
      </c>
      <c r="B18" s="7">
        <v>26</v>
      </c>
      <c r="C18" s="7">
        <v>0</v>
      </c>
      <c r="D18" s="7">
        <v>3159600</v>
      </c>
      <c r="E18" s="7">
        <v>52660000</v>
      </c>
      <c r="F18" s="7">
        <v>0.06</v>
      </c>
      <c r="G18" s="7">
        <v>61</v>
      </c>
      <c r="H18" s="76">
        <v>40.6</v>
      </c>
      <c r="I18" s="7">
        <v>35</v>
      </c>
      <c r="J18" s="76">
        <v>43</v>
      </c>
      <c r="K18" s="7">
        <v>5</v>
      </c>
      <c r="L18" s="7">
        <v>49</v>
      </c>
      <c r="M18" s="126">
        <v>2</v>
      </c>
      <c r="N18" s="8">
        <v>50</v>
      </c>
    </row>
    <row r="19" spans="1:14" ht="14" customHeight="1" x14ac:dyDescent="0.3">
      <c r="A19" s="12" t="s">
        <v>14</v>
      </c>
      <c r="B19" s="7">
        <v>50</v>
      </c>
      <c r="C19" s="7">
        <v>1</v>
      </c>
      <c r="D19" s="7">
        <v>44484360</v>
      </c>
      <c r="E19" s="7">
        <v>25863000</v>
      </c>
      <c r="F19" s="7">
        <v>1.72</v>
      </c>
      <c r="G19" s="7">
        <v>39</v>
      </c>
      <c r="H19" s="76">
        <v>43.9</v>
      </c>
      <c r="I19" s="7">
        <v>45</v>
      </c>
      <c r="J19" s="76">
        <v>18</v>
      </c>
      <c r="K19" s="7">
        <v>23</v>
      </c>
      <c r="L19" s="7">
        <v>31</v>
      </c>
      <c r="M19" s="126">
        <v>20</v>
      </c>
      <c r="N19" s="8">
        <v>31</v>
      </c>
    </row>
    <row r="20" spans="1:14" ht="14" customHeight="1" x14ac:dyDescent="0.3">
      <c r="A20" s="12" t="s">
        <v>49</v>
      </c>
      <c r="B20" s="7">
        <v>40</v>
      </c>
      <c r="C20" s="7">
        <v>0</v>
      </c>
      <c r="D20" s="7">
        <v>3177600</v>
      </c>
      <c r="E20" s="7">
        <v>31776000</v>
      </c>
      <c r="F20" s="7">
        <v>0.1</v>
      </c>
      <c r="G20" s="7">
        <v>37</v>
      </c>
      <c r="H20" s="76">
        <v>38.700000000000003</v>
      </c>
      <c r="I20" s="7">
        <v>49</v>
      </c>
      <c r="J20" s="76">
        <v>47</v>
      </c>
      <c r="K20" s="7">
        <v>7</v>
      </c>
      <c r="L20" s="7">
        <v>38</v>
      </c>
      <c r="M20" s="126">
        <v>13</v>
      </c>
      <c r="N20" s="8">
        <v>43</v>
      </c>
    </row>
    <row r="21" spans="1:14" ht="14" customHeight="1" x14ac:dyDescent="0.3">
      <c r="A21" s="12" t="s">
        <v>2</v>
      </c>
      <c r="B21" s="7">
        <v>83</v>
      </c>
      <c r="C21" s="7">
        <v>1</v>
      </c>
      <c r="D21" s="7">
        <v>77306520</v>
      </c>
      <c r="E21" s="7">
        <v>21594000</v>
      </c>
      <c r="F21" s="7">
        <v>3.58</v>
      </c>
      <c r="G21" s="7">
        <v>19</v>
      </c>
      <c r="H21" s="76">
        <v>21.9</v>
      </c>
      <c r="I21" s="7">
        <v>10</v>
      </c>
      <c r="J21" s="76">
        <v>4</v>
      </c>
      <c r="K21" s="7">
        <v>32</v>
      </c>
      <c r="L21" s="7">
        <v>15</v>
      </c>
      <c r="M21" s="126">
        <v>36</v>
      </c>
      <c r="N21" s="8">
        <v>17</v>
      </c>
    </row>
    <row r="22" spans="1:14" ht="14" customHeight="1" x14ac:dyDescent="0.3">
      <c r="A22" s="12" t="s">
        <v>16</v>
      </c>
      <c r="B22" s="7">
        <v>46</v>
      </c>
      <c r="C22" s="7">
        <v>0</v>
      </c>
      <c r="D22" s="7">
        <v>10073600</v>
      </c>
      <c r="E22" s="7">
        <v>7870000</v>
      </c>
      <c r="F22" s="7">
        <v>1.28</v>
      </c>
      <c r="G22" s="7">
        <v>48</v>
      </c>
      <c r="H22" s="76">
        <v>20.9</v>
      </c>
      <c r="I22" s="7">
        <v>4</v>
      </c>
      <c r="J22" s="76">
        <v>13</v>
      </c>
      <c r="K22" s="7">
        <v>8</v>
      </c>
      <c r="L22" s="7">
        <v>29</v>
      </c>
      <c r="M22" s="126">
        <v>22</v>
      </c>
      <c r="N22" s="8">
        <v>37</v>
      </c>
    </row>
    <row r="23" spans="1:14" ht="14" customHeight="1" x14ac:dyDescent="0.3">
      <c r="A23" s="12" t="s">
        <v>7</v>
      </c>
      <c r="B23" s="7">
        <v>154</v>
      </c>
      <c r="C23" s="7">
        <v>0</v>
      </c>
      <c r="D23" s="7">
        <v>25016220</v>
      </c>
      <c r="E23" s="7">
        <v>5914000</v>
      </c>
      <c r="F23" s="7">
        <v>4.2300000000000004</v>
      </c>
      <c r="G23" s="7">
        <v>50</v>
      </c>
      <c r="H23" s="76">
        <v>16.2</v>
      </c>
      <c r="I23" s="7">
        <v>6</v>
      </c>
      <c r="J23" s="76">
        <v>6</v>
      </c>
      <c r="K23" s="7">
        <v>39</v>
      </c>
      <c r="L23" s="7">
        <v>28</v>
      </c>
      <c r="M23" s="126">
        <v>23</v>
      </c>
      <c r="N23" s="8">
        <v>18</v>
      </c>
    </row>
    <row r="24" spans="1:14" ht="14" customHeight="1" x14ac:dyDescent="0.3">
      <c r="A24" s="12" t="s">
        <v>17</v>
      </c>
      <c r="B24" s="7">
        <v>104</v>
      </c>
      <c r="C24" s="7">
        <v>1</v>
      </c>
      <c r="D24" s="7">
        <v>83509040</v>
      </c>
      <c r="E24" s="7">
        <v>37448000</v>
      </c>
      <c r="F24" s="7">
        <v>2.23</v>
      </c>
      <c r="G24" s="7">
        <v>60</v>
      </c>
      <c r="H24" s="76">
        <v>62.4</v>
      </c>
      <c r="I24" s="7">
        <v>13</v>
      </c>
      <c r="J24" s="76">
        <v>5</v>
      </c>
      <c r="K24" s="7">
        <v>39</v>
      </c>
      <c r="L24" s="7">
        <v>8</v>
      </c>
      <c r="M24" s="126">
        <v>43</v>
      </c>
      <c r="N24" s="8">
        <v>9</v>
      </c>
    </row>
    <row r="25" spans="1:14" ht="14" customHeight="1" x14ac:dyDescent="0.3">
      <c r="A25" s="12" t="s">
        <v>25</v>
      </c>
      <c r="B25" s="7">
        <v>67</v>
      </c>
      <c r="C25" s="7">
        <v>1</v>
      </c>
      <c r="D25" s="7">
        <v>48612600</v>
      </c>
      <c r="E25" s="7">
        <v>54014000</v>
      </c>
      <c r="F25" s="7">
        <v>0.9</v>
      </c>
      <c r="G25" s="7">
        <v>35</v>
      </c>
      <c r="H25" s="76">
        <v>16.7</v>
      </c>
      <c r="I25" s="7">
        <v>7</v>
      </c>
      <c r="J25" s="76">
        <v>2</v>
      </c>
      <c r="K25" s="7">
        <v>27</v>
      </c>
      <c r="L25" s="7">
        <v>24</v>
      </c>
      <c r="M25" s="126">
        <v>27</v>
      </c>
      <c r="N25" s="8">
        <v>21</v>
      </c>
    </row>
    <row r="26" spans="1:14" ht="14" customHeight="1" x14ac:dyDescent="0.3">
      <c r="A26" s="12" t="s">
        <v>24</v>
      </c>
      <c r="B26" s="7">
        <v>25</v>
      </c>
      <c r="C26" s="7">
        <v>0</v>
      </c>
      <c r="D26" s="7">
        <v>2163210</v>
      </c>
      <c r="E26" s="7">
        <v>30903000</v>
      </c>
      <c r="F26" s="7">
        <v>7.0000000000000007E-2</v>
      </c>
      <c r="G26" s="7">
        <v>26</v>
      </c>
      <c r="H26" s="76">
        <v>35.299999999999997</v>
      </c>
      <c r="I26" s="7">
        <v>48</v>
      </c>
      <c r="J26" s="76">
        <v>42</v>
      </c>
      <c r="K26" s="7">
        <v>4</v>
      </c>
      <c r="L26" s="7">
        <v>45</v>
      </c>
      <c r="M26" s="126">
        <v>6</v>
      </c>
      <c r="N26" s="8">
        <v>49</v>
      </c>
    </row>
    <row r="27" spans="1:14" ht="14" customHeight="1" x14ac:dyDescent="0.3">
      <c r="A27" s="12" t="s">
        <v>44</v>
      </c>
      <c r="B27" s="7">
        <v>93</v>
      </c>
      <c r="C27" s="7">
        <v>1</v>
      </c>
      <c r="D27" s="7">
        <v>15168760</v>
      </c>
      <c r="E27" s="7">
        <v>44614000</v>
      </c>
      <c r="F27" s="7">
        <v>0.34</v>
      </c>
      <c r="G27" s="7">
        <v>106</v>
      </c>
      <c r="H27" s="76">
        <v>30.1</v>
      </c>
      <c r="I27" s="7">
        <v>32</v>
      </c>
      <c r="J27" s="76">
        <v>20</v>
      </c>
      <c r="K27" s="7">
        <v>35</v>
      </c>
      <c r="L27" s="7">
        <v>41</v>
      </c>
      <c r="M27" s="126">
        <v>10</v>
      </c>
      <c r="N27" s="8">
        <v>27</v>
      </c>
    </row>
    <row r="28" spans="1:14" ht="14" customHeight="1" x14ac:dyDescent="0.3">
      <c r="A28" s="12" t="s">
        <v>35</v>
      </c>
      <c r="B28" s="7">
        <v>53</v>
      </c>
      <c r="C28" s="7">
        <v>2</v>
      </c>
      <c r="D28" s="7">
        <v>112930800</v>
      </c>
      <c r="E28" s="7">
        <v>94109000</v>
      </c>
      <c r="F28" s="7">
        <v>1.2</v>
      </c>
      <c r="G28" s="7">
        <v>30</v>
      </c>
      <c r="H28" s="76">
        <v>26</v>
      </c>
      <c r="I28" s="7">
        <v>22</v>
      </c>
      <c r="J28" s="76">
        <v>19</v>
      </c>
      <c r="K28" s="7">
        <v>37</v>
      </c>
      <c r="L28" s="7">
        <v>11</v>
      </c>
      <c r="M28" s="126">
        <v>40</v>
      </c>
      <c r="N28" s="8">
        <v>11</v>
      </c>
    </row>
    <row r="29" spans="1:14" ht="14" customHeight="1" x14ac:dyDescent="0.3">
      <c r="A29" s="12" t="s">
        <v>23</v>
      </c>
      <c r="B29" s="7">
        <v>74</v>
      </c>
      <c r="C29" s="7">
        <v>0</v>
      </c>
      <c r="D29" s="7">
        <v>15352130</v>
      </c>
      <c r="E29" s="7">
        <v>49523000</v>
      </c>
      <c r="F29" s="7">
        <v>0.31</v>
      </c>
      <c r="G29" s="7">
        <v>32</v>
      </c>
      <c r="H29" s="76">
        <v>37.6</v>
      </c>
      <c r="I29" s="7">
        <v>28</v>
      </c>
      <c r="J29" s="76">
        <v>40</v>
      </c>
      <c r="K29" s="7">
        <v>15</v>
      </c>
      <c r="L29" s="7">
        <v>43</v>
      </c>
      <c r="M29" s="126">
        <v>8</v>
      </c>
      <c r="N29" s="8">
        <v>39</v>
      </c>
    </row>
    <row r="30" spans="1:14" ht="14" customHeight="1" x14ac:dyDescent="0.3">
      <c r="A30" s="12" t="s">
        <v>30</v>
      </c>
      <c r="B30" s="7">
        <v>23</v>
      </c>
      <c r="C30" s="7">
        <v>2</v>
      </c>
      <c r="D30" s="7">
        <v>21228900</v>
      </c>
      <c r="E30" s="7">
        <v>70763000</v>
      </c>
      <c r="F30" s="7">
        <v>0.3</v>
      </c>
      <c r="G30" s="7">
        <v>26</v>
      </c>
      <c r="H30" s="76">
        <v>45.7</v>
      </c>
      <c r="I30" s="7">
        <v>21</v>
      </c>
      <c r="J30" s="76">
        <v>49</v>
      </c>
      <c r="K30" s="7">
        <v>29</v>
      </c>
      <c r="L30" s="7">
        <v>26</v>
      </c>
      <c r="M30" s="126">
        <v>25</v>
      </c>
      <c r="N30" s="8">
        <v>21</v>
      </c>
    </row>
    <row r="31" spans="1:14" ht="14" customHeight="1" x14ac:dyDescent="0.3">
      <c r="A31" s="12" t="s">
        <v>1</v>
      </c>
      <c r="B31" s="7">
        <v>68</v>
      </c>
      <c r="C31" s="7">
        <v>0</v>
      </c>
      <c r="D31" s="7">
        <v>8020350</v>
      </c>
      <c r="E31" s="7">
        <v>5941000</v>
      </c>
      <c r="F31" s="7">
        <v>1.35</v>
      </c>
      <c r="G31" s="7">
        <v>48</v>
      </c>
      <c r="H31" s="76">
        <v>40.9</v>
      </c>
      <c r="I31" s="7">
        <v>11</v>
      </c>
      <c r="J31" s="76">
        <v>22</v>
      </c>
      <c r="K31" s="7">
        <v>12</v>
      </c>
      <c r="L31" s="7">
        <v>32</v>
      </c>
      <c r="M31" s="126">
        <v>19</v>
      </c>
      <c r="N31" s="8">
        <v>36</v>
      </c>
    </row>
    <row r="32" spans="1:14" ht="14" customHeight="1" x14ac:dyDescent="0.3">
      <c r="A32" s="12" t="s">
        <v>3</v>
      </c>
      <c r="B32" s="7">
        <v>50</v>
      </c>
      <c r="C32" s="7">
        <v>0</v>
      </c>
      <c r="D32" s="7">
        <v>38278240</v>
      </c>
      <c r="E32" s="7">
        <v>5258000</v>
      </c>
      <c r="F32" s="7">
        <v>7.28</v>
      </c>
      <c r="G32" s="7">
        <v>28</v>
      </c>
      <c r="H32" s="76">
        <v>29</v>
      </c>
      <c r="I32" s="7">
        <v>25</v>
      </c>
      <c r="J32" s="76">
        <v>14</v>
      </c>
      <c r="K32" s="7">
        <v>9</v>
      </c>
      <c r="L32" s="7">
        <v>37</v>
      </c>
      <c r="M32" s="126">
        <v>14</v>
      </c>
      <c r="N32" s="8">
        <v>39</v>
      </c>
    </row>
    <row r="33" spans="1:14" ht="14" customHeight="1" x14ac:dyDescent="0.3">
      <c r="A33" s="12" t="s">
        <v>50</v>
      </c>
      <c r="B33" s="7">
        <v>34</v>
      </c>
      <c r="C33" s="7">
        <v>2</v>
      </c>
      <c r="D33" s="7">
        <v>14008140</v>
      </c>
      <c r="E33" s="7">
        <v>77823000</v>
      </c>
      <c r="F33" s="7">
        <v>0.18</v>
      </c>
      <c r="G33" s="7">
        <v>16</v>
      </c>
      <c r="H33" s="76">
        <v>33.299999999999997</v>
      </c>
      <c r="I33" s="7">
        <v>37</v>
      </c>
      <c r="J33" s="76">
        <v>21</v>
      </c>
      <c r="K33" s="7">
        <v>33</v>
      </c>
      <c r="L33" s="7">
        <v>14</v>
      </c>
      <c r="M33" s="126">
        <v>37</v>
      </c>
      <c r="N33" s="8">
        <v>15</v>
      </c>
    </row>
    <row r="34" spans="1:14" ht="14" customHeight="1" x14ac:dyDescent="0.3">
      <c r="A34" s="12" t="s">
        <v>13</v>
      </c>
      <c r="B34" s="7">
        <v>215</v>
      </c>
      <c r="C34" s="7">
        <v>0</v>
      </c>
      <c r="D34" s="7">
        <v>34941040</v>
      </c>
      <c r="E34" s="7">
        <v>32056000</v>
      </c>
      <c r="F34" s="7">
        <v>1.0900000000000001</v>
      </c>
      <c r="G34" s="7">
        <v>86</v>
      </c>
      <c r="H34" s="76">
        <v>24.5</v>
      </c>
      <c r="I34" s="7">
        <v>2</v>
      </c>
      <c r="J34" s="76">
        <v>7</v>
      </c>
      <c r="K34" s="7">
        <v>43</v>
      </c>
      <c r="L34" s="7">
        <v>17</v>
      </c>
      <c r="M34" s="126">
        <v>34</v>
      </c>
      <c r="N34" s="8">
        <v>11</v>
      </c>
    </row>
    <row r="35" spans="1:14" ht="14" customHeight="1" x14ac:dyDescent="0.3">
      <c r="A35" s="12" t="s">
        <v>36</v>
      </c>
      <c r="B35" s="7">
        <v>41</v>
      </c>
      <c r="C35" s="7">
        <v>1</v>
      </c>
      <c r="D35" s="7">
        <v>48879500</v>
      </c>
      <c r="E35" s="7">
        <v>33710000</v>
      </c>
      <c r="F35" s="7">
        <v>1.45</v>
      </c>
      <c r="G35" s="7">
        <v>123</v>
      </c>
      <c r="H35" s="76">
        <v>27.5</v>
      </c>
      <c r="I35" s="7">
        <v>19</v>
      </c>
      <c r="J35" s="76">
        <v>23</v>
      </c>
      <c r="K35" s="7">
        <v>20</v>
      </c>
      <c r="L35" s="7">
        <v>12</v>
      </c>
      <c r="M35" s="126">
        <v>39</v>
      </c>
      <c r="N35" s="8">
        <v>19</v>
      </c>
    </row>
    <row r="36" spans="1:14" ht="14" customHeight="1" x14ac:dyDescent="0.3">
      <c r="A36" s="12" t="s">
        <v>26</v>
      </c>
      <c r="B36" s="7">
        <v>20</v>
      </c>
      <c r="C36" s="7">
        <v>1</v>
      </c>
      <c r="D36" s="7">
        <v>9502710</v>
      </c>
      <c r="E36" s="7">
        <v>45251000</v>
      </c>
      <c r="F36" s="7">
        <v>0.21</v>
      </c>
      <c r="G36" s="7">
        <v>14</v>
      </c>
      <c r="H36" s="76">
        <v>20.3</v>
      </c>
      <c r="I36" s="7">
        <v>46</v>
      </c>
      <c r="J36" s="76">
        <v>45</v>
      </c>
      <c r="K36" s="7">
        <v>13</v>
      </c>
      <c r="L36" s="7">
        <v>42</v>
      </c>
      <c r="M36" s="126">
        <v>9</v>
      </c>
      <c r="N36" s="8">
        <v>41</v>
      </c>
    </row>
    <row r="37" spans="1:14" ht="14" customHeight="1" x14ac:dyDescent="0.3">
      <c r="A37" s="12" t="s">
        <v>20</v>
      </c>
      <c r="B37" s="7">
        <v>75</v>
      </c>
      <c r="C37" s="7">
        <v>1</v>
      </c>
      <c r="D37" s="7">
        <v>20367270</v>
      </c>
      <c r="E37" s="7">
        <v>26451000</v>
      </c>
      <c r="F37" s="7">
        <v>0.77</v>
      </c>
      <c r="G37" s="7">
        <v>73</v>
      </c>
      <c r="H37" s="76">
        <v>48.8</v>
      </c>
      <c r="I37" s="7">
        <v>30</v>
      </c>
      <c r="J37" s="76">
        <v>38</v>
      </c>
      <c r="K37" s="7">
        <v>30</v>
      </c>
      <c r="L37" s="7">
        <v>44</v>
      </c>
      <c r="M37" s="126">
        <v>7</v>
      </c>
      <c r="N37" s="8">
        <v>33</v>
      </c>
    </row>
    <row r="38" spans="1:14" ht="14" customHeight="1" x14ac:dyDescent="0.3">
      <c r="A38" s="12" t="s">
        <v>45</v>
      </c>
      <c r="B38" s="7">
        <v>39</v>
      </c>
      <c r="C38" s="7">
        <v>0</v>
      </c>
      <c r="D38" s="7">
        <v>5815940</v>
      </c>
      <c r="E38" s="7">
        <v>44738000</v>
      </c>
      <c r="F38" s="7">
        <v>0.13</v>
      </c>
      <c r="G38" s="7">
        <v>37</v>
      </c>
      <c r="H38" s="76">
        <v>34.4</v>
      </c>
      <c r="I38" s="7">
        <v>42</v>
      </c>
      <c r="J38" s="76">
        <v>31</v>
      </c>
      <c r="K38" s="7">
        <v>6</v>
      </c>
      <c r="L38" s="7">
        <v>46</v>
      </c>
      <c r="M38" s="126">
        <v>5</v>
      </c>
      <c r="N38" s="8">
        <v>48</v>
      </c>
    </row>
    <row r="39" spans="1:14" ht="14" customHeight="1" x14ac:dyDescent="0.3">
      <c r="A39" s="12" t="s">
        <v>37</v>
      </c>
      <c r="B39" s="7">
        <v>195</v>
      </c>
      <c r="C39" s="7">
        <v>1</v>
      </c>
      <c r="D39" s="7">
        <v>28584400</v>
      </c>
      <c r="E39" s="7">
        <v>62140000</v>
      </c>
      <c r="F39" s="7">
        <v>0.46</v>
      </c>
      <c r="G39" s="7">
        <v>24</v>
      </c>
      <c r="H39" s="76">
        <v>37</v>
      </c>
      <c r="I39" s="7">
        <v>16</v>
      </c>
      <c r="J39" s="76">
        <v>11</v>
      </c>
      <c r="K39" s="7">
        <v>45</v>
      </c>
      <c r="L39" s="7">
        <v>7</v>
      </c>
      <c r="M39" s="126">
        <v>44</v>
      </c>
      <c r="N39" s="8">
        <v>6</v>
      </c>
    </row>
    <row r="40" spans="1:14" ht="14" customHeight="1" x14ac:dyDescent="0.3">
      <c r="A40" s="12" t="s">
        <v>19</v>
      </c>
      <c r="B40" s="7">
        <v>121</v>
      </c>
      <c r="C40" s="7">
        <v>0</v>
      </c>
      <c r="D40" s="7">
        <v>29382120</v>
      </c>
      <c r="E40" s="7">
        <v>28806000</v>
      </c>
      <c r="F40" s="7">
        <v>1.02</v>
      </c>
      <c r="G40" s="7">
        <v>74</v>
      </c>
      <c r="H40" s="76">
        <v>52.3</v>
      </c>
      <c r="I40" s="7">
        <v>24</v>
      </c>
      <c r="J40" s="76">
        <v>9</v>
      </c>
      <c r="K40" s="7">
        <v>28</v>
      </c>
      <c r="L40" s="7">
        <v>35</v>
      </c>
      <c r="M40" s="126">
        <v>16</v>
      </c>
      <c r="N40" s="8">
        <v>29</v>
      </c>
    </row>
    <row r="41" spans="1:14" ht="14" customHeight="1" x14ac:dyDescent="0.3">
      <c r="A41" s="12" t="s">
        <v>6</v>
      </c>
      <c r="B41" s="7">
        <v>15</v>
      </c>
      <c r="C41" s="7">
        <v>0</v>
      </c>
      <c r="D41" s="7">
        <v>661920</v>
      </c>
      <c r="E41" s="7">
        <v>788000</v>
      </c>
      <c r="F41" s="7">
        <v>0.84</v>
      </c>
      <c r="G41" s="7">
        <v>5</v>
      </c>
      <c r="H41" s="76">
        <v>37.200000000000003</v>
      </c>
      <c r="I41" s="7">
        <v>14</v>
      </c>
      <c r="J41" s="76">
        <v>15</v>
      </c>
      <c r="K41" s="7">
        <v>1</v>
      </c>
      <c r="L41" s="7">
        <v>34</v>
      </c>
      <c r="M41" s="126">
        <v>17</v>
      </c>
      <c r="N41" s="8">
        <v>44</v>
      </c>
    </row>
    <row r="42" spans="1:14" ht="14" customHeight="1" x14ac:dyDescent="0.3">
      <c r="A42" s="12" t="s">
        <v>48</v>
      </c>
      <c r="B42" s="7">
        <v>47</v>
      </c>
      <c r="C42" s="7">
        <v>1</v>
      </c>
      <c r="D42" s="7">
        <v>10579330</v>
      </c>
      <c r="E42" s="7">
        <v>19961000</v>
      </c>
      <c r="F42" s="7">
        <v>0.53</v>
      </c>
      <c r="G42" s="7">
        <v>48</v>
      </c>
      <c r="H42" s="76">
        <v>32.6</v>
      </c>
      <c r="I42" s="7">
        <v>27</v>
      </c>
      <c r="J42" s="76">
        <v>35</v>
      </c>
      <c r="K42" s="7">
        <v>22</v>
      </c>
      <c r="L42" s="7">
        <v>30</v>
      </c>
      <c r="M42" s="126">
        <v>21</v>
      </c>
      <c r="N42" s="8">
        <v>31</v>
      </c>
    </row>
    <row r="43" spans="1:14" ht="14" customHeight="1" x14ac:dyDescent="0.3">
      <c r="A43" s="12" t="s">
        <v>32</v>
      </c>
      <c r="B43" s="7">
        <v>63</v>
      </c>
      <c r="C43" s="7">
        <v>2</v>
      </c>
      <c r="D43" s="7">
        <v>38004890</v>
      </c>
      <c r="E43" s="7">
        <v>49357000</v>
      </c>
      <c r="F43" s="7">
        <v>0.77</v>
      </c>
      <c r="G43" s="7">
        <v>9</v>
      </c>
      <c r="H43" s="76">
        <v>21.4</v>
      </c>
      <c r="I43" s="7">
        <v>9</v>
      </c>
      <c r="J43" s="76">
        <v>25</v>
      </c>
      <c r="K43" s="7">
        <v>40</v>
      </c>
      <c r="L43" s="7">
        <v>21</v>
      </c>
      <c r="M43" s="126">
        <v>30</v>
      </c>
      <c r="N43" s="8">
        <v>15</v>
      </c>
    </row>
    <row r="44" spans="1:14" ht="14" customHeight="1" x14ac:dyDescent="0.3">
      <c r="A44" s="12" t="s">
        <v>46</v>
      </c>
      <c r="B44" s="7">
        <v>56</v>
      </c>
      <c r="C44" s="7">
        <v>1</v>
      </c>
      <c r="D44" s="7">
        <v>45314640</v>
      </c>
      <c r="E44" s="7">
        <v>26973000</v>
      </c>
      <c r="F44" s="7">
        <v>1.68</v>
      </c>
      <c r="G44" s="7">
        <v>129</v>
      </c>
      <c r="H44" s="76">
        <v>36.799999999999997</v>
      </c>
      <c r="I44" s="7">
        <v>34</v>
      </c>
      <c r="J44" s="76">
        <v>28</v>
      </c>
      <c r="K44" s="7">
        <v>25</v>
      </c>
      <c r="L44" s="7">
        <v>20</v>
      </c>
      <c r="M44" s="126">
        <v>31</v>
      </c>
      <c r="N44" s="8">
        <v>20</v>
      </c>
    </row>
    <row r="45" spans="1:14" ht="14" customHeight="1" x14ac:dyDescent="0.3">
      <c r="A45" s="12" t="s">
        <v>40</v>
      </c>
      <c r="B45" s="7">
        <v>99</v>
      </c>
      <c r="C45" s="7">
        <v>2</v>
      </c>
      <c r="D45" s="7">
        <v>162504150</v>
      </c>
      <c r="E45" s="7">
        <v>171057000</v>
      </c>
      <c r="F45" s="7">
        <v>0.95</v>
      </c>
      <c r="G45" s="7">
        <v>129</v>
      </c>
      <c r="H45" s="76">
        <v>36.700000000000003</v>
      </c>
      <c r="I45" s="7">
        <v>41</v>
      </c>
      <c r="J45" s="76">
        <v>34</v>
      </c>
      <c r="K45" s="7">
        <v>42</v>
      </c>
      <c r="L45" s="7">
        <v>22</v>
      </c>
      <c r="M45" s="126">
        <v>29</v>
      </c>
      <c r="N45" s="8">
        <v>14</v>
      </c>
    </row>
    <row r="46" spans="1:14" ht="14" customHeight="1" x14ac:dyDescent="0.3">
      <c r="A46" s="12" t="s">
        <v>31</v>
      </c>
      <c r="B46" s="7">
        <v>44</v>
      </c>
      <c r="C46" s="7">
        <v>5</v>
      </c>
      <c r="D46" s="7">
        <v>97810200</v>
      </c>
      <c r="E46" s="7">
        <v>54339000</v>
      </c>
      <c r="F46" s="7">
        <v>1.8</v>
      </c>
      <c r="G46" s="7">
        <v>55</v>
      </c>
      <c r="H46" s="76">
        <v>27.8</v>
      </c>
      <c r="I46" s="7">
        <v>29</v>
      </c>
      <c r="J46" s="76">
        <v>29</v>
      </c>
      <c r="K46" s="7">
        <v>46</v>
      </c>
      <c r="L46" s="7">
        <v>4</v>
      </c>
      <c r="M46" s="126">
        <v>47</v>
      </c>
      <c r="N46" s="8">
        <v>3</v>
      </c>
    </row>
    <row r="47" spans="1:14" ht="14" customHeight="1" x14ac:dyDescent="0.3">
      <c r="A47" s="12" t="s">
        <v>4</v>
      </c>
      <c r="B47" s="7">
        <v>58</v>
      </c>
      <c r="C47" s="7">
        <v>0</v>
      </c>
      <c r="D47" s="7">
        <v>5169360</v>
      </c>
      <c r="E47" s="7">
        <v>6154000</v>
      </c>
      <c r="F47" s="7">
        <v>0.84</v>
      </c>
      <c r="G47" s="7">
        <v>9</v>
      </c>
      <c r="H47" s="76">
        <v>21.8</v>
      </c>
      <c r="I47" s="7">
        <v>1</v>
      </c>
      <c r="J47" s="76">
        <v>1</v>
      </c>
      <c r="K47" s="7">
        <v>10</v>
      </c>
      <c r="L47" s="7">
        <v>13</v>
      </c>
      <c r="M47" s="126">
        <v>38</v>
      </c>
      <c r="N47" s="8">
        <v>25</v>
      </c>
    </row>
    <row r="48" spans="1:14" ht="14" customHeight="1" x14ac:dyDescent="0.3">
      <c r="A48" s="12" t="s">
        <v>8</v>
      </c>
      <c r="B48" s="7">
        <v>37</v>
      </c>
      <c r="C48" s="7">
        <v>1</v>
      </c>
      <c r="D48" s="7">
        <v>26547220</v>
      </c>
      <c r="E48" s="7">
        <v>27089000</v>
      </c>
      <c r="F48" s="7">
        <v>0.98</v>
      </c>
      <c r="G48" s="7">
        <v>74</v>
      </c>
      <c r="H48" s="76">
        <v>40.299999999999997</v>
      </c>
      <c r="I48" s="7">
        <v>18</v>
      </c>
      <c r="J48" s="76">
        <v>10</v>
      </c>
      <c r="K48" s="7">
        <v>19</v>
      </c>
      <c r="L48" s="7">
        <v>25</v>
      </c>
      <c r="M48" s="126">
        <v>26</v>
      </c>
      <c r="N48" s="8">
        <v>27</v>
      </c>
    </row>
    <row r="49" spans="1:14" ht="14" customHeight="1" x14ac:dyDescent="0.3">
      <c r="A49" s="12" t="s">
        <v>39</v>
      </c>
      <c r="B49" s="7">
        <v>212</v>
      </c>
      <c r="C49" s="7">
        <v>3</v>
      </c>
      <c r="D49" s="7">
        <v>177667440</v>
      </c>
      <c r="E49" s="7">
        <v>45208000</v>
      </c>
      <c r="F49" s="7">
        <v>3.93</v>
      </c>
      <c r="G49" s="7">
        <v>54</v>
      </c>
      <c r="H49" s="76">
        <v>28.3</v>
      </c>
      <c r="I49" s="7">
        <v>15</v>
      </c>
      <c r="J49" s="76">
        <v>12</v>
      </c>
      <c r="K49" s="7">
        <v>48</v>
      </c>
      <c r="L49" s="7">
        <v>6</v>
      </c>
      <c r="M49" s="126">
        <v>45</v>
      </c>
      <c r="N49" s="8">
        <v>3</v>
      </c>
    </row>
    <row r="50" spans="1:14" ht="14" customHeight="1" x14ac:dyDescent="0.3">
      <c r="A50" s="12" t="s">
        <v>11</v>
      </c>
      <c r="B50" s="7">
        <v>45</v>
      </c>
      <c r="C50" s="7">
        <v>1</v>
      </c>
      <c r="D50" s="7">
        <v>14732600</v>
      </c>
      <c r="E50" s="7">
        <v>15508000</v>
      </c>
      <c r="F50" s="7">
        <v>0.95</v>
      </c>
      <c r="G50" s="7">
        <v>22</v>
      </c>
      <c r="H50" s="76">
        <v>29.9</v>
      </c>
      <c r="I50" s="7">
        <v>50</v>
      </c>
      <c r="J50" s="76">
        <v>39</v>
      </c>
      <c r="K50" s="7">
        <v>21</v>
      </c>
      <c r="L50" s="7">
        <v>19</v>
      </c>
      <c r="M50" s="126">
        <v>32</v>
      </c>
      <c r="N50" s="8">
        <v>23</v>
      </c>
    </row>
    <row r="51" spans="1:14" ht="14" customHeight="1" x14ac:dyDescent="0.3">
      <c r="A51" s="12" t="s">
        <v>12</v>
      </c>
      <c r="B51" s="7">
        <v>76</v>
      </c>
      <c r="C51" s="7">
        <v>0</v>
      </c>
      <c r="D51" s="7">
        <v>70069350</v>
      </c>
      <c r="E51" s="7">
        <v>35933000</v>
      </c>
      <c r="F51" s="7">
        <v>1.95</v>
      </c>
      <c r="G51" s="7">
        <v>56</v>
      </c>
      <c r="H51" s="76">
        <v>47</v>
      </c>
      <c r="I51" s="7">
        <v>17</v>
      </c>
      <c r="J51" s="76">
        <v>8</v>
      </c>
      <c r="K51" s="7">
        <v>16</v>
      </c>
      <c r="L51" s="7">
        <v>23</v>
      </c>
      <c r="M51" s="126">
        <v>28</v>
      </c>
      <c r="N51" s="8">
        <v>29</v>
      </c>
    </row>
    <row r="52" spans="1:14" ht="14" customHeight="1" thickBot="1" x14ac:dyDescent="0.35">
      <c r="A52" s="13" t="s">
        <v>10</v>
      </c>
      <c r="B52" s="9">
        <v>31</v>
      </c>
      <c r="C52" s="9">
        <v>2</v>
      </c>
      <c r="D52" s="9">
        <v>256050360</v>
      </c>
      <c r="E52" s="9">
        <v>62604000</v>
      </c>
      <c r="F52" s="9">
        <v>4.09</v>
      </c>
      <c r="G52" s="9">
        <v>5</v>
      </c>
      <c r="H52" s="77">
        <v>16.600000000000001</v>
      </c>
      <c r="I52" s="9">
        <v>44</v>
      </c>
      <c r="J52" s="77">
        <v>16</v>
      </c>
      <c r="K52" s="9">
        <v>31</v>
      </c>
      <c r="L52" s="9">
        <v>10</v>
      </c>
      <c r="M52" s="127">
        <v>41</v>
      </c>
      <c r="N52" s="10">
        <v>13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Crime</vt:lpstr>
      <vt:lpstr>Education</vt:lpstr>
      <vt:lpstr>Job Market</vt:lpstr>
      <vt:lpstr>Coas of Living</vt:lpstr>
      <vt:lpstr>HealthCare</vt:lpstr>
      <vt:lpstr>Politics</vt:lpstr>
      <vt:lpstr>Taxes</vt:lpstr>
      <vt:lpstr>Climate</vt:lpstr>
      <vt:lpstr>Recreation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Tavasiev Arthur</cp:lastModifiedBy>
  <dcterms:created xsi:type="dcterms:W3CDTF">2015-06-05T18:17:20Z</dcterms:created>
  <dcterms:modified xsi:type="dcterms:W3CDTF">2024-09-30T15:33:12Z</dcterms:modified>
</cp:coreProperties>
</file>