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 Arts\Documents\"/>
    </mc:Choice>
  </mc:AlternateContent>
  <xr:revisionPtr revIDLastSave="0" documentId="13_ncr:1_{EDE16FCE-DA7A-4E34-9F97-EC54ADEE4B98}" xr6:coauthVersionLast="44" xr6:coauthVersionMax="44" xr10:uidLastSave="{00000000-0000-0000-0000-000000000000}"/>
  <bookViews>
    <workbookView xWindow="-120" yWindow="-120" windowWidth="38640" windowHeight="21240" xr2:uid="{D5F4E6C6-4ACE-4498-9B57-FB333E5580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" i="1" l="1"/>
  <c r="P22" i="1"/>
  <c r="W22" i="1"/>
  <c r="W11" i="1"/>
  <c r="P11" i="1"/>
  <c r="I41" i="1"/>
  <c r="I11" i="1"/>
  <c r="B23" i="1" l="1"/>
  <c r="N11" i="1"/>
  <c r="P12" i="1" s="1"/>
  <c r="G11" i="1"/>
  <c r="I12" i="1" s="1"/>
  <c r="G41" i="1" l="1"/>
  <c r="I42" i="1" s="1"/>
  <c r="U11" i="1"/>
  <c r="W12" i="1" s="1"/>
  <c r="B12" i="1" s="1"/>
  <c r="B44" i="1" l="1"/>
</calcChain>
</file>

<file path=xl/sharedStrings.xml><?xml version="1.0" encoding="utf-8"?>
<sst xmlns="http://schemas.openxmlformats.org/spreadsheetml/2006/main" count="72" uniqueCount="22">
  <si>
    <t>Calculation scheme</t>
  </si>
  <si>
    <t>Single RNAs</t>
  </si>
  <si>
    <t>Area</t>
  </si>
  <si>
    <t>Mean</t>
  </si>
  <si>
    <t>Min</t>
  </si>
  <si>
    <t>Max</t>
  </si>
  <si>
    <t>IntDen</t>
  </si>
  <si>
    <t>Med</t>
  </si>
  <si>
    <t>RawIntDen</t>
  </si>
  <si>
    <t>Background</t>
  </si>
  <si>
    <t>Total 1</t>
  </si>
  <si>
    <t>Total 2</t>
  </si>
  <si>
    <t>Total 3</t>
  </si>
  <si>
    <t>Mean one RNA cor</t>
  </si>
  <si>
    <t>Cor</t>
  </si>
  <si>
    <t>Background mean</t>
  </si>
  <si>
    <t>total</t>
  </si>
  <si>
    <t>cor</t>
  </si>
  <si>
    <t>Number of nascent RNAs</t>
  </si>
  <si>
    <t>MULTI MEASURE</t>
  </si>
  <si>
    <t>TS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</si>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</sst>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6FFCC"/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8FC0-0C5D-42FC-B746-F7C2307C650D}">
  <dimension ref="A1:W44"/>
  <sheetViews>
    <sheetView tabSelected="1" zoomScale="85" zoomScaleNormal="85" workbookViewId="0">
      <selection activeCell="K38" sqref="K38"/>
    </sheetView>
  </sheetViews>
  <sheetFormatPr defaultRowHeight="15" x14ac:dyDescent="0.25"/>
  <cols>
    <col min="1" max="1" width="22.85546875" customWidth="1"/>
    <col min="6" max="6" width="12.5703125" customWidth="1"/>
    <col min="7" max="7" width="16.7109375" bestFit="1" customWidth="1"/>
  </cols>
  <sheetData>
    <row r="1" spans="1:23" x14ac:dyDescent="0.25">
      <c r="A1" t="s">
        <v>0</v>
      </c>
      <c r="J1" s="1"/>
    </row>
    <row r="2" spans="1:23" x14ac:dyDescent="0.25">
      <c r="A2" t="s">
        <v>19</v>
      </c>
    </row>
    <row r="3" spans="1:23" x14ac:dyDescent="0.25">
      <c r="A3" s="1" t="s">
        <v>1</v>
      </c>
      <c r="B3" s="1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2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</row>
    <row r="4" spans="1:23" x14ac:dyDescent="0.25">
      <c r="A4" s="1"/>
    </row>
    <row r="5" spans="1:23" x14ac:dyDescent="0.25">
      <c r="A5" s="1"/>
    </row>
    <row r="6" spans="1:23" x14ac:dyDescent="0.25">
      <c r="A6" s="1"/>
    </row>
    <row r="7" spans="1:23" x14ac:dyDescent="0.25">
      <c r="A7" s="1"/>
    </row>
    <row r="8" spans="1:23" x14ac:dyDescent="0.25">
      <c r="A8" s="1"/>
      <c r="B8" s="1"/>
    </row>
    <row r="9" spans="1:23" x14ac:dyDescent="0.25">
      <c r="A9" s="1"/>
      <c r="B9" s="1"/>
    </row>
    <row r="10" spans="1:23" x14ac:dyDescent="0.25">
      <c r="A10" s="1"/>
      <c r="B10" s="1"/>
    </row>
    <row r="11" spans="1:23" x14ac:dyDescent="0.25">
      <c r="A11" s="1"/>
      <c r="B11" s="1"/>
      <c r="C11" s="1"/>
      <c r="D11" s="1"/>
      <c r="E11" s="1"/>
      <c r="F11" s="1" t="s">
        <v>9</v>
      </c>
      <c r="G11" s="1" t="e">
        <f>(B23/C15*C4)</f>
        <v>#DIV/0!</v>
      </c>
      <c r="H11" s="1" t="s">
        <v>10</v>
      </c>
      <c r="I11" s="1">
        <f>SUM(I4:I9)</f>
        <v>0</v>
      </c>
      <c r="J11" s="1"/>
      <c r="K11" s="1"/>
      <c r="L11" s="1"/>
      <c r="M11" s="1" t="s">
        <v>9</v>
      </c>
      <c r="N11" s="1" t="e">
        <f>(B23/C15*J4)</f>
        <v>#DIV/0!</v>
      </c>
      <c r="O11" s="1" t="s">
        <v>11</v>
      </c>
      <c r="P11" s="1">
        <f>SUM(P4:P9)</f>
        <v>0</v>
      </c>
      <c r="T11" t="s">
        <v>9</v>
      </c>
      <c r="U11" t="e">
        <f>(B23/C16*Q4)</f>
        <v>#DIV/0!</v>
      </c>
      <c r="V11" t="s">
        <v>21</v>
      </c>
      <c r="W11">
        <f>SUM(W4:W10)</f>
        <v>0</v>
      </c>
    </row>
    <row r="12" spans="1:23" x14ac:dyDescent="0.25">
      <c r="A12" s="1" t="s">
        <v>13</v>
      </c>
      <c r="B12" s="1" t="e">
        <f>(I12+P12+W12)/3</f>
        <v>#DIV/0!</v>
      </c>
      <c r="C12" s="1"/>
      <c r="D12" s="1"/>
      <c r="E12" s="1"/>
      <c r="F12" s="1"/>
      <c r="G12" s="1"/>
      <c r="H12" s="1" t="s">
        <v>14</v>
      </c>
      <c r="I12" s="1" t="e">
        <f>I11-G11</f>
        <v>#DIV/0!</v>
      </c>
      <c r="J12" s="1"/>
      <c r="K12" s="1"/>
      <c r="L12" s="1"/>
      <c r="M12" s="1"/>
      <c r="N12" s="1"/>
      <c r="O12" s="1" t="s">
        <v>14</v>
      </c>
      <c r="P12" s="1" t="e">
        <f>P11-N11</f>
        <v>#DIV/0!</v>
      </c>
      <c r="Q12" s="1"/>
      <c r="R12" s="1"/>
      <c r="S12" s="1"/>
      <c r="T12" s="1"/>
      <c r="U12" s="1"/>
      <c r="V12" s="1" t="s">
        <v>14</v>
      </c>
      <c r="W12" s="1" t="e">
        <f>W11-U11</f>
        <v>#DIV/0!</v>
      </c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1.25" customHeight="1" x14ac:dyDescent="0.25">
      <c r="A14" s="1" t="s">
        <v>9</v>
      </c>
      <c r="B14" s="1"/>
      <c r="C14" s="2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2</v>
      </c>
      <c r="K14" s="1" t="s">
        <v>3</v>
      </c>
      <c r="L14" s="1" t="s">
        <v>4</v>
      </c>
      <c r="M14" s="1" t="s">
        <v>5</v>
      </c>
      <c r="N14" s="1" t="s">
        <v>6</v>
      </c>
      <c r="O14" s="1" t="s">
        <v>7</v>
      </c>
      <c r="P14" s="1" t="s">
        <v>8</v>
      </c>
      <c r="Q14" s="1" t="s">
        <v>2</v>
      </c>
      <c r="R14" s="1" t="s">
        <v>3</v>
      </c>
      <c r="S14" s="1" t="s">
        <v>4</v>
      </c>
      <c r="T14" s="1" t="s">
        <v>5</v>
      </c>
      <c r="U14" s="1" t="s">
        <v>6</v>
      </c>
      <c r="V14" s="1" t="s">
        <v>7</v>
      </c>
      <c r="W14" s="1" t="s">
        <v>8</v>
      </c>
    </row>
    <row r="15" spans="1:23" x14ac:dyDescent="0.25">
      <c r="A15" s="1"/>
    </row>
    <row r="16" spans="1:23" x14ac:dyDescent="0.25">
      <c r="A16" s="1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 t="s">
        <v>10</v>
      </c>
      <c r="I22" s="1">
        <f>SUM(I15:I21)</f>
        <v>0</v>
      </c>
      <c r="J22" s="1"/>
      <c r="K22" s="1"/>
      <c r="L22" s="1"/>
      <c r="M22" s="1"/>
      <c r="N22" s="1"/>
      <c r="O22" s="1" t="s">
        <v>11</v>
      </c>
      <c r="P22" s="1">
        <f>SUM(P15:P21)</f>
        <v>0</v>
      </c>
      <c r="Q22" s="1"/>
      <c r="R22" s="1"/>
      <c r="S22" s="1"/>
      <c r="T22" s="1"/>
      <c r="U22" s="1"/>
      <c r="V22" s="1" t="s">
        <v>12</v>
      </c>
      <c r="W22" s="1">
        <f>SUM(W15:W21)</f>
        <v>0</v>
      </c>
    </row>
    <row r="23" spans="1:23" x14ac:dyDescent="0.25">
      <c r="A23" s="1" t="s">
        <v>15</v>
      </c>
      <c r="B23" s="1">
        <f>(I22+P22+W22)/3</f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 t="s">
        <v>20</v>
      </c>
      <c r="B27" s="1"/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J28" s="1"/>
      <c r="K28" s="1"/>
      <c r="L28" s="1"/>
      <c r="U28" s="1"/>
      <c r="V28" s="1"/>
      <c r="W28" s="1"/>
    </row>
    <row r="29" spans="1:23" x14ac:dyDescent="0.25">
      <c r="A29" s="1"/>
      <c r="J29" s="1"/>
      <c r="K29" s="1"/>
      <c r="L29" s="1"/>
      <c r="U29" s="1"/>
      <c r="V29" s="1"/>
      <c r="W29" s="1"/>
    </row>
    <row r="30" spans="1:23" x14ac:dyDescent="0.25">
      <c r="A30" s="1"/>
      <c r="J30" s="1"/>
      <c r="K30" s="1"/>
      <c r="L30" s="1"/>
      <c r="U30" s="1"/>
      <c r="V30" s="1"/>
      <c r="W30" s="1"/>
    </row>
    <row r="31" spans="1:23" x14ac:dyDescent="0.25">
      <c r="A31" s="1"/>
      <c r="J31" s="1"/>
      <c r="K31" s="1"/>
      <c r="L31" s="1"/>
      <c r="U31" s="1"/>
      <c r="V31" s="1"/>
      <c r="W31" s="1"/>
    </row>
    <row r="32" spans="1:23" x14ac:dyDescent="0.25">
      <c r="A32" s="1"/>
      <c r="J32" s="1"/>
      <c r="K32" s="1"/>
      <c r="L32" s="1"/>
      <c r="U32" s="1"/>
      <c r="V32" s="1"/>
      <c r="W32" s="1"/>
    </row>
    <row r="33" spans="1:23" x14ac:dyDescent="0.25">
      <c r="A33" s="1"/>
      <c r="J33" s="1"/>
      <c r="K33" s="1"/>
      <c r="L33" s="1"/>
      <c r="U33" s="1"/>
      <c r="V33" s="1"/>
      <c r="W33" s="1"/>
    </row>
    <row r="34" spans="1:23" x14ac:dyDescent="0.25">
      <c r="A34" s="1"/>
      <c r="J34" s="1"/>
      <c r="K34" s="1"/>
      <c r="L34" s="1"/>
      <c r="U34" s="1"/>
      <c r="V34" s="1"/>
      <c r="W34" s="1"/>
    </row>
    <row r="35" spans="1:23" x14ac:dyDescent="0.25">
      <c r="A35" s="1"/>
      <c r="J35" s="1"/>
      <c r="K35" s="1"/>
      <c r="L35" s="1"/>
      <c r="U35" s="1"/>
      <c r="V35" s="1"/>
      <c r="W35" s="1"/>
    </row>
    <row r="36" spans="1:23" x14ac:dyDescent="0.25">
      <c r="A36" s="1"/>
      <c r="J36" s="1"/>
      <c r="K36" s="1"/>
      <c r="L36" s="1"/>
      <c r="U36" s="1"/>
      <c r="V36" s="1"/>
      <c r="W36" s="1"/>
    </row>
    <row r="37" spans="1:23" x14ac:dyDescent="0.25">
      <c r="A37" s="1"/>
      <c r="J37" s="1"/>
      <c r="K37" s="1"/>
      <c r="L37" s="1"/>
      <c r="U37" s="1"/>
      <c r="V37" s="1"/>
      <c r="W37" s="1"/>
    </row>
    <row r="38" spans="1:23" x14ac:dyDescent="0.25">
      <c r="A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3"/>
      <c r="E41" s="1"/>
      <c r="F41" s="1" t="s">
        <v>9</v>
      </c>
      <c r="G41" s="1" t="e">
        <f>(B23/C15*C28)/3*4</f>
        <v>#DIV/0!</v>
      </c>
      <c r="H41" s="1" t="s">
        <v>16</v>
      </c>
      <c r="I41" s="1">
        <f>SUM(I28:I40)</f>
        <v>0</v>
      </c>
      <c r="J41" s="1"/>
      <c r="K41" s="1"/>
      <c r="L41" s="1"/>
      <c r="M41" s="1"/>
      <c r="N41" s="1"/>
      <c r="O41" s="3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 t="s">
        <v>17</v>
      </c>
      <c r="I42" s="1" t="e">
        <f>I41-G41</f>
        <v>#DIV/0!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 t="s">
        <v>18</v>
      </c>
      <c r="B44" s="1" t="e">
        <f>I42/B12</f>
        <v>#DIV/0!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Arts</dc:creator>
  <cp:lastModifiedBy>J. Arts</cp:lastModifiedBy>
  <dcterms:created xsi:type="dcterms:W3CDTF">2020-07-01T15:13:38Z</dcterms:created>
  <dcterms:modified xsi:type="dcterms:W3CDTF">2020-07-07T17:23:00Z</dcterms:modified>
</cp:coreProperties>
</file>