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ba9e85dce28a7b/Fotos/Vectors/Bordablu/FinanzasApp/"/>
    </mc:Choice>
  </mc:AlternateContent>
  <xr:revisionPtr revIDLastSave="58" documentId="8_{5004DFFD-CD1B-40FF-A17C-257C8A3703BC}" xr6:coauthVersionLast="46" xr6:coauthVersionMax="46" xr10:uidLastSave="{E95D7DA8-B473-4567-8FD7-D2934C187715}"/>
  <bookViews>
    <workbookView xWindow="-120" yWindow="-120" windowWidth="20730" windowHeight="11160" xr2:uid="{04A73DB8-F961-4374-A989-B7E3F24B30A9}"/>
  </bookViews>
  <sheets>
    <sheet name="Encargos" sheetId="3" r:id="rId1"/>
    <sheet name="General" sheetId="1" r:id="rId2"/>
    <sheet name="Calculo BIM" sheetId="2" r:id="rId3"/>
    <sheet name="Costos" sheetId="8" r:id="rId4"/>
    <sheet name="Ingresos BORDABLU" sheetId="5" r:id="rId5"/>
    <sheet name="Stock" sheetId="7" r:id="rId6"/>
    <sheet name="Ingresos Marga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3" l="1"/>
  <c r="B4" i="2"/>
  <c r="B5" i="2" s="1"/>
  <c r="B6" i="2" l="1"/>
  <c r="B8" i="2"/>
  <c r="B7" i="2"/>
</calcChain>
</file>

<file path=xl/sharedStrings.xml><?xml version="1.0" encoding="utf-8"?>
<sst xmlns="http://schemas.openxmlformats.org/spreadsheetml/2006/main" count="63" uniqueCount="53">
  <si>
    <t>comprador</t>
  </si>
  <si>
    <t>Monto real ganado</t>
  </si>
  <si>
    <t>Porcentaje a negocio</t>
  </si>
  <si>
    <t>Porcentaje a Marga</t>
  </si>
  <si>
    <t>Costos de venta</t>
  </si>
  <si>
    <t>Costo Delivery</t>
  </si>
  <si>
    <t>FP: Efectivo</t>
  </si>
  <si>
    <t>FP:Agrícola</t>
  </si>
  <si>
    <t>FP: BIM</t>
  </si>
  <si>
    <t>Porcentaje a Andrews</t>
  </si>
  <si>
    <t>Cálculo de monto ganado por BIM</t>
  </si>
  <si>
    <t>Monto compra</t>
  </si>
  <si>
    <t>IVA</t>
  </si>
  <si>
    <t>Comisión</t>
  </si>
  <si>
    <t>IVA comisión</t>
  </si>
  <si>
    <t>Abonado</t>
  </si>
  <si>
    <t>Robado</t>
  </si>
  <si>
    <t>Mariela</t>
  </si>
  <si>
    <t>Doré</t>
  </si>
  <si>
    <t xml:space="preserve"> Nombre/User</t>
  </si>
  <si>
    <t>Fecha de recepcion de pedido</t>
  </si>
  <si>
    <t>Fecha de entrega solicitada</t>
  </si>
  <si>
    <t>Tamaño bolsa</t>
  </si>
  <si>
    <t>Tamaño cojin</t>
  </si>
  <si>
    <t>M A Y O 2021</t>
  </si>
  <si>
    <t xml:space="preserve">CAMISAS </t>
  </si>
  <si>
    <t>talla</t>
  </si>
  <si>
    <t>color</t>
  </si>
  <si>
    <t>Cantidad</t>
  </si>
  <si>
    <t>Ubicación bordado</t>
  </si>
  <si>
    <t>Tamaño bordado</t>
  </si>
  <si>
    <t>Gorras</t>
  </si>
  <si>
    <t>descripcion de diseño</t>
  </si>
  <si>
    <t>ubicación bordado</t>
  </si>
  <si>
    <t>tamaño bordado</t>
  </si>
  <si>
    <t>Bolsas</t>
  </si>
  <si>
    <t>Ubicacion bordado</t>
  </si>
  <si>
    <t>Descripcion diseño</t>
  </si>
  <si>
    <t>Cojines</t>
  </si>
  <si>
    <t>Descripcion de diseño</t>
  </si>
  <si>
    <t xml:space="preserve">Total </t>
  </si>
  <si>
    <t>Total</t>
  </si>
  <si>
    <t>Total a cobrar:</t>
  </si>
  <si>
    <t>M A Y O  2 0 2 1</t>
  </si>
  <si>
    <t>Costos totales</t>
  </si>
  <si>
    <t>Mano de obra</t>
  </si>
  <si>
    <t>Precio total</t>
  </si>
  <si>
    <t>L</t>
  </si>
  <si>
    <t>blanco</t>
  </si>
  <si>
    <t>medio</t>
  </si>
  <si>
    <t>15x15</t>
  </si>
  <si>
    <t>Bordado de silueta foto en IG</t>
  </si>
  <si>
    <t>Fijo :v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</si>
</sst>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40A]* #,##0.00_-;\-[$$-440A]* #,##0.00_-;_-[$$-44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4" borderId="0" xfId="0" applyFill="1"/>
    <xf numFmtId="44" fontId="0" fillId="4" borderId="0" xfId="1" applyFont="1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164" fontId="0" fillId="0" borderId="0" xfId="1" applyNumberFormat="1" applyFont="1"/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4" fontId="0" fillId="0" borderId="1" xfId="1" applyNumberFormat="1" applyFont="1" applyBorder="1"/>
    <xf numFmtId="44" fontId="0" fillId="0" borderId="0" xfId="0" applyNumberFormat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wrapText="1"/>
    </xf>
    <xf numFmtId="44" fontId="2" fillId="7" borderId="1" xfId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164" fontId="0" fillId="0" borderId="1" xfId="1" applyNumberFormat="1" applyFont="1" applyBorder="1" applyAlignment="1">
      <alignment horizontal="center" wrapText="1"/>
    </xf>
    <xf numFmtId="164" fontId="0" fillId="0" borderId="0" xfId="0" applyNumberFormat="1"/>
    <xf numFmtId="44" fontId="0" fillId="0" borderId="1" xfId="1" applyFont="1" applyBorder="1" applyAlignment="1">
      <alignment wrapText="1"/>
    </xf>
    <xf numFmtId="17" fontId="2" fillId="5" borderId="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90D1-1760-4B61-AE2E-2F36BDE096D0}">
  <dimension ref="A1:AD42"/>
  <sheetViews>
    <sheetView tabSelected="1" zoomScale="85" zoomScaleNormal="85" workbookViewId="0">
      <selection activeCell="K3" sqref="K3:O3"/>
    </sheetView>
  </sheetViews>
  <sheetFormatPr defaultColWidth="11.42578125" defaultRowHeight="15" x14ac:dyDescent="0.25"/>
  <cols>
    <col min="1" max="2" width="15.42578125" customWidth="1"/>
    <col min="3" max="3" width="10" customWidth="1"/>
    <col min="4" max="10" width="11.42578125" customWidth="1"/>
    <col min="30" max="30" width="16.7109375" customWidth="1"/>
  </cols>
  <sheetData>
    <row r="1" spans="1:30" x14ac:dyDescent="0.25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30" ht="45" customHeight="1" x14ac:dyDescent="0.25">
      <c r="A2" s="34" t="s">
        <v>20</v>
      </c>
      <c r="B2" s="34" t="s">
        <v>21</v>
      </c>
      <c r="C2" s="34" t="s">
        <v>19</v>
      </c>
      <c r="D2" s="34" t="s">
        <v>25</v>
      </c>
      <c r="E2" s="34"/>
      <c r="F2" s="34"/>
      <c r="G2" s="34"/>
      <c r="H2" s="34"/>
      <c r="I2" s="34"/>
      <c r="J2" s="34"/>
      <c r="K2" s="31" t="s">
        <v>31</v>
      </c>
      <c r="L2" s="32"/>
      <c r="M2" s="32"/>
      <c r="N2" s="32"/>
      <c r="O2" s="32"/>
      <c r="P2" s="33"/>
      <c r="Q2" s="31" t="s">
        <v>35</v>
      </c>
      <c r="R2" s="32"/>
      <c r="S2" s="32"/>
      <c r="T2" s="32"/>
      <c r="U2" s="32"/>
      <c r="V2" s="33"/>
      <c r="W2" s="31" t="s">
        <v>38</v>
      </c>
      <c r="X2" s="32"/>
      <c r="Y2" s="32"/>
      <c r="Z2" s="32"/>
      <c r="AA2" s="32"/>
      <c r="AB2" s="33"/>
      <c r="AD2" s="18" t="s">
        <v>42</v>
      </c>
    </row>
    <row r="3" spans="1:30" ht="30" x14ac:dyDescent="0.25">
      <c r="A3" s="34"/>
      <c r="B3" s="34"/>
      <c r="C3" s="34"/>
      <c r="D3" s="23" t="s">
        <v>28</v>
      </c>
      <c r="E3" s="23" t="s">
        <v>26</v>
      </c>
      <c r="F3" s="23" t="s">
        <v>27</v>
      </c>
      <c r="G3" s="23" t="s">
        <v>29</v>
      </c>
      <c r="H3" s="23" t="s">
        <v>30</v>
      </c>
      <c r="I3" s="23" t="s">
        <v>39</v>
      </c>
      <c r="J3" s="24" t="s">
        <v>40</v>
      </c>
      <c r="K3" s="25" t="s">
        <v>28</v>
      </c>
      <c r="L3" s="25" t="s">
        <v>27</v>
      </c>
      <c r="M3" s="25" t="s">
        <v>33</v>
      </c>
      <c r="N3" s="25" t="s">
        <v>34</v>
      </c>
      <c r="O3" s="25" t="s">
        <v>32</v>
      </c>
      <c r="P3" s="25" t="s">
        <v>41</v>
      </c>
      <c r="Q3" s="26" t="s">
        <v>28</v>
      </c>
      <c r="R3" s="26" t="s">
        <v>22</v>
      </c>
      <c r="S3" s="26" t="s">
        <v>36</v>
      </c>
      <c r="T3" s="26" t="s">
        <v>30</v>
      </c>
      <c r="U3" s="26" t="s">
        <v>37</v>
      </c>
      <c r="V3" s="26" t="s">
        <v>41</v>
      </c>
      <c r="W3" s="23" t="s">
        <v>28</v>
      </c>
      <c r="X3" s="23" t="s">
        <v>23</v>
      </c>
      <c r="Y3" s="23" t="s">
        <v>33</v>
      </c>
      <c r="Z3" s="23" t="s">
        <v>30</v>
      </c>
      <c r="AA3" s="23" t="s">
        <v>37</v>
      </c>
      <c r="AB3" s="23" t="s">
        <v>40</v>
      </c>
      <c r="AD3" s="16"/>
    </row>
    <row r="4" spans="1:30" ht="45" x14ac:dyDescent="0.25">
      <c r="A4" s="15"/>
      <c r="B4" s="15"/>
      <c r="C4" s="15" t="s">
        <v>17</v>
      </c>
      <c r="D4" s="15">
        <v>1</v>
      </c>
      <c r="E4" s="15" t="s">
        <v>47</v>
      </c>
      <c r="F4" s="15" t="s">
        <v>48</v>
      </c>
      <c r="G4" s="15" t="s">
        <v>49</v>
      </c>
      <c r="H4" s="15" t="s">
        <v>50</v>
      </c>
      <c r="I4" s="15" t="s">
        <v>51</v>
      </c>
      <c r="J4" s="29">
        <v>0</v>
      </c>
      <c r="K4" s="15"/>
      <c r="L4" s="15"/>
      <c r="M4" s="15"/>
      <c r="N4" s="15"/>
      <c r="O4" s="15"/>
      <c r="P4" s="29">
        <v>0</v>
      </c>
      <c r="Q4" s="15"/>
      <c r="R4" s="15"/>
      <c r="S4" s="15"/>
      <c r="T4" s="15"/>
      <c r="U4" s="15"/>
      <c r="V4" s="29">
        <v>0</v>
      </c>
      <c r="W4" s="15"/>
      <c r="X4" s="15"/>
      <c r="Y4" s="15"/>
      <c r="Z4" s="15"/>
      <c r="AA4" s="15"/>
      <c r="AB4" s="29">
        <v>0</v>
      </c>
      <c r="AD4" s="17">
        <f>(J4+P4+V4+AB4)</f>
        <v>0</v>
      </c>
    </row>
    <row r="5" spans="1:30" x14ac:dyDescent="0.25">
      <c r="A5" s="15"/>
      <c r="B5" s="15"/>
      <c r="C5" s="15" t="s">
        <v>18</v>
      </c>
      <c r="D5" s="15"/>
      <c r="E5" s="15"/>
      <c r="F5" s="15"/>
      <c r="G5" s="15"/>
      <c r="H5" s="15"/>
      <c r="I5" s="15"/>
      <c r="J5" s="29"/>
      <c r="K5" s="15"/>
      <c r="L5" s="15"/>
      <c r="M5" s="15"/>
      <c r="N5" s="15"/>
      <c r="O5" s="15"/>
      <c r="P5" s="29"/>
      <c r="Q5" s="15"/>
      <c r="R5" s="15"/>
      <c r="S5" s="15"/>
      <c r="T5" s="15"/>
      <c r="U5" s="15"/>
      <c r="V5" s="29"/>
      <c r="W5" s="15"/>
      <c r="X5" s="15"/>
      <c r="Y5" s="15"/>
      <c r="Z5" s="15"/>
      <c r="AA5" s="15"/>
      <c r="AB5" s="29"/>
    </row>
    <row r="6" spans="1:30" x14ac:dyDescent="0.25">
      <c r="A6" s="15"/>
      <c r="B6" s="15"/>
      <c r="C6" s="15"/>
      <c r="D6" s="15"/>
      <c r="E6" s="15"/>
      <c r="F6" s="15"/>
      <c r="G6" s="15"/>
      <c r="H6" s="15"/>
      <c r="I6" s="15"/>
      <c r="J6" s="29"/>
      <c r="K6" s="15"/>
      <c r="L6" s="15"/>
      <c r="M6" s="15"/>
      <c r="N6" s="15"/>
      <c r="O6" s="15"/>
      <c r="P6" s="29"/>
      <c r="Q6" s="15"/>
      <c r="R6" s="15"/>
      <c r="S6" s="15"/>
      <c r="T6" s="15"/>
      <c r="U6" s="15"/>
      <c r="V6" s="29"/>
      <c r="W6" s="15"/>
      <c r="X6" s="15"/>
      <c r="Y6" s="15"/>
      <c r="Z6" s="15"/>
      <c r="AA6" s="15"/>
      <c r="AB6" s="29"/>
    </row>
    <row r="7" spans="1:30" x14ac:dyDescent="0.25">
      <c r="A7" s="15"/>
      <c r="B7" s="15"/>
      <c r="C7" s="15"/>
      <c r="D7" s="15"/>
      <c r="E7" s="15"/>
      <c r="F7" s="15"/>
      <c r="G7" s="15"/>
      <c r="H7" s="15"/>
      <c r="I7" s="15"/>
      <c r="J7" s="29"/>
      <c r="K7" s="15"/>
      <c r="L7" s="15"/>
      <c r="M7" s="15"/>
      <c r="N7" s="15"/>
      <c r="O7" s="15"/>
      <c r="P7" s="29"/>
      <c r="Q7" s="15"/>
      <c r="R7" s="15"/>
      <c r="S7" s="15"/>
      <c r="T7" s="15"/>
      <c r="U7" s="15"/>
      <c r="V7" s="29"/>
      <c r="W7" s="15"/>
      <c r="X7" s="15"/>
      <c r="Y7" s="15"/>
      <c r="Z7" s="15"/>
      <c r="AA7" s="15"/>
      <c r="AB7" s="29"/>
    </row>
    <row r="8" spans="1:30" x14ac:dyDescent="0.25">
      <c r="A8" s="15"/>
      <c r="B8" s="15"/>
      <c r="C8" s="15"/>
      <c r="D8" s="15"/>
      <c r="E8" s="15"/>
      <c r="F8" s="15"/>
      <c r="G8" s="15"/>
      <c r="H8" s="15"/>
      <c r="I8" s="15"/>
      <c r="J8" s="29"/>
      <c r="K8" s="15"/>
      <c r="L8" s="15"/>
      <c r="M8" s="15"/>
      <c r="N8" s="15"/>
      <c r="O8" s="15"/>
      <c r="P8" s="29"/>
      <c r="Q8" s="15"/>
      <c r="R8" s="15"/>
      <c r="S8" s="15"/>
      <c r="T8" s="15"/>
      <c r="U8" s="15"/>
      <c r="V8" s="29"/>
      <c r="W8" s="15"/>
      <c r="X8" s="15"/>
      <c r="Y8" s="15"/>
      <c r="Z8" s="15"/>
      <c r="AA8" s="15"/>
      <c r="AB8" s="29"/>
    </row>
    <row r="9" spans="1:30" x14ac:dyDescent="0.25">
      <c r="A9" s="15"/>
      <c r="B9" s="15"/>
      <c r="C9" s="15"/>
      <c r="D9" s="15"/>
      <c r="E9" s="15"/>
      <c r="F9" s="15"/>
      <c r="G9" s="15"/>
      <c r="H9" s="15"/>
      <c r="I9" s="15"/>
      <c r="J9" s="29"/>
      <c r="K9" s="15"/>
      <c r="L9" s="15"/>
      <c r="M9" s="15"/>
      <c r="N9" s="15"/>
      <c r="O9" s="15"/>
      <c r="P9" s="29"/>
      <c r="Q9" s="15"/>
      <c r="R9" s="15"/>
      <c r="S9" s="15"/>
      <c r="T9" s="15"/>
      <c r="U9" s="15"/>
      <c r="V9" s="29"/>
      <c r="W9" s="15"/>
      <c r="X9" s="15"/>
      <c r="Y9" s="15"/>
      <c r="Z9" s="15"/>
      <c r="AA9" s="15"/>
      <c r="AB9" s="29"/>
    </row>
    <row r="10" spans="1:30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29"/>
      <c r="K10" s="15"/>
      <c r="L10" s="15"/>
      <c r="M10" s="15"/>
      <c r="N10" s="15"/>
      <c r="O10" s="15"/>
      <c r="P10" s="29"/>
      <c r="Q10" s="15"/>
      <c r="R10" s="15"/>
      <c r="S10" s="15"/>
      <c r="T10" s="15"/>
      <c r="U10" s="15"/>
      <c r="V10" s="29"/>
      <c r="W10" s="15"/>
      <c r="X10" s="15"/>
      <c r="Y10" s="15"/>
      <c r="Z10" s="15"/>
      <c r="AA10" s="15"/>
      <c r="AB10" s="29"/>
    </row>
    <row r="11" spans="1:30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29"/>
      <c r="K11" s="15"/>
      <c r="L11" s="15"/>
      <c r="M11" s="15"/>
      <c r="N11" s="15"/>
      <c r="O11" s="15"/>
      <c r="P11" s="29"/>
      <c r="Q11" s="15"/>
      <c r="R11" s="15"/>
      <c r="S11" s="15"/>
      <c r="T11" s="15"/>
      <c r="U11" s="15"/>
      <c r="V11" s="29"/>
      <c r="W11" s="15"/>
      <c r="X11" s="15"/>
      <c r="Y11" s="15"/>
      <c r="Z11" s="15"/>
      <c r="AA11" s="15"/>
      <c r="AB11" s="29"/>
    </row>
    <row r="12" spans="1:30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29"/>
      <c r="K12" s="15"/>
      <c r="L12" s="15"/>
      <c r="M12" s="15"/>
      <c r="N12" s="15"/>
      <c r="O12" s="15"/>
      <c r="P12" s="29"/>
      <c r="Q12" s="15"/>
      <c r="R12" s="15"/>
      <c r="S12" s="15"/>
      <c r="T12" s="15"/>
      <c r="U12" s="15"/>
      <c r="V12" s="29"/>
      <c r="W12" s="15"/>
      <c r="X12" s="15"/>
      <c r="Y12" s="15"/>
      <c r="Z12" s="15"/>
      <c r="AA12" s="15"/>
      <c r="AB12" s="29"/>
    </row>
    <row r="13" spans="1:30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29"/>
      <c r="K13" s="15"/>
      <c r="L13" s="15"/>
      <c r="M13" s="15"/>
      <c r="N13" s="15"/>
      <c r="O13" s="15"/>
      <c r="P13" s="29"/>
      <c r="Q13" s="15"/>
      <c r="R13" s="15"/>
      <c r="S13" s="15"/>
      <c r="T13" s="15"/>
      <c r="U13" s="15"/>
      <c r="V13" s="29"/>
      <c r="W13" s="15"/>
      <c r="X13" s="15"/>
      <c r="Y13" s="15"/>
      <c r="Z13" s="15"/>
      <c r="AA13" s="15"/>
      <c r="AB13" s="29"/>
    </row>
    <row r="14" spans="1:3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29"/>
      <c r="K14" s="15"/>
      <c r="L14" s="15"/>
      <c r="M14" s="15"/>
      <c r="N14" s="15"/>
      <c r="O14" s="15"/>
      <c r="P14" s="29"/>
      <c r="Q14" s="15"/>
      <c r="R14" s="15"/>
      <c r="S14" s="15"/>
      <c r="T14" s="15"/>
      <c r="U14" s="15"/>
      <c r="V14" s="29"/>
      <c r="W14" s="15"/>
      <c r="X14" s="15"/>
      <c r="Y14" s="15"/>
      <c r="Z14" s="15"/>
      <c r="AA14" s="15"/>
      <c r="AB14" s="29"/>
    </row>
    <row r="15" spans="1:30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29"/>
      <c r="K15" s="15"/>
      <c r="L15" s="15"/>
      <c r="M15" s="15"/>
      <c r="N15" s="15"/>
      <c r="O15" s="15"/>
      <c r="P15" s="29"/>
      <c r="Q15" s="15"/>
      <c r="R15" s="15"/>
      <c r="S15" s="15"/>
      <c r="T15" s="15"/>
      <c r="U15" s="15"/>
      <c r="V15" s="29"/>
      <c r="W15" s="15"/>
      <c r="X15" s="15"/>
      <c r="Y15" s="15"/>
      <c r="Z15" s="15"/>
      <c r="AA15" s="15"/>
      <c r="AB15" s="29"/>
    </row>
    <row r="16" spans="1:30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29"/>
      <c r="K16" s="15"/>
      <c r="L16" s="15"/>
      <c r="M16" s="15"/>
      <c r="N16" s="15"/>
      <c r="O16" s="15"/>
      <c r="P16" s="29"/>
      <c r="Q16" s="15"/>
      <c r="R16" s="15"/>
      <c r="S16" s="15"/>
      <c r="T16" s="15"/>
      <c r="U16" s="15"/>
      <c r="V16" s="29"/>
      <c r="W16" s="15"/>
      <c r="X16" s="15"/>
      <c r="Y16" s="15"/>
      <c r="Z16" s="15"/>
      <c r="AA16" s="15"/>
      <c r="AB16" s="29"/>
    </row>
    <row r="17" spans="1:28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29"/>
      <c r="K17" s="15"/>
      <c r="L17" s="15"/>
      <c r="M17" s="15"/>
      <c r="N17" s="15"/>
      <c r="O17" s="15"/>
      <c r="P17" s="29"/>
      <c r="Q17" s="15"/>
      <c r="R17" s="15"/>
      <c r="S17" s="15"/>
      <c r="T17" s="15"/>
      <c r="U17" s="15"/>
      <c r="V17" s="29"/>
      <c r="W17" s="15"/>
      <c r="X17" s="15"/>
      <c r="Y17" s="15"/>
      <c r="Z17" s="15"/>
      <c r="AA17" s="15"/>
      <c r="AB17" s="29"/>
    </row>
    <row r="18" spans="1:28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29"/>
      <c r="K18" s="15"/>
      <c r="L18" s="15"/>
      <c r="M18" s="15"/>
      <c r="N18" s="15"/>
      <c r="O18" s="15"/>
      <c r="P18" s="29"/>
      <c r="Q18" s="15"/>
      <c r="R18" s="15"/>
      <c r="S18" s="15"/>
      <c r="T18" s="15"/>
      <c r="U18" s="15"/>
      <c r="V18" s="29"/>
      <c r="W18" s="15"/>
      <c r="X18" s="15"/>
      <c r="Y18" s="15"/>
      <c r="Z18" s="15"/>
      <c r="AA18" s="15"/>
      <c r="AB18" s="29"/>
    </row>
    <row r="19" spans="1:28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29"/>
      <c r="K19" s="15"/>
      <c r="L19" s="15"/>
      <c r="M19" s="15"/>
      <c r="N19" s="15"/>
      <c r="O19" s="15"/>
      <c r="P19" s="29"/>
      <c r="Q19" s="15"/>
      <c r="R19" s="15"/>
      <c r="S19" s="15"/>
      <c r="T19" s="15"/>
      <c r="U19" s="15"/>
      <c r="V19" s="29"/>
      <c r="W19" s="15"/>
      <c r="X19" s="15"/>
      <c r="Y19" s="15"/>
      <c r="Z19" s="15"/>
      <c r="AA19" s="15"/>
      <c r="AB19" s="29"/>
    </row>
    <row r="20" spans="1:28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29"/>
      <c r="K20" s="15"/>
      <c r="L20" s="15"/>
      <c r="M20" s="15"/>
      <c r="N20" s="15"/>
      <c r="O20" s="15"/>
      <c r="P20" s="29"/>
      <c r="Q20" s="15"/>
      <c r="R20" s="15"/>
      <c r="S20" s="15"/>
      <c r="T20" s="15"/>
      <c r="U20" s="15"/>
      <c r="V20" s="29"/>
      <c r="W20" s="15"/>
      <c r="X20" s="15"/>
      <c r="Y20" s="15"/>
      <c r="Z20" s="15"/>
      <c r="AA20" s="15"/>
      <c r="AB20" s="29"/>
    </row>
    <row r="21" spans="1:28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29"/>
      <c r="K21" s="15"/>
      <c r="L21" s="15"/>
      <c r="M21" s="15"/>
      <c r="N21" s="15"/>
      <c r="O21" s="15"/>
      <c r="P21" s="29"/>
      <c r="Q21" s="15"/>
      <c r="R21" s="15"/>
      <c r="S21" s="15"/>
      <c r="T21" s="15"/>
      <c r="U21" s="15"/>
      <c r="V21" s="29"/>
      <c r="W21" s="15"/>
      <c r="X21" s="15"/>
      <c r="Y21" s="15"/>
      <c r="Z21" s="15"/>
      <c r="AA21" s="15"/>
      <c r="AB21" s="29"/>
    </row>
    <row r="22" spans="1:28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29"/>
      <c r="K22" s="15"/>
      <c r="L22" s="15"/>
      <c r="M22" s="15"/>
      <c r="N22" s="15"/>
      <c r="O22" s="15"/>
      <c r="P22" s="29"/>
      <c r="Q22" s="15"/>
      <c r="R22" s="15"/>
      <c r="S22" s="15"/>
      <c r="T22" s="15"/>
      <c r="U22" s="15"/>
      <c r="V22" s="29"/>
      <c r="W22" s="15"/>
      <c r="X22" s="15"/>
      <c r="Y22" s="15"/>
      <c r="Z22" s="15"/>
      <c r="AA22" s="15"/>
      <c r="AB22" s="15"/>
    </row>
    <row r="23" spans="1:28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29"/>
      <c r="K23" s="15"/>
      <c r="L23" s="15"/>
      <c r="M23" s="15"/>
      <c r="N23" s="15"/>
      <c r="O23" s="15"/>
      <c r="P23" s="29"/>
      <c r="Q23" s="15"/>
      <c r="R23" s="15"/>
      <c r="S23" s="15"/>
      <c r="T23" s="15"/>
      <c r="U23" s="15"/>
      <c r="V23" s="29"/>
      <c r="W23" s="15"/>
      <c r="X23" s="15"/>
      <c r="Y23" s="15"/>
      <c r="Z23" s="15"/>
      <c r="AA23" s="15"/>
      <c r="AB23" s="15"/>
    </row>
    <row r="24" spans="1:28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29"/>
      <c r="K24" s="15"/>
      <c r="L24" s="15"/>
      <c r="M24" s="15"/>
      <c r="N24" s="15"/>
      <c r="O24" s="15"/>
      <c r="P24" s="29"/>
      <c r="Q24" s="15"/>
      <c r="R24" s="15"/>
      <c r="S24" s="15"/>
      <c r="T24" s="15"/>
      <c r="U24" s="15"/>
      <c r="V24" s="29"/>
      <c r="W24" s="15"/>
      <c r="X24" s="15"/>
      <c r="Y24" s="15"/>
      <c r="Z24" s="15"/>
      <c r="AA24" s="15"/>
      <c r="AB24" s="15"/>
    </row>
    <row r="25" spans="1:28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29"/>
      <c r="K25" s="15"/>
      <c r="L25" s="15"/>
      <c r="M25" s="15"/>
      <c r="N25" s="15"/>
      <c r="O25" s="15"/>
      <c r="P25" s="29"/>
      <c r="Q25" s="15"/>
      <c r="R25" s="15"/>
      <c r="S25" s="15"/>
      <c r="T25" s="15"/>
      <c r="U25" s="15"/>
      <c r="V25" s="29"/>
      <c r="W25" s="15"/>
      <c r="X25" s="15"/>
      <c r="Y25" s="15"/>
      <c r="Z25" s="15"/>
      <c r="AA25" s="15"/>
      <c r="AB25" s="15"/>
    </row>
    <row r="26" spans="1:28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29"/>
      <c r="K26" s="15"/>
      <c r="L26" s="15"/>
      <c r="M26" s="15"/>
      <c r="N26" s="15"/>
      <c r="O26" s="15"/>
      <c r="P26" s="29"/>
      <c r="Q26" s="15"/>
      <c r="R26" s="15"/>
      <c r="S26" s="15"/>
      <c r="T26" s="15"/>
      <c r="U26" s="15"/>
      <c r="V26" s="29"/>
      <c r="W26" s="15"/>
      <c r="X26" s="15"/>
      <c r="Y26" s="15"/>
      <c r="Z26" s="15"/>
      <c r="AA26" s="15"/>
      <c r="AB26" s="15"/>
    </row>
    <row r="27" spans="1:28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29"/>
      <c r="K27" s="15"/>
      <c r="L27" s="15"/>
      <c r="M27" s="15"/>
      <c r="N27" s="15"/>
      <c r="O27" s="15"/>
      <c r="P27" s="29"/>
      <c r="Q27" s="15"/>
      <c r="R27" s="15"/>
      <c r="S27" s="15"/>
      <c r="T27" s="15"/>
      <c r="U27" s="15"/>
      <c r="V27" s="29"/>
      <c r="W27" s="15"/>
      <c r="X27" s="15"/>
      <c r="Y27" s="15"/>
      <c r="Z27" s="15"/>
      <c r="AA27" s="15"/>
      <c r="AB27" s="15"/>
    </row>
    <row r="28" spans="1:28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29"/>
      <c r="K28" s="15"/>
      <c r="L28" s="15"/>
      <c r="M28" s="15"/>
      <c r="N28" s="15"/>
      <c r="O28" s="15"/>
      <c r="P28" s="29"/>
      <c r="Q28" s="15"/>
      <c r="R28" s="15"/>
      <c r="S28" s="15"/>
      <c r="T28" s="15"/>
      <c r="U28" s="15"/>
      <c r="V28" s="29"/>
      <c r="W28" s="15"/>
      <c r="X28" s="15"/>
      <c r="Y28" s="15"/>
      <c r="Z28" s="15"/>
      <c r="AA28" s="15"/>
      <c r="AB28" s="15"/>
    </row>
    <row r="29" spans="1:2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29"/>
      <c r="K29" s="15"/>
      <c r="L29" s="15"/>
      <c r="M29" s="15"/>
      <c r="N29" s="15"/>
      <c r="O29" s="15"/>
      <c r="P29" s="29"/>
      <c r="Q29" s="15"/>
      <c r="R29" s="15"/>
      <c r="S29" s="15"/>
      <c r="T29" s="15"/>
      <c r="U29" s="15"/>
      <c r="V29" s="29"/>
      <c r="W29" s="15"/>
      <c r="X29" s="15"/>
      <c r="Y29" s="15"/>
      <c r="Z29" s="15"/>
      <c r="AA29" s="15"/>
      <c r="AB29" s="15"/>
    </row>
    <row r="30" spans="1:28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29"/>
      <c r="K30" s="15"/>
      <c r="L30" s="15"/>
      <c r="M30" s="15"/>
      <c r="N30" s="15"/>
      <c r="O30" s="15"/>
      <c r="P30" s="29"/>
      <c r="Q30" s="15"/>
      <c r="R30" s="15"/>
      <c r="S30" s="15"/>
      <c r="T30" s="15"/>
      <c r="U30" s="15"/>
      <c r="V30" s="29"/>
      <c r="W30" s="15"/>
      <c r="X30" s="15"/>
      <c r="Y30" s="15"/>
      <c r="Z30" s="15"/>
      <c r="AA30" s="15"/>
      <c r="AB30" s="15"/>
    </row>
    <row r="31" spans="1:28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29"/>
      <c r="K31" s="15"/>
      <c r="L31" s="15"/>
      <c r="M31" s="15"/>
      <c r="N31" s="15"/>
      <c r="O31" s="15"/>
      <c r="P31" s="29"/>
      <c r="Q31" s="15"/>
      <c r="R31" s="15"/>
      <c r="S31" s="15"/>
      <c r="T31" s="15"/>
      <c r="U31" s="15"/>
      <c r="V31" s="29"/>
      <c r="W31" s="15"/>
      <c r="X31" s="15"/>
      <c r="Y31" s="15"/>
      <c r="Z31" s="15"/>
      <c r="AA31" s="15"/>
      <c r="AB31" s="15"/>
    </row>
    <row r="32" spans="1:28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29"/>
      <c r="K32" s="15"/>
      <c r="L32" s="15"/>
      <c r="M32" s="15"/>
      <c r="N32" s="15"/>
      <c r="O32" s="15"/>
      <c r="P32" s="29"/>
      <c r="Q32" s="15"/>
      <c r="R32" s="15"/>
      <c r="S32" s="15"/>
      <c r="T32" s="15"/>
      <c r="U32" s="15"/>
      <c r="V32" s="29"/>
      <c r="W32" s="15"/>
      <c r="X32" s="15"/>
      <c r="Y32" s="15"/>
      <c r="Z32" s="15"/>
      <c r="AA32" s="15"/>
      <c r="AB32" s="15"/>
    </row>
    <row r="33" spans="1:28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29"/>
      <c r="K33" s="15"/>
      <c r="L33" s="15"/>
      <c r="M33" s="15"/>
      <c r="N33" s="15"/>
      <c r="O33" s="15"/>
      <c r="P33" s="29"/>
      <c r="Q33" s="15"/>
      <c r="R33" s="15"/>
      <c r="S33" s="15"/>
      <c r="T33" s="15"/>
      <c r="U33" s="15"/>
      <c r="V33" s="29"/>
      <c r="W33" s="15"/>
      <c r="X33" s="15"/>
      <c r="Y33" s="15"/>
      <c r="Z33" s="15"/>
      <c r="AA33" s="15"/>
      <c r="AB33" s="15"/>
    </row>
    <row r="34" spans="1:28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29"/>
      <c r="K34" s="15"/>
      <c r="L34" s="15"/>
      <c r="M34" s="15"/>
      <c r="N34" s="15"/>
      <c r="O34" s="15"/>
      <c r="P34" s="29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29"/>
      <c r="K35" s="15"/>
      <c r="L35" s="15"/>
      <c r="M35" s="15"/>
      <c r="N35" s="15"/>
      <c r="O35" s="15"/>
      <c r="P35" s="29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29"/>
      <c r="K36" s="15"/>
      <c r="L36" s="15"/>
      <c r="M36" s="15"/>
      <c r="N36" s="15"/>
      <c r="O36" s="15"/>
      <c r="P36" s="29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29"/>
      <c r="K37" s="15"/>
      <c r="L37" s="15"/>
      <c r="M37" s="15"/>
      <c r="N37" s="15"/>
      <c r="O37" s="15"/>
      <c r="P37" s="29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29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29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</sheetData>
  <mergeCells count="8">
    <mergeCell ref="A1:AB1"/>
    <mergeCell ref="K2:P2"/>
    <mergeCell ref="Q2:V2"/>
    <mergeCell ref="W2:AB2"/>
    <mergeCell ref="A2:A3"/>
    <mergeCell ref="B2:B3"/>
    <mergeCell ref="C2:C3"/>
    <mergeCell ref="D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9928-3A9F-486B-8D9A-30D4E62B43BE}">
  <dimension ref="A1:O92"/>
  <sheetViews>
    <sheetView topLeftCell="C1" workbookViewId="0">
      <selection activeCell="K3" sqref="K3"/>
    </sheetView>
  </sheetViews>
  <sheetFormatPr defaultColWidth="11.42578125" defaultRowHeight="15" x14ac:dyDescent="0.25"/>
  <cols>
    <col min="1" max="1" width="14.5703125" customWidth="1"/>
    <col min="2" max="2" width="15" customWidth="1"/>
    <col min="3" max="4" width="14.5703125" customWidth="1"/>
    <col min="5" max="5" width="17" customWidth="1"/>
    <col min="6" max="6" width="19.140625" customWidth="1"/>
    <col min="7" max="7" width="15.7109375" customWidth="1"/>
    <col min="8" max="8" width="13.85546875" customWidth="1"/>
    <col min="9" max="9" width="13.7109375" customWidth="1"/>
    <col min="10" max="10" width="18.7109375" customWidth="1"/>
    <col min="11" max="12" width="22" customWidth="1"/>
    <col min="13" max="13" width="23.140625" customWidth="1"/>
    <col min="15" max="15" width="22.28515625" customWidth="1"/>
  </cols>
  <sheetData>
    <row r="1" spans="1:15" x14ac:dyDescent="0.25">
      <c r="A1" s="35" t="s">
        <v>43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1"/>
    </row>
    <row r="2" spans="1:15" x14ac:dyDescent="0.25">
      <c r="A2" s="19" t="s">
        <v>0</v>
      </c>
      <c r="B2" s="20" t="s">
        <v>4</v>
      </c>
      <c r="C2" s="20" t="s">
        <v>5</v>
      </c>
      <c r="D2" s="20" t="s">
        <v>44</v>
      </c>
      <c r="E2" s="21" t="s">
        <v>45</v>
      </c>
      <c r="F2" s="21" t="s">
        <v>46</v>
      </c>
      <c r="G2" s="22" t="s">
        <v>6</v>
      </c>
      <c r="H2" s="22" t="s">
        <v>7</v>
      </c>
      <c r="I2" s="22" t="s">
        <v>8</v>
      </c>
      <c r="J2" s="19" t="s">
        <v>1</v>
      </c>
      <c r="K2" s="20" t="s">
        <v>2</v>
      </c>
      <c r="L2" s="20" t="s">
        <v>9</v>
      </c>
      <c r="M2" s="20" t="s">
        <v>3</v>
      </c>
      <c r="N2" s="1"/>
      <c r="O2" s="9"/>
    </row>
    <row r="3" spans="1:15" x14ac:dyDescent="0.25">
      <c r="A3" s="10"/>
      <c r="B3" s="11"/>
      <c r="C3" s="11"/>
      <c r="D3" s="11"/>
      <c r="E3" s="11"/>
      <c r="F3" s="11"/>
      <c r="G3" s="11"/>
      <c r="H3" s="11"/>
      <c r="I3" s="11"/>
      <c r="J3" s="11"/>
      <c r="K3" s="11" t="s">
        <v>52</v>
      </c>
      <c r="L3" s="11"/>
      <c r="M3" s="11"/>
      <c r="N3" s="1"/>
    </row>
    <row r="4" spans="1:15" x14ac:dyDescent="0.25">
      <c r="A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"/>
    </row>
    <row r="5" spans="1:15" x14ac:dyDescent="0.25">
      <c r="A5" s="10"/>
      <c r="B5" s="27"/>
      <c r="C5" s="27"/>
      <c r="D5" s="27"/>
      <c r="E5" s="11"/>
      <c r="F5" s="11"/>
      <c r="G5" s="11"/>
      <c r="H5" s="11"/>
      <c r="I5" s="11"/>
      <c r="J5" s="11"/>
      <c r="K5" s="11"/>
      <c r="L5" s="11"/>
      <c r="M5" s="11"/>
      <c r="N5" s="1"/>
    </row>
    <row r="6" spans="1:15" x14ac:dyDescent="0.25">
      <c r="A6" s="10"/>
      <c r="B6" s="28"/>
      <c r="C6" s="27"/>
      <c r="D6" s="27"/>
      <c r="E6" s="11"/>
      <c r="F6" s="11"/>
      <c r="G6" s="11"/>
      <c r="H6" s="11"/>
      <c r="I6" s="11"/>
      <c r="J6" s="11"/>
      <c r="K6" s="11"/>
      <c r="L6" s="11"/>
      <c r="M6" s="11"/>
      <c r="N6" s="1"/>
    </row>
    <row r="7" spans="1:15" x14ac:dyDescent="0.25">
      <c r="A7" s="10"/>
      <c r="B7" s="27"/>
      <c r="C7" s="27"/>
      <c r="D7" s="27"/>
      <c r="E7" s="11"/>
      <c r="F7" s="11"/>
      <c r="G7" s="11"/>
      <c r="H7" s="11"/>
      <c r="I7" s="11"/>
      <c r="J7" s="11"/>
      <c r="K7" s="11"/>
      <c r="L7" s="11"/>
      <c r="M7" s="11"/>
      <c r="N7" s="1"/>
    </row>
    <row r="8" spans="1:15" x14ac:dyDescent="0.25">
      <c r="A8" s="10"/>
      <c r="B8" s="27"/>
      <c r="C8" s="27"/>
      <c r="D8" s="27"/>
      <c r="E8" s="11"/>
      <c r="F8" s="11"/>
      <c r="G8" s="11"/>
      <c r="H8" s="11"/>
      <c r="I8" s="11"/>
      <c r="J8" s="11"/>
      <c r="K8" s="11"/>
      <c r="L8" s="11"/>
      <c r="M8" s="11"/>
      <c r="N8" s="1"/>
    </row>
    <row r="9" spans="1:15" x14ac:dyDescent="0.25">
      <c r="A9" s="10"/>
      <c r="B9" s="27"/>
      <c r="C9" s="27"/>
      <c r="D9" s="27"/>
      <c r="E9" s="11"/>
      <c r="F9" s="11"/>
      <c r="G9" s="11"/>
      <c r="H9" s="11"/>
      <c r="I9" s="11"/>
      <c r="J9" s="11"/>
      <c r="K9" s="11"/>
      <c r="L9" s="11"/>
      <c r="M9" s="11"/>
      <c r="N9" s="1"/>
    </row>
    <row r="10" spans="1:15" x14ac:dyDescent="0.25">
      <c r="A10" s="10"/>
      <c r="B10" s="27"/>
      <c r="C10" s="27"/>
      <c r="D10" s="27"/>
      <c r="E10" s="11"/>
      <c r="F10" s="11"/>
      <c r="G10" s="11"/>
      <c r="H10" s="11"/>
      <c r="I10" s="11"/>
      <c r="J10" s="11"/>
      <c r="K10" s="11"/>
      <c r="L10" s="11"/>
      <c r="M10" s="11"/>
      <c r="N10" s="1"/>
    </row>
    <row r="11" spans="1:15" x14ac:dyDescent="0.25">
      <c r="A11" s="10"/>
      <c r="B11" s="27"/>
      <c r="C11" s="27"/>
      <c r="D11" s="27"/>
      <c r="E11" s="11"/>
      <c r="F11" s="11"/>
      <c r="G11" s="11"/>
      <c r="H11" s="11"/>
      <c r="I11" s="11"/>
      <c r="J11" s="11"/>
      <c r="K11" s="11"/>
      <c r="L11" s="11"/>
      <c r="M11" s="11"/>
      <c r="N11" s="1"/>
    </row>
    <row r="12" spans="1:15" x14ac:dyDescent="0.25">
      <c r="A12" s="10"/>
      <c r="B12" s="27"/>
      <c r="C12" s="27"/>
      <c r="D12" s="27"/>
      <c r="E12" s="11"/>
      <c r="F12" s="11"/>
      <c r="G12" s="11"/>
      <c r="H12" s="11"/>
      <c r="I12" s="11"/>
      <c r="J12" s="11"/>
      <c r="K12" s="11"/>
      <c r="L12" s="11"/>
      <c r="M12" s="11"/>
      <c r="N12" s="1"/>
    </row>
    <row r="13" spans="1:15" x14ac:dyDescent="0.25">
      <c r="A13" s="10"/>
      <c r="B13" s="27"/>
      <c r="C13" s="27"/>
      <c r="D13" s="27"/>
      <c r="E13" s="11"/>
      <c r="F13" s="11"/>
      <c r="G13" s="11"/>
      <c r="H13" s="11"/>
      <c r="I13" s="11"/>
      <c r="J13" s="11"/>
      <c r="K13" s="11"/>
      <c r="L13" s="11"/>
      <c r="M13" s="11"/>
      <c r="N13" s="1"/>
    </row>
    <row r="14" spans="1:15" x14ac:dyDescent="0.25">
      <c r="A14" s="10"/>
      <c r="B14" s="27"/>
      <c r="C14" s="27"/>
      <c r="D14" s="27"/>
      <c r="E14" s="11"/>
      <c r="F14" s="11"/>
      <c r="G14" s="11"/>
      <c r="H14" s="11"/>
      <c r="I14" s="11"/>
      <c r="J14" s="11"/>
      <c r="K14" s="11"/>
      <c r="L14" s="11"/>
      <c r="M14" s="11"/>
      <c r="N14" s="1"/>
    </row>
    <row r="15" spans="1:15" x14ac:dyDescent="0.25">
      <c r="A15" s="10"/>
      <c r="B15" s="27"/>
      <c r="C15" s="27"/>
      <c r="D15" s="27"/>
      <c r="E15" s="11"/>
      <c r="F15" s="11"/>
      <c r="G15" s="11"/>
      <c r="H15" s="11"/>
      <c r="I15" s="11"/>
      <c r="J15" s="11"/>
      <c r="K15" s="11"/>
      <c r="L15" s="11"/>
      <c r="M15" s="11"/>
      <c r="N15" s="1"/>
    </row>
    <row r="16" spans="1:15" x14ac:dyDescent="0.25">
      <c r="A16" s="10"/>
      <c r="B16" s="27"/>
      <c r="C16" s="27"/>
      <c r="D16" s="27"/>
      <c r="E16" s="11"/>
      <c r="F16" s="11"/>
      <c r="G16" s="11"/>
      <c r="H16" s="11"/>
      <c r="I16" s="11"/>
      <c r="J16" s="11"/>
      <c r="K16" s="11"/>
      <c r="L16" s="11"/>
      <c r="M16" s="11"/>
      <c r="N16" s="1"/>
    </row>
    <row r="17" spans="1:14" x14ac:dyDescent="0.25">
      <c r="A17" s="10"/>
      <c r="B17" s="27"/>
      <c r="C17" s="27"/>
      <c r="D17" s="27"/>
      <c r="E17" s="11"/>
      <c r="F17" s="11"/>
      <c r="G17" s="11"/>
      <c r="H17" s="11"/>
      <c r="I17" s="11"/>
      <c r="J17" s="11"/>
      <c r="K17" s="11"/>
      <c r="L17" s="11"/>
      <c r="M17" s="11"/>
      <c r="N17" s="1"/>
    </row>
    <row r="18" spans="1:14" x14ac:dyDescent="0.25">
      <c r="A18" s="10"/>
      <c r="B18" s="27"/>
      <c r="C18" s="27"/>
      <c r="D18" s="27"/>
      <c r="E18" s="11"/>
      <c r="F18" s="11"/>
      <c r="G18" s="11"/>
      <c r="H18" s="11"/>
      <c r="I18" s="11"/>
      <c r="J18" s="11"/>
      <c r="K18" s="11"/>
      <c r="L18" s="11"/>
      <c r="M18" s="11"/>
      <c r="N18" s="1"/>
    </row>
    <row r="19" spans="1:14" x14ac:dyDescent="0.25">
      <c r="A19" s="10"/>
      <c r="B19" s="27"/>
      <c r="C19" s="27"/>
      <c r="D19" s="27"/>
      <c r="E19" s="11"/>
      <c r="F19" s="11"/>
      <c r="G19" s="11"/>
      <c r="H19" s="11"/>
      <c r="I19" s="11"/>
      <c r="J19" s="11"/>
      <c r="K19" s="11"/>
      <c r="L19" s="11"/>
      <c r="M19" s="11"/>
      <c r="N19" s="1"/>
    </row>
    <row r="20" spans="1:14" x14ac:dyDescent="0.25">
      <c r="A20" s="10"/>
      <c r="B20" s="27"/>
      <c r="C20" s="27"/>
      <c r="D20" s="27"/>
      <c r="E20" s="11"/>
      <c r="F20" s="11"/>
      <c r="G20" s="11"/>
      <c r="H20" s="11"/>
      <c r="I20" s="11"/>
      <c r="J20" s="11"/>
      <c r="K20" s="11"/>
      <c r="L20" s="11"/>
      <c r="M20" s="11"/>
      <c r="N20" s="1"/>
    </row>
    <row r="21" spans="1:14" x14ac:dyDescent="0.25">
      <c r="A21" s="10"/>
      <c r="B21" s="27"/>
      <c r="C21" s="27"/>
      <c r="D21" s="27"/>
      <c r="E21" s="11"/>
      <c r="F21" s="11"/>
      <c r="G21" s="11"/>
      <c r="H21" s="11"/>
      <c r="I21" s="11"/>
      <c r="J21" s="11"/>
      <c r="K21" s="11"/>
      <c r="L21" s="11"/>
      <c r="M21" s="11"/>
      <c r="N21" s="1"/>
    </row>
    <row r="22" spans="1:14" x14ac:dyDescent="0.25">
      <c r="A22" s="10"/>
      <c r="B22" s="27"/>
      <c r="C22" s="27"/>
      <c r="D22" s="27"/>
      <c r="E22" s="11"/>
      <c r="F22" s="11"/>
      <c r="G22" s="11"/>
      <c r="H22" s="11"/>
      <c r="I22" s="11"/>
      <c r="J22" s="11"/>
      <c r="K22" s="11"/>
      <c r="L22" s="11"/>
      <c r="M22" s="11"/>
      <c r="N22" s="1"/>
    </row>
    <row r="23" spans="1:14" x14ac:dyDescent="0.25">
      <c r="A23" s="10"/>
      <c r="B23" s="27"/>
      <c r="C23" s="27"/>
      <c r="D23" s="27"/>
      <c r="E23" s="11"/>
      <c r="F23" s="11"/>
      <c r="G23" s="11"/>
      <c r="H23" s="11"/>
      <c r="I23" s="11"/>
      <c r="J23" s="11"/>
      <c r="K23" s="11"/>
      <c r="L23" s="11"/>
      <c r="M23" s="11"/>
      <c r="N23" s="1"/>
    </row>
    <row r="24" spans="1:14" x14ac:dyDescent="0.25">
      <c r="A24" s="10"/>
      <c r="B24" s="27"/>
      <c r="C24" s="27"/>
      <c r="D24" s="27"/>
      <c r="E24" s="11"/>
      <c r="F24" s="11"/>
      <c r="G24" s="11"/>
      <c r="H24" s="11"/>
      <c r="I24" s="11"/>
      <c r="J24" s="11"/>
      <c r="K24" s="11"/>
      <c r="L24" s="11"/>
      <c r="M24" s="11"/>
      <c r="N24" s="1"/>
    </row>
    <row r="25" spans="1:14" x14ac:dyDescent="0.25">
      <c r="A25" s="10"/>
      <c r="B25" s="27"/>
      <c r="C25" s="27"/>
      <c r="D25" s="27"/>
      <c r="E25" s="11"/>
      <c r="F25" s="11"/>
      <c r="G25" s="11"/>
      <c r="H25" s="11"/>
      <c r="I25" s="11"/>
      <c r="J25" s="11"/>
      <c r="K25" s="11"/>
      <c r="L25" s="11"/>
      <c r="M25" s="11"/>
      <c r="N25" s="1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3"/>
      <c r="K26" s="13"/>
      <c r="L26" s="13"/>
      <c r="M26" s="13"/>
      <c r="N26" s="1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</sheetData>
  <mergeCells count="1">
    <mergeCell ref="A1:M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AA3E-F9A7-4A58-8237-AE75C69B261F}">
  <dimension ref="A1:C8"/>
  <sheetViews>
    <sheetView workbookViewId="0">
      <selection activeCell="D18" sqref="D18"/>
    </sheetView>
  </sheetViews>
  <sheetFormatPr defaultColWidth="11.42578125" defaultRowHeight="15" x14ac:dyDescent="0.25"/>
  <cols>
    <col min="1" max="1" width="15.42578125" customWidth="1"/>
  </cols>
  <sheetData>
    <row r="1" spans="1:3" x14ac:dyDescent="0.25">
      <c r="A1" s="36" t="s">
        <v>10</v>
      </c>
      <c r="B1" s="36"/>
      <c r="C1" s="36"/>
    </row>
    <row r="3" spans="1:3" x14ac:dyDescent="0.25">
      <c r="A3" s="7" t="s">
        <v>11</v>
      </c>
      <c r="B3" s="8">
        <v>50</v>
      </c>
    </row>
    <row r="4" spans="1:3" x14ac:dyDescent="0.25">
      <c r="A4" t="s">
        <v>12</v>
      </c>
      <c r="B4" s="2">
        <f>B3/1.13</f>
        <v>44.247787610619476</v>
      </c>
    </row>
    <row r="5" spans="1:3" x14ac:dyDescent="0.25">
      <c r="A5" t="s">
        <v>13</v>
      </c>
      <c r="B5" s="2">
        <f>B4*0.04</f>
        <v>1.7699115044247791</v>
      </c>
    </row>
    <row r="6" spans="1:3" x14ac:dyDescent="0.25">
      <c r="A6" t="s">
        <v>14</v>
      </c>
      <c r="B6" s="2">
        <f>B5*0.13</f>
        <v>0.23008849557522129</v>
      </c>
    </row>
    <row r="7" spans="1:3" x14ac:dyDescent="0.25">
      <c r="A7" s="3" t="s">
        <v>15</v>
      </c>
      <c r="B7" s="4">
        <f>B3-(B5+B6)</f>
        <v>48</v>
      </c>
    </row>
    <row r="8" spans="1:3" x14ac:dyDescent="0.25">
      <c r="A8" s="5" t="s">
        <v>16</v>
      </c>
      <c r="B8" s="6">
        <f>B5+B6</f>
        <v>2.0000000000000004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D0D8-CBE1-4497-A6F1-713C25F7BA38}">
  <dimension ref="A1"/>
  <sheetViews>
    <sheetView workbookViewId="0"/>
  </sheetViews>
  <sheetFormatPr defaultColWidth="11.42578125" defaultRowHeight="15" x14ac:dyDescent="0.25"/>
  <cols>
    <col min="1" max="1" width="39.28515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4697-612F-4CBB-9554-D39487E6E594}">
  <dimension ref="A1"/>
  <sheetViews>
    <sheetView workbookViewId="0"/>
  </sheetViews>
  <sheetFormatPr defaultColWidth="11.42578125" defaultRowHeight="15" x14ac:dyDescent="0.25"/>
  <cols>
    <col min="1" max="1" width="31" customWidth="1"/>
    <col min="2" max="2" width="21.5703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8C72-CE44-455D-8DA5-2863D750BA9D}">
  <dimension ref="A1"/>
  <sheetViews>
    <sheetView workbookViewId="0">
      <selection activeCell="E18" sqref="E18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785F-3E25-424E-965C-6F6FDC15029E}">
  <dimension ref="A1"/>
  <sheetViews>
    <sheetView workbookViewId="0">
      <selection activeCell="C27" sqref="C27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Encargos</vt:lpstr>
      <vt:lpstr>General</vt:lpstr>
      <vt:lpstr>Calculo BIM</vt:lpstr>
      <vt:lpstr>Costos</vt:lpstr>
      <vt:lpstr>Ingresos BORDABLU</vt:lpstr>
      <vt:lpstr>Stock</vt:lpstr>
      <vt:lpstr>Ingresos Marga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Artu Zamora</cp:lastModifiedBy>
  <dcterms:created xsi:type="dcterms:W3CDTF">2021-05-08T13:24:01Z</dcterms:created>
  <dcterms:modified xsi:type="dcterms:W3CDTF">2021-05-19T23:15:53Z</dcterms:modified>
</cp:coreProperties>
</file>