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obeart\Desktop\"/>
    </mc:Choice>
  </mc:AlternateContent>
  <xr:revisionPtr revIDLastSave="0" documentId="13_ncr:1_{4F9FFC11-F0B3-4539-B956-D65AC89A99E6}" xr6:coauthVersionLast="36" xr6:coauthVersionMax="36" xr10:uidLastSave="{00000000-0000-0000-0000-000000000000}"/>
  <bookViews>
    <workbookView xWindow="240" yWindow="60" windowWidth="20124" windowHeight="8016" tabRatio="736" xr2:uid="{00000000-000D-0000-FFFF-FFFF00000000}"/>
  </bookViews>
  <sheets>
    <sheet name="actual_forecast" sheetId="1" r:id="rId1"/>
  </sheets>
  <definedNames>
    <definedName name="EssfHasNonUnique" localSheetId="0">"FALSE"</definedName>
  </definedNames>
  <calcPr calcId="191029"/>
</workbook>
</file>

<file path=xl/sharedStrings.xml><?xml version="1.0" encoding="utf-8"?>
<sst xmlns="http://schemas.openxmlformats.org/spreadsheetml/2006/main" count="281" uniqueCount="65">
  <si>
    <t>Forecast</t>
  </si>
  <si>
    <t>DataMart</t>
  </si>
  <si>
    <t>Total OPL</t>
  </si>
  <si>
    <t>Current Forecast</t>
  </si>
  <si>
    <t>Outflows</t>
  </si>
  <si>
    <t>#Missing</t>
  </si>
  <si>
    <t>BRE</t>
  </si>
  <si>
    <t>PLN</t>
  </si>
  <si>
    <t>External</t>
  </si>
  <si>
    <t>2021 June</t>
  </si>
  <si>
    <t>Version</t>
  </si>
  <si>
    <t>Forecast D-1</t>
  </si>
  <si>
    <t>Forecast D-2</t>
  </si>
  <si>
    <t>Forecast D-3</t>
  </si>
  <si>
    <t>Forecast D-4</t>
  </si>
  <si>
    <t>Forecast D-5</t>
  </si>
  <si>
    <t>Forecast D-6</t>
  </si>
  <si>
    <t>Forecast D-7</t>
  </si>
  <si>
    <t>Forecast D-8</t>
  </si>
  <si>
    <t>Forecast D-9</t>
  </si>
  <si>
    <t>Forecast D-10</t>
  </si>
  <si>
    <t>Prognoza MBO</t>
  </si>
  <si>
    <t>Variances</t>
  </si>
  <si>
    <t>2021 July</t>
  </si>
  <si>
    <t>2021 August</t>
  </si>
  <si>
    <t>2021 January</t>
  </si>
  <si>
    <t>2021 February</t>
  </si>
  <si>
    <t>2021 March</t>
  </si>
  <si>
    <t>2021 April</t>
  </si>
  <si>
    <t>2021 May</t>
  </si>
  <si>
    <t>2021 September</t>
  </si>
  <si>
    <t>2021 October</t>
  </si>
  <si>
    <t>2021 November</t>
  </si>
  <si>
    <t>2021 December</t>
  </si>
  <si>
    <t xml:space="preserve">     2021-07-01</t>
  </si>
  <si>
    <t xml:space="preserve">     2021-07-02</t>
  </si>
  <si>
    <t xml:space="preserve">     2021-07-03</t>
  </si>
  <si>
    <t xml:space="preserve">     2021-07-04</t>
  </si>
  <si>
    <t xml:space="preserve">     2021-07-05</t>
  </si>
  <si>
    <t xml:space="preserve">     2021-07-06</t>
  </si>
  <si>
    <t xml:space="preserve">     2021-07-07</t>
  </si>
  <si>
    <t xml:space="preserve">     2021-07-08</t>
  </si>
  <si>
    <t xml:space="preserve">     2021-07-09</t>
  </si>
  <si>
    <t xml:space="preserve">     2021-07-10</t>
  </si>
  <si>
    <t xml:space="preserve">     2021-07-11</t>
  </si>
  <si>
    <t xml:space="preserve">     2021-07-12</t>
  </si>
  <si>
    <t xml:space="preserve">     2021-07-13</t>
  </si>
  <si>
    <t xml:space="preserve">     2021-07-14</t>
  </si>
  <si>
    <t xml:space="preserve">     2021-07-15</t>
  </si>
  <si>
    <t xml:space="preserve">     2021-07-16</t>
  </si>
  <si>
    <t xml:space="preserve">     2021-07-17</t>
  </si>
  <si>
    <t xml:space="preserve">     2021-07-18</t>
  </si>
  <si>
    <t xml:space="preserve">     2021-07-19</t>
  </si>
  <si>
    <t xml:space="preserve">     2021-07-20</t>
  </si>
  <si>
    <t xml:space="preserve">     2021-07-21</t>
  </si>
  <si>
    <t xml:space="preserve">     2021-07-22</t>
  </si>
  <si>
    <t xml:space="preserve">     2021-07-23</t>
  </si>
  <si>
    <t xml:space="preserve">     2021-07-24</t>
  </si>
  <si>
    <t xml:space="preserve">     2021-07-25</t>
  </si>
  <si>
    <t xml:space="preserve">     2021-07-26</t>
  </si>
  <si>
    <t xml:space="preserve">     2021-07-27</t>
  </si>
  <si>
    <t xml:space="preserve">     2021-07-28</t>
  </si>
  <si>
    <t xml:space="preserve">     2021-07-29</t>
  </si>
  <si>
    <t xml:space="preserve">     2021-07-30</t>
  </si>
  <si>
    <t xml:space="preserve">     2021-07-31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</si>
</sst>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1AE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1" xfId="0" applyNumberFormat="1" applyFill="1" applyBorder="1" applyProtection="1">
      <protection locked="0"/>
    </xf>
    <xf numFmtId="0" fontId="0" fillId="0" borderId="1" xfId="0" quotePrefix="1" applyNumberFormat="1" applyFill="1" applyBorder="1" applyProtection="1">
      <protection locked="0"/>
    </xf>
    <xf numFmtId="0" fontId="0" fillId="2" borderId="1" xfId="0" applyNumberFormat="1" applyFill="1" applyBorder="1" applyProtection="1">
      <protection locked="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pane xSplit="1956" ySplit="1800" activePane="bottomRight"/>
      <selection activeCell="B1" sqref="B1"/>
      <selection pane="topRight"/>
      <selection pane="bottomLeft" activeCell="B4" sqref="A4:B38"/>
      <selection pane="bottomRight" activeCell="F6" sqref="F6"/>
    </sheetView>
  </sheetViews>
  <sheetFormatPr defaultRowHeight="14.4" x14ac:dyDescent="0.3"/>
  <cols>
    <col min="1" max="1" width="8" bestFit="1" customWidth="1"/>
    <col min="2" max="2" width="14.33203125" bestFit="1" customWidth="1"/>
    <col min="3" max="3" width="14.6640625" style="1" bestFit="1" customWidth="1"/>
    <col min="4" max="11" width="12.6640625" style="1" bestFit="1" customWidth="1"/>
    <col min="12" max="13" width="12.6640625" bestFit="1" customWidth="1"/>
    <col min="14" max="14" width="13.21875" bestFit="1" customWidth="1"/>
    <col min="15" max="15" width="8.88671875" bestFit="1" customWidth="1"/>
    <col min="16" max="16" width="8.44140625" bestFit="1" customWidth="1"/>
    <col min="17" max="17" width="23.109375" bestFit="1" customWidth="1"/>
    <col min="18" max="18" width="27.109375" bestFit="1" customWidth="1"/>
    <col min="19" max="19" width="13.33203125" bestFit="1" customWidth="1"/>
    <col min="20" max="20" width="11.77734375" bestFit="1" customWidth="1"/>
    <col min="21" max="22" width="11.21875" bestFit="1" customWidth="1"/>
    <col min="23" max="23" width="15.77734375" bestFit="1" customWidth="1"/>
    <col min="24" max="24" width="24.77734375" bestFit="1" customWidth="1"/>
    <col min="25" max="25" width="18.77734375" bestFit="1" customWidth="1"/>
    <col min="26" max="28" width="12.44140625" bestFit="1" customWidth="1"/>
    <col min="29" max="29" width="23.109375" bestFit="1" customWidth="1"/>
    <col min="30" max="30" width="27.109375" bestFit="1" customWidth="1"/>
    <col min="31" max="31" width="13.33203125" bestFit="1" customWidth="1"/>
    <col min="32" max="32" width="11.77734375" bestFit="1" customWidth="1"/>
    <col min="33" max="34" width="11.21875" bestFit="1" customWidth="1"/>
    <col min="35" max="35" width="15.77734375" bestFit="1" customWidth="1"/>
    <col min="36" max="36" width="24.77734375" bestFit="1" customWidth="1"/>
    <col min="37" max="37" width="18.77734375" bestFit="1" customWidth="1"/>
    <col min="38" max="40" width="12.44140625" bestFit="1" customWidth="1"/>
    <col min="41" max="41" width="23.109375" bestFit="1" customWidth="1"/>
    <col min="42" max="42" width="27.109375" bestFit="1" customWidth="1"/>
    <col min="43" max="43" width="13.33203125" bestFit="1" customWidth="1"/>
    <col min="44" max="44" width="11.77734375" bestFit="1" customWidth="1"/>
    <col min="45" max="46" width="11.21875" bestFit="1" customWidth="1"/>
    <col min="47" max="47" width="15.77734375" bestFit="1" customWidth="1"/>
    <col min="48" max="48" width="24.77734375" bestFit="1" customWidth="1"/>
    <col min="49" max="49" width="18.77734375" bestFit="1" customWidth="1"/>
    <col min="50" max="52" width="12.44140625" bestFit="1" customWidth="1"/>
    <col min="53" max="53" width="23.109375" bestFit="1" customWidth="1"/>
    <col min="54" max="54" width="27.109375" bestFit="1" customWidth="1"/>
    <col min="55" max="55" width="13.33203125" bestFit="1" customWidth="1"/>
    <col min="56" max="56" width="11.77734375" bestFit="1" customWidth="1"/>
    <col min="57" max="58" width="11.21875" bestFit="1" customWidth="1"/>
    <col min="59" max="59" width="15.77734375" bestFit="1" customWidth="1"/>
    <col min="60" max="60" width="24.77734375" bestFit="1" customWidth="1"/>
    <col min="61" max="61" width="18.77734375" bestFit="1" customWidth="1"/>
    <col min="62" max="64" width="12.44140625" bestFit="1" customWidth="1"/>
    <col min="65" max="65" width="23.109375" bestFit="1" customWidth="1"/>
    <col min="66" max="66" width="27.109375" bestFit="1" customWidth="1"/>
    <col min="67" max="67" width="13.33203125" bestFit="1" customWidth="1"/>
    <col min="68" max="68" width="11.77734375" bestFit="1" customWidth="1"/>
    <col min="69" max="70" width="11.21875" bestFit="1" customWidth="1"/>
    <col min="71" max="71" width="15.77734375" bestFit="1" customWidth="1"/>
    <col min="72" max="72" width="24.77734375" bestFit="1" customWidth="1"/>
    <col min="73" max="73" width="18.77734375" bestFit="1" customWidth="1"/>
    <col min="74" max="76" width="12.44140625" bestFit="1" customWidth="1"/>
    <col min="77" max="77" width="23.109375" bestFit="1" customWidth="1"/>
    <col min="78" max="78" width="27.109375" bestFit="1" customWidth="1"/>
    <col min="79" max="79" width="13.33203125" bestFit="1" customWidth="1"/>
    <col min="80" max="80" width="11.77734375" bestFit="1" customWidth="1"/>
    <col min="81" max="82" width="11.21875" bestFit="1" customWidth="1"/>
    <col min="83" max="83" width="15.77734375" bestFit="1" customWidth="1"/>
    <col min="84" max="84" width="24.77734375" bestFit="1" customWidth="1"/>
    <col min="85" max="85" width="18.77734375" bestFit="1" customWidth="1"/>
    <col min="86" max="88" width="12.44140625" bestFit="1" customWidth="1"/>
    <col min="89" max="89" width="23.109375" bestFit="1" customWidth="1"/>
    <col min="90" max="90" width="27.109375" bestFit="1" customWidth="1"/>
    <col min="91" max="91" width="13.33203125" bestFit="1" customWidth="1"/>
    <col min="92" max="92" width="11.77734375" bestFit="1" customWidth="1"/>
    <col min="93" max="94" width="11.21875" bestFit="1" customWidth="1"/>
    <col min="95" max="95" width="15.77734375" bestFit="1" customWidth="1"/>
    <col min="96" max="96" width="24.77734375" bestFit="1" customWidth="1"/>
    <col min="97" max="97" width="18.77734375" bestFit="1" customWidth="1"/>
    <col min="98" max="100" width="12.44140625" bestFit="1" customWidth="1"/>
    <col min="101" max="101" width="23.109375" bestFit="1" customWidth="1"/>
    <col min="102" max="102" width="27.109375" bestFit="1" customWidth="1"/>
    <col min="103" max="103" width="13.33203125" bestFit="1" customWidth="1"/>
    <col min="104" max="104" width="11.77734375" bestFit="1" customWidth="1"/>
    <col min="105" max="106" width="11.21875" bestFit="1" customWidth="1"/>
    <col min="107" max="107" width="15.77734375" bestFit="1" customWidth="1"/>
    <col min="108" max="108" width="24.77734375" bestFit="1" customWidth="1"/>
    <col min="109" max="109" width="18.77734375" bestFit="1" customWidth="1"/>
    <col min="110" max="112" width="12.44140625" bestFit="1" customWidth="1"/>
    <col min="113" max="113" width="23.109375" bestFit="1" customWidth="1"/>
    <col min="114" max="114" width="27.109375" bestFit="1" customWidth="1"/>
    <col min="115" max="115" width="13.33203125" bestFit="1" customWidth="1"/>
    <col min="116" max="116" width="11.77734375" bestFit="1" customWidth="1"/>
    <col min="117" max="118" width="11.21875" bestFit="1" customWidth="1"/>
    <col min="119" max="119" width="15.77734375" bestFit="1" customWidth="1"/>
    <col min="120" max="120" width="24.77734375" bestFit="1" customWidth="1"/>
    <col min="121" max="121" width="18.77734375" bestFit="1" customWidth="1"/>
    <col min="122" max="124" width="12.44140625" bestFit="1" customWidth="1"/>
    <col min="125" max="125" width="23.109375" bestFit="1" customWidth="1"/>
    <col min="126" max="126" width="27.109375" bestFit="1" customWidth="1"/>
    <col min="127" max="127" width="13.33203125" bestFit="1" customWidth="1"/>
    <col min="128" max="130" width="12.21875" bestFit="1" customWidth="1"/>
    <col min="131" max="131" width="15.77734375" bestFit="1" customWidth="1"/>
    <col min="132" max="132" width="24.77734375" bestFit="1" customWidth="1"/>
    <col min="133" max="133" width="18.77734375" bestFit="1" customWidth="1"/>
    <col min="134" max="134" width="12.44140625" bestFit="1" customWidth="1"/>
    <col min="135" max="136" width="13.21875" bestFit="1" customWidth="1"/>
    <col min="137" max="137" width="23.109375" bestFit="1" customWidth="1"/>
    <col min="138" max="138" width="27.109375" bestFit="1" customWidth="1"/>
    <col min="139" max="139" width="13.33203125" bestFit="1" customWidth="1"/>
    <col min="140" max="142" width="13.21875" bestFit="1" customWidth="1"/>
    <col min="143" max="143" width="15.77734375" bestFit="1" customWidth="1"/>
    <col min="144" max="144" width="24.77734375" bestFit="1" customWidth="1"/>
    <col min="145" max="145" width="18.77734375" bestFit="1" customWidth="1"/>
    <col min="146" max="146" width="13.21875" bestFit="1" customWidth="1"/>
    <col min="147" max="147" width="11.109375" bestFit="1" customWidth="1"/>
    <col min="148" max="148" width="10.33203125" bestFit="1" customWidth="1"/>
    <col min="149" max="149" width="23.109375" bestFit="1" customWidth="1"/>
    <col min="150" max="150" width="27.109375" bestFit="1" customWidth="1"/>
    <col min="151" max="151" width="13.33203125" bestFit="1" customWidth="1"/>
    <col min="152" max="152" width="11.77734375" bestFit="1" customWidth="1"/>
    <col min="153" max="153" width="8.77734375" bestFit="1" customWidth="1"/>
    <col min="154" max="154" width="9.21875" bestFit="1" customWidth="1"/>
    <col min="155" max="155" width="15.77734375" bestFit="1" customWidth="1"/>
    <col min="156" max="156" width="24.77734375" bestFit="1" customWidth="1"/>
    <col min="157" max="157" width="18.77734375" bestFit="1" customWidth="1"/>
    <col min="158" max="158" width="8.77734375" bestFit="1" customWidth="1"/>
    <col min="159" max="159" width="11.109375" bestFit="1" customWidth="1"/>
    <col min="160" max="160" width="10.33203125" bestFit="1" customWidth="1"/>
    <col min="161" max="161" width="23.109375" bestFit="1" customWidth="1"/>
    <col min="162" max="162" width="27.109375" bestFit="1" customWidth="1"/>
    <col min="163" max="163" width="13.33203125" bestFit="1" customWidth="1"/>
    <col min="164" max="164" width="11.77734375" bestFit="1" customWidth="1"/>
    <col min="165" max="165" width="8.6640625" bestFit="1" customWidth="1"/>
    <col min="166" max="166" width="9.21875" bestFit="1" customWidth="1"/>
    <col min="167" max="167" width="15.77734375" bestFit="1" customWidth="1"/>
    <col min="168" max="168" width="24.77734375" bestFit="1" customWidth="1"/>
    <col min="169" max="169" width="18.77734375" bestFit="1" customWidth="1"/>
    <col min="170" max="170" width="8.33203125" bestFit="1" customWidth="1"/>
    <col min="171" max="171" width="24.44140625" customWidth="1"/>
    <col min="172" max="172" width="28.77734375" customWidth="1"/>
    <col min="173" max="173" width="14.21875" customWidth="1"/>
    <col min="174" max="176" width="14" customWidth="1"/>
    <col min="177" max="177" width="16.77734375" customWidth="1"/>
    <col min="178" max="178" width="26.77734375" customWidth="1"/>
    <col min="179" max="179" width="20" customWidth="1"/>
    <col min="180" max="180" width="14" customWidth="1"/>
    <col min="181" max="181" width="18.21875" customWidth="1"/>
    <col min="182" max="183" width="14" customWidth="1"/>
    <col min="184" max="184" width="11.77734375" customWidth="1"/>
    <col min="185" max="185" width="11" customWidth="1"/>
    <col min="186" max="186" width="24.44140625" customWidth="1"/>
    <col min="187" max="187" width="28.77734375" customWidth="1"/>
    <col min="188" max="188" width="14.21875" customWidth="1"/>
    <col min="189" max="189" width="12.21875" customWidth="1"/>
    <col min="190" max="190" width="9.5546875" customWidth="1"/>
    <col min="191" max="191" width="9.77734375" customWidth="1"/>
    <col min="192" max="192" width="16.77734375" customWidth="1"/>
    <col min="193" max="193" width="26.77734375" customWidth="1"/>
    <col min="194" max="194" width="20" customWidth="1"/>
    <col min="195" max="195" width="9.5546875" customWidth="1"/>
    <col min="196" max="196" width="18.21875" customWidth="1"/>
    <col min="197" max="197" width="13.44140625" customWidth="1"/>
    <col min="198" max="198" width="9.5546875" customWidth="1"/>
    <col min="199" max="199" width="11.77734375" customWidth="1"/>
    <col min="200" max="200" width="11" customWidth="1"/>
    <col min="201" max="201" width="24.44140625" customWidth="1"/>
    <col min="202" max="202" width="28.77734375" customWidth="1"/>
    <col min="203" max="203" width="14.21875" customWidth="1"/>
    <col min="204" max="204" width="12.21875" customWidth="1"/>
    <col min="205" max="205" width="9" customWidth="1"/>
    <col min="206" max="206" width="9.77734375" customWidth="1"/>
    <col min="207" max="207" width="16.77734375" customWidth="1"/>
    <col min="208" max="208" width="26.77734375" customWidth="1"/>
    <col min="209" max="209" width="20" customWidth="1"/>
    <col min="210" max="210" width="9.21875" customWidth="1"/>
    <col min="211" max="211" width="18.21875" customWidth="1"/>
    <col min="212" max="212" width="13.44140625" customWidth="1"/>
    <col min="213" max="213" width="8.77734375" customWidth="1"/>
  </cols>
  <sheetData>
    <row r="1" spans="1:16" x14ac:dyDescent="0.3">
      <c r="A1" s="2" t="s">
        <v>0</v>
      </c>
      <c r="B1" s="2"/>
      <c r="C1" s="2" t="s">
        <v>7</v>
      </c>
      <c r="D1" s="2"/>
      <c r="E1" s="2" t="s">
        <v>6</v>
      </c>
      <c r="F1" s="2" t="s">
        <v>8</v>
      </c>
      <c r="G1" s="2" t="s">
        <v>2</v>
      </c>
      <c r="H1" s="2" t="s">
        <v>1</v>
      </c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s="2"/>
      <c r="C2" s="2" t="s">
        <v>3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2" t="s">
        <v>21</v>
      </c>
      <c r="O2" s="2" t="s">
        <v>22</v>
      </c>
      <c r="P2" s="2" t="s">
        <v>10</v>
      </c>
    </row>
    <row r="3" spans="1:16" x14ac:dyDescent="0.3">
      <c r="A3" s="2"/>
      <c r="B3" s="2"/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6" x14ac:dyDescent="0.3">
      <c r="A4" s="2"/>
      <c r="B4" s="3" t="s">
        <v>25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2">
        <v>-693095388.24999988</v>
      </c>
      <c r="N4" s="2">
        <v>-693095388.25</v>
      </c>
      <c r="O4" s="2" t="s">
        <v>5</v>
      </c>
      <c r="P4" s="2" t="s">
        <v>5</v>
      </c>
    </row>
    <row r="5" spans="1:16" x14ac:dyDescent="0.3">
      <c r="A5" s="2"/>
      <c r="B5" s="3" t="s">
        <v>26</v>
      </c>
      <c r="C5" s="4">
        <v>11</v>
      </c>
      <c r="D5" s="4">
        <v>12</v>
      </c>
      <c r="E5" s="4">
        <v>13</v>
      </c>
      <c r="F5" s="4">
        <v>14</v>
      </c>
      <c r="G5" s="2">
        <v>-705805751.66999984</v>
      </c>
      <c r="H5" s="2">
        <v>-705805751.66999984</v>
      </c>
      <c r="I5" s="2">
        <v>-705805751.6700002</v>
      </c>
      <c r="J5" s="2">
        <v>-705805751.67000008</v>
      </c>
      <c r="K5" s="2">
        <v>-705805751.66999984</v>
      </c>
      <c r="L5" s="2">
        <v>-705805751.66999972</v>
      </c>
      <c r="M5" s="2">
        <v>-705805751.66999948</v>
      </c>
      <c r="N5" s="2">
        <v>-705805751.66999984</v>
      </c>
      <c r="O5" s="2" t="s">
        <v>5</v>
      </c>
      <c r="P5" s="2" t="s">
        <v>5</v>
      </c>
    </row>
    <row r="6" spans="1:16" x14ac:dyDescent="0.3">
      <c r="A6" s="2"/>
      <c r="B6" s="3" t="s">
        <v>27</v>
      </c>
      <c r="C6" s="4">
        <v>111</v>
      </c>
      <c r="D6" s="4">
        <v>112</v>
      </c>
      <c r="E6" s="2">
        <v>-611790062.99999976</v>
      </c>
      <c r="F6" s="2">
        <v>-611790062.99999928</v>
      </c>
      <c r="G6" s="2">
        <v>-611790062.99999928</v>
      </c>
      <c r="H6" s="2">
        <v>-611790063.00000012</v>
      </c>
      <c r="I6" s="2">
        <v>-611790062.99999976</v>
      </c>
      <c r="J6" s="2">
        <v>-611790062.99999976</v>
      </c>
      <c r="K6" s="2">
        <v>-611786965.57000005</v>
      </c>
      <c r="L6" s="2">
        <v>-611786965.56999993</v>
      </c>
      <c r="M6" s="2">
        <v>-611786965.56999993</v>
      </c>
      <c r="N6" s="2">
        <v>-611786965.57000017</v>
      </c>
      <c r="O6" s="2" t="s">
        <v>5</v>
      </c>
      <c r="P6" s="2" t="s">
        <v>5</v>
      </c>
    </row>
    <row r="7" spans="1:16" x14ac:dyDescent="0.3">
      <c r="A7" s="2"/>
      <c r="B7" s="3" t="s">
        <v>28</v>
      </c>
      <c r="C7" s="4">
        <v>1111</v>
      </c>
      <c r="D7" s="4">
        <v>1112</v>
      </c>
      <c r="E7" s="2">
        <v>-647722352.29999971</v>
      </c>
      <c r="F7" s="2">
        <v>-647722352.29999983</v>
      </c>
      <c r="G7" s="2">
        <v>-646861352.30000007</v>
      </c>
      <c r="H7" s="2">
        <v>-646861352.29999983</v>
      </c>
      <c r="I7" s="2">
        <v>-646860592.75999928</v>
      </c>
      <c r="J7" s="2">
        <v>-646860592.75999963</v>
      </c>
      <c r="K7" s="2">
        <v>-646860592.75999975</v>
      </c>
      <c r="L7" s="2">
        <v>-646860592.75999939</v>
      </c>
      <c r="M7" s="2">
        <v>-646860592.75999987</v>
      </c>
      <c r="N7" s="2">
        <v>-646860592.75999999</v>
      </c>
      <c r="O7" s="2" t="s">
        <v>5</v>
      </c>
      <c r="P7" s="2" t="s">
        <v>5</v>
      </c>
    </row>
    <row r="8" spans="1:16" x14ac:dyDescent="0.3">
      <c r="A8" s="2"/>
      <c r="B8" s="3" t="s">
        <v>29</v>
      </c>
      <c r="C8" s="4">
        <v>11111</v>
      </c>
      <c r="D8" s="2">
        <v>-654298604.68999982</v>
      </c>
      <c r="E8" s="2">
        <v>-654298500.74999952</v>
      </c>
      <c r="F8" s="2">
        <v>-654294751.70999944</v>
      </c>
      <c r="G8" s="2">
        <v>-654294751.70999956</v>
      </c>
      <c r="H8" s="2">
        <v>-654283651.70999968</v>
      </c>
      <c r="I8" s="2">
        <v>-654285835.80999887</v>
      </c>
      <c r="J8" s="2">
        <v>-654285835.80999947</v>
      </c>
      <c r="K8" s="2">
        <v>-654285835.80999959</v>
      </c>
      <c r="L8" s="2">
        <v>-654285835.8099997</v>
      </c>
      <c r="M8" s="2">
        <v>-654279401.51999998</v>
      </c>
      <c r="N8" s="2">
        <v>-654279401.51999998</v>
      </c>
      <c r="O8" s="2" t="s">
        <v>5</v>
      </c>
      <c r="P8" s="2" t="s">
        <v>5</v>
      </c>
    </row>
    <row r="9" spans="1:16" x14ac:dyDescent="0.3">
      <c r="A9" s="2"/>
      <c r="B9" s="3" t="s">
        <v>9</v>
      </c>
      <c r="C9" s="2">
        <v>-517762319.85000002</v>
      </c>
      <c r="D9" s="2">
        <v>-517497802.10999995</v>
      </c>
      <c r="E9" s="2">
        <v>-517497722.16000003</v>
      </c>
      <c r="F9" s="2">
        <v>-517494647.15999985</v>
      </c>
      <c r="G9" s="2">
        <v>-517475362.72999984</v>
      </c>
      <c r="H9" s="2">
        <v>-517470790.06000006</v>
      </c>
      <c r="I9" s="2">
        <v>-517468398.01000011</v>
      </c>
      <c r="J9" s="2">
        <v>-517346845.52999991</v>
      </c>
      <c r="K9" s="2">
        <v>-517347145.5199998</v>
      </c>
      <c r="L9" s="2">
        <v>-517339733.65999997</v>
      </c>
      <c r="M9" s="2">
        <v>-516337461.12000012</v>
      </c>
      <c r="N9" s="2">
        <v>-516312972.66000032</v>
      </c>
      <c r="O9" s="2" t="s">
        <v>5</v>
      </c>
      <c r="P9" s="2" t="s">
        <v>5</v>
      </c>
    </row>
    <row r="10" spans="1:16" x14ac:dyDescent="0.3">
      <c r="A10" s="2"/>
      <c r="B10" s="3" t="s">
        <v>34</v>
      </c>
      <c r="C10" s="2">
        <v>-44505581.480000012</v>
      </c>
      <c r="D10" s="2">
        <v>-44434826.949999951</v>
      </c>
      <c r="E10" s="2">
        <v>-44432383.99000001</v>
      </c>
      <c r="F10" s="2">
        <v>-44409754.670000039</v>
      </c>
      <c r="G10" s="2">
        <v>-44392939.210000016</v>
      </c>
      <c r="H10" s="2">
        <v>-44388466.25</v>
      </c>
      <c r="I10" s="2">
        <v>-44386762.24000001</v>
      </c>
      <c r="J10" s="2">
        <v>-44386562.240000024</v>
      </c>
      <c r="K10" s="2">
        <v>-44386562.240000024</v>
      </c>
      <c r="L10" s="2">
        <v>-44386778.740000024</v>
      </c>
      <c r="M10" s="2">
        <v>-44386389.840000018</v>
      </c>
      <c r="N10" s="2">
        <v>-27429244.670000002</v>
      </c>
      <c r="O10" s="2" t="s">
        <v>5</v>
      </c>
      <c r="P10" s="2" t="s">
        <v>5</v>
      </c>
    </row>
    <row r="11" spans="1:16" x14ac:dyDescent="0.3">
      <c r="A11" s="2"/>
      <c r="B11" s="3" t="s">
        <v>35</v>
      </c>
      <c r="C11" s="2">
        <v>-24199986.320000019</v>
      </c>
      <c r="D11" s="2">
        <v>-24193987.819999985</v>
      </c>
      <c r="E11" s="2">
        <v>-24193987.820000034</v>
      </c>
      <c r="F11" s="2">
        <v>-24185486.830000009</v>
      </c>
      <c r="G11" s="2">
        <v>-24185486.830000013</v>
      </c>
      <c r="H11" s="2">
        <v>-24185486.830000021</v>
      </c>
      <c r="I11" s="2">
        <v>-24181737.790000029</v>
      </c>
      <c r="J11" s="2">
        <v>-24181737.79000004</v>
      </c>
      <c r="K11" s="2">
        <v>-24181737.790000021</v>
      </c>
      <c r="L11" s="2">
        <v>-24181737.789999999</v>
      </c>
      <c r="M11" s="2">
        <v>-24178737.78999998</v>
      </c>
      <c r="N11" s="2">
        <v>-21340832.520000026</v>
      </c>
      <c r="O11" s="2" t="s">
        <v>5</v>
      </c>
      <c r="P11" s="2" t="s">
        <v>5</v>
      </c>
    </row>
    <row r="12" spans="1:16" x14ac:dyDescent="0.3">
      <c r="A12" s="2"/>
      <c r="B12" s="3" t="s">
        <v>36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 t="s">
        <v>5</v>
      </c>
      <c r="O12" s="2" t="s">
        <v>5</v>
      </c>
      <c r="P12" s="2" t="s">
        <v>5</v>
      </c>
    </row>
    <row r="13" spans="1:16" x14ac:dyDescent="0.3">
      <c r="A13" s="2"/>
      <c r="B13" s="3" t="s">
        <v>37</v>
      </c>
      <c r="C13" s="2" t="s">
        <v>5</v>
      </c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5</v>
      </c>
      <c r="L13" s="2" t="s">
        <v>5</v>
      </c>
      <c r="M13" s="2" t="s">
        <v>5</v>
      </c>
      <c r="N13" s="2" t="s">
        <v>5</v>
      </c>
      <c r="O13" s="2" t="s">
        <v>5</v>
      </c>
      <c r="P13" s="2" t="s">
        <v>5</v>
      </c>
    </row>
    <row r="14" spans="1:16" x14ac:dyDescent="0.3">
      <c r="A14" s="2"/>
      <c r="B14" s="3" t="s">
        <v>38</v>
      </c>
      <c r="C14" s="2">
        <v>-74109900.750000015</v>
      </c>
      <c r="D14" s="2">
        <v>-74108263.360000029</v>
      </c>
      <c r="E14" s="2">
        <v>-74108263.360000044</v>
      </c>
      <c r="F14" s="2">
        <v>-74108263.360000044</v>
      </c>
      <c r="G14" s="2">
        <v>-74107510.870000035</v>
      </c>
      <c r="H14" s="2">
        <v>-74107510.870000005</v>
      </c>
      <c r="I14" s="2">
        <v>-74107292.930000022</v>
      </c>
      <c r="J14" s="2">
        <v>-74107292.929999962</v>
      </c>
      <c r="K14" s="2">
        <v>-74107292.930000007</v>
      </c>
      <c r="L14" s="2">
        <v>-74097956.170000046</v>
      </c>
      <c r="M14" s="2">
        <v>-117209370.30000006</v>
      </c>
      <c r="N14" s="2">
        <v>-120061087.60000005</v>
      </c>
      <c r="O14" s="2" t="s">
        <v>5</v>
      </c>
      <c r="P14" s="2" t="s">
        <v>5</v>
      </c>
    </row>
    <row r="15" spans="1:16" x14ac:dyDescent="0.3">
      <c r="A15" s="2"/>
      <c r="B15" s="3" t="s">
        <v>39</v>
      </c>
      <c r="C15" s="2">
        <v>-22044535.440000065</v>
      </c>
      <c r="D15" s="2">
        <v>-21797296.03000005</v>
      </c>
      <c r="E15" s="2">
        <v>-21797216.080000002</v>
      </c>
      <c r="F15" s="2">
        <v>-21797216.080000024</v>
      </c>
      <c r="G15" s="2">
        <v>-21797216.080000009</v>
      </c>
      <c r="H15" s="2">
        <v>-21797216.079999998</v>
      </c>
      <c r="I15" s="2">
        <v>-21796721.00000003</v>
      </c>
      <c r="J15" s="2">
        <v>-21796721.000000007</v>
      </c>
      <c r="K15" s="2">
        <v>-20288415.45000001</v>
      </c>
      <c r="L15" s="2">
        <v>-20164982.579999983</v>
      </c>
      <c r="M15" s="2">
        <v>-20148997.999999989</v>
      </c>
      <c r="N15" s="2">
        <v>-17943199.429999981</v>
      </c>
      <c r="O15" s="2" t="s">
        <v>5</v>
      </c>
      <c r="P15" s="2" t="s">
        <v>5</v>
      </c>
    </row>
    <row r="16" spans="1:16" x14ac:dyDescent="0.3">
      <c r="A16" s="2"/>
      <c r="B16" s="3" t="s">
        <v>40</v>
      </c>
      <c r="C16" s="2">
        <v>-28051720.930000007</v>
      </c>
      <c r="D16" s="2">
        <v>-28050573.879999999</v>
      </c>
      <c r="E16" s="2">
        <v>-27843110.989999991</v>
      </c>
      <c r="F16" s="2">
        <v>-27843110.990000013</v>
      </c>
      <c r="G16" s="2">
        <v>-27843110.990000032</v>
      </c>
      <c r="H16" s="2">
        <v>-27843110.990000028</v>
      </c>
      <c r="I16" s="2">
        <v>-27843110.990000036</v>
      </c>
      <c r="J16" s="2">
        <v>-27822635.990000028</v>
      </c>
      <c r="K16" s="2">
        <v>-25080493.379999999</v>
      </c>
      <c r="L16" s="2">
        <v>-27131733.289999999</v>
      </c>
      <c r="M16" s="2">
        <v>-27151351.62000002</v>
      </c>
      <c r="N16" s="2">
        <v>-27164234.029999975</v>
      </c>
      <c r="O16" s="2" t="s">
        <v>5</v>
      </c>
      <c r="P16" s="2" t="s">
        <v>5</v>
      </c>
    </row>
    <row r="17" spans="1:16" x14ac:dyDescent="0.3">
      <c r="A17" s="2"/>
      <c r="B17" s="3" t="s">
        <v>41</v>
      </c>
      <c r="C17" s="2">
        <v>-23066952.250000015</v>
      </c>
      <c r="D17" s="2">
        <v>-23066952.250000004</v>
      </c>
      <c r="E17" s="2">
        <v>-23066952.250000011</v>
      </c>
      <c r="F17" s="2">
        <v>-23066952.25</v>
      </c>
      <c r="G17" s="2">
        <v>-23066811.550000012</v>
      </c>
      <c r="H17" s="2">
        <v>-23066811.550000008</v>
      </c>
      <c r="I17" s="2">
        <v>-23062762.550000008</v>
      </c>
      <c r="J17" s="2">
        <v>-19652704.170000009</v>
      </c>
      <c r="K17" s="2">
        <v>-20566209.010000005</v>
      </c>
      <c r="L17" s="2">
        <v>-20555444.270000014</v>
      </c>
      <c r="M17" s="2">
        <v>-20476729.630000018</v>
      </c>
      <c r="N17" s="2">
        <v>-20375584.120000005</v>
      </c>
      <c r="O17" s="2" t="s">
        <v>5</v>
      </c>
      <c r="P17" s="2" t="s">
        <v>5</v>
      </c>
    </row>
    <row r="18" spans="1:16" x14ac:dyDescent="0.3">
      <c r="A18" s="2"/>
      <c r="B18" s="3" t="s">
        <v>42</v>
      </c>
      <c r="C18" s="2">
        <v>-20634258.350000001</v>
      </c>
      <c r="D18" s="2">
        <v>-20630509.310000002</v>
      </c>
      <c r="E18" s="2">
        <v>-20630509.309999999</v>
      </c>
      <c r="F18" s="2">
        <v>-20630509.310000006</v>
      </c>
      <c r="G18" s="2">
        <v>-20630509.310000017</v>
      </c>
      <c r="H18" s="2">
        <v>-20623337.969999984</v>
      </c>
      <c r="I18" s="2">
        <v>-17043062.740000002</v>
      </c>
      <c r="J18" s="2">
        <v>-17107151.50999999</v>
      </c>
      <c r="K18" s="2">
        <v>-17093933.500000004</v>
      </c>
      <c r="L18" s="2">
        <v>-17020050.420000013</v>
      </c>
      <c r="M18" s="2">
        <v>-16984339.440000013</v>
      </c>
      <c r="N18" s="2">
        <v>-17207460.250000004</v>
      </c>
      <c r="O18" s="2" t="s">
        <v>5</v>
      </c>
      <c r="P18" s="2" t="s">
        <v>5</v>
      </c>
    </row>
    <row r="19" spans="1:16" x14ac:dyDescent="0.3">
      <c r="A19" s="2"/>
      <c r="B19" s="3" t="s">
        <v>43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2" t="s">
        <v>5</v>
      </c>
      <c r="L19" s="2" t="s">
        <v>5</v>
      </c>
      <c r="M19" s="2" t="s">
        <v>5</v>
      </c>
      <c r="N19" s="2" t="s">
        <v>5</v>
      </c>
      <c r="O19" s="2" t="s">
        <v>5</v>
      </c>
      <c r="P19" s="2" t="s">
        <v>5</v>
      </c>
    </row>
    <row r="20" spans="1:16" x14ac:dyDescent="0.3">
      <c r="A20" s="2"/>
      <c r="B20" s="3" t="s">
        <v>44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2" t="s">
        <v>5</v>
      </c>
      <c r="K20" s="2" t="s">
        <v>5</v>
      </c>
      <c r="L20" s="2" t="s">
        <v>5</v>
      </c>
      <c r="M20" s="2" t="s">
        <v>5</v>
      </c>
      <c r="N20" s="2" t="s">
        <v>5</v>
      </c>
      <c r="O20" s="2" t="s">
        <v>5</v>
      </c>
      <c r="P20" s="2" t="s">
        <v>5</v>
      </c>
    </row>
    <row r="21" spans="1:16" x14ac:dyDescent="0.3">
      <c r="A21" s="2"/>
      <c r="B21" s="3" t="s">
        <v>45</v>
      </c>
      <c r="C21" s="2">
        <v>-60091388.179999925</v>
      </c>
      <c r="D21" s="2">
        <v>-60091388.179999948</v>
      </c>
      <c r="E21" s="2">
        <v>-60091388.179999962</v>
      </c>
      <c r="F21" s="2">
        <v>-60091388.179999955</v>
      </c>
      <c r="G21" s="2">
        <v>-60091388.179999992</v>
      </c>
      <c r="H21" s="2">
        <v>-62748202.349999994</v>
      </c>
      <c r="I21" s="2">
        <v>-64229120.589999981</v>
      </c>
      <c r="J21" s="2">
        <v>-63490638.259999931</v>
      </c>
      <c r="K21" s="2">
        <v>-63505683.139999986</v>
      </c>
      <c r="L21" s="2">
        <v>-63464598.679999948</v>
      </c>
      <c r="M21" s="2">
        <v>-63393953.319999993</v>
      </c>
      <c r="N21" s="2">
        <v>-62922100.81000001</v>
      </c>
      <c r="O21" s="2" t="s">
        <v>5</v>
      </c>
      <c r="P21" s="2" t="s">
        <v>5</v>
      </c>
    </row>
    <row r="22" spans="1:16" x14ac:dyDescent="0.3">
      <c r="A22" s="2"/>
      <c r="B22" s="3" t="s">
        <v>46</v>
      </c>
      <c r="C22" s="2">
        <v>-15506211.269999994</v>
      </c>
      <c r="D22" s="2">
        <v>-15506211.270000003</v>
      </c>
      <c r="E22" s="2">
        <v>-15506211.26999999</v>
      </c>
      <c r="F22" s="2">
        <v>-15506211.270000013</v>
      </c>
      <c r="G22" s="2">
        <v>-13349711.420000002</v>
      </c>
      <c r="H22" s="2">
        <v>-13345445.910000006</v>
      </c>
      <c r="I22" s="2">
        <v>-13267779.340000007</v>
      </c>
      <c r="J22" s="2">
        <v>-13259698.330000002</v>
      </c>
      <c r="K22" s="2">
        <v>-13202977.290000003</v>
      </c>
      <c r="L22" s="2">
        <v>-13175645.929999996</v>
      </c>
      <c r="M22" s="2">
        <v>-13173909.389999995</v>
      </c>
      <c r="N22" s="2">
        <v>-12721441.260000004</v>
      </c>
      <c r="O22" s="2" t="s">
        <v>5</v>
      </c>
      <c r="P22" s="2" t="s">
        <v>5</v>
      </c>
    </row>
    <row r="23" spans="1:16" x14ac:dyDescent="0.3">
      <c r="A23" s="2"/>
      <c r="B23" s="3" t="s">
        <v>47</v>
      </c>
      <c r="C23" s="2">
        <v>-10569535.760000004</v>
      </c>
      <c r="D23" s="2">
        <v>-10569535.760000005</v>
      </c>
      <c r="E23" s="2">
        <v>-10569535.760000011</v>
      </c>
      <c r="F23" s="2">
        <v>-8012554.5700000115</v>
      </c>
      <c r="G23" s="2">
        <v>-8385659.4300000053</v>
      </c>
      <c r="H23" s="2">
        <v>-8294044.1699999999</v>
      </c>
      <c r="I23" s="2">
        <v>-8040692.5100000026</v>
      </c>
      <c r="J23" s="2">
        <v>-8001584.3500000117</v>
      </c>
      <c r="K23" s="2">
        <v>-7871605.4300000034</v>
      </c>
      <c r="L23" s="2">
        <v>-7815125.0099999979</v>
      </c>
      <c r="M23" s="2">
        <v>-7654488.9200000009</v>
      </c>
      <c r="N23" s="2">
        <v>-7656694.5799999991</v>
      </c>
      <c r="O23" s="2" t="s">
        <v>5</v>
      </c>
      <c r="P23" s="2" t="s">
        <v>5</v>
      </c>
    </row>
    <row r="24" spans="1:16" x14ac:dyDescent="0.3">
      <c r="A24" s="2"/>
      <c r="B24" s="3" t="s">
        <v>48</v>
      </c>
      <c r="C24" s="2">
        <v>-42740357.830000013</v>
      </c>
      <c r="D24" s="2">
        <v>-42627311.37000002</v>
      </c>
      <c r="E24" s="2">
        <v>-26056970.329999983</v>
      </c>
      <c r="F24" s="2">
        <v>-43251037.469999999</v>
      </c>
      <c r="G24" s="2">
        <v>-43143512.230000019</v>
      </c>
      <c r="H24" s="2">
        <v>-37268383.560000002</v>
      </c>
      <c r="I24" s="2">
        <v>-36561435.720000014</v>
      </c>
      <c r="J24" s="2">
        <v>-26286032.009999994</v>
      </c>
      <c r="K24" s="2">
        <v>-16333211.100000001</v>
      </c>
      <c r="L24" s="2">
        <v>-16088555.100000011</v>
      </c>
      <c r="M24" s="2">
        <v>-15446333.670000004</v>
      </c>
      <c r="N24" s="2">
        <v>-14265510.710000001</v>
      </c>
      <c r="O24" s="2" t="s">
        <v>5</v>
      </c>
      <c r="P24" s="2" t="s">
        <v>5</v>
      </c>
    </row>
    <row r="25" spans="1:16" x14ac:dyDescent="0.3">
      <c r="A25" s="2"/>
      <c r="B25" s="3" t="s">
        <v>49</v>
      </c>
      <c r="C25" s="2">
        <v>-15606426.300000006</v>
      </c>
      <c r="D25" s="2">
        <v>-12490361.770000009</v>
      </c>
      <c r="E25" s="2">
        <v>-15023700.440000011</v>
      </c>
      <c r="F25" s="2">
        <v>-15008241.870000003</v>
      </c>
      <c r="G25" s="2">
        <v>-15017450.530000001</v>
      </c>
      <c r="H25" s="2">
        <v>-15001078.570000013</v>
      </c>
      <c r="I25" s="2">
        <v>-14575853.620000007</v>
      </c>
      <c r="J25" s="2">
        <v>-14418137.710000003</v>
      </c>
      <c r="K25" s="2">
        <v>-14073512.749999993</v>
      </c>
      <c r="L25" s="2">
        <v>-13875468.980000002</v>
      </c>
      <c r="M25" s="2">
        <v>-13799748.410000002</v>
      </c>
      <c r="N25" s="2">
        <v>-12980897.649999997</v>
      </c>
      <c r="O25" s="2" t="s">
        <v>5</v>
      </c>
      <c r="P25" s="2" t="s">
        <v>5</v>
      </c>
    </row>
    <row r="26" spans="1:16" x14ac:dyDescent="0.3">
      <c r="A26" s="2"/>
      <c r="B26" s="3" t="s">
        <v>50</v>
      </c>
      <c r="C26" s="2" t="s">
        <v>5</v>
      </c>
      <c r="D26" s="2" t="s">
        <v>5</v>
      </c>
      <c r="E26" s="2" t="s">
        <v>5</v>
      </c>
      <c r="F26" s="2" t="s">
        <v>5</v>
      </c>
      <c r="G26" s="2" t="s">
        <v>5</v>
      </c>
      <c r="H26" s="2" t="s">
        <v>5</v>
      </c>
      <c r="I26" s="2" t="s">
        <v>5</v>
      </c>
      <c r="J26" s="2" t="s">
        <v>5</v>
      </c>
      <c r="K26" s="2" t="s">
        <v>5</v>
      </c>
      <c r="L26" s="2" t="s">
        <v>5</v>
      </c>
      <c r="M26" s="2" t="s">
        <v>5</v>
      </c>
      <c r="N26" s="2" t="s">
        <v>5</v>
      </c>
      <c r="O26" s="2" t="s">
        <v>5</v>
      </c>
      <c r="P26" s="2" t="s">
        <v>5</v>
      </c>
    </row>
    <row r="27" spans="1:16" x14ac:dyDescent="0.3">
      <c r="A27" s="2"/>
      <c r="B27" s="3" t="s">
        <v>51</v>
      </c>
      <c r="C27" s="2" t="s">
        <v>5</v>
      </c>
      <c r="D27" s="2" t="s">
        <v>5</v>
      </c>
      <c r="E27" s="2" t="s">
        <v>5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5</v>
      </c>
      <c r="N27" s="2" t="s">
        <v>5</v>
      </c>
      <c r="O27" s="2" t="s">
        <v>5</v>
      </c>
      <c r="P27" s="2" t="s">
        <v>5</v>
      </c>
    </row>
    <row r="28" spans="1:16" x14ac:dyDescent="0.3">
      <c r="A28" s="2"/>
      <c r="B28" s="3" t="s">
        <v>52</v>
      </c>
      <c r="C28" s="2">
        <v>-23083161.290000018</v>
      </c>
      <c r="D28" s="2">
        <v>-21623800.800000027</v>
      </c>
      <c r="E28" s="2">
        <v>-21923835.360000011</v>
      </c>
      <c r="F28" s="2">
        <v>-21660575.460000016</v>
      </c>
      <c r="G28" s="2">
        <v>-21369664.250000011</v>
      </c>
      <c r="H28" s="2">
        <v>-21217320.489999998</v>
      </c>
      <c r="I28" s="2">
        <v>-20544823.16000003</v>
      </c>
      <c r="J28" s="2">
        <v>-20325653.119999997</v>
      </c>
      <c r="K28" s="2">
        <v>-20117680.599999994</v>
      </c>
      <c r="L28" s="2">
        <v>-23871588.22000001</v>
      </c>
      <c r="M28" s="2">
        <v>-25597560.490000006</v>
      </c>
      <c r="N28" s="2">
        <v>-25784867.819999993</v>
      </c>
      <c r="O28" s="2" t="s">
        <v>5</v>
      </c>
      <c r="P28" s="2" t="s">
        <v>5</v>
      </c>
    </row>
    <row r="29" spans="1:16" x14ac:dyDescent="0.3">
      <c r="A29" s="2"/>
      <c r="B29" s="3" t="s">
        <v>53</v>
      </c>
      <c r="C29" s="2">
        <v>-16008189.100000039</v>
      </c>
      <c r="D29" s="2">
        <v>-14989806.890000029</v>
      </c>
      <c r="E29" s="2">
        <v>-14813330.150000012</v>
      </c>
      <c r="F29" s="2">
        <v>-14065724.520000027</v>
      </c>
      <c r="G29" s="2">
        <v>-13566864.820000028</v>
      </c>
      <c r="H29" s="2">
        <v>-13525066.899999999</v>
      </c>
      <c r="I29" s="2">
        <v>-11973450.580000021</v>
      </c>
      <c r="J29" s="2">
        <v>-11120580.660000019</v>
      </c>
      <c r="K29" s="2">
        <v>-10801791.439999998</v>
      </c>
      <c r="L29" s="2">
        <v>-8710990.6799999978</v>
      </c>
      <c r="M29" s="2">
        <v>-6825115.8699999945</v>
      </c>
      <c r="N29" s="2">
        <v>-6428489.5799999991</v>
      </c>
      <c r="O29" s="2" t="s">
        <v>5</v>
      </c>
      <c r="P29" s="2" t="s">
        <v>5</v>
      </c>
    </row>
    <row r="30" spans="1:16" x14ac:dyDescent="0.3">
      <c r="A30" s="2"/>
      <c r="B30" s="3" t="s">
        <v>54</v>
      </c>
      <c r="C30" s="2">
        <v>-6671976.1100000059</v>
      </c>
      <c r="D30" s="2">
        <v>-6600573.9800000023</v>
      </c>
      <c r="E30" s="2">
        <v>-6303211.5800000001</v>
      </c>
      <c r="F30" s="2">
        <v>-6082323.4800000042</v>
      </c>
      <c r="G30" s="2">
        <v>-5960402.0399999991</v>
      </c>
      <c r="H30" s="2">
        <v>-5874201.4900000021</v>
      </c>
      <c r="I30" s="2">
        <v>-5271595.8700000029</v>
      </c>
      <c r="J30" s="2">
        <v>-5357018.5900000008</v>
      </c>
      <c r="K30" s="2">
        <v>-5265042.6900000013</v>
      </c>
      <c r="L30" s="2">
        <v>-4706297.9400000013</v>
      </c>
      <c r="M30" s="2">
        <v>-4675801.0500000007</v>
      </c>
      <c r="N30" s="2">
        <v>-5037327.290000001</v>
      </c>
      <c r="O30" s="2" t="s">
        <v>5</v>
      </c>
      <c r="P30" s="2" t="s">
        <v>5</v>
      </c>
    </row>
    <row r="31" spans="1:16" x14ac:dyDescent="0.3">
      <c r="A31" s="2"/>
      <c r="B31" s="3" t="s">
        <v>55</v>
      </c>
      <c r="C31" s="2">
        <v>-9124656.7799999937</v>
      </c>
      <c r="D31" s="2">
        <v>-8886303.5899999999</v>
      </c>
      <c r="E31" s="2">
        <v>-8616039.2300000023</v>
      </c>
      <c r="F31" s="2">
        <v>-7880177.7200000016</v>
      </c>
      <c r="G31" s="2">
        <v>-7584445.4100000029</v>
      </c>
      <c r="H31" s="2">
        <v>-7108365.0599999996</v>
      </c>
      <c r="I31" s="2">
        <v>-6028939.4799999995</v>
      </c>
      <c r="J31" s="2">
        <v>-5830413.1800000016</v>
      </c>
      <c r="K31" s="2">
        <v>-5497075.2599999998</v>
      </c>
      <c r="L31" s="2">
        <v>-5435166.4999999991</v>
      </c>
      <c r="M31" s="2">
        <v>-5106104.0900000008</v>
      </c>
      <c r="N31" s="2">
        <v>-4458947.8600000003</v>
      </c>
      <c r="O31" s="2" t="s">
        <v>5</v>
      </c>
      <c r="P31" s="2" t="s">
        <v>5</v>
      </c>
    </row>
    <row r="32" spans="1:16" x14ac:dyDescent="0.3">
      <c r="A32" s="2"/>
      <c r="B32" s="3" t="s">
        <v>56</v>
      </c>
      <c r="C32" s="2">
        <v>-9703667.370000001</v>
      </c>
      <c r="D32" s="2">
        <v>-9569066.9499999955</v>
      </c>
      <c r="E32" s="2">
        <v>-9377313.2600000091</v>
      </c>
      <c r="F32" s="2">
        <v>-9213076.2600000016</v>
      </c>
      <c r="G32" s="2">
        <v>-9127694.7099999934</v>
      </c>
      <c r="H32" s="2">
        <v>-9058957.7300000042</v>
      </c>
      <c r="I32" s="2">
        <v>-8379088.0799999982</v>
      </c>
      <c r="J32" s="2">
        <v>-8993366.0699999984</v>
      </c>
      <c r="K32" s="2">
        <v>-8965462.7699999958</v>
      </c>
      <c r="L32" s="2">
        <v>-8769557.8799999952</v>
      </c>
      <c r="M32" s="2">
        <v>-8821875.3299999982</v>
      </c>
      <c r="N32" s="2">
        <v>-8000392.7299999949</v>
      </c>
      <c r="O32" s="2" t="s">
        <v>5</v>
      </c>
      <c r="P32" s="2" t="s">
        <v>5</v>
      </c>
    </row>
    <row r="33" spans="1:16" x14ac:dyDescent="0.3">
      <c r="A33" s="2"/>
      <c r="B33" s="3" t="s">
        <v>57</v>
      </c>
      <c r="C33" s="2" t="s">
        <v>5</v>
      </c>
      <c r="D33" s="2" t="s">
        <v>5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5</v>
      </c>
      <c r="O33" s="2" t="s">
        <v>5</v>
      </c>
      <c r="P33" s="2" t="s">
        <v>5</v>
      </c>
    </row>
    <row r="34" spans="1:16" x14ac:dyDescent="0.3">
      <c r="A34" s="2"/>
      <c r="B34" s="3" t="s">
        <v>58</v>
      </c>
      <c r="C34" s="2" t="s">
        <v>5</v>
      </c>
      <c r="D34" s="2" t="s">
        <v>5</v>
      </c>
      <c r="E34" s="2" t="s">
        <v>5</v>
      </c>
      <c r="F34" s="2" t="s">
        <v>5</v>
      </c>
      <c r="G34" s="2" t="s">
        <v>5</v>
      </c>
      <c r="H34" s="2" t="s">
        <v>5</v>
      </c>
      <c r="I34" s="2" t="s">
        <v>5</v>
      </c>
      <c r="J34" s="2" t="s">
        <v>5</v>
      </c>
      <c r="K34" s="2" t="s">
        <v>5</v>
      </c>
      <c r="L34" s="2" t="s">
        <v>5</v>
      </c>
      <c r="M34" s="2" t="s">
        <v>5</v>
      </c>
      <c r="N34" s="2" t="s">
        <v>5</v>
      </c>
      <c r="O34" s="2" t="s">
        <v>5</v>
      </c>
      <c r="P34" s="2" t="s">
        <v>5</v>
      </c>
    </row>
    <row r="35" spans="1:16" x14ac:dyDescent="0.3">
      <c r="A35" s="2"/>
      <c r="B35" s="3" t="s">
        <v>59</v>
      </c>
      <c r="C35" s="2">
        <v>-40802090.089999974</v>
      </c>
      <c r="D35" s="2">
        <v>-40664271.640000001</v>
      </c>
      <c r="E35" s="2">
        <v>-40425061.579999991</v>
      </c>
      <c r="F35" s="2">
        <v>-39751585.760000013</v>
      </c>
      <c r="G35" s="2">
        <v>-39595357.390000008</v>
      </c>
      <c r="H35" s="2">
        <v>-39383796.780000024</v>
      </c>
      <c r="I35" s="2">
        <v>-39125416.289999999</v>
      </c>
      <c r="J35" s="2">
        <v>-39070608.309999995</v>
      </c>
      <c r="K35" s="2">
        <v>-39066740.80999998</v>
      </c>
      <c r="L35" s="2">
        <v>-39038551.350000024</v>
      </c>
      <c r="M35" s="2">
        <v>-38852951.309999995</v>
      </c>
      <c r="N35" s="2">
        <v>-39856033.179999962</v>
      </c>
      <c r="O35" s="2" t="s">
        <v>5</v>
      </c>
      <c r="P35" s="2" t="s">
        <v>5</v>
      </c>
    </row>
    <row r="36" spans="1:16" x14ac:dyDescent="0.3">
      <c r="A36" s="2"/>
      <c r="B36" s="3" t="s">
        <v>60</v>
      </c>
      <c r="C36" s="2">
        <v>-57548444.910000004</v>
      </c>
      <c r="D36" s="2">
        <v>-21180396.310000002</v>
      </c>
      <c r="E36" s="2">
        <v>-21153581.280000009</v>
      </c>
      <c r="F36" s="2">
        <v>-20990582.470000003</v>
      </c>
      <c r="G36" s="2">
        <v>-7633600.4500000002</v>
      </c>
      <c r="H36" s="2">
        <v>-7590461.3200000012</v>
      </c>
      <c r="I36" s="2">
        <v>-7450500.8599999994</v>
      </c>
      <c r="J36" s="2">
        <v>-7280554.5300000012</v>
      </c>
      <c r="K36" s="2">
        <v>-7255375.6400000006</v>
      </c>
      <c r="L36" s="2">
        <v>-7223450.9199999999</v>
      </c>
      <c r="M36" s="2">
        <v>-7199333.5900000008</v>
      </c>
      <c r="N36" s="2">
        <v>-7576431.0600000033</v>
      </c>
      <c r="O36" s="2" t="s">
        <v>5</v>
      </c>
      <c r="P36" s="2" t="s">
        <v>5</v>
      </c>
    </row>
    <row r="37" spans="1:16" x14ac:dyDescent="0.3">
      <c r="A37" s="2"/>
      <c r="B37" s="3" t="s">
        <v>61</v>
      </c>
      <c r="C37" s="2">
        <v>-74174560.089999884</v>
      </c>
      <c r="D37" s="2">
        <v>-73871349.189999938</v>
      </c>
      <c r="E37" s="2">
        <v>-73170469.579999939</v>
      </c>
      <c r="F37" s="2">
        <v>-73016196.48999998</v>
      </c>
      <c r="G37" s="2">
        <v>-72943837.409999967</v>
      </c>
      <c r="H37" s="2">
        <v>-27407955.919999994</v>
      </c>
      <c r="I37" s="2">
        <v>-27231665.670000002</v>
      </c>
      <c r="J37" s="2">
        <v>-28194871.129999999</v>
      </c>
      <c r="K37" s="2">
        <v>-28978886.110000007</v>
      </c>
      <c r="L37" s="2">
        <v>-28159240.979999997</v>
      </c>
      <c r="M37" s="2">
        <v>-26345726.760000002</v>
      </c>
      <c r="N37" s="2">
        <v>-18309186.220000006</v>
      </c>
      <c r="O37" s="2" t="s">
        <v>5</v>
      </c>
      <c r="P37" s="2" t="s">
        <v>5</v>
      </c>
    </row>
    <row r="38" spans="1:16" x14ac:dyDescent="0.3">
      <c r="A38" s="2"/>
      <c r="B38" s="3" t="s">
        <v>62</v>
      </c>
      <c r="C38" s="2">
        <v>-18272346.69000002</v>
      </c>
      <c r="D38" s="2">
        <v>-18150219.039999999</v>
      </c>
      <c r="E38" s="2">
        <v>-17785092.190000009</v>
      </c>
      <c r="F38" s="2">
        <v>-17727862.99000001</v>
      </c>
      <c r="G38" s="2">
        <v>-17663984.170000002</v>
      </c>
      <c r="H38" s="2">
        <v>-17568195.580000006</v>
      </c>
      <c r="I38" s="2">
        <v>-17443050.100000005</v>
      </c>
      <c r="J38" s="2">
        <v>-17455449.32</v>
      </c>
      <c r="K38" s="2">
        <v>-16693533.330000006</v>
      </c>
      <c r="L38" s="2">
        <v>-16613667.4</v>
      </c>
      <c r="M38" s="2">
        <v>-16296591.500000004</v>
      </c>
      <c r="N38" s="2">
        <v>-4827155.1400000015</v>
      </c>
      <c r="O38" s="2" t="s">
        <v>5</v>
      </c>
      <c r="P38" s="2" t="s">
        <v>5</v>
      </c>
    </row>
    <row r="39" spans="1:16" x14ac:dyDescent="0.3">
      <c r="A39" s="2"/>
      <c r="B39" s="3" t="s">
        <v>63</v>
      </c>
      <c r="C39" s="2">
        <v>-36581689.880000032</v>
      </c>
      <c r="D39" s="2">
        <v>-36313361.390000001</v>
      </c>
      <c r="E39" s="2">
        <v>-36722722.010000028</v>
      </c>
      <c r="F39" s="2">
        <v>-36343536.820000008</v>
      </c>
      <c r="G39" s="2">
        <v>-36315912.110000007</v>
      </c>
      <c r="H39" s="2">
        <v>-36093001.170000024</v>
      </c>
      <c r="I39" s="2">
        <v>-35800648.590000004</v>
      </c>
      <c r="J39" s="2">
        <v>-35624836.390000023</v>
      </c>
      <c r="K39" s="2">
        <v>-35562500.770000003</v>
      </c>
      <c r="L39" s="2">
        <v>-35591160.950000033</v>
      </c>
      <c r="M39" s="2">
        <v>-33676034.199999996</v>
      </c>
      <c r="N39" s="2">
        <v>-9908612.6399999987</v>
      </c>
      <c r="O39" s="2" t="s">
        <v>5</v>
      </c>
      <c r="P39" s="2" t="s">
        <v>5</v>
      </c>
    </row>
    <row r="40" spans="1:16" x14ac:dyDescent="0.3">
      <c r="A40" s="2"/>
      <c r="B40" s="3" t="s">
        <v>64</v>
      </c>
      <c r="C40" s="2" t="s">
        <v>5</v>
      </c>
      <c r="D40" s="2" t="s">
        <v>5</v>
      </c>
      <c r="E40" s="2" t="s">
        <v>5</v>
      </c>
      <c r="F40" s="2" t="s">
        <v>5</v>
      </c>
      <c r="G40" s="2" t="s">
        <v>5</v>
      </c>
      <c r="H40" s="2" t="s">
        <v>5</v>
      </c>
      <c r="I40" s="2" t="s">
        <v>5</v>
      </c>
      <c r="J40" s="2" t="s">
        <v>5</v>
      </c>
      <c r="K40" s="2" t="s">
        <v>5</v>
      </c>
      <c r="L40" s="2" t="s">
        <v>5</v>
      </c>
      <c r="M40" s="2" t="s">
        <v>5</v>
      </c>
      <c r="N40" s="2" t="s">
        <v>5</v>
      </c>
      <c r="O40" s="2" t="s">
        <v>5</v>
      </c>
      <c r="P40" s="2" t="s">
        <v>5</v>
      </c>
    </row>
    <row r="41" spans="1:16" x14ac:dyDescent="0.3">
      <c r="A41" s="2"/>
      <c r="B41" s="3" t="s">
        <v>23</v>
      </c>
      <c r="C41" s="2">
        <v>-673097637.1700002</v>
      </c>
      <c r="D41" s="2">
        <v>-629416367.73000002</v>
      </c>
      <c r="E41" s="2">
        <v>-613610886.00000012</v>
      </c>
      <c r="F41" s="2">
        <v>-624642368.82000017</v>
      </c>
      <c r="G41" s="2">
        <v>-607773069.3900001</v>
      </c>
      <c r="H41" s="2">
        <v>-557496417.53999996</v>
      </c>
      <c r="I41" s="2">
        <v>-548345510.70000029</v>
      </c>
      <c r="J41" s="2">
        <v>-533764247.59000003</v>
      </c>
      <c r="K41" s="2">
        <v>-518895723.43000007</v>
      </c>
      <c r="L41" s="2">
        <v>-520077749.78000021</v>
      </c>
      <c r="M41" s="2">
        <v>-557401444.52000022</v>
      </c>
      <c r="N41" s="2">
        <v>-492255731.14999998</v>
      </c>
      <c r="O41" s="2" t="s">
        <v>5</v>
      </c>
      <c r="P41" s="2" t="s">
        <v>5</v>
      </c>
    </row>
    <row r="42" spans="1:16" x14ac:dyDescent="0.3">
      <c r="A42" s="2"/>
      <c r="B42" s="3" t="s">
        <v>24</v>
      </c>
      <c r="C42" s="2">
        <v>-393071296.59999985</v>
      </c>
      <c r="D42" s="2">
        <v>-372425449.44999993</v>
      </c>
      <c r="E42" s="2">
        <v>-362297765.41000003</v>
      </c>
      <c r="F42" s="2">
        <v>-345522326.61999989</v>
      </c>
      <c r="G42" s="2">
        <v>-335436770.36999995</v>
      </c>
      <c r="H42" s="2">
        <v>-319221492.19999993</v>
      </c>
      <c r="I42" s="2">
        <v>-301162170.87999994</v>
      </c>
      <c r="J42" s="2">
        <v>-286729439.90999991</v>
      </c>
      <c r="K42" s="2">
        <v>-268990982.99000001</v>
      </c>
      <c r="L42" s="2">
        <v>-262309815.69</v>
      </c>
      <c r="M42" s="2">
        <v>-245619198.96999994</v>
      </c>
      <c r="N42" s="2">
        <v>-178537623.09999996</v>
      </c>
      <c r="O42" s="2" t="s">
        <v>5</v>
      </c>
      <c r="P42" s="2" t="s">
        <v>5</v>
      </c>
    </row>
    <row r="43" spans="1:16" x14ac:dyDescent="0.3">
      <c r="A43" s="2"/>
      <c r="B43" s="3" t="s">
        <v>30</v>
      </c>
      <c r="C43" s="2">
        <v>-149926700.57999998</v>
      </c>
      <c r="D43" s="2">
        <v>-143342902.91</v>
      </c>
      <c r="E43" s="2">
        <v>-135856481.57999995</v>
      </c>
      <c r="F43" s="2">
        <v>-134320295.02999991</v>
      </c>
      <c r="G43" s="2">
        <v>-123744970.27000001</v>
      </c>
      <c r="H43" s="2">
        <v>-113110576.22999997</v>
      </c>
      <c r="I43" s="2">
        <v>-95707402.469999999</v>
      </c>
      <c r="J43" s="2">
        <v>-91345994.640000015</v>
      </c>
      <c r="K43" s="2">
        <v>-67164483.969999999</v>
      </c>
      <c r="L43" s="2">
        <v>-44685752.620000005</v>
      </c>
      <c r="M43" s="2">
        <v>-43524195.739999995</v>
      </c>
      <c r="N43" s="2">
        <v>-44119542.390000001</v>
      </c>
      <c r="O43" s="2" t="s">
        <v>5</v>
      </c>
      <c r="P43" s="2" t="s">
        <v>5</v>
      </c>
    </row>
    <row r="44" spans="1:16" x14ac:dyDescent="0.3">
      <c r="A44" s="2"/>
      <c r="B44" s="3" t="s">
        <v>31</v>
      </c>
      <c r="C44" s="2">
        <v>-3575780.7000000007</v>
      </c>
      <c r="D44" s="2">
        <v>-2014193.1799999997</v>
      </c>
      <c r="E44" s="2">
        <v>-1604129.5800000003</v>
      </c>
      <c r="F44" s="2">
        <v>-1584655.7900000003</v>
      </c>
      <c r="G44" s="2">
        <v>-1175271.08</v>
      </c>
      <c r="H44" s="2">
        <v>-1024251.8499999999</v>
      </c>
      <c r="I44" s="2">
        <v>-797990.90000000014</v>
      </c>
      <c r="J44" s="2">
        <v>-236171.34</v>
      </c>
      <c r="K44" s="2">
        <v>-228839.8</v>
      </c>
      <c r="L44" s="2">
        <v>-157733.91</v>
      </c>
      <c r="M44" s="2">
        <v>-51395.09</v>
      </c>
      <c r="N44" s="2">
        <v>-21068.28</v>
      </c>
      <c r="O44" s="2" t="s">
        <v>5</v>
      </c>
      <c r="P44" s="2" t="s">
        <v>5</v>
      </c>
    </row>
    <row r="45" spans="1:16" x14ac:dyDescent="0.3">
      <c r="A45" s="2"/>
      <c r="B45" s="3" t="s">
        <v>32</v>
      </c>
      <c r="C45" s="2">
        <v>-1138953.9099999999</v>
      </c>
      <c r="D45" s="2">
        <v>-1138953.9099999999</v>
      </c>
      <c r="E45" s="2">
        <v>-1138953.9099999999</v>
      </c>
      <c r="F45" s="2">
        <v>-1138953.9099999999</v>
      </c>
      <c r="G45" s="2">
        <v>-1138953.9099999999</v>
      </c>
      <c r="H45" s="2">
        <v>-1138953.9099999999</v>
      </c>
      <c r="I45" s="2">
        <v>-1138592.31</v>
      </c>
      <c r="J45" s="2">
        <v>-1138592.31</v>
      </c>
      <c r="K45" s="2">
        <v>-1138592.31</v>
      </c>
      <c r="L45" s="2">
        <v>-1138592.31</v>
      </c>
      <c r="M45" s="2">
        <v>-1138592.31</v>
      </c>
      <c r="N45" s="2">
        <v>-1138692.31</v>
      </c>
      <c r="O45" s="2" t="s">
        <v>5</v>
      </c>
      <c r="P45" s="2" t="s">
        <v>5</v>
      </c>
    </row>
    <row r="46" spans="1:16" x14ac:dyDescent="0.3">
      <c r="A46" s="2"/>
      <c r="B46" s="3" t="s">
        <v>33</v>
      </c>
      <c r="C46" s="2">
        <v>-535.64</v>
      </c>
      <c r="D46" s="2">
        <v>-535.64</v>
      </c>
      <c r="E46" s="2" t="s">
        <v>5</v>
      </c>
      <c r="F46" s="2" t="s">
        <v>5</v>
      </c>
      <c r="G46" s="2" t="s">
        <v>5</v>
      </c>
      <c r="H46" s="2" t="s">
        <v>5</v>
      </c>
      <c r="I46" s="2" t="s">
        <v>5</v>
      </c>
      <c r="J46" s="2" t="s">
        <v>5</v>
      </c>
      <c r="K46" s="2" t="s">
        <v>5</v>
      </c>
      <c r="L46" s="2" t="s">
        <v>5</v>
      </c>
      <c r="M46" s="2" t="s">
        <v>5</v>
      </c>
      <c r="N46" s="2" t="s">
        <v>5</v>
      </c>
      <c r="O46" s="2" t="s">
        <v>5</v>
      </c>
      <c r="P46" s="2" t="s">
        <v>5</v>
      </c>
    </row>
  </sheetData>
  <dataValidations count="1">
    <dataValidation type="list" allowBlank="1" showInputMessage="1" sqref="A1 E1:H1 C1" xr:uid="{3B95A24C-FFD3-4CFC-8F2F-832D8F4A65A5}">
      <formula1>"..."</formula1>
    </dataValidation>
  </dataValidation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actual_forecast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Rakowski Piotr - Korpo</dc:creator>
  <cp:lastModifiedBy>Wróbel Artur - Korpo</cp:lastModifiedBy>
  <dcterms:created xsi:type="dcterms:W3CDTF">2018-02-27T08:04:03Z</dcterms:created>
  <dcterms:modified xsi:type="dcterms:W3CDTF">2021-07-20T06:39:59Z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