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E5C88AF0-FA81-4C86-B316-C4A4632418EE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Frequency distribution table" sheetId="4" r:id="rId1"/>
    <sheet name="Bar chart" sheetId="8" r:id="rId2"/>
    <sheet name="Pie chart" sheetId="7" r:id="rId3"/>
    <sheet name="Pareto diagram" sheetId="12" r:id="rId4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2" l="1"/>
  <c r="E14" i="12" s="1"/>
  <c r="E15" i="12" s="1"/>
  <c r="C16" i="12"/>
  <c r="D13" i="12" s="1"/>
  <c r="D12" i="7"/>
  <c r="D13" i="7"/>
  <c r="D14" i="7"/>
  <c r="D15" i="7"/>
  <c r="C15" i="7"/>
  <c r="C14" i="8"/>
  <c r="C15" i="4"/>
  <c r="D14" i="12" l="1"/>
  <c r="D16" i="12"/>
  <c r="D15" i="12"/>
</calcChain>
</file>

<file path=xl/sharedStrings.xml><?xml version="1.0" encoding="utf-8"?>
<sst xmlns="http://schemas.openxmlformats.org/spreadsheetml/2006/main" count="62" uniqueCount="30">
  <si>
    <t>Background</t>
  </si>
  <si>
    <t>Data</t>
  </si>
  <si>
    <t>Ice cream shop</t>
  </si>
  <si>
    <t>There is an ice cream shop, that is operating in New York, LA and San Francisco.</t>
  </si>
  <si>
    <t>Task</t>
  </si>
  <si>
    <t>Order the data in a frequency distribution table.</t>
  </si>
  <si>
    <t>You have a frequency distribution table with all the sales.</t>
  </si>
  <si>
    <t>Task 1</t>
  </si>
  <si>
    <t>Task 2</t>
  </si>
  <si>
    <t>Create a pie chart, representing the share of each city to the sales of your company.</t>
  </si>
  <si>
    <t>Create a new column in your table, representing the relative frequency of input. You can choose to express it in percentages or as a decimal.</t>
  </si>
  <si>
    <t>Create a bar chart, representing the data. Note that in Excel, the term for a bar charts are called both:  'column charts' and 'bar charts'.</t>
  </si>
  <si>
    <t>You have a frequency distribution table with all the sales. You also have the relative frequency from the pie chart problem.</t>
  </si>
  <si>
    <t>Order the table by frequency.</t>
  </si>
  <si>
    <t>Create a bar (column) chart representing the ordered data.</t>
  </si>
  <si>
    <t>Task 3</t>
  </si>
  <si>
    <t xml:space="preserve">In a new column, calculate the cumulative frequency of the data. </t>
  </si>
  <si>
    <t>Task 4</t>
  </si>
  <si>
    <t>On a second axis in the same chart, represent the cumulative frequency of the data.</t>
  </si>
  <si>
    <t>Note: You may solve these problems both on paper or in a software of your choice. The medium is not crucial.</t>
  </si>
  <si>
    <t>Categorical variables. Visualization techniques</t>
  </si>
  <si>
    <t>You have sold 12,327 ice creams in New York; 17,129 in LA and 19,923 in San Francisco.</t>
  </si>
  <si>
    <t xml:space="preserve">City </t>
  </si>
  <si>
    <t>Frecuency</t>
  </si>
  <si>
    <t>New York</t>
  </si>
  <si>
    <t>LA</t>
  </si>
  <si>
    <t>San Francisco</t>
  </si>
  <si>
    <t>Total</t>
  </si>
  <si>
    <t xml:space="preserve">Frecuencia Relativa </t>
  </si>
  <si>
    <t>Frecuencia acumulativa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</si>
</sst>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Border="1"/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/>
    <xf numFmtId="9" fontId="4" fillId="2" borderId="0" xfId="1" applyFont="1" applyFill="1" applyBorder="1"/>
    <xf numFmtId="0" fontId="5" fillId="2" borderId="0" xfId="0" applyFont="1" applyFill="1" applyBorder="1"/>
    <xf numFmtId="9" fontId="4" fillId="2" borderId="0" xfId="0" applyNumberFormat="1" applyFont="1" applyFill="1" applyBorder="1"/>
    <xf numFmtId="2" fontId="4" fillId="2" borderId="0" xfId="0" applyNumberFormat="1" applyFont="1" applyFill="1" applyBorder="1"/>
    <xf numFmtId="9" fontId="4" fillId="2" borderId="0" xfId="1" applyNumberFormat="1" applyFont="1" applyFill="1" applyBorder="1"/>
    <xf numFmtId="0" fontId="6" fillId="2" borderId="0" xfId="2" applyFill="1" applyBorder="1"/>
    <xf numFmtId="0" fontId="3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3" fontId="4" fillId="2" borderId="0" xfId="0" applyNumberFormat="1" applyFont="1" applyFill="1" applyBorder="1" applyAlignment="1">
      <alignment vertical="center"/>
    </xf>
    <xf numFmtId="3" fontId="3" fillId="2" borderId="0" xfId="0" applyNumberFormat="1" applyFont="1" applyFill="1" applyBorder="1" applyAlignment="1">
      <alignment horizontal="right" vertical="center"/>
    </xf>
    <xf numFmtId="0" fontId="4" fillId="2" borderId="1" xfId="0" applyFont="1" applyFill="1" applyBorder="1" applyAlignment="1">
      <alignment vertical="center"/>
    </xf>
    <xf numFmtId="3" fontId="4" fillId="2" borderId="1" xfId="0" applyNumberFormat="1" applyFont="1" applyFill="1" applyBorder="1" applyAlignment="1">
      <alignment vertical="center"/>
    </xf>
    <xf numFmtId="9" fontId="4" fillId="2" borderId="1" xfId="1" applyNumberFormat="1" applyFont="1" applyFill="1" applyBorder="1"/>
    <xf numFmtId="3" fontId="3" fillId="2" borderId="1" xfId="0" applyNumberFormat="1" applyFont="1" applyFill="1" applyBorder="1" applyAlignment="1">
      <alignment horizontal="right" vertical="center"/>
    </xf>
  </cellXfs>
  <cellStyles count="3">
    <cellStyle name="Hyperlink" xfId="2" builtinId="8"/>
    <cellStyle name="Normal" xfId="0" builtinId="0"/>
    <cellStyle name="Percent" xfId="1" builtinId="5"/>
  </cellStyles>
  <dxfs count="11"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3" formatCode="0%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2060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3" formatCode="0%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2060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2060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2060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Sales</a:t>
            </a:r>
          </a:p>
          <a:p>
            <a:pPr>
              <a:defRPr/>
            </a:pP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chart'!$B$11:$B$13</c:f>
              <c:strCache>
                <c:ptCount val="3"/>
                <c:pt idx="0">
                  <c:v>New York</c:v>
                </c:pt>
                <c:pt idx="1">
                  <c:v>LA</c:v>
                </c:pt>
                <c:pt idx="2">
                  <c:v>San Francisco</c:v>
                </c:pt>
              </c:strCache>
            </c:strRef>
          </c:cat>
          <c:val>
            <c:numRef>
              <c:f>'Bar chart'!$C$11:$C$13</c:f>
              <c:numCache>
                <c:formatCode>#,##0</c:formatCode>
                <c:ptCount val="3"/>
                <c:pt idx="0">
                  <c:v>12327</c:v>
                </c:pt>
                <c:pt idx="1">
                  <c:v>17129</c:v>
                </c:pt>
                <c:pt idx="2">
                  <c:v>19923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DA-41DC-859A-E22631F43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42018784"/>
        <c:axId val="1742015040"/>
      </c:barChart>
      <c:catAx>
        <c:axId val="1742018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42015040"/>
        <c:crosses val="autoZero"/>
        <c:auto val="1"/>
        <c:lblAlgn val="ctr"/>
        <c:lblOffset val="100"/>
        <c:noMultiLvlLbl val="0"/>
      </c:catAx>
      <c:valAx>
        <c:axId val="174201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4201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Sales </a:t>
            </a:r>
          </a:p>
          <a:p>
            <a:pPr>
              <a:defRPr/>
            </a:pP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chart'!$B$11:$B$13</c:f>
              <c:strCache>
                <c:ptCount val="3"/>
                <c:pt idx="0">
                  <c:v>New York</c:v>
                </c:pt>
                <c:pt idx="1">
                  <c:v>LA</c:v>
                </c:pt>
                <c:pt idx="2">
                  <c:v>San Francisco</c:v>
                </c:pt>
              </c:strCache>
            </c:strRef>
          </c:cat>
          <c:val>
            <c:numRef>
              <c:f>'Bar chart'!$C$11:$C$13</c:f>
              <c:numCache>
                <c:formatCode>#,##0</c:formatCode>
                <c:ptCount val="3"/>
                <c:pt idx="0">
                  <c:v>12327</c:v>
                </c:pt>
                <c:pt idx="1">
                  <c:v>17129</c:v>
                </c:pt>
                <c:pt idx="2">
                  <c:v>19923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C1-4B2C-AA8C-3131E0E31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5548720"/>
        <c:axId val="1435546640"/>
      </c:barChart>
      <c:catAx>
        <c:axId val="143554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35546640"/>
        <c:crosses val="autoZero"/>
        <c:auto val="1"/>
        <c:lblAlgn val="ctr"/>
        <c:lblOffset val="100"/>
        <c:noMultiLvlLbl val="0"/>
      </c:catAx>
      <c:valAx>
        <c:axId val="143554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Frecuencia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35409011373578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3554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59F8-431A-B282-186762EEE11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9F8-431A-B282-186762EEE11A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59F8-431A-B282-186762EEE11A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59F8-431A-B282-186762EEE11A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59F8-431A-B282-186762EEE11A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59F8-431A-B282-186762EEE11A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5B9BD5"/>
                </a:solidFill>
                <a:round/>
              </a:ln>
              <a:effectLst>
                <a:outerShdw blurRad="50800" dist="38100" dir="2700000" algn="tl" rotWithShape="0">
                  <a:srgbClr val="5B9BD5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chart'!$B$12:$B$14</c:f>
              <c:strCache>
                <c:ptCount val="3"/>
                <c:pt idx="0">
                  <c:v>New York</c:v>
                </c:pt>
                <c:pt idx="1">
                  <c:v>LA</c:v>
                </c:pt>
                <c:pt idx="2">
                  <c:v>San Francisco</c:v>
                </c:pt>
              </c:strCache>
            </c:strRef>
          </c:cat>
          <c:val>
            <c:numRef>
              <c:f>'Pie chart'!$D$12:$D$14</c:f>
              <c:numCache>
                <c:formatCode>0%</c:formatCode>
                <c:ptCount val="3"/>
                <c:pt idx="0">
                  <c:v>0.24964053545029263</c:v>
                </c:pt>
                <c:pt idx="1">
                  <c:v>0.34688835334858947</c:v>
                </c:pt>
                <c:pt idx="2">
                  <c:v>0.40347111120111789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F8-431A-B282-186762EEE11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'Pareto diagram'!$C$13:$C$15</c:f>
              <c:strCache>
                <c:ptCount val="3"/>
                <c:pt idx="0">
                  <c:v>19,923</c:v>
                </c:pt>
                <c:pt idx="1">
                  <c:v>17,129</c:v>
                </c:pt>
                <c:pt idx="2">
                  <c:v>12,327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2520147101646240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2CC-4D18-BBD8-0CCBD3C251CB}"/>
                </c:ext>
              </c:extLst>
            </c:dLbl>
            <c:dLbl>
              <c:idx val="1"/>
              <c:layout>
                <c:manualLayout>
                  <c:x val="0"/>
                  <c:y val="0.1230769514757466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454-4FB6-81B1-3A4D1F676E1F}"/>
                </c:ext>
              </c:extLst>
            </c:dLbl>
            <c:dLbl>
              <c:idx val="2"/>
              <c:layout>
                <c:manualLayout>
                  <c:x val="-4.4370485870796053E-3"/>
                  <c:y val="-0.140659373115139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454-4FB6-81B1-3A4D1F676E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'Pareto diagram'!$B$13:$B$15</c:f>
              <c:strCache>
                <c:ptCount val="3"/>
                <c:pt idx="0">
                  <c:v>San Francisco</c:v>
                </c:pt>
                <c:pt idx="1">
                  <c:v>LA</c:v>
                </c:pt>
                <c:pt idx="2">
                  <c:v>New York</c:v>
                </c:pt>
              </c:strCache>
            </c:strRef>
          </c:cat>
          <c:val>
            <c:numRef>
              <c:f>'Pareto diagram'!$C$13:$C$15</c:f>
              <c:numCache>
                <c:formatCode>#,##0</c:formatCode>
                <c:ptCount val="3"/>
                <c:pt idx="0">
                  <c:v>19923</c:v>
                </c:pt>
                <c:pt idx="1">
                  <c:v>17129</c:v>
                </c:pt>
                <c:pt idx="2">
                  <c:v>12327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C-4D18-BBD8-0CCBD3C251C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49410464"/>
        <c:axId val="1749400064"/>
      </c:barChart>
      <c:lineChart>
        <c:grouping val="standard"/>
        <c:varyColors val="0"/>
        <c:ser>
          <c:idx val="1"/>
          <c:order val="1"/>
          <c:tx>
            <c:v>Line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'Pareto diagram'!$E$13:$E$15</c:f>
              <c:numCache>
                <c:formatCode>0%</c:formatCode>
                <c:ptCount val="3"/>
                <c:pt idx="0">
                  <c:v>0.40347111120111789</c:v>
                </c:pt>
                <c:pt idx="1">
                  <c:v>0.75035946454970737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2CC-4D18-BBD8-0CCBD3C251C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81862448"/>
        <c:axId val="1664087792"/>
      </c:lineChart>
      <c:catAx>
        <c:axId val="174941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49400064"/>
        <c:crosses val="autoZero"/>
        <c:auto val="1"/>
        <c:lblAlgn val="ctr"/>
        <c:lblOffset val="100"/>
        <c:noMultiLvlLbl val="0"/>
      </c:catAx>
      <c:valAx>
        <c:axId val="174940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49410464"/>
        <c:crosses val="autoZero"/>
        <c:crossBetween val="between"/>
      </c:valAx>
      <c:valAx>
        <c:axId val="166408779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1862448"/>
        <c:crosses val="max"/>
        <c:crossBetween val="between"/>
      </c:valAx>
      <c:catAx>
        <c:axId val="1781862448"/>
        <c:scaling>
          <c:orientation val="minMax"/>
        </c:scaling>
        <c:delete val="1"/>
        <c:axPos val="b"/>
        <c:majorTickMark val="out"/>
        <c:minorTickMark val="none"/>
        <c:tickLblPos val="nextTo"/>
        <c:crossAx val="1664087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4</xdr:row>
      <xdr:rowOff>90487</xdr:rowOff>
    </xdr:from>
    <xdr:to>
      <xdr:col>15</xdr:col>
      <xdr:colOff>66675</xdr:colOff>
      <xdr:row>22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47481D-5688-46AA-B13B-CE7B1EFBD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80962</xdr:rowOff>
    </xdr:from>
    <xdr:to>
      <xdr:col>6</xdr:col>
      <xdr:colOff>428625</xdr:colOff>
      <xdr:row>40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A2E6BD-35E4-4AB1-8F79-D0B886BE3E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233362</xdr:colOff>
      <xdr:row>7</xdr:row>
      <xdr:rowOff>100012</xdr:rowOff>
    </xdr:from>
    <xdr:to>
      <xdr:col>13</xdr:col>
      <xdr:colOff>80962</xdr:colOff>
      <xdr:row>25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B4FA90-A529-48D1-BC90-ABCDEF230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138112</xdr:colOff>
      <xdr:row>9</xdr:row>
      <xdr:rowOff>38099</xdr:rowOff>
    </xdr:from>
    <xdr:to>
      <xdr:col>12</xdr:col>
      <xdr:colOff>47625</xdr:colOff>
      <xdr:row>23</xdr:row>
      <xdr:rowOff>33336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6A912A-B3A1-4B7A-AF50-BA505DA51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6C22E3-74FB-45A9-992F-65164323EE19}" name="Table1" displayName="Table1" ref="B11:C15" totalsRowShown="0" headerRowDxfId="10">
  <autoFilter ref="B11:C15" xr:uid="{E36C22E3-74FB-45A9-992F-65164323EE19}"/>
  <tableColumns count="2">
    <tableColumn id="1" xr3:uid="{6D110D7A-DB88-470A-A695-3F35D0C8B54A}" name="City "/>
    <tableColumn id="2" xr3:uid="{C86B1F79-ACE0-4A50-99F8-AF5FE3DB43A2}" name="Frecuency" dataDxfId="9"/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7CD356-7D56-47A5-B168-3EE567F4F7F0}" name="Table13" displayName="Table13" ref="B10:C14" totalsRowShown="0" headerRowDxfId="8">
  <autoFilter ref="B10:C14" xr:uid="{197CD356-7D56-47A5-B168-3EE567F4F7F0}"/>
  <tableColumns count="2">
    <tableColumn id="1" xr3:uid="{E33449B0-7B5D-4185-B59C-B07D091DA874}" name="City "/>
    <tableColumn id="2" xr3:uid="{8078255F-D8DF-4C02-8615-0CD2C9CC5B86}" name="Frecuency" dataDxfId="7"/>
  </tableColumns>
  <tableStyleInfo name="TableStyleLight1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6C9BC2F-599D-4067-9485-27DA82151305}" name="Table134" displayName="Table134" ref="B11:D15" totalsRowShown="0" headerRowDxfId="6">
  <autoFilter ref="B11:D15" xr:uid="{76C9BC2F-599D-4067-9485-27DA82151305}"/>
  <tableColumns count="3">
    <tableColumn id="1" xr3:uid="{500AB66F-801B-4466-89F1-3EE3AA63030C}" name="City "/>
    <tableColumn id="2" xr3:uid="{08800504-2B14-40DD-B1CB-932DE53BBD0B}" name="Frecuency" dataDxfId="5"/>
    <tableColumn id="3" xr3:uid="{6B9E80FE-3812-471D-985B-E1B1D3D98464}" name="Frecuencia Relativa " dataDxfId="4" dataCellStyle="Percent">
      <calculatedColumnFormula>C12/$C$15</calculatedColumnFormula>
    </tableColumn>
  </tableColumns>
  <tableStyleInfo name="TableStyleLight1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2C0EA23-0309-45A5-91A2-C62819586959}" name="Table1345" displayName="Table1345" ref="B12:E16" totalsRowShown="0" headerRowDxfId="3">
  <autoFilter ref="B12:E16" xr:uid="{F2C0EA23-0309-45A5-91A2-C62819586959}"/>
  <sortState xmlns:xlrd2="http://schemas.microsoft.com/office/spreadsheetml/2017/richdata2" ref="B13:D16">
    <sortCondition ref="C12:C16"/>
  </sortState>
  <tableColumns count="4">
    <tableColumn id="1" xr3:uid="{1D5D937D-DB75-4912-A4EC-9ECA2C658B6E}" name="City "/>
    <tableColumn id="2" xr3:uid="{D8D4BCE2-FE5C-45AC-BF37-6C4EAEDC08FF}" name="Frecuency" dataDxfId="2"/>
    <tableColumn id="3" xr3:uid="{C4AE8E68-8341-4635-9C2A-A9997F5898F6}" name="Frecuencia Relativa " dataDxfId="1" dataCellStyle="Percent">
      <calculatedColumnFormula>C12/$C$16</calculatedColumnFormula>
    </tableColumn>
    <tableColumn id="4" xr3:uid="{AD6E8246-10B4-4D83-9B2A-DF43BAF0E427}" name="Frecuencia acumulativa" dataDxfId="0">
      <calculatedColumnFormula>$D$13</calculatedColumnFormula>
    </tableColumn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zoomScaleNormal="100" workbookViewId="0">
      <selection activeCell="B11" sqref="B11:C15"/>
    </sheetView>
  </sheetViews>
  <sheetFormatPr defaultColWidth="8.85546875" defaultRowHeight="12" x14ac:dyDescent="0.2"/>
  <cols>
    <col min="1" max="1" width="2" style="3" customWidth="1"/>
    <col min="2" max="2" width="12.5703125" style="3" customWidth="1"/>
    <col min="3" max="3" width="11.5703125" style="3" customWidth="1"/>
    <col min="4" max="4" width="15.85546875" style="3" bestFit="1" customWidth="1"/>
    <col min="5" max="16384" width="8.85546875" style="3"/>
  </cols>
  <sheetData>
    <row r="1" spans="1:6" ht="15.75" x14ac:dyDescent="0.25">
      <c r="B1" s="1" t="s">
        <v>20</v>
      </c>
    </row>
    <row r="2" spans="1:6" x14ac:dyDescent="0.2">
      <c r="B2" s="2" t="s">
        <v>2</v>
      </c>
    </row>
    <row r="4" spans="1:6" x14ac:dyDescent="0.2">
      <c r="B4" s="3" t="s">
        <v>19</v>
      </c>
    </row>
    <row r="6" spans="1:6" x14ac:dyDescent="0.2">
      <c r="B6" s="2" t="s">
        <v>0</v>
      </c>
      <c r="C6" s="3" t="s">
        <v>3</v>
      </c>
      <c r="D6" s="5"/>
    </row>
    <row r="7" spans="1:6" x14ac:dyDescent="0.2">
      <c r="B7" s="2" t="s">
        <v>1</v>
      </c>
      <c r="C7" s="3" t="s">
        <v>21</v>
      </c>
      <c r="D7" s="7"/>
    </row>
    <row r="8" spans="1:6" x14ac:dyDescent="0.2">
      <c r="B8" s="2" t="s">
        <v>4</v>
      </c>
      <c r="C8" s="3" t="s">
        <v>5</v>
      </c>
      <c r="D8" s="7"/>
    </row>
    <row r="9" spans="1:6" x14ac:dyDescent="0.2">
      <c r="D9" s="7"/>
    </row>
    <row r="11" spans="1:6" x14ac:dyDescent="0.2">
      <c r="B11" s="13" t="s">
        <v>22</v>
      </c>
      <c r="C11" s="13" t="s">
        <v>23</v>
      </c>
      <c r="D11" s="4"/>
    </row>
    <row r="12" spans="1:6" x14ac:dyDescent="0.2">
      <c r="A12" s="4"/>
      <c r="B12" s="14" t="s">
        <v>24</v>
      </c>
      <c r="C12" s="15">
        <v>12327</v>
      </c>
      <c r="D12" s="4"/>
    </row>
    <row r="13" spans="1:6" x14ac:dyDescent="0.2">
      <c r="A13" s="4"/>
      <c r="B13" s="14" t="s">
        <v>25</v>
      </c>
      <c r="C13" s="16">
        <v>17129</v>
      </c>
      <c r="D13" s="4"/>
    </row>
    <row r="14" spans="1:6" x14ac:dyDescent="0.2">
      <c r="A14" s="4"/>
      <c r="B14" s="13" t="s">
        <v>26</v>
      </c>
      <c r="C14" s="15">
        <v>19923</v>
      </c>
      <c r="D14" s="4"/>
      <c r="E14" s="4"/>
      <c r="F14" s="4"/>
    </row>
    <row r="15" spans="1:6" x14ac:dyDescent="0.2">
      <c r="A15" s="4"/>
      <c r="B15" s="13" t="s">
        <v>27</v>
      </c>
      <c r="C15" s="15">
        <f>SUM(C12:C14)</f>
        <v>49379</v>
      </c>
      <c r="D15" s="4"/>
      <c r="E15" s="4"/>
      <c r="F15" s="4"/>
    </row>
    <row r="16" spans="1:6" x14ac:dyDescent="0.2">
      <c r="A16" s="4"/>
      <c r="B16" s="6"/>
      <c r="C16" s="4"/>
      <c r="D16" s="5"/>
      <c r="E16" s="4"/>
      <c r="F16" s="4"/>
    </row>
    <row r="17" spans="1:6" x14ac:dyDescent="0.2">
      <c r="A17" s="4"/>
      <c r="B17" s="6"/>
      <c r="C17" s="4"/>
      <c r="D17" s="7"/>
      <c r="E17" s="4"/>
      <c r="F17" s="4"/>
    </row>
    <row r="18" spans="1:6" x14ac:dyDescent="0.2">
      <c r="A18" s="4"/>
      <c r="B18" s="4"/>
      <c r="C18" s="4"/>
      <c r="D18" s="4"/>
      <c r="E18" s="4"/>
      <c r="F18" s="4"/>
    </row>
    <row r="19" spans="1:6" x14ac:dyDescent="0.2">
      <c r="A19" s="4"/>
      <c r="B19" s="4"/>
      <c r="C19" s="4"/>
      <c r="D19" s="4"/>
      <c r="E19" s="4"/>
      <c r="F19" s="4"/>
    </row>
    <row r="20" spans="1:6" x14ac:dyDescent="0.2">
      <c r="A20" s="4"/>
      <c r="B20" s="4"/>
      <c r="C20" s="4"/>
      <c r="D20" s="4"/>
      <c r="E20" s="4"/>
      <c r="F20" s="4"/>
    </row>
    <row r="21" spans="1:6" x14ac:dyDescent="0.2">
      <c r="A21" s="4"/>
      <c r="B21" s="4"/>
      <c r="C21" s="4"/>
      <c r="D21" s="4"/>
      <c r="E21" s="4"/>
      <c r="F21" s="4"/>
    </row>
    <row r="22" spans="1:6" x14ac:dyDescent="0.2">
      <c r="A22" s="4"/>
      <c r="B22" s="4"/>
      <c r="C22" s="4"/>
      <c r="D22" s="4"/>
      <c r="E22" s="4"/>
      <c r="F22" s="4"/>
    </row>
    <row r="23" spans="1:6" x14ac:dyDescent="0.2">
      <c r="A23" s="4"/>
      <c r="B23" s="4"/>
      <c r="C23" s="4"/>
      <c r="D23" s="4"/>
      <c r="E23" s="4"/>
      <c r="F23" s="4"/>
    </row>
    <row r="24" spans="1:6" x14ac:dyDescent="0.2">
      <c r="A24" s="4"/>
      <c r="B24" s="4"/>
      <c r="C24" s="4"/>
      <c r="D24" s="4"/>
      <c r="E24" s="4"/>
      <c r="F24" s="4"/>
    </row>
    <row r="25" spans="1:6" x14ac:dyDescent="0.2">
      <c r="A25" s="4"/>
      <c r="B25" s="4"/>
      <c r="C25" s="4"/>
      <c r="D25" s="4"/>
      <c r="E25" s="4"/>
      <c r="F25" s="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3"/>
  <sheetViews>
    <sheetView topLeftCell="A6" zoomScaleNormal="100" workbookViewId="0">
      <selection activeCell="B10" sqref="B10:C14"/>
    </sheetView>
  </sheetViews>
  <sheetFormatPr defaultColWidth="8.85546875" defaultRowHeight="12" x14ac:dyDescent="0.2"/>
  <cols>
    <col min="1" max="1" width="2" style="3" customWidth="1"/>
    <col min="2" max="2" width="12.140625" style="3" customWidth="1"/>
    <col min="3" max="3" width="10.140625" style="3" customWidth="1"/>
    <col min="4" max="4" width="20.140625" style="3" customWidth="1"/>
    <col min="5" max="16384" width="8.85546875" style="3"/>
  </cols>
  <sheetData>
    <row r="1" spans="1:17" ht="15.75" x14ac:dyDescent="0.25">
      <c r="B1" s="1" t="s">
        <v>20</v>
      </c>
    </row>
    <row r="2" spans="1:17" x14ac:dyDescent="0.2">
      <c r="B2" s="2" t="s">
        <v>2</v>
      </c>
    </row>
    <row r="4" spans="1:17" x14ac:dyDescent="0.2">
      <c r="B4" s="2" t="s">
        <v>0</v>
      </c>
      <c r="C4" s="3" t="s">
        <v>6</v>
      </c>
      <c r="D4" s="5"/>
    </row>
    <row r="5" spans="1:17" x14ac:dyDescent="0.2">
      <c r="B5" s="2" t="s">
        <v>4</v>
      </c>
      <c r="C5" s="3" t="s">
        <v>11</v>
      </c>
      <c r="D5" s="7"/>
    </row>
    <row r="6" spans="1:17" x14ac:dyDescent="0.2">
      <c r="D6" s="7"/>
    </row>
    <row r="7" spans="1:17" x14ac:dyDescent="0.2">
      <c r="D7" s="7"/>
    </row>
    <row r="8" spans="1:17" x14ac:dyDescent="0.2">
      <c r="B8" s="6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2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x14ac:dyDescent="0.2">
      <c r="B10" s="13" t="s">
        <v>22</v>
      </c>
      <c r="C10" s="13" t="s">
        <v>23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2">
      <c r="B11" s="14" t="s">
        <v>24</v>
      </c>
      <c r="C11" s="15">
        <v>12327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2">
      <c r="A12" s="4"/>
      <c r="B12" s="14" t="s">
        <v>25</v>
      </c>
      <c r="C12" s="16">
        <v>17129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2">
      <c r="A13" s="4"/>
      <c r="B13" s="13" t="s">
        <v>26</v>
      </c>
      <c r="C13" s="15">
        <v>19923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2">
      <c r="A14" s="4"/>
      <c r="B14" s="13" t="s">
        <v>27</v>
      </c>
      <c r="C14" s="15">
        <f>SUM(C11:C13)</f>
        <v>49379</v>
      </c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2">
      <c r="A15" s="4"/>
      <c r="B15" s="4"/>
      <c r="C15" s="4"/>
      <c r="D15" s="7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">
      <c r="A16" s="4"/>
      <c r="B16" s="8"/>
      <c r="C16" s="4"/>
      <c r="D16" s="7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">
      <c r="A17" s="4"/>
      <c r="B17" s="8"/>
      <c r="C17" s="4"/>
      <c r="D17" s="7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x14ac:dyDescent="0.2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2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x14ac:dyDescent="0.2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x14ac:dyDescent="0.2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x14ac:dyDescent="0.2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x14ac:dyDescent="0.2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 x14ac:dyDescent="0.2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 x14ac:dyDescent="0.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2:17" x14ac:dyDescent="0.2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3"/>
  <sheetViews>
    <sheetView zoomScaleNormal="100" workbookViewId="0">
      <selection activeCell="B10" sqref="B10:D16"/>
    </sheetView>
  </sheetViews>
  <sheetFormatPr defaultColWidth="8.85546875" defaultRowHeight="12" x14ac:dyDescent="0.2"/>
  <cols>
    <col min="1" max="1" width="2" style="3" customWidth="1"/>
    <col min="2" max="2" width="12.7109375" style="3" customWidth="1"/>
    <col min="3" max="3" width="10.140625" style="3" customWidth="1"/>
    <col min="4" max="4" width="20.140625" style="3" customWidth="1"/>
    <col min="5" max="5" width="18.28515625" style="3" bestFit="1" customWidth="1"/>
    <col min="6" max="16384" width="8.85546875" style="3"/>
  </cols>
  <sheetData>
    <row r="1" spans="1:17" ht="15.75" x14ac:dyDescent="0.25">
      <c r="B1" s="1" t="s">
        <v>20</v>
      </c>
    </row>
    <row r="2" spans="1:17" x14ac:dyDescent="0.2">
      <c r="B2" s="2" t="s">
        <v>2</v>
      </c>
    </row>
    <row r="4" spans="1:17" x14ac:dyDescent="0.2">
      <c r="B4" s="2" t="s">
        <v>0</v>
      </c>
      <c r="C4" s="3" t="s">
        <v>6</v>
      </c>
      <c r="D4" s="5"/>
    </row>
    <row r="5" spans="1:17" x14ac:dyDescent="0.2">
      <c r="B5" s="2" t="s">
        <v>7</v>
      </c>
      <c r="C5" s="3" t="s">
        <v>10</v>
      </c>
      <c r="D5" s="7"/>
    </row>
    <row r="6" spans="1:17" x14ac:dyDescent="0.2">
      <c r="B6" s="2" t="s">
        <v>8</v>
      </c>
      <c r="C6" s="3" t="s">
        <v>9</v>
      </c>
    </row>
    <row r="9" spans="1:17" x14ac:dyDescent="0.2">
      <c r="B9" s="6"/>
      <c r="C9" s="4"/>
      <c r="D9" s="7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x14ac:dyDescent="0.2">
      <c r="B10" s="6"/>
      <c r="C10" s="4"/>
      <c r="D10" s="7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2">
      <c r="A11" s="4"/>
      <c r="B11" s="13" t="s">
        <v>22</v>
      </c>
      <c r="C11" s="13" t="s">
        <v>23</v>
      </c>
      <c r="D11" s="13" t="s">
        <v>28</v>
      </c>
      <c r="E11" s="5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2">
      <c r="A12" s="4"/>
      <c r="B12" s="14" t="s">
        <v>24</v>
      </c>
      <c r="C12" s="15">
        <v>12327</v>
      </c>
      <c r="D12" s="7">
        <f t="shared" ref="D12:D15" si="0">C12/$C$15</f>
        <v>0.24964053545029263</v>
      </c>
      <c r="E12" s="10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2">
      <c r="A13" s="4"/>
      <c r="B13" s="14" t="s">
        <v>25</v>
      </c>
      <c r="C13" s="16">
        <v>17129</v>
      </c>
      <c r="D13" s="7">
        <f t="shared" si="0"/>
        <v>0.34688835334858947</v>
      </c>
      <c r="E13" s="10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2">
      <c r="A14" s="4"/>
      <c r="B14" s="13" t="s">
        <v>26</v>
      </c>
      <c r="C14" s="15">
        <v>19923</v>
      </c>
      <c r="D14" s="7">
        <f t="shared" si="0"/>
        <v>0.40347111120111789</v>
      </c>
      <c r="E14" s="10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2">
      <c r="A15" s="4"/>
      <c r="B15" s="13" t="s">
        <v>27</v>
      </c>
      <c r="C15" s="15">
        <f>SUM(C12:C14)</f>
        <v>49379</v>
      </c>
      <c r="D15" s="7">
        <f t="shared" si="0"/>
        <v>1</v>
      </c>
      <c r="E15" s="10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22"/>
  <sheetViews>
    <sheetView tabSelected="1" zoomScaleNormal="100" workbookViewId="0">
      <selection activeCell="C19" sqref="C19"/>
    </sheetView>
  </sheetViews>
  <sheetFormatPr defaultColWidth="8.85546875" defaultRowHeight="12" x14ac:dyDescent="0.2"/>
  <cols>
    <col min="1" max="1" width="2" style="3" customWidth="1"/>
    <col min="2" max="2" width="12.28515625" style="3" customWidth="1"/>
    <col min="3" max="3" width="12.5703125" style="3" customWidth="1"/>
    <col min="4" max="4" width="18.28515625" style="3" customWidth="1"/>
    <col min="5" max="5" width="21.5703125" style="3" customWidth="1"/>
    <col min="6" max="16384" width="8.85546875" style="3"/>
  </cols>
  <sheetData>
    <row r="1" spans="2:11" ht="15.75" x14ac:dyDescent="0.25">
      <c r="B1" s="1" t="s">
        <v>20</v>
      </c>
    </row>
    <row r="2" spans="2:11" x14ac:dyDescent="0.2">
      <c r="B2" s="2" t="s">
        <v>2</v>
      </c>
    </row>
    <row r="4" spans="2:11" x14ac:dyDescent="0.2">
      <c r="B4" s="2" t="s">
        <v>0</v>
      </c>
      <c r="C4" s="3" t="s">
        <v>12</v>
      </c>
    </row>
    <row r="5" spans="2:11" x14ac:dyDescent="0.2">
      <c r="B5" s="2" t="s">
        <v>7</v>
      </c>
      <c r="C5" s="3" t="s">
        <v>13</v>
      </c>
    </row>
    <row r="6" spans="2:11" x14ac:dyDescent="0.2">
      <c r="B6" s="2" t="s">
        <v>8</v>
      </c>
      <c r="C6" s="3" t="s">
        <v>14</v>
      </c>
    </row>
    <row r="7" spans="2:11" x14ac:dyDescent="0.2">
      <c r="B7" s="2" t="s">
        <v>15</v>
      </c>
      <c r="C7" s="3" t="s">
        <v>16</v>
      </c>
    </row>
    <row r="8" spans="2:11" x14ac:dyDescent="0.2">
      <c r="B8" s="2" t="s">
        <v>17</v>
      </c>
      <c r="C8" s="3" t="s">
        <v>18</v>
      </c>
      <c r="D8" s="5"/>
    </row>
    <row r="9" spans="2:11" x14ac:dyDescent="0.2">
      <c r="B9" s="6"/>
      <c r="C9" s="4"/>
      <c r="D9" s="7"/>
    </row>
    <row r="10" spans="2:11" x14ac:dyDescent="0.2">
      <c r="B10" s="6"/>
      <c r="C10" s="4"/>
      <c r="D10" s="7"/>
      <c r="E10" s="4"/>
      <c r="F10" s="4"/>
      <c r="G10" s="4"/>
      <c r="H10" s="4"/>
      <c r="I10" s="4"/>
      <c r="J10" s="4"/>
      <c r="K10" s="4"/>
    </row>
    <row r="11" spans="2:11" x14ac:dyDescent="0.2">
      <c r="E11" s="4"/>
      <c r="F11" s="4"/>
      <c r="G11" s="4"/>
      <c r="H11" s="4"/>
      <c r="I11" s="4"/>
      <c r="J11" s="4"/>
      <c r="K11" s="4"/>
    </row>
    <row r="12" spans="2:11" x14ac:dyDescent="0.2">
      <c r="B12" s="13" t="s">
        <v>22</v>
      </c>
      <c r="C12" s="13" t="s">
        <v>23</v>
      </c>
      <c r="D12" s="13" t="s">
        <v>28</v>
      </c>
      <c r="E12" s="13" t="s">
        <v>29</v>
      </c>
      <c r="F12" s="4"/>
      <c r="G12" s="4"/>
      <c r="H12" s="4"/>
      <c r="I12" s="4"/>
      <c r="J12" s="4"/>
      <c r="K12" s="4"/>
    </row>
    <row r="13" spans="2:11" x14ac:dyDescent="0.2">
      <c r="B13" s="13" t="s">
        <v>26</v>
      </c>
      <c r="C13" s="15">
        <v>19923</v>
      </c>
      <c r="D13" s="7">
        <f>C13/$C$16</f>
        <v>0.40347111120111789</v>
      </c>
      <c r="E13" s="11">
        <f>D13</f>
        <v>0.40347111120111789</v>
      </c>
      <c r="F13" s="4"/>
      <c r="G13" s="4"/>
      <c r="H13" s="4"/>
      <c r="I13" s="4"/>
      <c r="J13" s="4"/>
      <c r="K13" s="4"/>
    </row>
    <row r="14" spans="2:11" x14ac:dyDescent="0.2">
      <c r="B14" s="17" t="s">
        <v>25</v>
      </c>
      <c r="C14" s="20">
        <v>17129</v>
      </c>
      <c r="D14" s="19">
        <f>C14/$C$16</f>
        <v>0.34688835334858947</v>
      </c>
      <c r="E14" s="19">
        <f>E13 + D14</f>
        <v>0.75035946454970737</v>
      </c>
      <c r="F14" s="4"/>
      <c r="G14" s="4"/>
      <c r="H14" s="4"/>
      <c r="I14" s="4"/>
      <c r="J14" s="4"/>
      <c r="K14" s="4"/>
    </row>
    <row r="15" spans="2:11" x14ac:dyDescent="0.2">
      <c r="B15" s="17" t="s">
        <v>24</v>
      </c>
      <c r="C15" s="18">
        <v>12327</v>
      </c>
      <c r="D15" s="19">
        <f>C15/$C$16</f>
        <v>0.24964053545029263</v>
      </c>
      <c r="E15" s="19">
        <f>E14 + D15</f>
        <v>1</v>
      </c>
      <c r="F15" s="4"/>
      <c r="G15" s="4"/>
      <c r="H15" s="4"/>
      <c r="I15" s="4"/>
      <c r="J15" s="4"/>
      <c r="K15" s="4"/>
    </row>
    <row r="16" spans="2:11" x14ac:dyDescent="0.2">
      <c r="B16" s="13" t="s">
        <v>27</v>
      </c>
      <c r="C16" s="15">
        <f>SUM(C13:C15)</f>
        <v>49379</v>
      </c>
      <c r="D16" s="7">
        <f>C16/$C$16</f>
        <v>1</v>
      </c>
      <c r="E16" s="9"/>
      <c r="F16" s="4"/>
      <c r="G16" s="4"/>
      <c r="H16" s="4"/>
      <c r="I16" s="4"/>
      <c r="J16" s="4"/>
      <c r="K16" s="4"/>
    </row>
    <row r="17" spans="2:11" x14ac:dyDescent="0.2">
      <c r="E17" s="4"/>
      <c r="F17" s="4"/>
      <c r="G17" s="4"/>
      <c r="H17" s="4"/>
      <c r="I17" s="4"/>
      <c r="J17" s="4"/>
      <c r="K17" s="4"/>
    </row>
    <row r="18" spans="2:11" x14ac:dyDescent="0.2">
      <c r="F18" s="4"/>
      <c r="G18" s="4"/>
      <c r="H18" s="4"/>
      <c r="I18" s="4"/>
      <c r="J18" s="4"/>
      <c r="K18" s="4"/>
    </row>
    <row r="19" spans="2:11" ht="15" x14ac:dyDescent="0.25">
      <c r="F19" s="12"/>
      <c r="G19" s="4"/>
      <c r="H19" s="4"/>
      <c r="I19" s="4"/>
      <c r="J19" s="4"/>
      <c r="K19" s="4"/>
    </row>
    <row r="20" spans="2:11" x14ac:dyDescent="0.2"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2:11" x14ac:dyDescent="0.2"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2:11" x14ac:dyDescent="0.2">
      <c r="B22" s="4"/>
      <c r="C22" s="4"/>
      <c r="D22" s="4"/>
      <c r="E22" s="4"/>
      <c r="F22" s="4"/>
      <c r="G22" s="4"/>
      <c r="H22" s="4"/>
      <c r="I22" s="4"/>
      <c r="J22" s="4"/>
      <c r="K22" s="4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Frequency distribution table</vt:lpstr>
      <vt:lpstr>Bar chart</vt:lpstr>
      <vt:lpstr>Pie chart</vt:lpstr>
      <vt:lpstr>Pareto 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2023-04-24T00:14:15Z</dcterms:modified>
</cp:coreProperties>
</file>