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05C4ACEB-8047-47F1-A502-A2E3C5853F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8" sheetId="11" r:id="rId2"/>
    <sheet name="Hoja6" sheetId="10" r:id="rId3"/>
    <sheet name="Hoja5" sheetId="9" r:id="rId4"/>
    <sheet name="Hoja7" sheetId="7" r:id="rId5"/>
    <sheet name="distritos" sheetId="8" r:id="rId6"/>
    <sheet name="Hoja3" sheetId="3" r:id="rId7"/>
    <sheet name="Hoja2" sheetId="2" r:id="rId8"/>
    <sheet name="Hoja4" sheetId="4" r:id="rId9"/>
    <sheet name="edad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3" i="1"/>
  <c r="I2" i="1"/>
  <c r="E21" i="1"/>
  <c r="E20" i="1" l="1"/>
  <c r="E18" i="1" l="1"/>
  <c r="D8" i="4"/>
  <c r="C8" i="4"/>
  <c r="B8" i="4"/>
  <c r="E17" i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<sst xmlns="http://schemas.openxmlformats.org/spreadsheetml/2006/main" count="82" uniqueCount="49">
  <si>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</si>
  <si>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</si>
  <si>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</si>
  <si>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</si>
  <si>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</si>
  <si>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</si>
  <si>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</si>
  <si>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</si>
  <si>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</si>
  <si>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</si>
  <si>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</si>
  <si>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</si>
  <si>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</si>
  <si>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</si>
  <si>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</si>
  <si>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</si>
  <si>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</si>
  <si>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</si>
  <si>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</si>
  <si>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</si>
  <si>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</si>
  <si>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</si>
  <si>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</si>
  <si>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</si>
  <si>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</si>
  <si>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</si>
  <si>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</si>
  <si>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</si>
  <si>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</si>
  <si>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</si>
  <si>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</si>
  <si>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</si>
  <si>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</si>
  <si>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</si>
  <si>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</si>
  <si>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</si>
  <si>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</si>
  <si>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</si>
  <si>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</si>
  <si>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</si>
  <si>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</si>
  <si>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</si>
  <si>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</si>
  <si>
    <t>dia de emergencia</t>
  </si>
  <si>
    <t>al medio dia</t>
  </si>
  <si>
    <t>recuperados</t>
  </si>
  <si>
    <t>pruebas</t>
  </si>
  <si>
    <t>pruebas acumuladas</t>
  </si>
  <si>
    <t>casos descartados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</si>
</sst>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133350</xdr:rowOff>
    </xdr:from>
    <xdr:to>
      <xdr:col>9</xdr:col>
      <xdr:colOff>342327</xdr:colOff>
      <xdr:row>30</xdr:row>
      <xdr:rowOff>132636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3AAE3-5C3C-4429-833E-7F03D155C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133350"/>
          <a:ext cx="4580952" cy="5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1" width="10.7109375" bestFit="1" customWidth="1"/>
    <col min="3" max="3" width="22.28515625" bestFit="1" customWidth="1"/>
    <col min="4" max="4" width="15.140625" bestFit="1" customWidth="1"/>
    <col min="5" max="5" width="14.7109375" bestFit="1" customWidth="1"/>
    <col min="6" max="6" width="11.28515625" bestFit="1" customWidth="1"/>
    <col min="7" max="7" width="15.42578125" bestFit="1" customWidth="1"/>
    <col min="8" max="8" width="15.42578125" customWidth="1"/>
    <col min="9" max="9" width="24.5703125" bestFit="1" customWidth="1"/>
    <col min="10" max="10" width="24.5703125" customWidth="1"/>
    <col min="13" max="13" width="15.5703125" bestFit="1" customWidth="1"/>
    <col min="17" max="17" width="11.7109375" bestFit="1" customWidth="1"/>
    <col min="18" max="18" width="11.140625" bestFit="1" customWidth="1"/>
    <col min="19" max="19" width="13.7109375" bestFit="1" customWidth="1"/>
    <col min="20" max="20" width="7.140625" bestFit="1" customWidth="1"/>
    <col min="21" max="21" width="4.42578125" bestFit="1" customWidth="1"/>
    <col min="22" max="22" width="18" bestFit="1" customWidth="1"/>
    <col min="24" max="24" width="12.85546875" bestFit="1" customWidth="1"/>
    <col min="25" max="26" width="12.140625" bestFit="1" customWidth="1"/>
    <col min="27" max="27" width="12.85546875" bestFit="1" customWidth="1"/>
    <col min="28" max="28" width="16.140625" bestFit="1" customWidth="1"/>
    <col min="29" max="29" width="13.42578125" bestFit="1" customWidth="1"/>
    <col min="31" max="32" width="13.7109375" bestFit="1" customWidth="1"/>
    <col min="33" max="33" width="10.140625" bestFit="1" customWidth="1"/>
    <col min="34" max="34" width="9.42578125" bestFit="1" customWidth="1"/>
    <col min="35" max="35" width="7.7109375" bestFit="1" customWidth="1"/>
  </cols>
  <sheetData>
    <row r="1" spans="1:35" ht="18.75" x14ac:dyDescent="0.3">
      <c r="A1" s="5" t="s">
        <v>1</v>
      </c>
      <c r="B1" s="5" t="s">
        <v>0</v>
      </c>
      <c r="C1" s="5" t="s">
        <v>43</v>
      </c>
      <c r="D1" s="5" t="s">
        <v>2</v>
      </c>
      <c r="E1" s="5" t="s">
        <v>3</v>
      </c>
      <c r="F1" s="5" t="s">
        <v>17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16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29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30</v>
      </c>
    </row>
    <row r="2" spans="1:35" x14ac:dyDescent="0.25">
      <c r="A2" s="6">
        <v>43896</v>
      </c>
      <c r="B2" s="1">
        <v>1</v>
      </c>
      <c r="C2" s="1"/>
      <c r="D2" s="1">
        <v>1</v>
      </c>
      <c r="E2" s="1">
        <v>0</v>
      </c>
      <c r="F2" s="1">
        <v>0</v>
      </c>
      <c r="G2" s="1">
        <v>0</v>
      </c>
      <c r="H2" s="1">
        <v>155</v>
      </c>
      <c r="I2" s="1">
        <f>H2</f>
        <v>155</v>
      </c>
      <c r="J2" s="1">
        <f>I2-D2</f>
        <v>154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35" x14ac:dyDescent="0.25">
      <c r="A3" s="6">
        <v>43897</v>
      </c>
      <c r="B3" s="1">
        <f>B2+1</f>
        <v>2</v>
      </c>
      <c r="C3" s="1"/>
      <c r="D3" s="1">
        <v>6</v>
      </c>
      <c r="E3" s="1">
        <f t="shared" ref="E3:E15" si="0">D3-D2</f>
        <v>5</v>
      </c>
      <c r="F3" s="1">
        <v>0</v>
      </c>
      <c r="G3" s="1">
        <v>0</v>
      </c>
      <c r="H3" s="1">
        <v>64</v>
      </c>
      <c r="I3" s="1">
        <f>I2+H3</f>
        <v>219</v>
      </c>
      <c r="J3" s="1">
        <f t="shared" ref="J3:J21" si="1">I3-D3</f>
        <v>213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35" x14ac:dyDescent="0.25">
      <c r="A4" s="6">
        <v>43898</v>
      </c>
      <c r="B4" s="1">
        <f t="shared" ref="B4:B21" si="2">B3+1</f>
        <v>3</v>
      </c>
      <c r="C4" s="1"/>
      <c r="D4" s="1">
        <v>7</v>
      </c>
      <c r="E4" s="1">
        <f t="shared" si="0"/>
        <v>1</v>
      </c>
      <c r="F4" s="1">
        <v>0</v>
      </c>
      <c r="G4" s="1">
        <v>0</v>
      </c>
      <c r="H4" s="1">
        <v>39</v>
      </c>
      <c r="I4" s="1">
        <f t="shared" ref="I4:I21" si="3">I3+H4</f>
        <v>258</v>
      </c>
      <c r="J4" s="1">
        <f t="shared" si="1"/>
        <v>251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35" x14ac:dyDescent="0.25">
      <c r="A5" s="6">
        <v>43899</v>
      </c>
      <c r="B5" s="1">
        <f t="shared" si="2"/>
        <v>4</v>
      </c>
      <c r="C5" s="1"/>
      <c r="D5" s="1">
        <v>9</v>
      </c>
      <c r="E5" s="1">
        <f t="shared" si="0"/>
        <v>2</v>
      </c>
      <c r="F5" s="1">
        <v>0</v>
      </c>
      <c r="G5" s="1">
        <v>0</v>
      </c>
      <c r="H5" s="1">
        <v>61</v>
      </c>
      <c r="I5" s="1">
        <f t="shared" si="3"/>
        <v>319</v>
      </c>
      <c r="J5" s="1">
        <f t="shared" si="1"/>
        <v>310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35" x14ac:dyDescent="0.25">
      <c r="A6" s="6">
        <v>43900</v>
      </c>
      <c r="B6" s="1">
        <f t="shared" si="2"/>
        <v>5</v>
      </c>
      <c r="C6" s="1"/>
      <c r="D6" s="1">
        <v>11</v>
      </c>
      <c r="E6" s="1">
        <f t="shared" si="0"/>
        <v>2</v>
      </c>
      <c r="F6" s="1">
        <v>0</v>
      </c>
      <c r="G6" s="1">
        <v>0</v>
      </c>
      <c r="H6" s="1">
        <v>48</v>
      </c>
      <c r="I6" s="1">
        <f t="shared" si="3"/>
        <v>367</v>
      </c>
      <c r="J6" s="1">
        <f t="shared" si="1"/>
        <v>356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35" x14ac:dyDescent="0.25">
      <c r="A7" s="6">
        <v>43901</v>
      </c>
      <c r="B7" s="1">
        <f t="shared" si="2"/>
        <v>6</v>
      </c>
      <c r="C7" s="1"/>
      <c r="D7" s="1">
        <v>17</v>
      </c>
      <c r="E7" s="1">
        <f t="shared" si="0"/>
        <v>6</v>
      </c>
      <c r="F7" s="1">
        <v>0</v>
      </c>
      <c r="G7" s="1">
        <v>0</v>
      </c>
      <c r="H7" s="1">
        <v>347</v>
      </c>
      <c r="I7" s="1">
        <f t="shared" si="3"/>
        <v>714</v>
      </c>
      <c r="J7" s="1">
        <f t="shared" si="1"/>
        <v>697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5" x14ac:dyDescent="0.25">
      <c r="A8" s="7">
        <v>43902</v>
      </c>
      <c r="B8" s="8">
        <f t="shared" si="2"/>
        <v>7</v>
      </c>
      <c r="C8" s="8"/>
      <c r="D8" s="8">
        <v>22</v>
      </c>
      <c r="E8" s="8">
        <f t="shared" si="0"/>
        <v>5</v>
      </c>
      <c r="F8" s="8">
        <v>0</v>
      </c>
      <c r="G8" s="1">
        <v>0</v>
      </c>
      <c r="H8" s="1">
        <v>191</v>
      </c>
      <c r="I8" s="1">
        <f t="shared" si="3"/>
        <v>905</v>
      </c>
      <c r="J8" s="1">
        <f t="shared" si="1"/>
        <v>883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35" x14ac:dyDescent="0.25">
      <c r="A9" s="7">
        <v>43903</v>
      </c>
      <c r="B9" s="8">
        <f t="shared" si="2"/>
        <v>8</v>
      </c>
      <c r="C9" s="8"/>
      <c r="D9" s="8">
        <v>38</v>
      </c>
      <c r="E9" s="8">
        <f t="shared" si="0"/>
        <v>16</v>
      </c>
      <c r="F9" s="8">
        <v>0</v>
      </c>
      <c r="G9" s="1">
        <v>0</v>
      </c>
      <c r="H9" s="1">
        <v>327</v>
      </c>
      <c r="I9" s="1">
        <f t="shared" si="3"/>
        <v>1232</v>
      </c>
      <c r="J9" s="1">
        <f t="shared" si="1"/>
        <v>1194</v>
      </c>
      <c r="K9" s="8">
        <v>32</v>
      </c>
      <c r="L9" s="8"/>
      <c r="M9" s="8"/>
      <c r="N9" s="8"/>
      <c r="O9" s="8">
        <v>1</v>
      </c>
      <c r="P9" s="8"/>
      <c r="Q9" s="8">
        <v>2</v>
      </c>
      <c r="R9" s="8">
        <v>2</v>
      </c>
      <c r="S9" s="8"/>
      <c r="T9" s="8"/>
      <c r="U9" s="8">
        <v>1</v>
      </c>
      <c r="V9" s="8"/>
    </row>
    <row r="10" spans="1:35" x14ac:dyDescent="0.25">
      <c r="A10" s="7">
        <v>43904</v>
      </c>
      <c r="B10" s="8">
        <f t="shared" si="2"/>
        <v>9</v>
      </c>
      <c r="C10" s="8"/>
      <c r="D10" s="8">
        <v>43</v>
      </c>
      <c r="E10" s="8">
        <f t="shared" si="0"/>
        <v>5</v>
      </c>
      <c r="F10" s="8">
        <v>0</v>
      </c>
      <c r="G10" s="1">
        <v>0</v>
      </c>
      <c r="H10" s="1">
        <v>313</v>
      </c>
      <c r="I10" s="1">
        <f t="shared" si="3"/>
        <v>1545</v>
      </c>
      <c r="J10" s="1">
        <f t="shared" si="1"/>
        <v>1502</v>
      </c>
      <c r="K10" s="8">
        <v>37</v>
      </c>
      <c r="L10" s="8"/>
      <c r="M10" s="8"/>
      <c r="N10" s="8"/>
      <c r="O10" s="8">
        <v>1</v>
      </c>
      <c r="P10" s="8"/>
      <c r="Q10" s="8">
        <v>2</v>
      </c>
      <c r="R10" s="8">
        <v>2</v>
      </c>
      <c r="S10" s="8"/>
      <c r="T10" s="8"/>
      <c r="U10" s="8">
        <v>1</v>
      </c>
      <c r="V10" s="8"/>
    </row>
    <row r="11" spans="1:35" x14ac:dyDescent="0.25">
      <c r="A11" s="7">
        <v>43905</v>
      </c>
      <c r="B11" s="8">
        <f t="shared" si="2"/>
        <v>10</v>
      </c>
      <c r="C11" s="8"/>
      <c r="D11" s="8">
        <v>71</v>
      </c>
      <c r="E11" s="8">
        <f t="shared" si="0"/>
        <v>28</v>
      </c>
      <c r="F11" s="8">
        <v>0</v>
      </c>
      <c r="G11" s="1">
        <v>0</v>
      </c>
      <c r="H11" s="1">
        <v>277</v>
      </c>
      <c r="I11" s="1">
        <f t="shared" si="3"/>
        <v>1822</v>
      </c>
      <c r="J11" s="1">
        <f t="shared" si="1"/>
        <v>1751</v>
      </c>
      <c r="K11" s="8">
        <v>58</v>
      </c>
      <c r="L11" s="8"/>
      <c r="M11" s="8">
        <v>1</v>
      </c>
      <c r="N11" s="8">
        <v>2</v>
      </c>
      <c r="O11" s="8">
        <v>1</v>
      </c>
      <c r="P11" s="8">
        <v>1</v>
      </c>
      <c r="Q11" s="8">
        <v>2</v>
      </c>
      <c r="R11" s="8">
        <v>2</v>
      </c>
      <c r="S11" s="8">
        <v>1</v>
      </c>
      <c r="T11" s="8">
        <v>2</v>
      </c>
      <c r="U11" s="8">
        <v>1</v>
      </c>
      <c r="V11" s="8"/>
    </row>
    <row r="12" spans="1:35" x14ac:dyDescent="0.25">
      <c r="A12" s="7">
        <v>43906</v>
      </c>
      <c r="B12" s="8">
        <f t="shared" si="2"/>
        <v>11</v>
      </c>
      <c r="C12" s="8">
        <v>1</v>
      </c>
      <c r="D12" s="8">
        <v>86</v>
      </c>
      <c r="E12" s="8">
        <f t="shared" si="0"/>
        <v>15</v>
      </c>
      <c r="F12" s="8">
        <v>0</v>
      </c>
      <c r="G12" s="1">
        <v>1</v>
      </c>
      <c r="H12" s="1">
        <v>493</v>
      </c>
      <c r="I12" s="1">
        <f t="shared" si="3"/>
        <v>2315</v>
      </c>
      <c r="J12" s="1">
        <f t="shared" si="1"/>
        <v>2229</v>
      </c>
      <c r="K12" s="8">
        <v>70</v>
      </c>
      <c r="L12" s="8"/>
      <c r="M12" s="8">
        <v>3</v>
      </c>
      <c r="N12" s="8">
        <v>3</v>
      </c>
      <c r="O12" s="8">
        <v>1</v>
      </c>
      <c r="P12" s="8">
        <v>1</v>
      </c>
      <c r="Q12" s="8">
        <v>2</v>
      </c>
      <c r="R12" s="8">
        <v>2</v>
      </c>
      <c r="S12" s="8">
        <v>1</v>
      </c>
      <c r="T12" s="8">
        <v>2</v>
      </c>
      <c r="U12" s="8">
        <v>1</v>
      </c>
      <c r="V12" s="8"/>
    </row>
    <row r="13" spans="1:35" x14ac:dyDescent="0.25">
      <c r="A13" s="7">
        <v>43907</v>
      </c>
      <c r="B13" s="8">
        <f t="shared" si="2"/>
        <v>12</v>
      </c>
      <c r="C13" s="8">
        <v>2</v>
      </c>
      <c r="D13" s="8">
        <v>117</v>
      </c>
      <c r="E13" s="8">
        <f t="shared" si="0"/>
        <v>31</v>
      </c>
      <c r="F13" s="8">
        <v>0</v>
      </c>
      <c r="G13" s="1">
        <v>1</v>
      </c>
      <c r="H13" s="1">
        <v>482</v>
      </c>
      <c r="I13" s="1">
        <f t="shared" si="3"/>
        <v>2797</v>
      </c>
      <c r="J13" s="1">
        <f t="shared" si="1"/>
        <v>2680</v>
      </c>
      <c r="K13" s="8">
        <v>96</v>
      </c>
      <c r="L13" s="8">
        <v>1</v>
      </c>
      <c r="M13" s="8">
        <v>6</v>
      </c>
      <c r="N13" s="8">
        <v>4</v>
      </c>
      <c r="O13" s="8">
        <v>1</v>
      </c>
      <c r="P13" s="8">
        <v>1</v>
      </c>
      <c r="Q13" s="8">
        <v>2</v>
      </c>
      <c r="R13" s="8">
        <v>2</v>
      </c>
      <c r="S13" s="8">
        <v>1</v>
      </c>
      <c r="T13" s="8">
        <v>2</v>
      </c>
      <c r="U13" s="8">
        <v>1</v>
      </c>
      <c r="V13" s="8"/>
    </row>
    <row r="14" spans="1:35" x14ac:dyDescent="0.25">
      <c r="A14" s="7">
        <v>43908</v>
      </c>
      <c r="B14" s="8">
        <f t="shared" si="2"/>
        <v>13</v>
      </c>
      <c r="C14" s="8">
        <v>3</v>
      </c>
      <c r="D14" s="8">
        <v>145</v>
      </c>
      <c r="E14" s="8">
        <f t="shared" si="0"/>
        <v>28</v>
      </c>
      <c r="F14" s="8">
        <v>0</v>
      </c>
      <c r="G14" s="1">
        <v>1</v>
      </c>
      <c r="H14" s="1">
        <v>278</v>
      </c>
      <c r="I14" s="1">
        <f t="shared" si="3"/>
        <v>3075</v>
      </c>
      <c r="J14" s="1">
        <f t="shared" si="1"/>
        <v>2930</v>
      </c>
      <c r="K14" s="8">
        <v>111</v>
      </c>
      <c r="L14" s="8">
        <v>10</v>
      </c>
      <c r="M14" s="8">
        <v>6</v>
      </c>
      <c r="N14" s="8">
        <v>5</v>
      </c>
      <c r="O14" s="8">
        <v>1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1</v>
      </c>
      <c r="V14" s="8">
        <v>1</v>
      </c>
    </row>
    <row r="15" spans="1:35" x14ac:dyDescent="0.25">
      <c r="A15" s="7">
        <v>43909</v>
      </c>
      <c r="B15" s="8">
        <f t="shared" si="2"/>
        <v>14</v>
      </c>
      <c r="C15" s="8">
        <v>4</v>
      </c>
      <c r="D15" s="8">
        <v>234</v>
      </c>
      <c r="E15" s="8">
        <f t="shared" si="0"/>
        <v>89</v>
      </c>
      <c r="F15" s="8">
        <v>3</v>
      </c>
      <c r="G15" s="1">
        <v>1</v>
      </c>
      <c r="H15" s="1">
        <v>766</v>
      </c>
      <c r="I15" s="1">
        <f t="shared" si="3"/>
        <v>3841</v>
      </c>
      <c r="J15" s="1">
        <f t="shared" si="1"/>
        <v>3607</v>
      </c>
      <c r="K15" s="8">
        <v>194</v>
      </c>
      <c r="L15" s="8">
        <v>11</v>
      </c>
      <c r="M15" s="8">
        <v>6</v>
      </c>
      <c r="N15" s="8">
        <v>5</v>
      </c>
      <c r="O15" s="8">
        <v>4</v>
      </c>
      <c r="P15" s="8">
        <v>3</v>
      </c>
      <c r="Q15" s="8">
        <v>3</v>
      </c>
      <c r="R15" s="8">
        <v>2</v>
      </c>
      <c r="S15" s="8">
        <v>2</v>
      </c>
      <c r="T15" s="8">
        <v>2</v>
      </c>
      <c r="U15" s="8">
        <v>1</v>
      </c>
      <c r="V15" s="8">
        <v>1</v>
      </c>
    </row>
    <row r="16" spans="1:35" x14ac:dyDescent="0.25">
      <c r="A16" s="7">
        <v>43910</v>
      </c>
      <c r="B16" s="8">
        <f t="shared" si="2"/>
        <v>15</v>
      </c>
      <c r="C16" s="8">
        <v>5</v>
      </c>
      <c r="D16" s="8">
        <v>263</v>
      </c>
      <c r="E16" s="8">
        <f>D16-D15</f>
        <v>29</v>
      </c>
      <c r="F16" s="8">
        <v>4</v>
      </c>
      <c r="G16" s="1">
        <v>1</v>
      </c>
      <c r="H16" s="1">
        <v>457</v>
      </c>
      <c r="I16" s="1">
        <f t="shared" si="3"/>
        <v>4298</v>
      </c>
      <c r="J16" s="1">
        <f t="shared" si="1"/>
        <v>4035</v>
      </c>
      <c r="K16" s="8">
        <v>212</v>
      </c>
      <c r="L16" s="8">
        <v>12</v>
      </c>
      <c r="M16" s="8">
        <v>6</v>
      </c>
      <c r="N16" s="8">
        <v>5</v>
      </c>
      <c r="O16" s="8">
        <v>4</v>
      </c>
      <c r="P16" s="8">
        <v>4</v>
      </c>
      <c r="Q16" s="8">
        <v>3</v>
      </c>
      <c r="R16" s="8">
        <v>2</v>
      </c>
      <c r="S16" s="8">
        <v>2</v>
      </c>
      <c r="T16" s="8">
        <v>2</v>
      </c>
      <c r="U16" s="8">
        <v>1</v>
      </c>
      <c r="V16" s="8">
        <v>1</v>
      </c>
      <c r="W16" s="8">
        <v>9</v>
      </c>
    </row>
    <row r="17" spans="1:33" x14ac:dyDescent="0.25">
      <c r="A17" s="7">
        <v>43911</v>
      </c>
      <c r="B17" s="8">
        <f t="shared" si="2"/>
        <v>16</v>
      </c>
      <c r="C17" s="8">
        <v>6</v>
      </c>
      <c r="D17" s="8">
        <v>318</v>
      </c>
      <c r="E17" s="8">
        <f>D17-D16</f>
        <v>55</v>
      </c>
      <c r="F17" s="8">
        <v>5</v>
      </c>
      <c r="G17" s="1">
        <v>1</v>
      </c>
      <c r="H17" s="1">
        <v>687</v>
      </c>
      <c r="I17" s="1">
        <f t="shared" si="3"/>
        <v>4985</v>
      </c>
      <c r="J17" s="1">
        <f t="shared" si="1"/>
        <v>4667</v>
      </c>
      <c r="K17" s="8">
        <v>241</v>
      </c>
      <c r="L17" s="8">
        <v>14</v>
      </c>
      <c r="M17" s="8">
        <v>8</v>
      </c>
      <c r="N17" s="8">
        <v>6</v>
      </c>
      <c r="O17" s="8">
        <v>4</v>
      </c>
      <c r="P17" s="8">
        <v>4</v>
      </c>
      <c r="Q17" s="8">
        <v>4</v>
      </c>
      <c r="R17" s="8">
        <v>2</v>
      </c>
      <c r="S17" s="8">
        <v>5</v>
      </c>
      <c r="T17" s="8">
        <v>18</v>
      </c>
      <c r="U17" s="8">
        <v>1</v>
      </c>
      <c r="V17" s="8">
        <v>1</v>
      </c>
      <c r="W17" s="8">
        <v>10</v>
      </c>
    </row>
    <row r="18" spans="1:33" x14ac:dyDescent="0.25">
      <c r="A18" s="7">
        <v>43912</v>
      </c>
      <c r="B18" s="8">
        <f t="shared" si="2"/>
        <v>17</v>
      </c>
      <c r="C18" s="8">
        <v>7</v>
      </c>
      <c r="D18" s="8">
        <v>363</v>
      </c>
      <c r="E18" s="8">
        <f>D18-D17</f>
        <v>45</v>
      </c>
      <c r="F18" s="8">
        <v>5</v>
      </c>
      <c r="G18" s="1">
        <v>1</v>
      </c>
      <c r="H18" s="1">
        <v>1199</v>
      </c>
      <c r="I18" s="1">
        <f t="shared" si="3"/>
        <v>6184</v>
      </c>
      <c r="J18" s="1">
        <f t="shared" si="1"/>
        <v>5821</v>
      </c>
      <c r="K18" s="8">
        <v>278</v>
      </c>
      <c r="L18" s="8">
        <v>16</v>
      </c>
      <c r="M18" s="8">
        <v>8</v>
      </c>
      <c r="N18" s="8">
        <v>6</v>
      </c>
      <c r="O18" s="8">
        <v>4</v>
      </c>
      <c r="P18" s="8">
        <v>4</v>
      </c>
      <c r="Q18" s="8">
        <v>7</v>
      </c>
      <c r="R18" s="8">
        <v>4</v>
      </c>
      <c r="S18" s="8">
        <v>5</v>
      </c>
      <c r="T18" s="8">
        <v>19</v>
      </c>
      <c r="U18" s="8">
        <v>1</v>
      </c>
      <c r="V18" s="8">
        <v>1</v>
      </c>
      <c r="W18" s="8">
        <v>10</v>
      </c>
    </row>
    <row r="19" spans="1:33" x14ac:dyDescent="0.25">
      <c r="A19" s="7">
        <v>43913</v>
      </c>
      <c r="B19" s="8">
        <f t="shared" si="2"/>
        <v>18</v>
      </c>
      <c r="C19" s="8">
        <v>8</v>
      </c>
      <c r="D19" s="8">
        <v>395</v>
      </c>
      <c r="E19" s="8">
        <v>32</v>
      </c>
      <c r="F19" s="8">
        <v>5</v>
      </c>
      <c r="G19" s="1">
        <v>1</v>
      </c>
      <c r="H19" s="1">
        <v>480</v>
      </c>
      <c r="I19" s="1">
        <f t="shared" si="3"/>
        <v>6664</v>
      </c>
      <c r="J19" s="1">
        <f t="shared" si="1"/>
        <v>6269</v>
      </c>
      <c r="K19" s="8">
        <v>307</v>
      </c>
      <c r="L19" s="8">
        <v>16</v>
      </c>
      <c r="M19" s="8">
        <v>8</v>
      </c>
      <c r="N19" s="8">
        <v>8</v>
      </c>
      <c r="O19" s="8">
        <v>6</v>
      </c>
      <c r="P19" s="8">
        <v>4</v>
      </c>
      <c r="Q19" s="8">
        <v>7</v>
      </c>
      <c r="R19" s="8">
        <v>2</v>
      </c>
      <c r="S19" s="8">
        <v>4</v>
      </c>
      <c r="T19" s="8">
        <v>19</v>
      </c>
      <c r="U19" s="8">
        <v>2</v>
      </c>
      <c r="V19" s="8">
        <v>1</v>
      </c>
      <c r="W19" s="8">
        <v>10</v>
      </c>
      <c r="AF19">
        <v>1</v>
      </c>
    </row>
    <row r="20" spans="1:33" x14ac:dyDescent="0.25">
      <c r="A20" s="7">
        <v>43914</v>
      </c>
      <c r="B20" s="8">
        <f t="shared" si="2"/>
        <v>19</v>
      </c>
      <c r="C20" s="8">
        <v>9</v>
      </c>
      <c r="D20" s="8">
        <v>416</v>
      </c>
      <c r="E20" s="8">
        <f t="shared" ref="E20" si="4">D20-D19</f>
        <v>21</v>
      </c>
      <c r="F20" s="8">
        <v>7</v>
      </c>
      <c r="G20" s="1">
        <v>1</v>
      </c>
      <c r="H20" s="1">
        <v>349</v>
      </c>
      <c r="I20" s="1">
        <f t="shared" si="3"/>
        <v>7013</v>
      </c>
      <c r="J20" s="1">
        <f t="shared" si="1"/>
        <v>6597</v>
      </c>
      <c r="K20" s="8">
        <v>322</v>
      </c>
      <c r="L20" s="8">
        <v>16</v>
      </c>
      <c r="M20" s="8">
        <v>8</v>
      </c>
      <c r="N20" s="8">
        <v>8</v>
      </c>
      <c r="O20" s="8">
        <v>6</v>
      </c>
      <c r="P20" s="8">
        <v>4</v>
      </c>
      <c r="Q20" s="8">
        <v>9</v>
      </c>
      <c r="R20" s="8">
        <v>2</v>
      </c>
      <c r="S20" s="8">
        <v>5</v>
      </c>
      <c r="T20" s="8">
        <v>19</v>
      </c>
      <c r="U20" s="8">
        <v>2</v>
      </c>
      <c r="V20" s="8">
        <v>1</v>
      </c>
      <c r="W20" s="8">
        <v>10</v>
      </c>
      <c r="AF20">
        <v>1</v>
      </c>
      <c r="AG20">
        <v>3</v>
      </c>
    </row>
    <row r="21" spans="1:33" x14ac:dyDescent="0.25">
      <c r="A21" s="7">
        <v>43915</v>
      </c>
      <c r="B21" s="8">
        <f t="shared" si="2"/>
        <v>20</v>
      </c>
      <c r="C21" s="8">
        <v>10</v>
      </c>
      <c r="D21" s="8">
        <v>480</v>
      </c>
      <c r="E21" s="8">
        <f t="shared" ref="E21" si="5">D21-D20</f>
        <v>64</v>
      </c>
      <c r="F21" s="8">
        <v>9</v>
      </c>
      <c r="G21" s="1">
        <v>1</v>
      </c>
      <c r="H21" s="1">
        <v>1027</v>
      </c>
      <c r="I21" s="1">
        <f t="shared" si="3"/>
        <v>8040</v>
      </c>
      <c r="J21" s="1">
        <f t="shared" si="1"/>
        <v>7560</v>
      </c>
      <c r="K21" s="8">
        <v>369</v>
      </c>
      <c r="L21" s="8">
        <v>18</v>
      </c>
      <c r="M21" s="8">
        <v>12</v>
      </c>
      <c r="N21" s="8">
        <v>10</v>
      </c>
      <c r="O21" s="8">
        <v>10</v>
      </c>
      <c r="P21" s="8">
        <v>5</v>
      </c>
      <c r="Q21" s="8">
        <v>10</v>
      </c>
      <c r="R21" s="8">
        <v>2</v>
      </c>
      <c r="S21" s="8">
        <v>6</v>
      </c>
      <c r="T21" s="8">
        <v>19</v>
      </c>
      <c r="U21" s="8">
        <v>2</v>
      </c>
      <c r="V21" s="8">
        <v>1</v>
      </c>
      <c r="W21" s="8">
        <v>11</v>
      </c>
      <c r="AA21">
        <v>1</v>
      </c>
      <c r="AF21">
        <v>1</v>
      </c>
      <c r="AG2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9B9E-0688-4AD4-8C69-1D280404DF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9E3-EBDD-4539-8A6F-F0A7A14DC87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763C-0359-41B9-A88E-D43678C96FA1}">
  <dimension ref="A1:AB2"/>
  <sheetViews>
    <sheetView workbookViewId="0">
      <selection activeCell="D1" sqref="D1:S1"/>
    </sheetView>
  </sheetViews>
  <sheetFormatPr baseColWidth="10" defaultRowHeight="15" x14ac:dyDescent="0.25"/>
  <sheetData>
    <row r="1" spans="1:28" x14ac:dyDescent="0.25">
      <c r="A1" s="10">
        <v>43913</v>
      </c>
      <c r="B1" s="8">
        <v>18</v>
      </c>
      <c r="C1" s="8">
        <v>8</v>
      </c>
      <c r="D1" s="8">
        <v>395</v>
      </c>
      <c r="E1" s="8">
        <v>32</v>
      </c>
      <c r="F1" s="8">
        <v>5</v>
      </c>
      <c r="G1" s="8">
        <v>307</v>
      </c>
      <c r="H1" s="8">
        <v>16</v>
      </c>
      <c r="I1" s="8">
        <v>8</v>
      </c>
      <c r="J1" s="8">
        <v>8</v>
      </c>
      <c r="K1" s="8">
        <v>6</v>
      </c>
      <c r="L1" s="8">
        <v>4</v>
      </c>
      <c r="M1" s="8">
        <v>7</v>
      </c>
      <c r="N1" s="8">
        <v>2</v>
      </c>
      <c r="O1" s="8">
        <v>4</v>
      </c>
      <c r="P1" s="8">
        <v>19</v>
      </c>
      <c r="Q1" s="8">
        <v>2</v>
      </c>
      <c r="R1" s="8">
        <v>1</v>
      </c>
      <c r="S1" s="8">
        <v>10</v>
      </c>
      <c r="AB1">
        <v>1</v>
      </c>
    </row>
    <row r="2" spans="1:28" x14ac:dyDescent="0.25">
      <c r="A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C2"/>
  <sheetViews>
    <sheetView workbookViewId="0">
      <selection activeCell="C2" sqref="C2"/>
    </sheetView>
  </sheetViews>
  <sheetFormatPr baseColWidth="10" defaultRowHeight="15" x14ac:dyDescent="0.25"/>
  <cols>
    <col min="2" max="2" width="17.7109375" bestFit="1" customWidth="1"/>
  </cols>
  <sheetData>
    <row r="1" spans="1:3" ht="18.75" x14ac:dyDescent="0.3">
      <c r="A1" s="5" t="s">
        <v>1</v>
      </c>
      <c r="B1" s="5" t="s">
        <v>41</v>
      </c>
      <c r="C1" s="5" t="s">
        <v>42</v>
      </c>
    </row>
    <row r="2" spans="1:3" x14ac:dyDescent="0.25">
      <c r="A2" s="7">
        <v>43912</v>
      </c>
      <c r="B2">
        <v>31</v>
      </c>
      <c r="C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EF6E-6768-4EE4-A06F-16116EB8E7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>SUM(C2:C7)</f>
        <v>126</v>
      </c>
      <c r="D8">
        <f>SUM(D2:D7)</f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Hoja8</vt:lpstr>
      <vt:lpstr>Hoja6</vt:lpstr>
      <vt:lpstr>Hoja5</vt:lpstr>
      <vt:lpstr>Hoja7</vt:lpstr>
      <vt:lpstr>distritos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2020-03-26T13:49:19Z</dcterms:modified>
</cp:coreProperties>
</file>