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rthur\Documents\PhD\XP\V2\"/>
    </mc:Choice>
  </mc:AlternateContent>
  <xr:revisionPtr revIDLastSave="0" documentId="13_ncr:1_{C5DB3B0C-BC4C-4E38-B600-765878CA7EF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1V2 - sub-05DB (3)" sheetId="4" r:id="rId1"/>
  </sheets>
  <definedNames>
    <definedName name="DonnéesExternes_2" localSheetId="0" hidden="1">'P1V2 - sub-05DB (3)'!$A$1:$Y$24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4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3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DD315C-BB5C-4282-B9BE-7B5E31B09A6A}" keepAlive="1" name="Requête - P1V2 - sub-05DB" description="Connexion à la requête « P1V2 - sub-05DB » dans le classeur." type="5" refreshedVersion="6" background="1">
    <dbPr connection="Provider=Microsoft.Mashup.OleDb.1;Data Source=$Workbook$;Location=&quot;P1V2 - sub-05DB&quot;;Extended Properties=&quot;&quot;" command="SELECT * FROM [P1V2 - sub-05DB]"/>
  </connection>
  <connection id="2" xr16:uid="{4DEFB620-FE9B-4704-A0E6-EFE81C9D4A5C}" keepAlive="1" name="Requête - P1V2 - sub-05DB (2)" description="Connexion à la requête « P1V2 - sub-05DB (2) » dans le classeur." type="5" refreshedVersion="6" background="1" saveData="1">
    <dbPr connection="Provider=Microsoft.Mashup.OleDb.1;Data Source=$Workbook$;Location=&quot;P1V2 - sub-05DB (2)&quot;;Extended Properties=&quot;&quot;" command="SELECT * FROM [P1V2 - sub-05DB (2)]"/>
  </connection>
</connections>
</file>

<file path=xl/sharedStrings.xml><?xml version="1.0" encoding="utf-8"?>
<sst xmlns="http://schemas.openxmlformats.org/spreadsheetml/2006/main" count="80" uniqueCount="49">
  <si>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</si>
  <si>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</si>
  <si>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</si>
  <si>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</si>
  <si>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</si>
  <si>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</si>
  <si>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</si>
  <si>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</si>
  <si>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</si>
  <si>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</si>
  <si>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</si>
  <si>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</si>
  <si>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</si>
  <si>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</si>
  <si>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</si>
  <si>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</si>
  <si>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</si>
  <si>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</si>
  <si>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</si>
  <si>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</si>
  <si>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</si>
  <si>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</si>
  <si>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</si>
  <si>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</si>
  <si>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</si>
  <si>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</si>
  <si>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</si>
  <si>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</si>
  <si>
    <t>Colonne1</t>
  </si>
  <si>
    <t>Essai 1</t>
  </si>
  <si>
    <t>Essai 2</t>
  </si>
  <si>
    <t>Essai 3</t>
  </si>
  <si>
    <t>Essai 4</t>
  </si>
  <si>
    <t>Essai 5</t>
  </si>
  <si>
    <t>Essai 6</t>
  </si>
  <si>
    <t>Essai 7</t>
  </si>
  <si>
    <t>Essai 8</t>
  </si>
  <si>
    <t>Essai 9</t>
  </si>
  <si>
    <t>Essai 10</t>
  </si>
  <si>
    <t>Essai 11</t>
  </si>
  <si>
    <t>Essai 12</t>
  </si>
  <si>
    <t>Essai 13</t>
  </si>
  <si>
    <t>Essai 14</t>
  </si>
  <si>
    <t>Essai 15</t>
  </si>
  <si>
    <t>Essai 16</t>
  </si>
  <si>
    <t>Essai 17</t>
  </si>
  <si>
    <t>Essai 18</t>
  </si>
  <si>
    <t>Essai 19</t>
  </si>
  <si>
    <t>Essai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</si>
</sst>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6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8C7925C6-A2C6-48C1-87F8-86DFD1C1F42C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MDDN" tableColumnId="2"/>
      <queryTableField id="3" name="MDUN" tableColumnId="3"/>
      <queryTableField id="4" name="MDDS" tableColumnId="4"/>
      <queryTableField id="5" name="MDUS" tableColumnId="5"/>
      <queryTableField id="6" name="MDDF" tableColumnId="6"/>
      <queryTableField id="7" name="MDUF" tableColumnId="7"/>
      <queryTableField id="8" name="VMDN" tableColumnId="8"/>
      <queryTableField id="9" name="VMUN" tableColumnId="9"/>
      <queryTableField id="10" name="VMDS" tableColumnId="10"/>
      <queryTableField id="11" name="VMUS" tableColumnId="11"/>
      <queryTableField id="12" name="VMDF" tableColumnId="12"/>
      <queryTableField id="13" name="VMUF" tableColumnId="13"/>
      <queryTableField id="14" name="TPVDN" tableColumnId="14"/>
      <queryTableField id="15" name="TPVUN" tableColumnId="15"/>
      <queryTableField id="16" name="TPVDS" tableColumnId="16"/>
      <queryTableField id="17" name="TPVUS" tableColumnId="17"/>
      <queryTableField id="18" name="TPVDF" tableColumnId="18"/>
      <queryTableField id="19" name="TPVUF" tableColumnId="19"/>
      <queryTableField id="20" name="AMPDN" tableColumnId="20"/>
      <queryTableField id="21" name="AMPUN" tableColumnId="21"/>
      <queryTableField id="22" name="AMPDS" tableColumnId="22"/>
      <queryTableField id="23" name="AMPUS" tableColumnId="23"/>
      <queryTableField id="24" name="AMPDF" tableColumnId="24"/>
      <queryTableField id="25" name="AMPUF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64FDAA-9D40-49E2-A1F6-7AA0397A03D3}" name="P1V2___sub_05DB__2" displayName="P1V2___sub_05DB__2" ref="A1:Y24" tableType="queryTable" totalsRowShown="0">
  <autoFilter ref="A1:Y24" xr:uid="{C9E02E2D-3FA8-451F-84C1-398527ABFB5C}"/>
  <tableColumns count="25">
    <tableColumn id="1" xr3:uid="{74DCAD98-4C09-4769-A874-5A31DE7D6C9F}" uniqueName="1" name="Colonne1" queryTableFieldId="1" dataDxfId="24"/>
    <tableColumn id="2" xr3:uid="{3DF773F3-3A25-4E5F-9FD1-A94573343112}" uniqueName="2" name="MDDN" queryTableFieldId="2" dataDxfId="23"/>
    <tableColumn id="3" xr3:uid="{BDF717AC-318B-4349-952B-22E4C2D96C11}" uniqueName="3" name="MDUN" queryTableFieldId="3" dataDxfId="22"/>
    <tableColumn id="4" xr3:uid="{660F5B40-DDF8-4018-8347-0340042D8D6F}" uniqueName="4" name="MDDS" queryTableFieldId="4" dataDxfId="21"/>
    <tableColumn id="5" xr3:uid="{F8E12C72-9B70-42E8-A9E2-970E2E426315}" uniqueName="5" name="MDUS" queryTableFieldId="5" dataDxfId="20"/>
    <tableColumn id="6" xr3:uid="{EAAF8031-8704-4E50-812F-CDA3FF0999B0}" uniqueName="6" name="MDDF" queryTableFieldId="6" dataDxfId="19"/>
    <tableColumn id="7" xr3:uid="{9772AEBE-A500-42A2-987F-992C7E663362}" uniqueName="7" name="MDUF" queryTableFieldId="7" dataDxfId="18"/>
    <tableColumn id="8" xr3:uid="{28FFDCDC-BC0E-4621-BEEE-AFEA9065A9C7}" uniqueName="8" name="VMDN" queryTableFieldId="8" dataDxfId="17"/>
    <tableColumn id="9" xr3:uid="{7D77316E-861F-4AA0-98BD-7992E09D302D}" uniqueName="9" name="VMUN" queryTableFieldId="9" dataDxfId="16"/>
    <tableColumn id="10" xr3:uid="{C03665E6-0D62-403E-B43D-2F0ECE9C3786}" uniqueName="10" name="VMDS" queryTableFieldId="10" dataDxfId="15"/>
    <tableColumn id="11" xr3:uid="{D877817B-2E41-4663-A5AB-A04BBE67580A}" uniqueName="11" name="VMUS" queryTableFieldId="11" dataDxfId="14"/>
    <tableColumn id="12" xr3:uid="{773E2DD1-3E2F-4D0E-8726-8B208AC2A7F0}" uniqueName="12" name="VMDF" queryTableFieldId="12" dataDxfId="13"/>
    <tableColumn id="13" xr3:uid="{2C32D789-9711-4541-B03B-65858C605EC7}" uniqueName="13" name="VMUF" queryTableFieldId="13" dataDxfId="12"/>
    <tableColumn id="14" xr3:uid="{161E454E-963D-425E-A16A-CA0543261FED}" uniqueName="14" name="TPVDN" queryTableFieldId="14" dataDxfId="11"/>
    <tableColumn id="15" xr3:uid="{40DB8E18-A34C-4B34-AFA8-23024D9BCB88}" uniqueName="15" name="TPVUN" queryTableFieldId="15" dataDxfId="10"/>
    <tableColumn id="16" xr3:uid="{70DB9A2C-6CF5-46E3-8C7E-614A6C0C98D5}" uniqueName="16" name="TPVDS" queryTableFieldId="16" dataDxfId="9"/>
    <tableColumn id="17" xr3:uid="{33638B66-3A20-4083-9053-1E3885D604A7}" uniqueName="17" name="TPVUS" queryTableFieldId="17" dataDxfId="8"/>
    <tableColumn id="18" xr3:uid="{96BB89A1-EE18-47DF-BCB1-A00B3BE0A50B}" uniqueName="18" name="TPVDF" queryTableFieldId="18" dataDxfId="7"/>
    <tableColumn id="19" xr3:uid="{7185788B-398E-4F74-B83C-06FE434438B3}" uniqueName="19" name="TPVUF" queryTableFieldId="19" dataDxfId="6"/>
    <tableColumn id="20" xr3:uid="{04FE0E07-6739-4CE2-A9AD-0A7ED3DE7032}" uniqueName="20" name="AMPDN" queryTableFieldId="20" dataDxfId="5"/>
    <tableColumn id="21" xr3:uid="{F771A2DF-F241-4AB3-BDA3-2E21A77C7E3B}" uniqueName="21" name="AMPUN" queryTableFieldId="21" dataDxfId="4"/>
    <tableColumn id="22" xr3:uid="{6D1735AE-85F4-44E1-B736-A7BFBFF147FF}" uniqueName="22" name="AMPDS" queryTableFieldId="22" dataDxfId="3"/>
    <tableColumn id="23" xr3:uid="{86A5E25D-B81E-454B-896C-EBC5EAEABCA1}" uniqueName="23" name="AMPUS" queryTableFieldId="23" dataDxfId="2"/>
    <tableColumn id="24" xr3:uid="{A2C772A8-66F1-438F-A258-5DCE35F2A5BB}" uniqueName="24" name="AMPDF" queryTableFieldId="24" dataDxfId="1"/>
    <tableColumn id="25" xr3:uid="{CCDD7C0D-3A5E-4BF6-A9E6-4AD5BF62F9B1}" uniqueName="25" name="AMPUF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A339-843C-448E-B599-5666637F667A}">
  <dimension ref="A1:Y24"/>
  <sheetViews>
    <sheetView tabSelected="1" workbookViewId="0">
      <selection activeCell="H28" sqref="H28"/>
    </sheetView>
  </sheetViews>
  <sheetFormatPr baseColWidth="10" defaultRowHeight="15" x14ac:dyDescent="0.25"/>
  <cols>
    <col min="1" max="1" width="11.140625" bestFit="1" customWidth="1"/>
    <col min="2" max="2" width="9.140625" bestFit="1" customWidth="1"/>
    <col min="3" max="3" width="9.2851562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13" width="18.7109375" bestFit="1" customWidth="1"/>
    <col min="14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s="2" t="s">
        <v>29</v>
      </c>
      <c r="B2" s="2">
        <v>0.64</v>
      </c>
      <c r="C2" s="2">
        <v>0.63</v>
      </c>
      <c r="D2" s="2">
        <v>1.43</v>
      </c>
      <c r="E2" s="2">
        <v>1.43</v>
      </c>
      <c r="F2" s="2">
        <v>0.38</v>
      </c>
      <c r="G2" s="2">
        <v>0.36</v>
      </c>
      <c r="H2" s="2">
        <v>1631.26807513125</v>
      </c>
      <c r="I2" s="2">
        <v>2164.09730316675</v>
      </c>
      <c r="J2" s="2">
        <v>848.62143804773496</v>
      </c>
      <c r="K2" s="2">
        <v>726.92680627442303</v>
      </c>
      <c r="L2" s="2">
        <v>3813.8099925934698</v>
      </c>
      <c r="M2" s="2">
        <v>3743.4136202947202</v>
      </c>
      <c r="N2" s="2">
        <v>0.578125</v>
      </c>
      <c r="O2" s="2">
        <v>0.34920634920634902</v>
      </c>
      <c r="P2" s="2">
        <v>0.48951048951048898</v>
      </c>
      <c r="Q2" s="2">
        <v>0.482517482517482</v>
      </c>
      <c r="R2" s="2">
        <v>0.5</v>
      </c>
      <c r="S2" s="2">
        <v>0.41666666666666602</v>
      </c>
      <c r="T2" s="2">
        <v>662.22353421510297</v>
      </c>
      <c r="U2" s="2">
        <v>686.388189678137</v>
      </c>
      <c r="V2" s="2">
        <v>628.11047045419696</v>
      </c>
      <c r="W2" s="2">
        <v>708.61985927929595</v>
      </c>
      <c r="X2" s="2">
        <v>673.41437980933802</v>
      </c>
      <c r="Y2" s="2">
        <v>713.20918344681104</v>
      </c>
    </row>
    <row r="3" spans="1:25" x14ac:dyDescent="0.25">
      <c r="A3" s="2" t="s">
        <v>30</v>
      </c>
      <c r="B3" s="2">
        <v>0.64</v>
      </c>
      <c r="C3" s="2">
        <v>0.65</v>
      </c>
      <c r="D3" s="2">
        <v>1.24</v>
      </c>
      <c r="E3" s="2">
        <v>1.33</v>
      </c>
      <c r="F3" s="2">
        <v>0.38</v>
      </c>
      <c r="G3" s="2">
        <v>0.3</v>
      </c>
      <c r="H3" s="2">
        <v>2219.4799291647</v>
      </c>
      <c r="I3" s="2">
        <v>1701.5619583719099</v>
      </c>
      <c r="J3" s="2">
        <v>933.73557552470095</v>
      </c>
      <c r="K3" s="2">
        <v>932.54987896220803</v>
      </c>
      <c r="L3" s="2">
        <v>3347.3649552298898</v>
      </c>
      <c r="M3" s="2">
        <v>4764.9985597446403</v>
      </c>
      <c r="N3" s="2">
        <v>0.59375</v>
      </c>
      <c r="O3" s="2">
        <v>0.63076923076922997</v>
      </c>
      <c r="P3" s="2">
        <v>0.5</v>
      </c>
      <c r="Q3" s="2">
        <v>0.47368421052631499</v>
      </c>
      <c r="R3" s="2">
        <v>0.52631578947368396</v>
      </c>
      <c r="S3" s="2">
        <v>0.36666666666666597</v>
      </c>
      <c r="T3" s="2">
        <v>674.50490244804905</v>
      </c>
      <c r="U3" s="2">
        <v>690.81221789500898</v>
      </c>
      <c r="V3" s="2">
        <v>649.96514666694702</v>
      </c>
      <c r="W3" s="2">
        <v>718.08584342470897</v>
      </c>
      <c r="X3" s="2">
        <v>637.21204296858502</v>
      </c>
      <c r="Y3" s="2">
        <v>712.65882755824396</v>
      </c>
    </row>
    <row r="4" spans="1:25" x14ac:dyDescent="0.25">
      <c r="A4" s="2" t="s">
        <v>31</v>
      </c>
      <c r="B4" s="2">
        <v>0.93</v>
      </c>
      <c r="C4" s="2">
        <v>0.52</v>
      </c>
      <c r="D4" s="2">
        <v>1.39</v>
      </c>
      <c r="E4" s="2">
        <v>1.35</v>
      </c>
      <c r="F4" s="2">
        <v>0.28999999999999998</v>
      </c>
      <c r="G4" s="2">
        <v>0.3</v>
      </c>
      <c r="H4" s="2">
        <v>1253.9173380417501</v>
      </c>
      <c r="I4" s="2">
        <v>2509.1546056766601</v>
      </c>
      <c r="J4" s="2">
        <v>871.47712015284901</v>
      </c>
      <c r="K4" s="2">
        <v>977.877450557207</v>
      </c>
      <c r="L4" s="2">
        <v>4886.7677679990202</v>
      </c>
      <c r="M4" s="2">
        <v>4446.0830022853997</v>
      </c>
      <c r="N4" s="2">
        <v>0.60215053763440796</v>
      </c>
      <c r="O4" s="2">
        <v>0.53846153846153799</v>
      </c>
      <c r="P4" s="2">
        <v>0.42446043165467601</v>
      </c>
      <c r="Q4" s="2">
        <v>0.25925925925925902</v>
      </c>
      <c r="R4" s="2">
        <v>0.48275862068965503</v>
      </c>
      <c r="S4" s="2">
        <v>0.43333333333333302</v>
      </c>
      <c r="T4" s="2">
        <v>685.76315887902501</v>
      </c>
      <c r="U4" s="2">
        <v>674.35593697680201</v>
      </c>
      <c r="V4" s="2">
        <v>648.524523224831</v>
      </c>
      <c r="W4" s="2">
        <v>685.71761896190401</v>
      </c>
      <c r="X4" s="2">
        <v>705.13542954007596</v>
      </c>
      <c r="Y4" s="2">
        <v>711.17395832545003</v>
      </c>
    </row>
    <row r="5" spans="1:25" x14ac:dyDescent="0.25">
      <c r="A5" s="2" t="s">
        <v>32</v>
      </c>
      <c r="B5" s="2">
        <v>0.86</v>
      </c>
      <c r="C5" s="2">
        <v>0.57999999999999996</v>
      </c>
      <c r="D5" s="2">
        <v>1.71</v>
      </c>
      <c r="E5" s="2">
        <v>0.36</v>
      </c>
      <c r="F5" s="2">
        <v>0.35</v>
      </c>
      <c r="G5" s="2">
        <v>0.31</v>
      </c>
      <c r="H5" s="2">
        <v>1330.08175339389</v>
      </c>
      <c r="I5" s="2">
        <v>2415.4639429536101</v>
      </c>
      <c r="J5" s="2">
        <v>627.69319484212895</v>
      </c>
      <c r="K5" s="2">
        <v>1664.0623148048901</v>
      </c>
      <c r="L5" s="2">
        <v>4607.9311708185896</v>
      </c>
      <c r="M5" s="2">
        <v>4248.7209891237599</v>
      </c>
      <c r="N5" s="2">
        <v>0.46511627906976699</v>
      </c>
      <c r="O5" s="2">
        <v>0.44827586206896503</v>
      </c>
      <c r="P5" s="2">
        <v>0.61988304093567204</v>
      </c>
      <c r="Q5" s="2">
        <v>0.77777777777777701</v>
      </c>
      <c r="R5" s="2">
        <v>0.42857142857142799</v>
      </c>
      <c r="S5" s="2">
        <v>0.38709677419354799</v>
      </c>
      <c r="T5" s="2">
        <v>624.30143148277602</v>
      </c>
      <c r="U5" s="2">
        <v>702.82668132413301</v>
      </c>
      <c r="V5" s="2">
        <v>656.84174915180904</v>
      </c>
      <c r="W5" s="2">
        <v>319.31077335564498</v>
      </c>
      <c r="X5" s="2">
        <v>662.67366780696295</v>
      </c>
      <c r="Y5" s="2">
        <v>681.172354549229</v>
      </c>
    </row>
    <row r="6" spans="1:25" x14ac:dyDescent="0.25">
      <c r="A6" s="2" t="s">
        <v>33</v>
      </c>
      <c r="B6" s="2">
        <v>1.1200000000000001</v>
      </c>
      <c r="C6" s="2">
        <v>0.6</v>
      </c>
      <c r="D6" s="2">
        <v>1.72</v>
      </c>
      <c r="E6" s="2">
        <v>1.82</v>
      </c>
      <c r="F6" s="2">
        <v>0.37</v>
      </c>
      <c r="G6" s="2">
        <v>0.32</v>
      </c>
      <c r="H6" s="2">
        <v>1009.52808681315</v>
      </c>
      <c r="I6" s="2">
        <v>1913.06448508225</v>
      </c>
      <c r="J6" s="2">
        <v>645.22205631756106</v>
      </c>
      <c r="K6" s="2">
        <v>815.56631342004903</v>
      </c>
      <c r="L6" s="2">
        <v>4261.7137699326404</v>
      </c>
      <c r="M6" s="2">
        <v>4208.99784835642</v>
      </c>
      <c r="N6" s="2">
        <v>0.51785714285714202</v>
      </c>
      <c r="O6" s="2">
        <v>0.46666666666666601</v>
      </c>
      <c r="P6" s="2">
        <v>0.32558139534883701</v>
      </c>
      <c r="Q6" s="2">
        <v>0.19780219780219699</v>
      </c>
      <c r="R6" s="2">
        <v>0.51351351351351304</v>
      </c>
      <c r="S6" s="2">
        <v>0.34375</v>
      </c>
      <c r="T6" s="2">
        <v>658.80941784238803</v>
      </c>
      <c r="U6" s="2">
        <v>650.88173428570099</v>
      </c>
      <c r="V6" s="2">
        <v>668.70687841899996</v>
      </c>
      <c r="W6" s="2">
        <v>707.47068697285999</v>
      </c>
      <c r="X6" s="2">
        <v>695.21845487628298</v>
      </c>
      <c r="Y6" s="2">
        <v>702.03386516468595</v>
      </c>
    </row>
    <row r="7" spans="1:25" x14ac:dyDescent="0.25">
      <c r="A7" s="2" t="s">
        <v>34</v>
      </c>
      <c r="B7" s="2">
        <v>0.72</v>
      </c>
      <c r="C7" s="2">
        <v>1.05</v>
      </c>
      <c r="D7" s="2">
        <v>1.7</v>
      </c>
      <c r="E7" s="2">
        <v>2.13</v>
      </c>
      <c r="F7" s="2">
        <v>0.41</v>
      </c>
      <c r="G7" s="2">
        <v>0.35</v>
      </c>
      <c r="H7" s="2">
        <v>1707.6098885010599</v>
      </c>
      <c r="I7" s="2">
        <v>1052.30505929127</v>
      </c>
      <c r="J7" s="2">
        <v>689.38727921548605</v>
      </c>
      <c r="K7" s="2">
        <v>542.56102940539597</v>
      </c>
      <c r="L7" s="2">
        <v>3484.5752601802801</v>
      </c>
      <c r="M7" s="2">
        <v>3709.2123390828001</v>
      </c>
      <c r="N7" s="2">
        <v>0.36111111111111099</v>
      </c>
      <c r="O7" s="2">
        <v>0.50476190476190397</v>
      </c>
      <c r="P7" s="2">
        <v>0.67058823529411704</v>
      </c>
      <c r="Q7" s="2">
        <v>0.27699530516431897</v>
      </c>
      <c r="R7" s="2">
        <v>0.585365853658536</v>
      </c>
      <c r="S7" s="2">
        <v>0.4</v>
      </c>
      <c r="T7" s="2">
        <v>655.73823166431896</v>
      </c>
      <c r="U7" s="2">
        <v>679.85341780712997</v>
      </c>
      <c r="V7" s="2">
        <v>676.217070595417</v>
      </c>
      <c r="W7" s="2">
        <v>700.50563767666699</v>
      </c>
      <c r="X7" s="2">
        <v>640.375900849657</v>
      </c>
      <c r="Y7" s="2">
        <v>721.39266626218102</v>
      </c>
    </row>
    <row r="8" spans="1:25" x14ac:dyDescent="0.25">
      <c r="A8" s="2" t="s">
        <v>35</v>
      </c>
      <c r="B8" s="2">
        <v>0.87</v>
      </c>
      <c r="C8" s="2">
        <v>0.67</v>
      </c>
      <c r="D8" s="2">
        <v>1.71</v>
      </c>
      <c r="E8" s="2">
        <v>1.74</v>
      </c>
      <c r="F8" s="2">
        <v>0.32</v>
      </c>
      <c r="G8" s="2">
        <v>0.32</v>
      </c>
      <c r="H8" s="2">
        <v>1290.1470338690301</v>
      </c>
      <c r="I8" s="2">
        <v>1815.1699549704499</v>
      </c>
      <c r="J8" s="2">
        <v>632.55073689160702</v>
      </c>
      <c r="K8" s="2">
        <v>713.07365283491799</v>
      </c>
      <c r="L8" s="2">
        <v>4295.6663852810998</v>
      </c>
      <c r="M8" s="2">
        <v>3866.7985966522201</v>
      </c>
      <c r="N8" s="2">
        <v>0.49425287356321801</v>
      </c>
      <c r="O8" s="2">
        <v>0.41791044776119401</v>
      </c>
      <c r="P8" s="2">
        <v>0.36257309941520399</v>
      </c>
      <c r="Q8" s="2">
        <v>0.27011494252873502</v>
      </c>
      <c r="R8" s="2">
        <v>0.375</v>
      </c>
      <c r="S8" s="2">
        <v>0.34375</v>
      </c>
      <c r="T8" s="2">
        <v>623.83904960983</v>
      </c>
      <c r="U8" s="2">
        <v>655.96290911965002</v>
      </c>
      <c r="V8" s="2">
        <v>628.43946934949804</v>
      </c>
      <c r="W8" s="2">
        <v>664.20929738417794</v>
      </c>
      <c r="X8" s="2">
        <v>662.58254924696701</v>
      </c>
      <c r="Y8" s="2">
        <v>648.34376836502202</v>
      </c>
    </row>
    <row r="9" spans="1:25" x14ac:dyDescent="0.25">
      <c r="A9" s="2" t="s">
        <v>36</v>
      </c>
      <c r="B9" s="2">
        <v>0.99</v>
      </c>
      <c r="C9" s="2">
        <v>0.64</v>
      </c>
      <c r="D9" s="2">
        <v>1.9</v>
      </c>
      <c r="E9" s="2">
        <v>2.0099999999999998</v>
      </c>
      <c r="F9" s="2">
        <v>0.35</v>
      </c>
      <c r="G9" s="2">
        <v>0.31</v>
      </c>
      <c r="H9" s="2">
        <v>1030.8744831573899</v>
      </c>
      <c r="I9" s="2">
        <v>1889.54980988435</v>
      </c>
      <c r="J9" s="2">
        <v>575.81086523441604</v>
      </c>
      <c r="K9" s="2">
        <v>923.63291969736497</v>
      </c>
      <c r="L9" s="2">
        <v>4776.2758516536596</v>
      </c>
      <c r="M9" s="2">
        <v>4315.4035144196196</v>
      </c>
      <c r="N9" s="2">
        <v>0.59595959595959502</v>
      </c>
      <c r="O9" s="2">
        <v>0.390625</v>
      </c>
      <c r="P9" s="2">
        <v>0.46842105263157802</v>
      </c>
      <c r="Q9" s="2">
        <v>0.14925373134328301</v>
      </c>
      <c r="R9" s="2">
        <v>0.45714285714285702</v>
      </c>
      <c r="S9" s="2">
        <v>0.38709677419354799</v>
      </c>
      <c r="T9" s="2">
        <v>644.29187437763903</v>
      </c>
      <c r="U9" s="2">
        <v>660.11058595683903</v>
      </c>
      <c r="V9" s="2">
        <v>626.18751715901999</v>
      </c>
      <c r="W9" s="2">
        <v>654.95578481733901</v>
      </c>
      <c r="X9" s="2">
        <v>709.63336510952695</v>
      </c>
      <c r="Y9" s="2">
        <v>685.74242167236605</v>
      </c>
    </row>
    <row r="10" spans="1:25" x14ac:dyDescent="0.25">
      <c r="A10" s="2" t="s">
        <v>37</v>
      </c>
      <c r="B10" s="2">
        <v>0.83</v>
      </c>
      <c r="C10" s="2">
        <v>0.68</v>
      </c>
      <c r="D10" s="2">
        <v>1.97</v>
      </c>
      <c r="E10" s="2">
        <v>2.0299999999999998</v>
      </c>
      <c r="F10" s="2">
        <v>0.4</v>
      </c>
      <c r="G10" s="2">
        <v>0.28000000000000003</v>
      </c>
      <c r="H10" s="2">
        <v>1492.7355831105999</v>
      </c>
      <c r="I10" s="2">
        <v>1703.3887561342499</v>
      </c>
      <c r="J10" s="2">
        <v>481.19429993598698</v>
      </c>
      <c r="K10" s="2">
        <v>762.62752386137402</v>
      </c>
      <c r="L10" s="2">
        <v>3501.05108003131</v>
      </c>
      <c r="M10" s="2">
        <v>4777.5852311892404</v>
      </c>
      <c r="N10" s="2">
        <v>0.469879518072289</v>
      </c>
      <c r="O10" s="2">
        <v>0.45588235294117602</v>
      </c>
      <c r="P10" s="2">
        <v>0.54314720812182704</v>
      </c>
      <c r="Q10" s="2">
        <v>0.27586206896551702</v>
      </c>
      <c r="R10" s="2">
        <v>0.42499999999999999</v>
      </c>
      <c r="S10" s="2">
        <v>0.35714285714285698</v>
      </c>
      <c r="T10" s="2">
        <v>641.60815823104599</v>
      </c>
      <c r="U10" s="2">
        <v>672.39513873451097</v>
      </c>
      <c r="V10" s="2">
        <v>618.50218500613198</v>
      </c>
      <c r="W10" s="2">
        <v>691.51572433441197</v>
      </c>
      <c r="X10" s="2">
        <v>657.46550432402705</v>
      </c>
      <c r="Y10" s="2">
        <v>731.86202254449404</v>
      </c>
    </row>
    <row r="11" spans="1:25" x14ac:dyDescent="0.25">
      <c r="A11" s="2" t="s">
        <v>38</v>
      </c>
      <c r="B11" s="2">
        <v>0.81</v>
      </c>
      <c r="C11" s="2">
        <v>0.77</v>
      </c>
      <c r="D11" s="2">
        <v>1.97</v>
      </c>
      <c r="E11" s="2">
        <v>2.29</v>
      </c>
      <c r="F11" s="2">
        <v>0.32</v>
      </c>
      <c r="G11" s="2">
        <v>0.3</v>
      </c>
      <c r="H11" s="2">
        <v>1308.5244992984899</v>
      </c>
      <c r="I11" s="2">
        <v>1760.9987376551001</v>
      </c>
      <c r="J11" s="2">
        <v>510.613920989794</v>
      </c>
      <c r="K11" s="2">
        <v>527.29693307531898</v>
      </c>
      <c r="L11" s="2">
        <v>4406.8136479813102</v>
      </c>
      <c r="M11" s="2">
        <v>4173.4628190685698</v>
      </c>
      <c r="N11" s="2">
        <v>0.592592592592592</v>
      </c>
      <c r="O11" s="2">
        <v>0.51948051948051899</v>
      </c>
      <c r="P11" s="2">
        <v>0.41116751269035501</v>
      </c>
      <c r="Q11" s="2">
        <v>0.31877729257641901</v>
      </c>
      <c r="R11" s="2">
        <v>0.40625</v>
      </c>
      <c r="S11" s="2">
        <v>0.33333333333333298</v>
      </c>
      <c r="T11" s="2">
        <v>626.56261009787295</v>
      </c>
      <c r="U11" s="2">
        <v>693.36291039359901</v>
      </c>
      <c r="V11" s="2">
        <v>625.92606863858998</v>
      </c>
      <c r="W11" s="2">
        <v>701.07846629464404</v>
      </c>
      <c r="X11" s="2">
        <v>704.82172519009498</v>
      </c>
      <c r="Y11" s="2">
        <v>669.59841160211704</v>
      </c>
    </row>
    <row r="12" spans="1:25" x14ac:dyDescent="0.25">
      <c r="A12" s="2" t="s">
        <v>39</v>
      </c>
      <c r="B12" s="2">
        <v>0.87</v>
      </c>
      <c r="C12" s="2">
        <v>0.8</v>
      </c>
      <c r="D12" s="2">
        <v>2.21</v>
      </c>
      <c r="E12" s="2">
        <v>2.19</v>
      </c>
      <c r="F12" s="2">
        <v>0.31</v>
      </c>
      <c r="G12" s="2">
        <v>0.32</v>
      </c>
      <c r="H12" s="2">
        <v>1298.6820992953801</v>
      </c>
      <c r="I12" s="2">
        <v>1465.7288814098299</v>
      </c>
      <c r="J12" s="2">
        <v>402.04863926451202</v>
      </c>
      <c r="K12" s="2">
        <v>597.33481304624502</v>
      </c>
      <c r="L12" s="2">
        <v>4553.7404738701498</v>
      </c>
      <c r="M12" s="2">
        <v>4165.0475885517699</v>
      </c>
      <c r="N12" s="2">
        <v>0.48275862068965503</v>
      </c>
      <c r="O12" s="2">
        <v>0.41249999999999998</v>
      </c>
      <c r="P12" s="2">
        <v>0.42986425339366502</v>
      </c>
      <c r="Q12" s="2">
        <v>0.27397260273972601</v>
      </c>
      <c r="R12" s="2">
        <v>0.45161290322580599</v>
      </c>
      <c r="S12" s="2">
        <v>0.375</v>
      </c>
      <c r="T12" s="2">
        <v>619.33002267484301</v>
      </c>
      <c r="U12" s="2">
        <v>702.79549907680996</v>
      </c>
      <c r="V12" s="2">
        <v>594.09648633652603</v>
      </c>
      <c r="W12" s="2">
        <v>698.04411314195397</v>
      </c>
      <c r="X12" s="2">
        <v>657.135558794659</v>
      </c>
      <c r="Y12" s="2">
        <v>726.07794778381901</v>
      </c>
    </row>
    <row r="13" spans="1:25" x14ac:dyDescent="0.25">
      <c r="A13" s="2" t="s">
        <v>40</v>
      </c>
      <c r="B13" s="2">
        <v>0.86</v>
      </c>
      <c r="C13" s="2">
        <v>0.91</v>
      </c>
      <c r="D13" s="2">
        <v>2.44</v>
      </c>
      <c r="E13" s="2">
        <v>1.68</v>
      </c>
      <c r="F13" s="2">
        <v>0.28999999999999998</v>
      </c>
      <c r="G13" s="2">
        <v>0.34</v>
      </c>
      <c r="H13" s="2">
        <v>1209.8402953918501</v>
      </c>
      <c r="I13" s="2">
        <v>1068.9523256427101</v>
      </c>
      <c r="J13" s="2">
        <v>541.81962440575205</v>
      </c>
      <c r="K13" s="2">
        <v>539.73669881085004</v>
      </c>
      <c r="L13" s="2">
        <v>4711.3422640395502</v>
      </c>
      <c r="M13" s="2">
        <v>4076.5770516109401</v>
      </c>
      <c r="N13" s="2">
        <v>0.5</v>
      </c>
      <c r="O13" s="2">
        <v>0.40659340659340598</v>
      </c>
      <c r="P13" s="2">
        <v>0.33196721311475402</v>
      </c>
      <c r="Q13" s="2">
        <v>0.25595238095237999</v>
      </c>
      <c r="R13" s="2">
        <v>0.41379310344827502</v>
      </c>
      <c r="S13" s="2">
        <v>0.47058823529411697</v>
      </c>
      <c r="T13" s="2">
        <v>627.25713910673005</v>
      </c>
      <c r="U13" s="2">
        <v>638.19351334207101</v>
      </c>
      <c r="V13" s="2">
        <v>659.80348348364805</v>
      </c>
      <c r="W13" s="2">
        <v>692.73472221592897</v>
      </c>
      <c r="X13" s="2">
        <v>683.80512673348903</v>
      </c>
      <c r="Y13" s="2">
        <v>689.19408642794599</v>
      </c>
    </row>
    <row r="14" spans="1:25" x14ac:dyDescent="0.25">
      <c r="A14" s="2" t="s">
        <v>41</v>
      </c>
      <c r="B14" s="2">
        <v>0.82</v>
      </c>
      <c r="C14" s="2">
        <v>0.71</v>
      </c>
      <c r="D14" s="2">
        <v>0.97</v>
      </c>
      <c r="E14" s="2">
        <v>1.51</v>
      </c>
      <c r="F14" s="2">
        <v>0.35</v>
      </c>
      <c r="G14" s="2">
        <v>0.32</v>
      </c>
      <c r="H14" s="2">
        <v>1467.8467372146899</v>
      </c>
      <c r="I14" s="2">
        <v>1732.4885266194899</v>
      </c>
      <c r="J14" s="2">
        <v>1418.44867075243</v>
      </c>
      <c r="K14" s="2">
        <v>897.74471994353405</v>
      </c>
      <c r="L14" s="2">
        <v>4020.9183642501698</v>
      </c>
      <c r="M14" s="2">
        <v>4073.9280834230499</v>
      </c>
      <c r="N14" s="2">
        <v>0.52439024390243905</v>
      </c>
      <c r="O14" s="2">
        <v>0.49295774647887303</v>
      </c>
      <c r="P14" s="2">
        <v>0.67010309278350499</v>
      </c>
      <c r="Q14" s="2">
        <v>0.29139072847682101</v>
      </c>
      <c r="R14" s="2">
        <v>0.48571428571428499</v>
      </c>
      <c r="S14" s="2">
        <v>0.4375</v>
      </c>
      <c r="T14" s="2">
        <v>630.124399153838</v>
      </c>
      <c r="U14" s="2">
        <v>723.01899372835499</v>
      </c>
      <c r="V14" s="2">
        <v>626.01198591891796</v>
      </c>
      <c r="W14" s="2">
        <v>697.080791598102</v>
      </c>
      <c r="X14" s="2">
        <v>671.21636837475501</v>
      </c>
      <c r="Y14" s="2">
        <v>660.53814015735099</v>
      </c>
    </row>
    <row r="15" spans="1:25" x14ac:dyDescent="0.25">
      <c r="A15" s="2" t="s">
        <v>42</v>
      </c>
      <c r="B15" s="2">
        <v>0.96</v>
      </c>
      <c r="C15" s="2">
        <v>0.3</v>
      </c>
      <c r="D15" s="2">
        <v>2.54</v>
      </c>
      <c r="E15" s="2">
        <v>1.76</v>
      </c>
      <c r="F15" s="2">
        <v>0.32</v>
      </c>
      <c r="G15" s="2">
        <v>0.32</v>
      </c>
      <c r="H15" s="2">
        <v>1262.99211425811</v>
      </c>
      <c r="I15" s="2">
        <v>4173.4628190685698</v>
      </c>
      <c r="J15" s="2">
        <v>398.57370862862302</v>
      </c>
      <c r="K15" s="2">
        <v>598.16720704451404</v>
      </c>
      <c r="L15" s="2">
        <v>4597.9837992017301</v>
      </c>
      <c r="M15" s="2">
        <v>3841.3045487855902</v>
      </c>
      <c r="N15" s="2">
        <v>0.58333333333333304</v>
      </c>
      <c r="O15" s="2">
        <v>0.33333333333333298</v>
      </c>
      <c r="P15" s="2">
        <v>0.32677165354330701</v>
      </c>
      <c r="Q15" s="2">
        <v>0.25</v>
      </c>
      <c r="R15" s="2">
        <v>0.4375</v>
      </c>
      <c r="S15" s="2">
        <v>0.40625</v>
      </c>
      <c r="T15" s="2">
        <v>642.36014826755297</v>
      </c>
      <c r="U15" s="2">
        <v>669.59841160211704</v>
      </c>
      <c r="V15" s="2">
        <v>658.81515274123205</v>
      </c>
      <c r="W15" s="2">
        <v>702.57254454270299</v>
      </c>
      <c r="X15" s="2">
        <v>680.42695268914304</v>
      </c>
      <c r="Y15" s="2">
        <v>663.07868757684196</v>
      </c>
    </row>
    <row r="16" spans="1:25" x14ac:dyDescent="0.25">
      <c r="A16" s="2" t="s">
        <v>43</v>
      </c>
      <c r="B16" s="2">
        <v>0.89</v>
      </c>
      <c r="C16" s="2">
        <v>0.68</v>
      </c>
      <c r="D16" s="2">
        <v>2.2200000000000002</v>
      </c>
      <c r="E16" s="2">
        <v>1.92</v>
      </c>
      <c r="F16" s="2">
        <v>0.32</v>
      </c>
      <c r="G16" s="2">
        <v>0.33</v>
      </c>
      <c r="H16" s="2">
        <v>1442.7177540237301</v>
      </c>
      <c r="I16" s="2">
        <v>1840.00148427765</v>
      </c>
      <c r="J16" s="2">
        <v>397.71821982437802</v>
      </c>
      <c r="K16" s="2">
        <v>613.08568523163501</v>
      </c>
      <c r="L16" s="2">
        <v>4615.0895662127996</v>
      </c>
      <c r="M16" s="2">
        <v>4403.2617070790002</v>
      </c>
      <c r="N16" s="2">
        <v>0.53932584269662898</v>
      </c>
      <c r="O16" s="2">
        <v>0.47058823529411697</v>
      </c>
      <c r="P16" s="2">
        <v>0.67567567567567499</v>
      </c>
      <c r="Q16" s="2">
        <v>0.28645833333333298</v>
      </c>
      <c r="R16" s="2">
        <v>0.40625</v>
      </c>
      <c r="S16" s="2">
        <v>0.30303030303030298</v>
      </c>
      <c r="T16" s="2">
        <v>664.90261636930302</v>
      </c>
      <c r="U16" s="2">
        <v>723.29092135610597</v>
      </c>
      <c r="V16" s="2">
        <v>597.60529671060999</v>
      </c>
      <c r="W16" s="2">
        <v>673.34399447771398</v>
      </c>
      <c r="X16" s="2">
        <v>672.35017098596495</v>
      </c>
      <c r="Y16" s="2">
        <v>752.08264048194599</v>
      </c>
    </row>
    <row r="17" spans="1:25" x14ac:dyDescent="0.25">
      <c r="A17" s="2" t="s">
        <v>44</v>
      </c>
      <c r="B17" s="2">
        <v>0.81</v>
      </c>
      <c r="C17" s="2">
        <v>0.71</v>
      </c>
      <c r="D17" s="2" t="s">
        <v>24</v>
      </c>
      <c r="E17" s="2">
        <v>1.82</v>
      </c>
      <c r="F17" s="2">
        <v>0.3</v>
      </c>
      <c r="G17" s="2">
        <v>0.28999999999999998</v>
      </c>
      <c r="H17" s="2">
        <v>1513.0140916835101</v>
      </c>
      <c r="I17" s="2">
        <v>1520.7133288990201</v>
      </c>
      <c r="J17" s="2" t="s">
        <v>24</v>
      </c>
      <c r="K17" s="2">
        <v>712.531894488131</v>
      </c>
      <c r="L17" s="2">
        <v>5051.00912886694</v>
      </c>
      <c r="M17" s="2">
        <v>4903.2929996124203</v>
      </c>
      <c r="N17" s="2">
        <v>0.60493827160493796</v>
      </c>
      <c r="O17" s="2">
        <v>0.56338028169013998</v>
      </c>
      <c r="P17" s="2" t="s">
        <v>24</v>
      </c>
      <c r="Q17" s="2">
        <v>0.29670329670329598</v>
      </c>
      <c r="R17" s="2">
        <v>0.36666666666666597</v>
      </c>
      <c r="S17" s="2">
        <v>0.37931034482758602</v>
      </c>
      <c r="T17" s="2">
        <v>652.53980588586796</v>
      </c>
      <c r="U17" s="2">
        <v>635.25397823532603</v>
      </c>
      <c r="V17" s="2" t="s">
        <v>24</v>
      </c>
      <c r="W17" s="2">
        <v>648.76259163629697</v>
      </c>
      <c r="X17" s="2">
        <v>676.05720469226696</v>
      </c>
      <c r="Y17" s="2">
        <v>713.89442434533896</v>
      </c>
    </row>
    <row r="18" spans="1:25" x14ac:dyDescent="0.25">
      <c r="A18" s="2" t="s">
        <v>45</v>
      </c>
      <c r="B18" s="2">
        <v>1.08</v>
      </c>
      <c r="C18" s="2">
        <v>0.67</v>
      </c>
      <c r="D18" s="2" t="s">
        <v>24</v>
      </c>
      <c r="E18" s="2">
        <v>2.17</v>
      </c>
      <c r="F18" s="2">
        <v>0.39</v>
      </c>
      <c r="G18" s="2">
        <v>0.36</v>
      </c>
      <c r="H18" s="2">
        <v>1197.5334174254101</v>
      </c>
      <c r="I18" s="2">
        <v>1895.5192528487</v>
      </c>
      <c r="J18" s="2" t="s">
        <v>24</v>
      </c>
      <c r="K18" s="2">
        <v>585.771265907783</v>
      </c>
      <c r="L18" s="2">
        <v>3616.6356622459598</v>
      </c>
      <c r="M18" s="2">
        <v>3684.0857302433601</v>
      </c>
      <c r="N18" s="2">
        <v>0.41666666666666602</v>
      </c>
      <c r="O18" s="2">
        <v>0.47761194029850701</v>
      </c>
      <c r="P18" s="2" t="s">
        <v>24</v>
      </c>
      <c r="Q18" s="2">
        <v>0.33640552995391698</v>
      </c>
      <c r="R18" s="2">
        <v>0.512820512820512</v>
      </c>
      <c r="S18" s="2">
        <v>0.33333333333333298</v>
      </c>
      <c r="T18" s="2">
        <v>646.13411896028504</v>
      </c>
      <c r="U18" s="2">
        <v>710.80715664938498</v>
      </c>
      <c r="V18" s="2" t="s">
        <v>24</v>
      </c>
      <c r="W18" s="2">
        <v>688.69270996627699</v>
      </c>
      <c r="X18" s="2">
        <v>652.912513791219</v>
      </c>
      <c r="Y18" s="2">
        <v>720.55227492363497</v>
      </c>
    </row>
    <row r="19" spans="1:25" x14ac:dyDescent="0.25">
      <c r="A19" s="2" t="s">
        <v>46</v>
      </c>
      <c r="B19" s="2">
        <v>0.81</v>
      </c>
      <c r="C19" s="2">
        <v>0.67</v>
      </c>
      <c r="D19" s="2" t="s">
        <v>24</v>
      </c>
      <c r="E19" s="2" t="s">
        <v>24</v>
      </c>
      <c r="F19" s="2">
        <v>0.34</v>
      </c>
      <c r="G19" s="2">
        <v>0.32</v>
      </c>
      <c r="H19" s="2">
        <v>1499.9848117591</v>
      </c>
      <c r="I19" s="2">
        <v>1686.3100031938</v>
      </c>
      <c r="J19" s="2" t="s">
        <v>24</v>
      </c>
      <c r="K19" s="2" t="s">
        <v>24</v>
      </c>
      <c r="L19" s="2">
        <v>4290.0248538661499</v>
      </c>
      <c r="M19" s="2">
        <v>4049.5495443815498</v>
      </c>
      <c r="N19" s="2">
        <v>0.44444444444444398</v>
      </c>
      <c r="O19" s="2">
        <v>0.43283582089552203</v>
      </c>
      <c r="P19" s="2" t="s">
        <v>24</v>
      </c>
      <c r="Q19" s="2" t="s">
        <v>24</v>
      </c>
      <c r="R19" s="2">
        <v>0.47058823529411697</v>
      </c>
      <c r="S19" s="2">
        <v>0.40625</v>
      </c>
      <c r="T19" s="2">
        <v>699.16581089068404</v>
      </c>
      <c r="U19" s="2">
        <v>668.96964883997498</v>
      </c>
      <c r="V19" s="2" t="s">
        <v>24</v>
      </c>
      <c r="W19" s="2" t="s">
        <v>24</v>
      </c>
      <c r="X19" s="2">
        <v>678.27994129700198</v>
      </c>
      <c r="Y19" s="2">
        <v>665.77793189066801</v>
      </c>
    </row>
    <row r="20" spans="1:25" x14ac:dyDescent="0.25">
      <c r="A20" s="2" t="s">
        <v>47</v>
      </c>
      <c r="B20" s="2">
        <v>1.05</v>
      </c>
      <c r="C20" s="2">
        <v>0.81</v>
      </c>
      <c r="D20" s="2" t="s">
        <v>24</v>
      </c>
      <c r="E20" s="2" t="s">
        <v>24</v>
      </c>
      <c r="F20" s="2">
        <v>0.33</v>
      </c>
      <c r="G20" s="2">
        <v>0.32</v>
      </c>
      <c r="H20" s="2">
        <v>1223.7839306429501</v>
      </c>
      <c r="I20" s="2">
        <v>1496.4332888972799</v>
      </c>
      <c r="J20" s="2" t="s">
        <v>24</v>
      </c>
      <c r="K20" s="2" t="s">
        <v>24</v>
      </c>
      <c r="L20" s="2">
        <v>3990.7850602416402</v>
      </c>
      <c r="M20" s="2">
        <v>4229.1126194421304</v>
      </c>
      <c r="N20" s="2">
        <v>0.61904761904761896</v>
      </c>
      <c r="O20" s="2">
        <v>0.39506172839506098</v>
      </c>
      <c r="P20" s="2" t="s">
        <v>24</v>
      </c>
      <c r="Q20" s="2" t="s">
        <v>24</v>
      </c>
      <c r="R20" s="2">
        <v>0.45454545454545398</v>
      </c>
      <c r="S20" s="2">
        <v>0.40625</v>
      </c>
      <c r="T20" s="2">
        <v>667.834236370692</v>
      </c>
      <c r="U20" s="2">
        <v>653.28198301302405</v>
      </c>
      <c r="V20" s="2" t="s">
        <v>24</v>
      </c>
      <c r="W20" s="2" t="s">
        <v>24</v>
      </c>
      <c r="X20" s="2">
        <v>723.73017411183298</v>
      </c>
      <c r="Y20" s="2">
        <v>719.03762439960894</v>
      </c>
    </row>
    <row r="21" spans="1:25" x14ac:dyDescent="0.25">
      <c r="A21" s="2" t="s">
        <v>48</v>
      </c>
      <c r="B21" s="2">
        <v>1.02</v>
      </c>
      <c r="C21" s="2">
        <v>1</v>
      </c>
      <c r="D21" s="2" t="s">
        <v>24</v>
      </c>
      <c r="E21" s="2" t="s">
        <v>24</v>
      </c>
      <c r="F21" s="2">
        <v>0.34</v>
      </c>
      <c r="G21" s="2">
        <v>0.3</v>
      </c>
      <c r="H21" s="2">
        <v>1135.8044753368999</v>
      </c>
      <c r="I21" s="2">
        <v>1316.62657831417</v>
      </c>
      <c r="J21" s="2" t="s">
        <v>24</v>
      </c>
      <c r="K21" s="2" t="s">
        <v>24</v>
      </c>
      <c r="L21" s="2">
        <v>4183.3685524728699</v>
      </c>
      <c r="M21" s="2">
        <v>4319.0578642321198</v>
      </c>
      <c r="N21" s="2">
        <v>0.441176470588235</v>
      </c>
      <c r="O21" s="2">
        <v>0.38</v>
      </c>
      <c r="P21" s="2" t="s">
        <v>24</v>
      </c>
      <c r="Q21" s="2" t="s">
        <v>24</v>
      </c>
      <c r="R21" s="2">
        <v>0.41176470588235198</v>
      </c>
      <c r="S21" s="2">
        <v>0.46666666666666601</v>
      </c>
      <c r="T21" s="2">
        <v>655.82034140391102</v>
      </c>
      <c r="U21" s="2">
        <v>721.00407691439204</v>
      </c>
      <c r="V21" s="2" t="s">
        <v>24</v>
      </c>
      <c r="W21" s="2" t="s">
        <v>24</v>
      </c>
      <c r="X21" s="2">
        <v>647.73438609317805</v>
      </c>
      <c r="Y21" s="2">
        <v>682.13070477565395</v>
      </c>
    </row>
    <row r="22" spans="1:25" x14ac:dyDescent="0.25">
      <c r="A22" s="3" t="s">
        <v>25</v>
      </c>
      <c r="B22" s="1">
        <f>AVERAGEIF(B2:B21,"&lt;&gt;NA")</f>
        <v>0.87899999999999989</v>
      </c>
      <c r="C22" s="1">
        <f t="shared" ref="C22:Y22" si="0">AVERAGEIF(C2:C21,"&lt;&gt;NA")</f>
        <v>0.7024999999999999</v>
      </c>
      <c r="D22" s="1">
        <f t="shared" si="0"/>
        <v>1.8079999999999998</v>
      </c>
      <c r="E22" s="1">
        <f t="shared" si="0"/>
        <v>1.7376470588235298</v>
      </c>
      <c r="F22" s="1">
        <f t="shared" si="0"/>
        <v>0.34299999999999997</v>
      </c>
      <c r="G22" s="1">
        <f t="shared" si="0"/>
        <v>0.31850000000000001</v>
      </c>
      <c r="H22" s="1">
        <f t="shared" si="0"/>
        <v>1376.3183198756471</v>
      </c>
      <c r="I22" s="1">
        <f t="shared" si="0"/>
        <v>1856.0495551178906</v>
      </c>
      <c r="J22" s="1">
        <f t="shared" si="0"/>
        <v>664.99435666853049</v>
      </c>
      <c r="K22" s="1">
        <f t="shared" si="0"/>
        <v>772.38512396269664</v>
      </c>
      <c r="L22" s="1">
        <f t="shared" si="0"/>
        <v>4250.6433803484615</v>
      </c>
      <c r="M22" s="1">
        <f t="shared" si="0"/>
        <v>4199.9947128789654</v>
      </c>
      <c r="N22" s="1">
        <f t="shared" si="0"/>
        <v>0.52134380819170401</v>
      </c>
      <c r="O22" s="1">
        <f t="shared" si="0"/>
        <v>0.45434511825482504</v>
      </c>
      <c r="P22" s="1">
        <f t="shared" si="0"/>
        <v>0.48331429027424411</v>
      </c>
      <c r="Q22" s="1">
        <f t="shared" si="0"/>
        <v>0.3219368906247515</v>
      </c>
      <c r="R22" s="1">
        <f t="shared" si="0"/>
        <v>0.45555869653235692</v>
      </c>
      <c r="S22" s="1">
        <f t="shared" si="0"/>
        <v>0.38765076443409779</v>
      </c>
      <c r="T22" s="1">
        <f t="shared" si="0"/>
        <v>650.15555039658773</v>
      </c>
      <c r="U22" s="1">
        <f t="shared" si="0"/>
        <v>680.65819524645372</v>
      </c>
      <c r="V22" s="1">
        <f t="shared" si="0"/>
        <v>637.58356559042488</v>
      </c>
      <c r="W22" s="1">
        <f t="shared" si="0"/>
        <v>667.80595059297832</v>
      </c>
      <c r="X22" s="1">
        <f t="shared" si="0"/>
        <v>674.60907086425141</v>
      </c>
      <c r="Y22" s="1">
        <f t="shared" si="0"/>
        <v>698.47759711267042</v>
      </c>
    </row>
    <row r="23" spans="1:25" x14ac:dyDescent="0.25">
      <c r="A23" s="3" t="s">
        <v>26</v>
      </c>
      <c r="B23" s="1">
        <f>STDEVA(B2:B21)</f>
        <v>0.13174536843951409</v>
      </c>
      <c r="C23" s="1">
        <f t="shared" ref="C23:Y23" si="1">STDEVA(C2:C21)</f>
        <v>0.16463276517273598</v>
      </c>
      <c r="D23" s="1">
        <f t="shared" si="1"/>
        <v>0.88754184482524001</v>
      </c>
      <c r="E23" s="1">
        <f t="shared" si="1"/>
        <v>0.76506690453910731</v>
      </c>
      <c r="F23" s="1">
        <f t="shared" si="1"/>
        <v>3.585056705123104E-2</v>
      </c>
      <c r="G23" s="1">
        <f t="shared" si="1"/>
        <v>2.1588252165910683E-2</v>
      </c>
      <c r="H23" s="1">
        <f t="shared" si="1"/>
        <v>270.34715483071454</v>
      </c>
      <c r="I23" s="1">
        <f t="shared" si="1"/>
        <v>659.48791718178541</v>
      </c>
      <c r="J23" s="1">
        <f t="shared" si="1"/>
        <v>374.89038716221637</v>
      </c>
      <c r="K23" s="1">
        <f t="shared" si="1"/>
        <v>378.51298919670694</v>
      </c>
      <c r="L23" s="1">
        <f t="shared" si="1"/>
        <v>498.26683434853351</v>
      </c>
      <c r="M23" s="1">
        <f t="shared" si="1"/>
        <v>347.24491871042585</v>
      </c>
      <c r="N23" s="1">
        <f t="shared" si="1"/>
        <v>7.3921185416261692E-2</v>
      </c>
      <c r="O23" s="1">
        <f t="shared" si="1"/>
        <v>7.397818881722118E-2</v>
      </c>
      <c r="P23" s="1">
        <f t="shared" si="1"/>
        <v>0.24106149244076877</v>
      </c>
      <c r="Q23" s="1">
        <f t="shared" si="1"/>
        <v>0.17647986198252041</v>
      </c>
      <c r="R23" s="1">
        <f t="shared" si="1"/>
        <v>5.4900911327383339E-2</v>
      </c>
      <c r="S23" s="1">
        <f t="shared" si="1"/>
        <v>4.4864373124878926E-2</v>
      </c>
      <c r="T23" s="1">
        <f t="shared" si="1"/>
        <v>21.836805620041147</v>
      </c>
      <c r="U23" s="1">
        <f t="shared" si="1"/>
        <v>27.461090885388774</v>
      </c>
      <c r="V23" s="1">
        <f t="shared" si="1"/>
        <v>284.04031594189706</v>
      </c>
      <c r="W23" s="1">
        <f t="shared" si="1"/>
        <v>258.75152718076328</v>
      </c>
      <c r="X23" s="1">
        <f t="shared" si="1"/>
        <v>23.742893803287526</v>
      </c>
      <c r="Y23" s="1">
        <f t="shared" si="1"/>
        <v>28.040176575373714</v>
      </c>
    </row>
    <row r="24" spans="1:25" x14ac:dyDescent="0.25">
      <c r="A24" s="3" t="s">
        <v>27</v>
      </c>
      <c r="B24" s="1">
        <f>B23/B22</f>
        <v>0.14988096523266678</v>
      </c>
      <c r="C24" s="1">
        <f t="shared" ref="C24:Y24" si="2">C23/C22</f>
        <v>0.23435269063734662</v>
      </c>
      <c r="D24" s="1">
        <f t="shared" si="2"/>
        <v>0.49089703806705759</v>
      </c>
      <c r="E24" s="1">
        <f t="shared" si="2"/>
        <v>0.4402890107367915</v>
      </c>
      <c r="F24" s="1">
        <f t="shared" si="2"/>
        <v>0.10452060364790391</v>
      </c>
      <c r="G24" s="1">
        <f t="shared" si="2"/>
        <v>6.7781011509923647E-2</v>
      </c>
      <c r="H24" s="1">
        <f t="shared" si="2"/>
        <v>0.19642778195028379</v>
      </c>
      <c r="I24" s="1">
        <f t="shared" si="2"/>
        <v>0.35531805460867488</v>
      </c>
      <c r="J24" s="1">
        <f t="shared" si="2"/>
        <v>0.56374972720119221</v>
      </c>
      <c r="K24" s="1">
        <f t="shared" si="2"/>
        <v>0.49005732691323522</v>
      </c>
      <c r="L24" s="1">
        <f t="shared" si="2"/>
        <v>0.11722150972535511</v>
      </c>
      <c r="M24" s="1">
        <f t="shared" si="2"/>
        <v>8.2677465675284223E-2</v>
      </c>
      <c r="N24" s="1">
        <f t="shared" si="2"/>
        <v>0.14178970624521167</v>
      </c>
      <c r="O24" s="1">
        <f t="shared" si="2"/>
        <v>0.16282377832379308</v>
      </c>
      <c r="P24" s="1">
        <f t="shared" si="2"/>
        <v>0.49876756655381471</v>
      </c>
      <c r="Q24" s="1">
        <f t="shared" si="2"/>
        <v>0.54818154465008084</v>
      </c>
      <c r="R24" s="1">
        <f t="shared" si="2"/>
        <v>0.12051336467787943</v>
      </c>
      <c r="S24" s="1">
        <f t="shared" si="2"/>
        <v>0.11573399884912661</v>
      </c>
      <c r="T24" s="1">
        <f t="shared" si="2"/>
        <v>3.3587047909874698E-2</v>
      </c>
      <c r="U24" s="1">
        <f t="shared" si="2"/>
        <v>4.0344905970676845E-2</v>
      </c>
      <c r="V24" s="1">
        <f t="shared" si="2"/>
        <v>0.44549503982096167</v>
      </c>
      <c r="W24" s="1">
        <f t="shared" si="2"/>
        <v>0.38746514155946776</v>
      </c>
      <c r="X24" s="1">
        <f t="shared" si="2"/>
        <v>3.5195040844722358E-2</v>
      </c>
      <c r="Y24" s="1">
        <f t="shared" si="2"/>
        <v>4.0144704270093569E-2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k K B Y U l p J B p e k A A A A 9 Q A A A B I A H A B D b 2 5 m a W c v U G F j a 2 F n Z S 5 4 b W w g o h g A K K A U A A A A A A A A A A A A A A A A A A A A A A A A A A A A h Y + x D o I w G I R f h X S n L X U h 5 K c O J k 6 S G E 2 M a 1 M K N E I x b b G 8 m 4 O P 5 C u I U d T N 8 e 6 7 S + 7 u 1 x s s x 6 6 N L s o 6 3 Z s c J Z i i S B n Z l 9 r U O R p 8 F a d o y W E r 5 E n U K p r C x m W j 0 z l q v D 9 n h I Q Q c F j g 3 t a E U Z q Q Y 7 H Z y 0 Z 1 I t b G e W G k Q p 9 W + b + F O B x e Y z j D a Y o Z n S Y B m T 0 o t P l y N r E n / T F h N b R + s I p X N l 7 v g M w S y P s C f w B Q S w M E F A A C A A g A k K B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g W F J 7 w O 4 W 3 w E A A P E J A A A T A B w A R m 9 y b X V s Y X M v U 2 V j d G l v b j E u b S C i G A A o o B Q A A A A A A A A A A A A A A A A A A A A A A A A A A A D t l c 1 q 2 0 A U h f c G v 8 M w 2 c g w N p l p 3 b + g h W v F d O O g I k c U o i 4 U e V I L p J k w M w o N I Q + U v k Z e r D M o P 9 S 6 t 9 1 0 a W 2 s + X z k c w + + B 1 l Z u V o r k v W f / G Q 8 G o / s r j R y S 4 5 o y n N B p s R 2 l 9 P j e f K Z k p g 0 0 o 1 H x F + Z 7 k w l P V n a m 1 m i q 6 6 V y k W r u p G z p V b O H 2 x E l 5 + K c y u N L R b G 7 T p T P O t s k e 6 S 4 l t a 5 K L Y M 5 l V 9 o Z O 2 E U i m 7 q t n T Q x Z Z S R p W 6 6 V t l Y z B k 5 V Z X e 1 u p H z M V c M P K 1 0 0 5 m 7 r a R 8 e v t 7 E w r + X 3 C + m G P 6 O b 2 W p L W P 3 Z V P z 6 E I J v y 0 q s 2 p l T 2 S p u 2 / / 2 g s l E f j d 3 d 0 Z 5 y 7 + / C 8 0 7 + d P e M P H O B 8 D c I f 4 v w O c L f I f w 9 w j 8 g / C P C + T H 2 B Z a Y Y 5 E 5 l p l j o T m W m m O x O Z a b Y 8 E 5 l l x g y Q X 6 X 2 P J B Z Z c Y M n F n 8 n v J + N R r e A 9 / W s d S S Q m h 0 o e K n m o 5 P + v 5 M u S n q q p e / z l p C X X R r e d f d 3 T 1 J / 9 a n + R 5 d b X K d r f Z 0 Y u n h S L p s m q s i m N j Z 3 p 0 A b w f 1 Q A m C X 0 Y Z B o n S R n A D y H Y J J B S g g m K 0 g 5 h P k a c M / X g L t X D o 2 8 E o K A u 1 c O 4 S b N A X t P A f + g H X o F L U i B E Y J 2 S B f r F J j B U 2 C G o B 2 6 B S 1 I g R m C d r W 3 v O j 7 h N O T 3 1 B L A Q I t A B Q A A g A I A J C g W F J a S Q a X p A A A A P U A A A A S A A A A A A A A A A A A A A A A A A A A A A B D b 2 5 m a W c v U G F j a 2 F n Z S 5 4 b W x Q S w E C L Q A U A A I A C A C Q o F h S D 8 r p q 6 Q A A A D p A A A A E w A A A A A A A A A A A A A A A A D w A A A A W 0 N v b n R l b n R f V H l w Z X N d L n h t b F B L A Q I t A B Q A A g A I A J C g W F J 7 w O 4 W 3 w E A A P E J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u A A A A A A A A P i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k 6 M D A 6 M D E u O D I 3 M z Q x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D F W M i A t I H N 1 Y i 0 w N U R C L 0 F 1 d G 9 S Z W 1 v d m V k Q 2 9 s d W 1 u c z E u e 0 N v b H V t b j E s M H 0 m c X V v d D s s J n F 1 b 3 Q 7 U 2 V j d G l v b j E v U D F W M i A t I H N 1 Y i 0 w N U R C L 0 F 1 d G 9 S Z W 1 v d m V k Q 2 9 s d W 1 u c z E u e 0 N v b H V t b j I s M X 0 m c X V v d D s s J n F 1 b 3 Q 7 U 2 V j d G l v b j E v U D F W M i A t I H N 1 Y i 0 w N U R C L 0 F 1 d G 9 S Z W 1 v d m V k Q 2 9 s d W 1 u c z E u e 0 N v b H V t b j M s M n 0 m c X V v d D s s J n F 1 b 3 Q 7 U 2 V j d G l v b j E v U D F W M i A t I H N 1 Y i 0 w N U R C L 0 F 1 d G 9 S Z W 1 v d m V k Q 2 9 s d W 1 u c z E u e 0 N v b H V t b j Q s M 3 0 m c X V v d D s s J n F 1 b 3 Q 7 U 2 V j d G l v b j E v U D F W M i A t I H N 1 Y i 0 w N U R C L 0 F 1 d G 9 S Z W 1 v d m V k Q 2 9 s d W 1 u c z E u e 0 N v b H V t b j U s N H 0 m c X V v d D s s J n F 1 b 3 Q 7 U 2 V j d G l v b j E v U D F W M i A t I H N 1 Y i 0 w N U R C L 0 F 1 d G 9 S Z W 1 v d m V k Q 2 9 s d W 1 u c z E u e 0 N v b H V t b j Y s N X 0 m c X V v d D s s J n F 1 b 3 Q 7 U 2 V j d G l v b j E v U D F W M i A t I H N 1 Y i 0 w N U R C L 0 F 1 d G 9 S Z W 1 v d m V k Q 2 9 s d W 1 u c z E u e 0 N v b H V t b j c s N n 0 m c X V v d D s s J n F 1 b 3 Q 7 U 2 V j d G l v b j E v U D F W M i A t I H N 1 Y i 0 w N U R C L 0 F 1 d G 9 S Z W 1 v d m V k Q 2 9 s d W 1 u c z E u e 0 N v b H V t b j g s N 3 0 m c X V v d D s s J n F 1 b 3 Q 7 U 2 V j d G l v b j E v U D F W M i A t I H N 1 Y i 0 w N U R C L 0 F 1 d G 9 S Z W 1 v d m V k Q 2 9 s d W 1 u c z E u e 0 N v b H V t b j k s O H 0 m c X V v d D s s J n F 1 b 3 Q 7 U 2 V j d G l v b j E v U D F W M i A t I H N 1 Y i 0 w N U R C L 0 F 1 d G 9 S Z W 1 v d m V k Q 2 9 s d W 1 u c z E u e 0 N v b H V t b j E w L D l 9 J n F 1 b 3 Q 7 L C Z x d W 9 0 O 1 N l Y 3 R p b 2 4 x L 1 A x V j I g L S B z d W I t M D V E Q i 9 B d X R v U m V t b 3 Z l Z E N v b H V t b n M x L n t D b 2 x 1 b W 4 x M S w x M H 0 m c X V v d D s s J n F 1 b 3 Q 7 U 2 V j d G l v b j E v U D F W M i A t I H N 1 Y i 0 w N U R C L 0 F 1 d G 9 S Z W 1 v d m V k Q 2 9 s d W 1 u c z E u e 0 N v b H V t b j E y L D E x f S Z x d W 9 0 O y w m c X V v d D t T Z W N 0 a W 9 u M S 9 Q M V Y y I C 0 g c 3 V i L T A 1 R E I v Q X V 0 b 1 J l b W 9 2 Z W R D b 2 x 1 b W 5 z M S 5 7 Q 2 9 s d W 1 u M T M s M T J 9 J n F 1 b 3 Q 7 L C Z x d W 9 0 O 1 N l Y 3 R p b 2 4 x L 1 A x V j I g L S B z d W I t M D V E Q i 9 B d X R v U m V t b 3 Z l Z E N v b H V t b n M x L n t D b 2 x 1 b W 4 x N C w x M 3 0 m c X V v d D s s J n F 1 b 3 Q 7 U 2 V j d G l v b j E v U D F W M i A t I H N 1 Y i 0 w N U R C L 0 F 1 d G 9 S Z W 1 v d m V k Q 2 9 s d W 1 u c z E u e 0 N v b H V t b j E 1 L D E 0 f S Z x d W 9 0 O y w m c X V v d D t T Z W N 0 a W 9 u M S 9 Q M V Y y I C 0 g c 3 V i L T A 1 R E I v Q X V 0 b 1 J l b W 9 2 Z W R D b 2 x 1 b W 5 z M S 5 7 Q 2 9 s d W 1 u M T Y s M T V 9 J n F 1 b 3 Q 7 L C Z x d W 9 0 O 1 N l Y 3 R p b 2 4 x L 1 A x V j I g L S B z d W I t M D V E Q i 9 B d X R v U m V t b 3 Z l Z E N v b H V t b n M x L n t D b 2 x 1 b W 4 x N y w x N n 0 m c X V v d D s s J n F 1 b 3 Q 7 U 2 V j d G l v b j E v U D F W M i A t I H N 1 Y i 0 w N U R C L 0 F 1 d G 9 S Z W 1 v d m V k Q 2 9 s d W 1 u c z E u e 0 N v b H V t b j E 4 L D E 3 f S Z x d W 9 0 O y w m c X V v d D t T Z W N 0 a W 9 u M S 9 Q M V Y y I C 0 g c 3 V i L T A 1 R E I v Q X V 0 b 1 J l b W 9 2 Z W R D b 2 x 1 b W 5 z M S 5 7 Q 2 9 s d W 1 u M T k s M T h 9 J n F 1 b 3 Q 7 L C Z x d W 9 0 O 1 N l Y 3 R p b 2 4 x L 1 A x V j I g L S B z d W I t M D V E Q i 9 B d X R v U m V t b 3 Z l Z E N v b H V t b n M x L n t D b 2 x 1 b W 4 y M C w x O X 0 m c X V v d D s s J n F 1 b 3 Q 7 U 2 V j d G l v b j E v U D F W M i A t I H N 1 Y i 0 w N U R C L 0 F 1 d G 9 S Z W 1 v d m V k Q 2 9 s d W 1 u c z E u e 0 N v b H V t b j I x L D I w f S Z x d W 9 0 O y w m c X V v d D t T Z W N 0 a W 9 u M S 9 Q M V Y y I C 0 g c 3 V i L T A 1 R E I v Q X V 0 b 1 J l b W 9 2 Z W R D b 2 x 1 b W 5 z M S 5 7 Q 2 9 s d W 1 u M j I s M j F 9 J n F 1 b 3 Q 7 L C Z x d W 9 0 O 1 N l Y 3 R p b 2 4 x L 1 A x V j I g L S B z d W I t M D V E Q i 9 B d X R v U m V t b 3 Z l Z E N v b H V t b n M x L n t D b 2 x 1 b W 4 y M y w y M n 0 m c X V v d D s s J n F 1 b 3 Q 7 U 2 V j d G l v b j E v U D F W M i A t I H N 1 Y i 0 w N U R C L 0 F 1 d G 9 S Z W 1 v d m V k Q 2 9 s d W 1 u c z E u e 0 N v b H V t b j I 0 L D I z f S Z x d W 9 0 O y w m c X V v d D t T Z W N 0 a W 9 u M S 9 Q M V Y y I C 0 g c 3 V i L T A 1 R E I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M V Y y I C 0 g c 3 V i L T A 1 R E I v Q X V 0 b 1 J l b W 9 2 Z W R D b 2 x 1 b W 5 z M S 5 7 Q 2 9 s d W 1 u M S w w f S Z x d W 9 0 O y w m c X V v d D t T Z W N 0 a W 9 u M S 9 Q M V Y y I C 0 g c 3 V i L T A 1 R E I v Q X V 0 b 1 J l b W 9 2 Z W R D b 2 x 1 b W 5 z M S 5 7 Q 2 9 s d W 1 u M i w x f S Z x d W 9 0 O y w m c X V v d D t T Z W N 0 a W 9 u M S 9 Q M V Y y I C 0 g c 3 V i L T A 1 R E I v Q X V 0 b 1 J l b W 9 2 Z W R D b 2 x 1 b W 5 z M S 5 7 Q 2 9 s d W 1 u M y w y f S Z x d W 9 0 O y w m c X V v d D t T Z W N 0 a W 9 u M S 9 Q M V Y y I C 0 g c 3 V i L T A 1 R E I v Q X V 0 b 1 J l b W 9 2 Z W R D b 2 x 1 b W 5 z M S 5 7 Q 2 9 s d W 1 u N C w z f S Z x d W 9 0 O y w m c X V v d D t T Z W N 0 a W 9 u M S 9 Q M V Y y I C 0 g c 3 V i L T A 1 R E I v Q X V 0 b 1 J l b W 9 2 Z W R D b 2 x 1 b W 5 z M S 5 7 Q 2 9 s d W 1 u N S w 0 f S Z x d W 9 0 O y w m c X V v d D t T Z W N 0 a W 9 u M S 9 Q M V Y y I C 0 g c 3 V i L T A 1 R E I v Q X V 0 b 1 J l b W 9 2 Z W R D b 2 x 1 b W 5 z M S 5 7 Q 2 9 s d W 1 u N i w 1 f S Z x d W 9 0 O y w m c X V v d D t T Z W N 0 a W 9 u M S 9 Q M V Y y I C 0 g c 3 V i L T A 1 R E I v Q X V 0 b 1 J l b W 9 2 Z W R D b 2 x 1 b W 5 z M S 5 7 Q 2 9 s d W 1 u N y w 2 f S Z x d W 9 0 O y w m c X V v d D t T Z W N 0 a W 9 u M S 9 Q M V Y y I C 0 g c 3 V i L T A 1 R E I v Q X V 0 b 1 J l b W 9 2 Z W R D b 2 x 1 b W 5 z M S 5 7 Q 2 9 s d W 1 u O C w 3 f S Z x d W 9 0 O y w m c X V v d D t T Z W N 0 a W 9 u M S 9 Q M V Y y I C 0 g c 3 V i L T A 1 R E I v Q X V 0 b 1 J l b W 9 2 Z W R D b 2 x 1 b W 5 z M S 5 7 Q 2 9 s d W 1 u O S w 4 f S Z x d W 9 0 O y w m c X V v d D t T Z W N 0 a W 9 u M S 9 Q M V Y y I C 0 g c 3 V i L T A 1 R E I v Q X V 0 b 1 J l b W 9 2 Z W R D b 2 x 1 b W 5 z M S 5 7 Q 2 9 s d W 1 u M T A s O X 0 m c X V v d D s s J n F 1 b 3 Q 7 U 2 V j d G l v b j E v U D F W M i A t I H N 1 Y i 0 w N U R C L 0 F 1 d G 9 S Z W 1 v d m V k Q 2 9 s d W 1 u c z E u e 0 N v b H V t b j E x L D E w f S Z x d W 9 0 O y w m c X V v d D t T Z W N 0 a W 9 u M S 9 Q M V Y y I C 0 g c 3 V i L T A 1 R E I v Q X V 0 b 1 J l b W 9 2 Z W R D b 2 x 1 b W 5 z M S 5 7 Q 2 9 s d W 1 u M T I s M T F 9 J n F 1 b 3 Q 7 L C Z x d W 9 0 O 1 N l Y 3 R p b 2 4 x L 1 A x V j I g L S B z d W I t M D V E Q i 9 B d X R v U m V t b 3 Z l Z E N v b H V t b n M x L n t D b 2 x 1 b W 4 x M y w x M n 0 m c X V v d D s s J n F 1 b 3 Q 7 U 2 V j d G l v b j E v U D F W M i A t I H N 1 Y i 0 w N U R C L 0 F 1 d G 9 S Z W 1 v d m V k Q 2 9 s d W 1 u c z E u e 0 N v b H V t b j E 0 L D E z f S Z x d W 9 0 O y w m c X V v d D t T Z W N 0 a W 9 u M S 9 Q M V Y y I C 0 g c 3 V i L T A 1 R E I v Q X V 0 b 1 J l b W 9 2 Z W R D b 2 x 1 b W 5 z M S 5 7 Q 2 9 s d W 1 u M T U s M T R 9 J n F 1 b 3 Q 7 L C Z x d W 9 0 O 1 N l Y 3 R p b 2 4 x L 1 A x V j I g L S B z d W I t M D V E Q i 9 B d X R v U m V t b 3 Z l Z E N v b H V t b n M x L n t D b 2 x 1 b W 4 x N i w x N X 0 m c X V v d D s s J n F 1 b 3 Q 7 U 2 V j d G l v b j E v U D F W M i A t I H N 1 Y i 0 w N U R C L 0 F 1 d G 9 S Z W 1 v d m V k Q 2 9 s d W 1 u c z E u e 0 N v b H V t b j E 3 L D E 2 f S Z x d W 9 0 O y w m c X V v d D t T Z W N 0 a W 9 u M S 9 Q M V Y y I C 0 g c 3 V i L T A 1 R E I v Q X V 0 b 1 J l b W 9 2 Z W R D b 2 x 1 b W 5 z M S 5 7 Q 2 9 s d W 1 u M T g s M T d 9 J n F 1 b 3 Q 7 L C Z x d W 9 0 O 1 N l Y 3 R p b 2 4 x L 1 A x V j I g L S B z d W I t M D V E Q i 9 B d X R v U m V t b 3 Z l Z E N v b H V t b n M x L n t D b 2 x 1 b W 4 x O S w x O H 0 m c X V v d D s s J n F 1 b 3 Q 7 U 2 V j d G l v b j E v U D F W M i A t I H N 1 Y i 0 w N U R C L 0 F 1 d G 9 S Z W 1 v d m V k Q 2 9 s d W 1 u c z E u e 0 N v b H V t b j I w L D E 5 f S Z x d W 9 0 O y w m c X V v d D t T Z W N 0 a W 9 u M S 9 Q M V Y y I C 0 g c 3 V i L T A 1 R E I v Q X V 0 b 1 J l b W 9 2 Z W R D b 2 x 1 b W 5 z M S 5 7 Q 2 9 s d W 1 u M j E s M j B 9 J n F 1 b 3 Q 7 L C Z x d W 9 0 O 1 N l Y 3 R p b 2 4 x L 1 A x V j I g L S B z d W I t M D V E Q i 9 B d X R v U m V t b 3 Z l Z E N v b H V t b n M x L n t D b 2 x 1 b W 4 y M i w y M X 0 m c X V v d D s s J n F 1 b 3 Q 7 U 2 V j d G l v b j E v U D F W M i A t I H N 1 Y i 0 w N U R C L 0 F 1 d G 9 S Z W 1 v d m V k Q 2 9 s d W 1 u c z E u e 0 N v b H V t b j I z L D I y f S Z x d W 9 0 O y w m c X V v d D t T Z W N 0 a W 9 u M S 9 Q M V Y y I C 0 g c 3 V i L T A 1 R E I v Q X V 0 b 1 J l b W 9 2 Z W R D b 2 x 1 b W 5 z M S 5 7 Q 2 9 s d W 1 u M j Q s M j N 9 J n F 1 b 3 Q 7 L C Z x d W 9 0 O 1 N l Y 3 R p b 2 4 x L 1 A x V j I g L S B z d W I t M D V E Q i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A x V j I l M j A t J T I w c 3 V i L T A 1 R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F W M i U y M C 0 l M j B z d W I t M D V E Q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F W M i U y M C 0 l M j B z d W I t M D V E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V Y y X 1 9 f c 3 V i X z A 1 R E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k 6 M D E 6 M z c u M T c 5 N T E w M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N R E R O J n F 1 b 3 Q 7 L C Z x d W 9 0 O 0 1 E V U 4 m c X V v d D s s J n F 1 b 3 Q 7 T U R E U y Z x d W 9 0 O y w m c X V v d D t N R F V T J n F 1 b 3 Q 7 L C Z x d W 9 0 O 0 1 E R E Y m c X V v d D s s J n F 1 b 3 Q 7 T U R V R i Z x d W 9 0 O y w m c X V v d D t W T U R O J n F 1 b 3 Q 7 L C Z x d W 9 0 O 1 Z N V U 4 m c X V v d D s s J n F 1 b 3 Q 7 V k 1 E U y Z x d W 9 0 O y w m c X V v d D t W T V V T J n F 1 b 3 Q 7 L C Z x d W 9 0 O 1 Z N R E Y m c X V v d D s s J n F 1 b 3 Q 7 V k 1 V R i Z x d W 9 0 O y w m c X V v d D t U U F Z E T i Z x d W 9 0 O y w m c X V v d D t U U F Z V T i Z x d W 9 0 O y w m c X V v d D t U U F Z E U y Z x d W 9 0 O y w m c X V v d D t U U F Z V U y Z x d W 9 0 O y w m c X V v d D t U U F Z E R i Z x d W 9 0 O y w m c X V v d D t U U F Z V R i Z x d W 9 0 O y w m c X V v d D t B T V B E T i Z x d W 9 0 O y w m c X V v d D t B T V B V T i Z x d W 9 0 O y w m c X V v d D t B T V B E U y Z x d W 9 0 O y w m c X V v d D t B T V B V U y Z x d W 9 0 O y w m c X V v d D t B T V B E R i Z x d W 9 0 O y w m c X V v d D t B T V B V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V Y y I C 0 g c 3 V i L T A 1 R E I g K D I p L 0 F 1 d G 9 S Z W 1 v d m V k Q 2 9 s d W 1 u c z E u e 0 N v b H V t b j E s M H 0 m c X V v d D s s J n F 1 b 3 Q 7 U 2 V j d G l v b j E v U D F W M i A t I H N 1 Y i 0 w N U R C I C g y K S 9 B d X R v U m V t b 3 Z l Z E N v b H V t b n M x L n t N R E R O L D F 9 J n F 1 b 3 Q 7 L C Z x d W 9 0 O 1 N l Y 3 R p b 2 4 x L 1 A x V j I g L S B z d W I t M D V E Q i A o M i k v Q X V 0 b 1 J l b W 9 2 Z W R D b 2 x 1 b W 5 z M S 5 7 T U R V T i w y f S Z x d W 9 0 O y w m c X V v d D t T Z W N 0 a W 9 u M S 9 Q M V Y y I C 0 g c 3 V i L T A 1 R E I g K D I p L 0 F 1 d G 9 S Z W 1 v d m V k Q 2 9 s d W 1 u c z E u e 0 1 E R F M s M 3 0 m c X V v d D s s J n F 1 b 3 Q 7 U 2 V j d G l v b j E v U D F W M i A t I H N 1 Y i 0 w N U R C I C g y K S 9 B d X R v U m V t b 3 Z l Z E N v b H V t b n M x L n t N R F V T L D R 9 J n F 1 b 3 Q 7 L C Z x d W 9 0 O 1 N l Y 3 R p b 2 4 x L 1 A x V j I g L S B z d W I t M D V E Q i A o M i k v Q X V 0 b 1 J l b W 9 2 Z W R D b 2 x 1 b W 5 z M S 5 7 T U R E R i w 1 f S Z x d W 9 0 O y w m c X V v d D t T Z W N 0 a W 9 u M S 9 Q M V Y y I C 0 g c 3 V i L T A 1 R E I g K D I p L 0 F 1 d G 9 S Z W 1 v d m V k Q 2 9 s d W 1 u c z E u e 0 1 E V U Y s N n 0 m c X V v d D s s J n F 1 b 3 Q 7 U 2 V j d G l v b j E v U D F W M i A t I H N 1 Y i 0 w N U R C I C g y K S 9 B d X R v U m V t b 3 Z l Z E N v b H V t b n M x L n t W T U R O L D d 9 J n F 1 b 3 Q 7 L C Z x d W 9 0 O 1 N l Y 3 R p b 2 4 x L 1 A x V j I g L S B z d W I t M D V E Q i A o M i k v Q X V 0 b 1 J l b W 9 2 Z W R D b 2 x 1 b W 5 z M S 5 7 V k 1 V T i w 4 f S Z x d W 9 0 O y w m c X V v d D t T Z W N 0 a W 9 u M S 9 Q M V Y y I C 0 g c 3 V i L T A 1 R E I g K D I p L 0 F 1 d G 9 S Z W 1 v d m V k Q 2 9 s d W 1 u c z E u e 1 Z N R F M s O X 0 m c X V v d D s s J n F 1 b 3 Q 7 U 2 V j d G l v b j E v U D F W M i A t I H N 1 Y i 0 w N U R C I C g y K S 9 B d X R v U m V t b 3 Z l Z E N v b H V t b n M x L n t W T V V T L D E w f S Z x d W 9 0 O y w m c X V v d D t T Z W N 0 a W 9 u M S 9 Q M V Y y I C 0 g c 3 V i L T A 1 R E I g K D I p L 0 F 1 d G 9 S Z W 1 v d m V k Q 2 9 s d W 1 u c z E u e 1 Z N R E Y s M T F 9 J n F 1 b 3 Q 7 L C Z x d W 9 0 O 1 N l Y 3 R p b 2 4 x L 1 A x V j I g L S B z d W I t M D V E Q i A o M i k v Q X V 0 b 1 J l b W 9 2 Z W R D b 2 x 1 b W 5 z M S 5 7 V k 1 V R i w x M n 0 m c X V v d D s s J n F 1 b 3 Q 7 U 2 V j d G l v b j E v U D F W M i A t I H N 1 Y i 0 w N U R C I C g y K S 9 B d X R v U m V t b 3 Z l Z E N v b H V t b n M x L n t U U F Z E T i w x M 3 0 m c X V v d D s s J n F 1 b 3 Q 7 U 2 V j d G l v b j E v U D F W M i A t I H N 1 Y i 0 w N U R C I C g y K S 9 B d X R v U m V t b 3 Z l Z E N v b H V t b n M x L n t U U F Z V T i w x N H 0 m c X V v d D s s J n F 1 b 3 Q 7 U 2 V j d G l v b j E v U D F W M i A t I H N 1 Y i 0 w N U R C I C g y K S 9 B d X R v U m V t b 3 Z l Z E N v b H V t b n M x L n t U U F Z E U y w x N X 0 m c X V v d D s s J n F 1 b 3 Q 7 U 2 V j d G l v b j E v U D F W M i A t I H N 1 Y i 0 w N U R C I C g y K S 9 B d X R v U m V t b 3 Z l Z E N v b H V t b n M x L n t U U F Z V U y w x N n 0 m c X V v d D s s J n F 1 b 3 Q 7 U 2 V j d G l v b j E v U D F W M i A t I H N 1 Y i 0 w N U R C I C g y K S 9 B d X R v U m V t b 3 Z l Z E N v b H V t b n M x L n t U U F Z E R i w x N 3 0 m c X V v d D s s J n F 1 b 3 Q 7 U 2 V j d G l v b j E v U D F W M i A t I H N 1 Y i 0 w N U R C I C g y K S 9 B d X R v U m V t b 3 Z l Z E N v b H V t b n M x L n t U U F Z V R i w x O H 0 m c X V v d D s s J n F 1 b 3 Q 7 U 2 V j d G l v b j E v U D F W M i A t I H N 1 Y i 0 w N U R C I C g y K S 9 B d X R v U m V t b 3 Z l Z E N v b H V t b n M x L n t B T V B E T i w x O X 0 m c X V v d D s s J n F 1 b 3 Q 7 U 2 V j d G l v b j E v U D F W M i A t I H N 1 Y i 0 w N U R C I C g y K S 9 B d X R v U m V t b 3 Z l Z E N v b H V t b n M x L n t B T V B V T i w y M H 0 m c X V v d D s s J n F 1 b 3 Q 7 U 2 V j d G l v b j E v U D F W M i A t I H N 1 Y i 0 w N U R C I C g y K S 9 B d X R v U m V t b 3 Z l Z E N v b H V t b n M x L n t B T V B E U y w y M X 0 m c X V v d D s s J n F 1 b 3 Q 7 U 2 V j d G l v b j E v U D F W M i A t I H N 1 Y i 0 w N U R C I C g y K S 9 B d X R v U m V t b 3 Z l Z E N v b H V t b n M x L n t B T V B V U y w y M n 0 m c X V v d D s s J n F 1 b 3 Q 7 U 2 V j d G l v b j E v U D F W M i A t I H N 1 Y i 0 w N U R C I C g y K S 9 B d X R v U m V t b 3 Z l Z E N v b H V t b n M x L n t B T V B E R i w y M 3 0 m c X V v d D s s J n F 1 b 3 Q 7 U 2 V j d G l v b j E v U D F W M i A t I H N 1 Y i 0 w N U R C I C g y K S 9 B d X R v U m V t b 3 Z l Z E N v b H V t b n M x L n t B T V B V R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A x V j I g L S B z d W I t M D V E Q i A o M i k v Q X V 0 b 1 J l b W 9 2 Z W R D b 2 x 1 b W 5 z M S 5 7 Q 2 9 s d W 1 u M S w w f S Z x d W 9 0 O y w m c X V v d D t T Z W N 0 a W 9 u M S 9 Q M V Y y I C 0 g c 3 V i L T A 1 R E I g K D I p L 0 F 1 d G 9 S Z W 1 v d m V k Q 2 9 s d W 1 u c z E u e 0 1 E R E 4 s M X 0 m c X V v d D s s J n F 1 b 3 Q 7 U 2 V j d G l v b j E v U D F W M i A t I H N 1 Y i 0 w N U R C I C g y K S 9 B d X R v U m V t b 3 Z l Z E N v b H V t b n M x L n t N R F V O L D J 9 J n F 1 b 3 Q 7 L C Z x d W 9 0 O 1 N l Y 3 R p b 2 4 x L 1 A x V j I g L S B z d W I t M D V E Q i A o M i k v Q X V 0 b 1 J l b W 9 2 Z W R D b 2 x 1 b W 5 z M S 5 7 T U R E U y w z f S Z x d W 9 0 O y w m c X V v d D t T Z W N 0 a W 9 u M S 9 Q M V Y y I C 0 g c 3 V i L T A 1 R E I g K D I p L 0 F 1 d G 9 S Z W 1 v d m V k Q 2 9 s d W 1 u c z E u e 0 1 E V V M s N H 0 m c X V v d D s s J n F 1 b 3 Q 7 U 2 V j d G l v b j E v U D F W M i A t I H N 1 Y i 0 w N U R C I C g y K S 9 B d X R v U m V t b 3 Z l Z E N v b H V t b n M x L n t N R E R G L D V 9 J n F 1 b 3 Q 7 L C Z x d W 9 0 O 1 N l Y 3 R p b 2 4 x L 1 A x V j I g L S B z d W I t M D V E Q i A o M i k v Q X V 0 b 1 J l b W 9 2 Z W R D b 2 x 1 b W 5 z M S 5 7 T U R V R i w 2 f S Z x d W 9 0 O y w m c X V v d D t T Z W N 0 a W 9 u M S 9 Q M V Y y I C 0 g c 3 V i L T A 1 R E I g K D I p L 0 F 1 d G 9 S Z W 1 v d m V k Q 2 9 s d W 1 u c z E u e 1 Z N R E 4 s N 3 0 m c X V v d D s s J n F 1 b 3 Q 7 U 2 V j d G l v b j E v U D F W M i A t I H N 1 Y i 0 w N U R C I C g y K S 9 B d X R v U m V t b 3 Z l Z E N v b H V t b n M x L n t W T V V O L D h 9 J n F 1 b 3 Q 7 L C Z x d W 9 0 O 1 N l Y 3 R p b 2 4 x L 1 A x V j I g L S B z d W I t M D V E Q i A o M i k v Q X V 0 b 1 J l b W 9 2 Z W R D b 2 x 1 b W 5 z M S 5 7 V k 1 E U y w 5 f S Z x d W 9 0 O y w m c X V v d D t T Z W N 0 a W 9 u M S 9 Q M V Y y I C 0 g c 3 V i L T A 1 R E I g K D I p L 0 F 1 d G 9 S Z W 1 v d m V k Q 2 9 s d W 1 u c z E u e 1 Z N V V M s M T B 9 J n F 1 b 3 Q 7 L C Z x d W 9 0 O 1 N l Y 3 R p b 2 4 x L 1 A x V j I g L S B z d W I t M D V E Q i A o M i k v Q X V 0 b 1 J l b W 9 2 Z W R D b 2 x 1 b W 5 z M S 5 7 V k 1 E R i w x M X 0 m c X V v d D s s J n F 1 b 3 Q 7 U 2 V j d G l v b j E v U D F W M i A t I H N 1 Y i 0 w N U R C I C g y K S 9 B d X R v U m V t b 3 Z l Z E N v b H V t b n M x L n t W T V V G L D E y f S Z x d W 9 0 O y w m c X V v d D t T Z W N 0 a W 9 u M S 9 Q M V Y y I C 0 g c 3 V i L T A 1 R E I g K D I p L 0 F 1 d G 9 S Z W 1 v d m V k Q 2 9 s d W 1 u c z E u e 1 R Q V k R O L D E z f S Z x d W 9 0 O y w m c X V v d D t T Z W N 0 a W 9 u M S 9 Q M V Y y I C 0 g c 3 V i L T A 1 R E I g K D I p L 0 F 1 d G 9 S Z W 1 v d m V k Q 2 9 s d W 1 u c z E u e 1 R Q V l V O L D E 0 f S Z x d W 9 0 O y w m c X V v d D t T Z W N 0 a W 9 u M S 9 Q M V Y y I C 0 g c 3 V i L T A 1 R E I g K D I p L 0 F 1 d G 9 S Z W 1 v d m V k Q 2 9 s d W 1 u c z E u e 1 R Q V k R T L D E 1 f S Z x d W 9 0 O y w m c X V v d D t T Z W N 0 a W 9 u M S 9 Q M V Y y I C 0 g c 3 V i L T A 1 R E I g K D I p L 0 F 1 d G 9 S Z W 1 v d m V k Q 2 9 s d W 1 u c z E u e 1 R Q V l V T L D E 2 f S Z x d W 9 0 O y w m c X V v d D t T Z W N 0 a W 9 u M S 9 Q M V Y y I C 0 g c 3 V i L T A 1 R E I g K D I p L 0 F 1 d G 9 S Z W 1 v d m V k Q 2 9 s d W 1 u c z E u e 1 R Q V k R G L D E 3 f S Z x d W 9 0 O y w m c X V v d D t T Z W N 0 a W 9 u M S 9 Q M V Y y I C 0 g c 3 V i L T A 1 R E I g K D I p L 0 F 1 d G 9 S Z W 1 v d m V k Q 2 9 s d W 1 u c z E u e 1 R Q V l V G L D E 4 f S Z x d W 9 0 O y w m c X V v d D t T Z W N 0 a W 9 u M S 9 Q M V Y y I C 0 g c 3 V i L T A 1 R E I g K D I p L 0 F 1 d G 9 S Z W 1 v d m V k Q 2 9 s d W 1 u c z E u e 0 F N U E R O L D E 5 f S Z x d W 9 0 O y w m c X V v d D t T Z W N 0 a W 9 u M S 9 Q M V Y y I C 0 g c 3 V i L T A 1 R E I g K D I p L 0 F 1 d G 9 S Z W 1 v d m V k Q 2 9 s d W 1 u c z E u e 0 F N U F V O L D I w f S Z x d W 9 0 O y w m c X V v d D t T Z W N 0 a W 9 u M S 9 Q M V Y y I C 0 g c 3 V i L T A 1 R E I g K D I p L 0 F 1 d G 9 S Z W 1 v d m V k Q 2 9 s d W 1 u c z E u e 0 F N U E R T L D I x f S Z x d W 9 0 O y w m c X V v d D t T Z W N 0 a W 9 u M S 9 Q M V Y y I C 0 g c 3 V i L T A 1 R E I g K D I p L 0 F 1 d G 9 S Z W 1 v d m V k Q 2 9 s d W 1 u c z E u e 0 F N U F V T L D I y f S Z x d W 9 0 O y w m c X V v d D t T Z W N 0 a W 9 u M S 9 Q M V Y y I C 0 g c 3 V i L T A 1 R E I g K D I p L 0 F 1 d G 9 S Z W 1 v d m V k Q 2 9 s d W 1 u c z E u e 0 F N U E R G L D I z f S Z x d W 9 0 O y w m c X V v d D t T Z W N 0 a W 9 u M S 9 Q M V Y y I C 0 g c 3 V i L T A 1 R E I g K D I p L 0 F 1 d G 9 S Z W 1 v d m V k Q 2 9 s d W 1 u c z E u e 0 F N U F V G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D F W M i U y M C 0 l M j B z d W I t M D V E Q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V Y y J T I w L S U y M H N 1 Y i 0 w N U R C J T I w K D I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8 3 O M / m + F K j U B 4 E Q V m l T Q A A A A A A g A A A A A A E G Y A A A A B A A A g A A A A S g O u Z n y 2 0 S p 9 n M J H x 7 g N J x 5 7 e f y j r + q G W + t v k J n C s l k A A A A A D o A A A A A C A A A g A A A A 2 z b x I 1 L f j k W Y t z + D 2 9 U 0 q U 4 I F t C E a + / L o i D j Q n 8 d t N F Q A A A A c I / H R U 0 d U d 6 d d / m B D 7 J V o 1 k Z / P y d w d z g x W X y w J c b y m q 4 8 8 q c + 6 q s n J 9 S P / j t w V 0 / 9 y U I o R n l C e 3 + 4 V B k k 9 e / 4 4 i D L l X y N X Z C W 6 q U Q 6 C 3 o s x A A A A A U q e 1 m h N V G K K 1 r K f p 1 H A F c k 3 o e H U x V x M R r Z R 9 e Q E 4 P J o d 9 M X Z j i d M W l 4 x Q j n K 9 I h F P S P e I z 6 S R k S u j 3 / h B k o w C g = = < / D a t a M a s h u p > 
</file>

<file path=customXml/itemProps1.xml><?xml version="1.0" encoding="utf-8"?>
<ds:datastoreItem xmlns:ds="http://schemas.openxmlformats.org/officeDocument/2006/customXml" ds:itemID="{75FFF700-1BAB-4072-9030-D48AD6336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P1V2 - sub-05DB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</cp:lastModifiedBy>
  <dcterms:created xsi:type="dcterms:W3CDTF">2021-02-24T17:12:32Z</dcterms:created>
  <dcterms:modified xsi:type="dcterms:W3CDTF">2021-02-24T19:04:52Z</dcterms:modified>
</cp:coreProperties>
</file>