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2ba5e4d6c31477a/Documents/GitHub/psych/experience/sub-01CB/"/>
    </mc:Choice>
  </mc:AlternateContent>
  <xr:revisionPtr revIDLastSave="0" documentId="8_{ADF3F5C0-D39A-4F74-BCC3-257871ABCA55}" xr6:coauthVersionLast="47" xr6:coauthVersionMax="47" xr10:uidLastSave="{00000000-0000-0000-0000-000000000000}"/>
  <bookViews>
    <workbookView xWindow="10120" yWindow="3730" windowWidth="14400" windowHeight="7360"/>
  </bookViews>
  <sheets>
    <sheet name="results_GNG_sub-01CB (2)" sheetId="2" r:id="rId1"/>
    <sheet name="results_GNG_sub-01CB" sheetId="1" r:id="rId2"/>
  </sheets>
  <definedNames>
    <definedName name="DonnéesExternes_1" localSheetId="0" hidden="1">'results_GNG_sub-01CB (2)'!$A$1:$Y$8</definedName>
  </definedNames>
  <calcPr calcId="0"/>
</workbook>
</file>

<file path=xl/calcChain.xml><?xml version="1.0" encoding="utf-8"?>
<calcChain xmlns="http://schemas.openxmlformats.org/spreadsheetml/2006/main">
  <c r="B14" i="2" l="1"/>
  <c r="B13" i="2"/>
  <c r="C11" i="2"/>
  <c r="D11" i="2"/>
  <c r="E11" i="2"/>
  <c r="F11" i="2"/>
  <c r="G11" i="2"/>
  <c r="H11" i="2"/>
  <c r="I11" i="2"/>
  <c r="J11" i="2"/>
  <c r="K11" i="2"/>
  <c r="L11" i="2"/>
  <c r="M11" i="2"/>
  <c r="B11" i="2"/>
  <c r="C10" i="2"/>
  <c r="D10" i="2"/>
  <c r="E10" i="2"/>
  <c r="F10" i="2"/>
  <c r="G10" i="2"/>
  <c r="H10" i="2"/>
  <c r="I10" i="2"/>
  <c r="J10" i="2"/>
  <c r="K10" i="2"/>
  <c r="L10" i="2"/>
  <c r="M10" i="2"/>
  <c r="B10" i="2"/>
  <c r="C9" i="2"/>
  <c r="D9" i="2"/>
  <c r="E9" i="2"/>
  <c r="F9" i="2"/>
  <c r="G9" i="2"/>
  <c r="H9" i="2"/>
  <c r="I9" i="2"/>
  <c r="J9" i="2"/>
  <c r="K9" i="2"/>
  <c r="L9" i="2"/>
  <c r="M9" i="2"/>
  <c r="B9" i="2"/>
</calcChain>
</file>

<file path=xl/connections.xml><?xml version="1.0" encoding="utf-8"?>
<connections xmlns="http://schemas.openxmlformats.org/spreadsheetml/2006/main">
  <connection id="1" keepAlive="1" name="Requête - results_GNG_sub-01CB" description="Connexion à la requête « results_GNG_sub-01CB » dans le classeur." type="5" refreshedVersion="7" background="1" saveData="1">
    <dbPr connection="Provider=Microsoft.Mashup.OleDb.1;Data Source=$Workbook$;Location=results_GNG_sub-01CB;Extended Properties=&quot;&quot;" command="SELECT * FROM [results_GNG_sub-01CB]"/>
  </connection>
</connections>
</file>

<file path=xl/sharedStrings.xml><?xml version="1.0" encoding="utf-8"?>
<sst xmlns="http://schemas.openxmlformats.org/spreadsheetml/2006/main" count="129" uniqueCount="44">
  <si>
    <t>Essai,GD2,GD5,GD8,GG2,GG5,GG8,GH2,GH5,GH8,GB2,GB5,GB8,NGD2,NGD5,NGD8,NGG2,NGG5,NGG8,NGH2,NGH5,NGH8,NGB2,NGB5,NGB8</t>
  </si>
  <si>
    <t>Essai0,0.65                            ,0.6833333333333333              ,0.6833333333333333              ,0.6666666666666666              ,0.7333333333333333              ,0.7666666666666667              ,0.7                             ,0.65                            ,0.6666666666666666              ,0.6333333333333333              ,0.7166666666666667              ,0.6                             ,[],[],[],[],[],[],[],[],[],[],[],[]</t>
  </si>
  <si>
    <t>Essai1,0.6                             ,0.6166666666666667              ,0.6166666666666667              ,0.6333333333333333              ,0.6333333333333333              ,0.6333333333333333              ,0.6333333333333333              ,0.7166666666666667              ,0.65                            ,0.65                            ,0.6                             ,0.6                             ,[],[],[],[],[],[],[],[],[],[],[],[]</t>
  </si>
  <si>
    <t>Essai2,0.5666666666666667              ,0.6333333333333333              ,0.6333333333333333              ,0.65                            ,0.5833333333333334              ,0.6333333333333333              ,0.6                             ,0.7333333333333333              ,0.6166666666666667              ,0.6                             ,0.65                            ,0.6                             ,[],[],[],[],[],[],[],[],[],[],[],[]</t>
  </si>
  <si>
    <t>Essai3,0.5833333333333334              ,0.5666666666666667              ,0.6333333333333333              ,0.6666666666666666              ,0.6                             ,0.75                            ,0.6166666666666667              ,0.5833333333333334              ,0.6166666666666667              ,0.6333333333333333              ,0.6                             ,0.6                             ,[],[],[],[],[],[],[],[],[],[],[],[]</t>
  </si>
  <si>
    <t>Essai4,0.6833333333333333              ,0.5666666666666667              ,0.6333333333333333              ,0.6333333333333333              ,0.6                             ,0.6                             ,0.6333333333333333              ,0.6333333333333333              ,0.6333333333333333              ,0.6                             ,0.6333333333333333              ,0.6                             ,[],[],[],[],[],[],[],[],[],[],[],[]</t>
  </si>
  <si>
    <t>Essai5,0.5833333333333334              ,0.6                             ,0.7166666666666667              ,0.6666666666666666              ,0.6166666666666667              ,0.6333333333333333              ,0.65                            ,0.65                            ,0.6333333333333333              ,0.5833333333333334              ,0.6                             ,0.6166666666666667              ,[],[],[],[],[],[],[],[],[],[],[],[]</t>
  </si>
  <si>
    <t>Essai6,0.6666666666666666              ,0.6166666666666667              ,0.5833333333333334              ,0.85                            ,0.5833333333333334              ,0.5833333333333334              ,0.6                             ,0.6166666666666667              ,0.6333333333333333              ,0.6833333333333333              ,0.6833333333333333              ,0.5833333333333334              ,[],[],[],[],[],[],[],[],[],[],[],[]</t>
  </si>
  <si>
    <t>Essai</t>
  </si>
  <si>
    <t>GD2</t>
  </si>
  <si>
    <t>GD5</t>
  </si>
  <si>
    <t>GD8</t>
  </si>
  <si>
    <t>GG2</t>
  </si>
  <si>
    <t>GG5</t>
  </si>
  <si>
    <t>GG8</t>
  </si>
  <si>
    <t>GH2</t>
  </si>
  <si>
    <t>GH5</t>
  </si>
  <si>
    <t>GH8</t>
  </si>
  <si>
    <t>GB2</t>
  </si>
  <si>
    <t>GB5</t>
  </si>
  <si>
    <t>GB8</t>
  </si>
  <si>
    <t>NGD2</t>
  </si>
  <si>
    <t>NGD5</t>
  </si>
  <si>
    <t>NGD8</t>
  </si>
  <si>
    <t>NGG2</t>
  </si>
  <si>
    <t>NGG5</t>
  </si>
  <si>
    <t>NGG8</t>
  </si>
  <si>
    <t>NGH2</t>
  </si>
  <si>
    <t>NGH5</t>
  </si>
  <si>
    <t>NGH8</t>
  </si>
  <si>
    <t>NGB2</t>
  </si>
  <si>
    <t>NGB5</t>
  </si>
  <si>
    <t>NGB8</t>
  </si>
  <si>
    <t>Essai0</t>
  </si>
  <si>
    <t>[]</t>
  </si>
  <si>
    <t>Essai1</t>
  </si>
  <si>
    <t>Essai2</t>
  </si>
  <si>
    <t>Essai3</t>
  </si>
  <si>
    <t>Essai4</t>
  </si>
  <si>
    <t>Essai5</t>
  </si>
  <si>
    <t>Essai6</t>
  </si>
  <si>
    <t>moy</t>
  </si>
  <si>
    <t>ET</t>
  </si>
  <si>
    <t>CV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</si>
</sst>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NumberFormat="1"/>
    <xf numFmtId="2" fontId="0" fillId="0" borderId="0" xfId="0" applyNumberForma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50">
    <dxf>
      <numFmt numFmtId="2" formatCode="0.00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DonnéesExternes_1" connectionId="1" autoFormatId="16" applyNumberFormats="0" applyBorderFormats="0" applyFontFormats="0" applyPatternFormats="0" applyAlignmentFormats="0" applyWidthHeightFormats="0">
  <queryTableRefresh nextId="26">
    <queryTableFields count="25">
      <queryTableField id="1" name="Essai" tableColumnId="1"/>
      <queryTableField id="2" name="GD2" tableColumnId="2"/>
      <queryTableField id="3" name="GD5" tableColumnId="3"/>
      <queryTableField id="4" name="GD8" tableColumnId="4"/>
      <queryTableField id="5" name="GG2" tableColumnId="5"/>
      <queryTableField id="6" name="GG5" tableColumnId="6"/>
      <queryTableField id="7" name="GG8" tableColumnId="7"/>
      <queryTableField id="8" name="GH2" tableColumnId="8"/>
      <queryTableField id="9" name="GH5" tableColumnId="9"/>
      <queryTableField id="10" name="GH8" tableColumnId="10"/>
      <queryTableField id="11" name="GB2" tableColumnId="11"/>
      <queryTableField id="12" name="GB5" tableColumnId="12"/>
      <queryTableField id="13" name="GB8" tableColumnId="13"/>
      <queryTableField id="14" name="NGD2" tableColumnId="14"/>
      <queryTableField id="15" name="NGD5" tableColumnId="15"/>
      <queryTableField id="16" name="NGD8" tableColumnId="16"/>
      <queryTableField id="17" name="NGG2" tableColumnId="17"/>
      <queryTableField id="18" name="NGG5" tableColumnId="18"/>
      <queryTableField id="19" name="NGG8" tableColumnId="19"/>
      <queryTableField id="20" name="NGH2" tableColumnId="20"/>
      <queryTableField id="21" name="NGH5" tableColumnId="21"/>
      <queryTableField id="22" name="NGH8" tableColumnId="22"/>
      <queryTableField id="23" name="NGB2" tableColumnId="23"/>
      <queryTableField id="24" name="NGB5" tableColumnId="24"/>
      <queryTableField id="25" name="NGB8" tableColumnId="2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results_GNG_sub_01CB" displayName="results_GNG_sub_01CB" ref="A1:Y9" tableType="queryTable" totalsRowCount="1">
  <autoFilter ref="A1:Y8"/>
  <tableColumns count="25">
    <tableColumn id="1" uniqueName="1" name="Essai" totalsRowLabel="moy" queryTableFieldId="1" dataDxfId="21" totalsRowDxfId="46"/>
    <tableColumn id="2" uniqueName="2" name="GD2" totalsRowFunction="custom" queryTableFieldId="2" dataDxfId="20" totalsRowDxfId="45">
      <totalsRowFormula>AVERAGE(results_GNG_sub_01CB[GD2])</totalsRowFormula>
    </tableColumn>
    <tableColumn id="3" uniqueName="3" name="GD5" totalsRowFunction="custom" queryTableFieldId="3" dataDxfId="19" totalsRowDxfId="44">
      <totalsRowFormula>AVERAGE(results_GNG_sub_01CB[GD5])</totalsRowFormula>
    </tableColumn>
    <tableColumn id="4" uniqueName="4" name="GD8" totalsRowFunction="custom" queryTableFieldId="4" dataDxfId="18" totalsRowDxfId="43">
      <totalsRowFormula>AVERAGE(results_GNG_sub_01CB[GD8])</totalsRowFormula>
    </tableColumn>
    <tableColumn id="5" uniqueName="5" name="GG2" totalsRowFunction="custom" queryTableFieldId="5" dataDxfId="17" totalsRowDxfId="42">
      <totalsRowFormula>AVERAGE(results_GNG_sub_01CB[GG2])</totalsRowFormula>
    </tableColumn>
    <tableColumn id="6" uniqueName="6" name="GG5" totalsRowFunction="custom" queryTableFieldId="6" dataDxfId="16" totalsRowDxfId="41">
      <totalsRowFormula>AVERAGE(results_GNG_sub_01CB[GG5])</totalsRowFormula>
    </tableColumn>
    <tableColumn id="7" uniqueName="7" name="GG8" totalsRowFunction="custom" queryTableFieldId="7" dataDxfId="15" totalsRowDxfId="40">
      <totalsRowFormula>AVERAGE(results_GNG_sub_01CB[GG8])</totalsRowFormula>
    </tableColumn>
    <tableColumn id="8" uniqueName="8" name="GH2" totalsRowFunction="custom" queryTableFieldId="8" dataDxfId="14" totalsRowDxfId="39">
      <totalsRowFormula>AVERAGE(results_GNG_sub_01CB[GH2])</totalsRowFormula>
    </tableColumn>
    <tableColumn id="9" uniqueName="9" name="GH5" totalsRowFunction="custom" queryTableFieldId="9" dataDxfId="13" totalsRowDxfId="38">
      <totalsRowFormula>AVERAGE(results_GNG_sub_01CB[GH5])</totalsRowFormula>
    </tableColumn>
    <tableColumn id="10" uniqueName="10" name="GH8" totalsRowFunction="custom" queryTableFieldId="10" dataDxfId="12" totalsRowDxfId="37">
      <totalsRowFormula>AVERAGE(results_GNG_sub_01CB[GH8])</totalsRowFormula>
    </tableColumn>
    <tableColumn id="11" uniqueName="11" name="GB2" totalsRowFunction="custom" queryTableFieldId="11" dataDxfId="11" totalsRowDxfId="36">
      <totalsRowFormula>AVERAGE(results_GNG_sub_01CB[GB2])</totalsRowFormula>
    </tableColumn>
    <tableColumn id="12" uniqueName="12" name="GB5" totalsRowFunction="custom" queryTableFieldId="12" dataDxfId="10" totalsRowDxfId="35">
      <totalsRowFormula>AVERAGE(results_GNG_sub_01CB[GB5])</totalsRowFormula>
    </tableColumn>
    <tableColumn id="13" uniqueName="13" name="GB8" totalsRowFunction="custom" queryTableFieldId="13" dataDxfId="9" totalsRowDxfId="34">
      <totalsRowFormula>AVERAGE(results_GNG_sub_01CB[GB8])</totalsRowFormula>
    </tableColumn>
    <tableColumn id="14" uniqueName="14" name="NGD2" queryTableFieldId="14" dataDxfId="8" totalsRowDxfId="33"/>
    <tableColumn id="15" uniqueName="15" name="NGD5" queryTableFieldId="15" dataDxfId="7" totalsRowDxfId="32"/>
    <tableColumn id="16" uniqueName="16" name="NGD8" queryTableFieldId="16" dataDxfId="6" totalsRowDxfId="31"/>
    <tableColumn id="17" uniqueName="17" name="NGG2" queryTableFieldId="17" dataDxfId="5" totalsRowDxfId="30"/>
    <tableColumn id="18" uniqueName="18" name="NGG5" queryTableFieldId="18" dataDxfId="4" totalsRowDxfId="29"/>
    <tableColumn id="19" uniqueName="19" name="NGG8" queryTableFieldId="19" dataDxfId="3" totalsRowDxfId="28"/>
    <tableColumn id="20" uniqueName="20" name="NGH2" queryTableFieldId="20" dataDxfId="2" totalsRowDxfId="27"/>
    <tableColumn id="21" uniqueName="21" name="NGH5" queryTableFieldId="21" dataDxfId="0" totalsRowDxfId="26"/>
    <tableColumn id="22" uniqueName="22" name="NGH8" queryTableFieldId="22" dataDxfId="1" totalsRowDxfId="25"/>
    <tableColumn id="23" uniqueName="23" name="NGB2" queryTableFieldId="23" dataDxfId="49" totalsRowDxfId="24"/>
    <tableColumn id="24" uniqueName="24" name="NGB5" queryTableFieldId="24" dataDxfId="48" totalsRowDxfId="23"/>
    <tableColumn id="25" uniqueName="25" name="NGB8" queryTableFieldId="25" dataDxfId="47" totalsRowDxfId="2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5"/>
  <sheetViews>
    <sheetView tabSelected="1" workbookViewId="0">
      <selection activeCell="B10" sqref="B10"/>
    </sheetView>
  </sheetViews>
  <sheetFormatPr baseColWidth="10" defaultRowHeight="14.5" x14ac:dyDescent="0.35"/>
  <cols>
    <col min="1" max="1" width="7.1796875" bestFit="1" customWidth="1"/>
    <col min="2" max="13" width="24.90625" bestFit="1" customWidth="1"/>
    <col min="14" max="22" width="7.90625" bestFit="1" customWidth="1"/>
    <col min="23" max="25" width="7.7265625" bestFit="1" customWidth="1"/>
  </cols>
  <sheetData>
    <row r="1" spans="1:25" x14ac:dyDescent="0.35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  <c r="S1" t="s">
        <v>26</v>
      </c>
      <c r="T1" t="s">
        <v>27</v>
      </c>
      <c r="U1" t="s">
        <v>28</v>
      </c>
      <c r="V1" t="s">
        <v>29</v>
      </c>
      <c r="W1" t="s">
        <v>30</v>
      </c>
      <c r="X1" t="s">
        <v>31</v>
      </c>
      <c r="Y1" t="s">
        <v>32</v>
      </c>
    </row>
    <row r="2" spans="1:25" x14ac:dyDescent="0.35">
      <c r="A2" s="1" t="s">
        <v>33</v>
      </c>
      <c r="B2" s="2">
        <v>0.65</v>
      </c>
      <c r="C2" s="2">
        <v>0.68333333333333302</v>
      </c>
      <c r="D2" s="2">
        <v>0.68333333333333302</v>
      </c>
      <c r="E2" s="2">
        <v>0.66666666666666596</v>
      </c>
      <c r="F2" s="2">
        <v>0.73333333333333295</v>
      </c>
      <c r="G2" s="2">
        <v>0.76666666666666605</v>
      </c>
      <c r="H2" s="2">
        <v>0.7</v>
      </c>
      <c r="I2" s="2">
        <v>0.65</v>
      </c>
      <c r="J2" s="2">
        <v>0.66666666666666596</v>
      </c>
      <c r="K2" s="2">
        <v>0.63333333333333297</v>
      </c>
      <c r="L2" s="2">
        <v>0.71666666666666601</v>
      </c>
      <c r="M2" s="2">
        <v>0.6</v>
      </c>
      <c r="N2" s="2" t="s">
        <v>34</v>
      </c>
      <c r="O2" s="2" t="s">
        <v>34</v>
      </c>
      <c r="P2" s="2" t="s">
        <v>34</v>
      </c>
      <c r="Q2" s="2" t="s">
        <v>34</v>
      </c>
      <c r="R2" s="2" t="s">
        <v>34</v>
      </c>
      <c r="S2" s="2" t="s">
        <v>34</v>
      </c>
      <c r="T2" s="2" t="s">
        <v>34</v>
      </c>
      <c r="U2" s="2" t="s">
        <v>34</v>
      </c>
      <c r="V2" s="1" t="s">
        <v>34</v>
      </c>
      <c r="W2" s="1" t="s">
        <v>34</v>
      </c>
      <c r="X2" s="1" t="s">
        <v>34</v>
      </c>
      <c r="Y2" s="1" t="s">
        <v>34</v>
      </c>
    </row>
    <row r="3" spans="1:25" x14ac:dyDescent="0.35">
      <c r="A3" s="1" t="s">
        <v>35</v>
      </c>
      <c r="B3" s="2">
        <v>0.6</v>
      </c>
      <c r="C3" s="2">
        <v>0.61666666666666603</v>
      </c>
      <c r="D3" s="2">
        <v>0.61666666666666603</v>
      </c>
      <c r="E3" s="2">
        <v>0.63333333333333297</v>
      </c>
      <c r="F3" s="2">
        <v>0.63333333333333297</v>
      </c>
      <c r="G3" s="2">
        <v>0.63333333333333297</v>
      </c>
      <c r="H3" s="2">
        <v>0.63333333333333297</v>
      </c>
      <c r="I3" s="2">
        <v>0.71666666666666601</v>
      </c>
      <c r="J3" s="2">
        <v>0.65</v>
      </c>
      <c r="K3" s="2">
        <v>0.65</v>
      </c>
      <c r="L3" s="2">
        <v>0.6</v>
      </c>
      <c r="M3" s="2">
        <v>0.6</v>
      </c>
      <c r="N3" s="2" t="s">
        <v>34</v>
      </c>
      <c r="O3" s="2" t="s">
        <v>34</v>
      </c>
      <c r="P3" s="2" t="s">
        <v>34</v>
      </c>
      <c r="Q3" s="2" t="s">
        <v>34</v>
      </c>
      <c r="R3" s="2" t="s">
        <v>34</v>
      </c>
      <c r="S3" s="2" t="s">
        <v>34</v>
      </c>
      <c r="T3" s="2" t="s">
        <v>34</v>
      </c>
      <c r="U3" s="2" t="s">
        <v>34</v>
      </c>
      <c r="V3" s="1" t="s">
        <v>34</v>
      </c>
      <c r="W3" s="1" t="s">
        <v>34</v>
      </c>
      <c r="X3" s="1" t="s">
        <v>34</v>
      </c>
      <c r="Y3" s="1" t="s">
        <v>34</v>
      </c>
    </row>
    <row r="4" spans="1:25" x14ac:dyDescent="0.35">
      <c r="A4" s="1" t="s">
        <v>36</v>
      </c>
      <c r="B4" s="2">
        <v>0.56666666666666599</v>
      </c>
      <c r="C4" s="2">
        <v>0.63333333333333297</v>
      </c>
      <c r="D4" s="2">
        <v>0.63333333333333297</v>
      </c>
      <c r="E4" s="2">
        <v>0.65</v>
      </c>
      <c r="F4" s="2">
        <v>0.58333333333333304</v>
      </c>
      <c r="G4" s="2">
        <v>0.63333333333333297</v>
      </c>
      <c r="H4" s="2">
        <v>0.6</v>
      </c>
      <c r="I4" s="2">
        <v>0.73333333333333295</v>
      </c>
      <c r="J4" s="2">
        <v>0.61666666666666603</v>
      </c>
      <c r="K4" s="2">
        <v>0.6</v>
      </c>
      <c r="L4" s="2">
        <v>0.65</v>
      </c>
      <c r="M4" s="2">
        <v>0.6</v>
      </c>
      <c r="N4" s="2" t="s">
        <v>34</v>
      </c>
      <c r="O4" s="2" t="s">
        <v>34</v>
      </c>
      <c r="P4" s="2" t="s">
        <v>34</v>
      </c>
      <c r="Q4" s="2" t="s">
        <v>34</v>
      </c>
      <c r="R4" s="2" t="s">
        <v>34</v>
      </c>
      <c r="S4" s="2" t="s">
        <v>34</v>
      </c>
      <c r="T4" s="2" t="s">
        <v>34</v>
      </c>
      <c r="U4" s="2" t="s">
        <v>34</v>
      </c>
      <c r="V4" s="1" t="s">
        <v>34</v>
      </c>
      <c r="W4" s="1" t="s">
        <v>34</v>
      </c>
      <c r="X4" s="1" t="s">
        <v>34</v>
      </c>
      <c r="Y4" s="1" t="s">
        <v>34</v>
      </c>
    </row>
    <row r="5" spans="1:25" x14ac:dyDescent="0.35">
      <c r="A5" s="1" t="s">
        <v>37</v>
      </c>
      <c r="B5" s="2">
        <v>0.58333333333333304</v>
      </c>
      <c r="C5" s="2">
        <v>0.56666666666666599</v>
      </c>
      <c r="D5" s="2">
        <v>0.63333333333333297</v>
      </c>
      <c r="E5" s="2">
        <v>0.66666666666666596</v>
      </c>
      <c r="F5" s="2">
        <v>0.6</v>
      </c>
      <c r="G5" s="2">
        <v>0.75</v>
      </c>
      <c r="H5" s="2">
        <v>0.61666666666666603</v>
      </c>
      <c r="I5" s="2">
        <v>0.58333333333333304</v>
      </c>
      <c r="J5" s="2">
        <v>0.61666666666666603</v>
      </c>
      <c r="K5" s="2">
        <v>0.63333333333333297</v>
      </c>
      <c r="L5" s="2">
        <v>0.6</v>
      </c>
      <c r="M5" s="2">
        <v>0.6</v>
      </c>
      <c r="N5" s="2" t="s">
        <v>34</v>
      </c>
      <c r="O5" s="2" t="s">
        <v>34</v>
      </c>
      <c r="P5" s="2" t="s">
        <v>34</v>
      </c>
      <c r="Q5" s="2" t="s">
        <v>34</v>
      </c>
      <c r="R5" s="2" t="s">
        <v>34</v>
      </c>
      <c r="S5" s="2" t="s">
        <v>34</v>
      </c>
      <c r="T5" s="2" t="s">
        <v>34</v>
      </c>
      <c r="U5" s="2" t="s">
        <v>34</v>
      </c>
      <c r="V5" s="1" t="s">
        <v>34</v>
      </c>
      <c r="W5" s="1" t="s">
        <v>34</v>
      </c>
      <c r="X5" s="1" t="s">
        <v>34</v>
      </c>
      <c r="Y5" s="1" t="s">
        <v>34</v>
      </c>
    </row>
    <row r="6" spans="1:25" x14ac:dyDescent="0.35">
      <c r="A6" s="1" t="s">
        <v>38</v>
      </c>
      <c r="B6" s="2">
        <v>0.68333333333333302</v>
      </c>
      <c r="C6" s="2">
        <v>0.56666666666666599</v>
      </c>
      <c r="D6" s="2">
        <v>0.63333333333333297</v>
      </c>
      <c r="E6" s="2">
        <v>0.63333333333333297</v>
      </c>
      <c r="F6" s="2">
        <v>0.6</v>
      </c>
      <c r="G6" s="2">
        <v>0.6</v>
      </c>
      <c r="H6" s="2">
        <v>0.63333333333333297</v>
      </c>
      <c r="I6" s="2">
        <v>0.63333333333333297</v>
      </c>
      <c r="J6" s="2">
        <v>0.63333333333333297</v>
      </c>
      <c r="K6" s="2">
        <v>0.6</v>
      </c>
      <c r="L6" s="2">
        <v>0.63333333333333297</v>
      </c>
      <c r="M6" s="2">
        <v>0.6</v>
      </c>
      <c r="N6" s="2" t="s">
        <v>34</v>
      </c>
      <c r="O6" s="2" t="s">
        <v>34</v>
      </c>
      <c r="P6" s="2" t="s">
        <v>34</v>
      </c>
      <c r="Q6" s="2" t="s">
        <v>34</v>
      </c>
      <c r="R6" s="2" t="s">
        <v>34</v>
      </c>
      <c r="S6" s="2" t="s">
        <v>34</v>
      </c>
      <c r="T6" s="2" t="s">
        <v>34</v>
      </c>
      <c r="U6" s="2" t="s">
        <v>34</v>
      </c>
      <c r="V6" s="1" t="s">
        <v>34</v>
      </c>
      <c r="W6" s="1" t="s">
        <v>34</v>
      </c>
      <c r="X6" s="1" t="s">
        <v>34</v>
      </c>
      <c r="Y6" s="1" t="s">
        <v>34</v>
      </c>
    </row>
    <row r="7" spans="1:25" x14ac:dyDescent="0.35">
      <c r="A7" s="1" t="s">
        <v>39</v>
      </c>
      <c r="B7" s="2">
        <v>0.58333333333333304</v>
      </c>
      <c r="C7" s="2">
        <v>0.6</v>
      </c>
      <c r="D7" s="2">
        <v>0.71666666666666601</v>
      </c>
      <c r="E7" s="2">
        <v>0.66666666666666596</v>
      </c>
      <c r="F7" s="2">
        <v>0.61666666666666603</v>
      </c>
      <c r="G7" s="2">
        <v>0.63333333333333297</v>
      </c>
      <c r="H7" s="2">
        <v>0.65</v>
      </c>
      <c r="I7" s="2">
        <v>0.65</v>
      </c>
      <c r="J7" s="2">
        <v>0.63333333333333297</v>
      </c>
      <c r="K7" s="2">
        <v>0.58333333333333304</v>
      </c>
      <c r="L7" s="2">
        <v>0.6</v>
      </c>
      <c r="M7" s="2">
        <v>0.61666666666666603</v>
      </c>
      <c r="N7" s="2" t="s">
        <v>34</v>
      </c>
      <c r="O7" s="2" t="s">
        <v>34</v>
      </c>
      <c r="P7" s="2" t="s">
        <v>34</v>
      </c>
      <c r="Q7" s="2" t="s">
        <v>34</v>
      </c>
      <c r="R7" s="2" t="s">
        <v>34</v>
      </c>
      <c r="S7" s="2" t="s">
        <v>34</v>
      </c>
      <c r="T7" s="2" t="s">
        <v>34</v>
      </c>
      <c r="U7" s="2" t="s">
        <v>34</v>
      </c>
      <c r="V7" s="1" t="s">
        <v>34</v>
      </c>
      <c r="W7" s="1" t="s">
        <v>34</v>
      </c>
      <c r="X7" s="1" t="s">
        <v>34</v>
      </c>
      <c r="Y7" s="1" t="s">
        <v>34</v>
      </c>
    </row>
    <row r="8" spans="1:25" x14ac:dyDescent="0.35">
      <c r="A8" s="1" t="s">
        <v>40</v>
      </c>
      <c r="B8" s="2">
        <v>0.66666666666666596</v>
      </c>
      <c r="C8" s="2">
        <v>0.61666666666666603</v>
      </c>
      <c r="D8" s="2">
        <v>0.58333333333333304</v>
      </c>
      <c r="E8" s="2">
        <v>0.85</v>
      </c>
      <c r="F8" s="2">
        <v>0.58333333333333304</v>
      </c>
      <c r="G8" s="2">
        <v>0.58333333333333304</v>
      </c>
      <c r="H8" s="2">
        <v>0.6</v>
      </c>
      <c r="I8" s="2">
        <v>0.61666666666666603</v>
      </c>
      <c r="J8" s="2">
        <v>0.63333333333333297</v>
      </c>
      <c r="K8" s="2">
        <v>0.68333333333333302</v>
      </c>
      <c r="L8" s="2">
        <v>0.68333333333333302</v>
      </c>
      <c r="M8" s="2">
        <v>0.58333333333333304</v>
      </c>
      <c r="N8" s="2" t="s">
        <v>34</v>
      </c>
      <c r="O8" s="2" t="s">
        <v>34</v>
      </c>
      <c r="P8" s="2" t="s">
        <v>34</v>
      </c>
      <c r="Q8" s="2" t="s">
        <v>34</v>
      </c>
      <c r="R8" s="2" t="s">
        <v>34</v>
      </c>
      <c r="S8" s="2" t="s">
        <v>34</v>
      </c>
      <c r="T8" s="2" t="s">
        <v>34</v>
      </c>
      <c r="U8" s="2" t="s">
        <v>34</v>
      </c>
      <c r="V8" s="1" t="s">
        <v>34</v>
      </c>
      <c r="W8" s="1" t="s">
        <v>34</v>
      </c>
      <c r="X8" s="1" t="s">
        <v>34</v>
      </c>
      <c r="Y8" s="1" t="s">
        <v>34</v>
      </c>
    </row>
    <row r="9" spans="1:25" x14ac:dyDescent="0.35">
      <c r="A9" s="1" t="s">
        <v>41</v>
      </c>
      <c r="B9" s="2">
        <f>AVERAGE(results_GNG_sub_01CB[GD2])</f>
        <v>0.61904761904761874</v>
      </c>
      <c r="C9" s="2">
        <f>AVERAGE(results_GNG_sub_01CB[GD5])</f>
        <v>0.6119047619047614</v>
      </c>
      <c r="D9" s="2">
        <f>AVERAGE(results_GNG_sub_01CB[GD8])</f>
        <v>0.64285714285714235</v>
      </c>
      <c r="E9" s="2">
        <f>AVERAGE(results_GNG_sub_01CB[GG2])</f>
        <v>0.68095238095238053</v>
      </c>
      <c r="F9" s="2">
        <f>AVERAGE(results_GNG_sub_01CB[GG5])</f>
        <v>0.62142857142857111</v>
      </c>
      <c r="G9" s="2">
        <f>AVERAGE(results_GNG_sub_01CB[GG8])</f>
        <v>0.65714285714285681</v>
      </c>
      <c r="H9" s="2">
        <f>AVERAGE(results_GNG_sub_01CB[GH2])</f>
        <v>0.63333333333333308</v>
      </c>
      <c r="I9" s="2">
        <f>AVERAGE(results_GNG_sub_01CB[GH5])</f>
        <v>0.65476190476190432</v>
      </c>
      <c r="J9" s="2">
        <f>AVERAGE(results_GNG_sub_01CB[GH8])</f>
        <v>0.63571428571428523</v>
      </c>
      <c r="K9" s="2">
        <f>AVERAGE(results_GNG_sub_01CB[GB2])</f>
        <v>0.62619047619047596</v>
      </c>
      <c r="L9" s="2">
        <f>AVERAGE(results_GNG_sub_01CB[GB5])</f>
        <v>0.6404761904761902</v>
      </c>
      <c r="M9" s="2">
        <f>AVERAGE(results_GNG_sub_01CB[GB8])</f>
        <v>0.59999999999999987</v>
      </c>
      <c r="N9" s="2"/>
      <c r="O9" s="2"/>
      <c r="P9" s="2"/>
      <c r="Q9" s="2"/>
      <c r="R9" s="2"/>
      <c r="S9" s="2"/>
      <c r="T9" s="2"/>
      <c r="U9" s="2"/>
      <c r="V9" s="1"/>
      <c r="W9" s="1"/>
      <c r="X9" s="1"/>
      <c r="Y9" s="1"/>
    </row>
    <row r="10" spans="1:25" x14ac:dyDescent="0.35">
      <c r="A10" t="s">
        <v>42</v>
      </c>
      <c r="B10" s="2">
        <f>_xlfn.STDEV.P(results_GNG_sub_01CB[GD2])</f>
        <v>4.3120881610178186E-2</v>
      </c>
      <c r="C10" s="2">
        <f>_xlfn.STDEV.P(results_GNG_sub_01CB[GD5])</f>
        <v>3.7495275590532534E-2</v>
      </c>
      <c r="D10" s="2">
        <f>_xlfn.STDEV.P(results_GNG_sub_01CB[GD8])</f>
        <v>4.0685732120559613E-2</v>
      </c>
      <c r="E10" s="2">
        <f>_xlfn.STDEV.P(results_GNG_sub_01CB[GG2])</f>
        <v>7.0389264281402908E-2</v>
      </c>
      <c r="F10" s="2">
        <f>_xlfn.STDEV.P(results_GNG_sub_01CB[GG5])</f>
        <v>4.8562090605645508E-2</v>
      </c>
      <c r="G10" s="2">
        <f>_xlfn.STDEV.P(results_GNG_sub_01CB[GG8])</f>
        <v>6.6581578352903806E-2</v>
      </c>
      <c r="H10" s="2">
        <f>_xlfn.STDEV.P(results_GNG_sub_01CB[GH2])</f>
        <v>3.2120803721981096E-2</v>
      </c>
      <c r="I10" s="2">
        <f>_xlfn.STDEV.P(results_GNG_sub_01CB[GH5])</f>
        <v>4.9372479412685001E-2</v>
      </c>
      <c r="J10" s="2">
        <f>_xlfn.STDEV.P(results_GNG_sub_01CB[GH8])</f>
        <v>1.6495721976846497E-2</v>
      </c>
      <c r="K10" s="2">
        <f>_xlfn.STDEV.P(results_GNG_sub_01CB[GB2])</f>
        <v>3.1943828249996954E-2</v>
      </c>
      <c r="L10" s="2">
        <f>_xlfn.STDEV.P(results_GNG_sub_01CB[GB5])</f>
        <v>4.2591770999995796E-2</v>
      </c>
      <c r="M10" s="2">
        <f>_xlfn.STDEV.P(results_GNG_sub_01CB[GB8])</f>
        <v>8.9087080637473889E-3</v>
      </c>
      <c r="N10" s="2"/>
      <c r="O10" s="2"/>
      <c r="P10" s="2"/>
      <c r="Q10" s="2"/>
      <c r="R10" s="2"/>
      <c r="S10" s="2"/>
      <c r="T10" s="2"/>
      <c r="U10" s="2"/>
    </row>
    <row r="11" spans="1:25" x14ac:dyDescent="0.35">
      <c r="A11" t="s">
        <v>43</v>
      </c>
      <c r="B11" s="2">
        <f>B10/results_GNG_sub_01CB[[#Totals],[GD2]]</f>
        <v>6.9656808754903252E-2</v>
      </c>
      <c r="C11" s="2">
        <f>C10/results_GNG_sub_01CB[[#Totals],[GD5]]</f>
        <v>6.1276325867796411E-2</v>
      </c>
      <c r="D11" s="2">
        <f>D10/results_GNG_sub_01CB[[#Totals],[GD8]]</f>
        <v>6.3288916631981676E-2</v>
      </c>
      <c r="E11" s="2">
        <f>E10/results_GNG_sub_01CB[[#Totals],[GG2]]</f>
        <v>0.10336884964401832</v>
      </c>
      <c r="F11" s="2">
        <f>F10/results_GNG_sub_01CB[[#Totals],[GG5]]</f>
        <v>7.8145892928624991E-2</v>
      </c>
      <c r="G11" s="2">
        <f>G10/results_GNG_sub_01CB[[#Totals],[GG8]]</f>
        <v>0.10131979314572323</v>
      </c>
      <c r="H11" s="2">
        <f>H10/results_GNG_sub_01CB[[#Totals],[GH2]]</f>
        <v>5.0717058508391227E-2</v>
      </c>
      <c r="I11" s="2">
        <f>I10/results_GNG_sub_01CB[[#Totals],[GH5]]</f>
        <v>7.5405241284828048E-2</v>
      </c>
      <c r="J11" s="2">
        <f>J10/results_GNG_sub_01CB[[#Totals],[GH8]]</f>
        <v>2.5948326705151813E-2</v>
      </c>
      <c r="K11" s="2">
        <f>K10/results_GNG_sub_01CB[[#Totals],[GB2]]</f>
        <v>5.1012957661592112E-2</v>
      </c>
      <c r="L11" s="2">
        <f>L10/results_GNG_sub_01CB[[#Totals],[GB5]]</f>
        <v>6.6500162899621712E-2</v>
      </c>
      <c r="M11" s="2">
        <f>M10/results_GNG_sub_01CB[[#Totals],[GB8]]</f>
        <v>1.4847846772912319E-2</v>
      </c>
      <c r="N11" s="2"/>
      <c r="O11" s="2"/>
      <c r="P11" s="2"/>
      <c r="Q11" s="2"/>
      <c r="R11" s="2"/>
      <c r="S11" s="2"/>
      <c r="T11" s="2"/>
      <c r="U11" s="2"/>
    </row>
    <row r="12" spans="1:25" x14ac:dyDescent="0.3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</row>
    <row r="13" spans="1:25" x14ac:dyDescent="0.35">
      <c r="A13" t="s">
        <v>41</v>
      </c>
      <c r="B13" s="2">
        <f>AVERAGE(results_GNG_sub_01CB[[#Totals],[GD2]:[GB8]])</f>
        <v>0.63531746031745984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</row>
    <row r="14" spans="1:25" x14ac:dyDescent="0.35">
      <c r="A14" t="s">
        <v>43</v>
      </c>
      <c r="B14" s="2">
        <f>AVERAGE(B11:M11)</f>
        <v>6.3457348400462091E-2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</row>
    <row r="15" spans="1:25" x14ac:dyDescent="0.3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/>
  </sheetViews>
  <sheetFormatPr baseColWidth="10" defaultRowHeight="14.5" x14ac:dyDescent="0.35"/>
  <sheetData>
    <row r="1" spans="1:1" x14ac:dyDescent="0.35">
      <c r="A1" t="s">
        <v>0</v>
      </c>
    </row>
    <row r="2" spans="1:1" x14ac:dyDescent="0.35">
      <c r="A2" t="s">
        <v>1</v>
      </c>
    </row>
    <row r="3" spans="1:1" x14ac:dyDescent="0.35">
      <c r="A3" t="s">
        <v>2</v>
      </c>
    </row>
    <row r="4" spans="1:1" x14ac:dyDescent="0.35">
      <c r="A4" t="s">
        <v>3</v>
      </c>
    </row>
    <row r="5" spans="1:1" x14ac:dyDescent="0.35">
      <c r="A5" t="s">
        <v>4</v>
      </c>
    </row>
    <row r="6" spans="1:1" x14ac:dyDescent="0.35">
      <c r="A6" t="s">
        <v>5</v>
      </c>
    </row>
    <row r="7" spans="1:1" x14ac:dyDescent="0.35">
      <c r="A7" t="s">
        <v>6</v>
      </c>
    </row>
    <row r="8" spans="1:1" x14ac:dyDescent="0.35">
      <c r="A8" t="s">
        <v>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o E A A B Q S w M E F A A C A A g A z n R / V M h R U S 2 k A A A A 9 g A A A B I A H A B D b 2 5 m a W c v U G F j a 2 F n Z S 5 4 b W w g o h g A K K A U A A A A A A A A A A A A A A A A A A A A A A A A A A A A h Y 8 x D o I w G I W v Q r r T l r o Y 8 l M G E y d J j C b G t S k F G q G Y t l j u 5 u C R v I I Y R d 0 c 3 / e + 4 b 3 7 9 Q b 5 2 L X R R V m n e 5 O h B F M U K S P 7 U p s 6 Q 4 O v 4 i X K O W y F P I l a R Z N s X D q 6 M k O N 9 + e U k B A C D g v c 2 5 o w S h N y L D Z 7 2 a h O o I + s / 8 u x N s 4 L I x X i c H i N 4 Q w n l G F G p 0 1 A Z g i F N l + B T d 2 z / Y G w G l o / W M U r G 6 9 3 Q O Y I 5 P 2 B P w B Q S w M E F A A C A A g A z n R /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5 0 f 1 Q H w c G / 1 A E A A H Q G A A A T A B w A R m 9 y b X V s Y X M v U 2 V j d G l v b j E u b S C i G A A o o B Q A A A A A A A A A A A A A A A A A A A A A A A A A A A C F 0 8 9 u 2 k A Q B v A 7 E u + w c i 4 g O S j r l v 6 L f C i Y r k / b V t B T X E X G T M p K 9 h r t r F F Q x A O l r 5 E X q 5 G L U O M Z l Q v 4 Y z / s H z u L U H h T W 7 H s 3 u X t c D A c 4 D Z 3 s B F X g Q N s S o / 3 S q t 7 b N b X N 3 I + C 0 Q s S v D D g W h f y 7 p x B b T J H P e T p C 6 a C q w f f T E l T O a 1 9 e 0 F j o L 5 p + w H g s O s y v 3 W Z F 8 t J M 7 s I T u v x 0 w Z n z b r b I e H Y p v B 4 w 6 c A V t A d r 5 n R j 3 I p M B 9 M A 7 v E i h N Z T y 4 O A i D U M z r s q k s x t E 0 F A t b 1 B t j f 8 U y m k a h + N 7 U H p b + U E J 8 + T j R t Y W f 4 7 A D X Q W r w w 5 E 1 d Y e z M v z C b v K 1 + 2 q l c s t P t S u 6 n 7 / t A p H H T 9 8 e g q 6 V L b 3 9 6 e + h 0 d / D M U 5 j 5 j 8 D Z O / Z f I p k 7 9 j 8 v d M / o H J P z K 5 v O G + 4 M S S I 0 v O L D m 0 5 N S S Y 0 v O L T m 4 5 O Q R J 4 / Y v e b k E S e P O H n 0 r / x 4 G d K F v f Y v v z 2 g 2 L m 6 a v A y p 9 / a 6 3 a 0 U 8 g 3 7 Z E b v Z 7 n U N z 9 X f G 5 L J d F X u Y O Y + 8 a 9 g T I / x w B 4 l l O 5 2 G B m J s e S y X 9 P 0 c l / f 1 V S X + j l C K 6 i u g q o p s S 3 Z T o p k R 3 R n R n R H f W 7 2 o K r C m x p s i a M m s K r S m 1 p t i a c m s K r i m 5 p u j 6 t f 0 4 H g 6 M Z e b p 9 g 9 Q S w E C L Q A U A A I A C A D O d H 9 U y F F R L a Q A A A D 2 A A A A E g A A A A A A A A A A A A A A A A A A A A A A Q 2 9 u Z m l n L 1 B h Y 2 t h Z 2 U u e G 1 s U E s B A i 0 A F A A C A A g A z n R / V A / K 6 a u k A A A A 6 Q A A A B M A A A A A A A A A A A A A A A A A 8 A A A A F t D b 2 5 0 Z W 5 0 X 1 R 5 c G V z X S 5 4 b W x Q S w E C L Q A U A A I A C A D O d H 9 U B 8 H B v 9 Q B A A B 0 B g A A E w A A A A A A A A A A A A A A A A D h A Q A A R m 9 y b X V s Y X M v U 2 V j d G l v b j E u b V B L B Q Y A A A A A A w A D A M I A A A A C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6 G A A A A A A A A F g Y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1 9 H T k d f c 3 V i L T A x Q 0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c m V z d W x 0 c 1 9 H T k d f c 3 V i X z A x Q 0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y 0 z M V Q x M j o z O D o y O C 4 w M T A y N z I 4 W i I g L z 4 8 R W 5 0 c n k g V H l w Z T 0 i R m l s b E N v b H V t b l R 5 c G V z I i B W Y W x 1 Z T 0 i c 0 J n W U d C Z 1 l H Q m d Z R 0 J n W U d C Z 1 l H Q m d Z R 0 J n W U d C Z 1 l H Q m c 9 P S I g L z 4 8 R W 5 0 c n k g V H l w Z T 0 i R m l s b E N v b H V t b k 5 h b W V z I i B W Y W x 1 Z T 0 i c 1 s m c X V v d D t F c 3 N h a S Z x d W 9 0 O y w m c X V v d D t H R D I m c X V v d D s s J n F 1 b 3 Q 7 R 0 Q 1 J n F 1 b 3 Q 7 L C Z x d W 9 0 O 0 d E O C Z x d W 9 0 O y w m c X V v d D t H R z I m c X V v d D s s J n F 1 b 3 Q 7 R 0 c 1 J n F 1 b 3 Q 7 L C Z x d W 9 0 O 0 d H O C Z x d W 9 0 O y w m c X V v d D t H S D I m c X V v d D s s J n F 1 b 3 Q 7 R 0 g 1 J n F 1 b 3 Q 7 L C Z x d W 9 0 O 0 d I O C Z x d W 9 0 O y w m c X V v d D t H Q j I m c X V v d D s s J n F 1 b 3 Q 7 R 0 I 1 J n F 1 b 3 Q 7 L C Z x d W 9 0 O 0 d C O C Z x d W 9 0 O y w m c X V v d D t O R 0 Q y J n F 1 b 3 Q 7 L C Z x d W 9 0 O 0 5 H R D U m c X V v d D s s J n F 1 b 3 Q 7 T k d E O C Z x d W 9 0 O y w m c X V v d D t O R 0 c y J n F 1 b 3 Q 7 L C Z x d W 9 0 O 0 5 H R z U m c X V v d D s s J n F 1 b 3 Q 7 T k d H O C Z x d W 9 0 O y w m c X V v d D t O R 0 g y J n F 1 b 3 Q 7 L C Z x d W 9 0 O 0 5 H S D U m c X V v d D s s J n F 1 b 3 Q 7 T k d I O C Z x d W 9 0 O y w m c X V v d D t O R 0 I y J n F 1 b 3 Q 7 L C Z x d W 9 0 O 0 5 H Q j U m c X V v d D s s J n F 1 b 3 Q 7 T k d C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z X 0 d O R 1 9 z d W I t M D F D Q i 9 B d X R v U m V t b 3 Z l Z E N v b H V t b n M x L n t F c 3 N h a S w w f S Z x d W 9 0 O y w m c X V v d D t T Z W N 0 a W 9 u M S 9 y Z X N 1 b H R z X 0 d O R 1 9 z d W I t M D F D Q i 9 B d X R v U m V t b 3 Z l Z E N v b H V t b n M x L n t H R D I s M X 0 m c X V v d D s s J n F 1 b 3 Q 7 U 2 V j d G l v b j E v c m V z d W x 0 c 1 9 H T k d f c 3 V i L T A x Q 0 I v Q X V 0 b 1 J l b W 9 2 Z W R D b 2 x 1 b W 5 z M S 5 7 R 0 Q 1 L D J 9 J n F 1 b 3 Q 7 L C Z x d W 9 0 O 1 N l Y 3 R p b 2 4 x L 3 J l c 3 V s d H N f R 0 5 H X 3 N 1 Y i 0 w M U N C L 0 F 1 d G 9 S Z W 1 v d m V k Q 2 9 s d W 1 u c z E u e 0 d E O C w z f S Z x d W 9 0 O y w m c X V v d D t T Z W N 0 a W 9 u M S 9 y Z X N 1 b H R z X 0 d O R 1 9 z d W I t M D F D Q i 9 B d X R v U m V t b 3 Z l Z E N v b H V t b n M x L n t H R z I s N H 0 m c X V v d D s s J n F 1 b 3 Q 7 U 2 V j d G l v b j E v c m V z d W x 0 c 1 9 H T k d f c 3 V i L T A x Q 0 I v Q X V 0 b 1 J l b W 9 2 Z W R D b 2 x 1 b W 5 z M S 5 7 R 0 c 1 L D V 9 J n F 1 b 3 Q 7 L C Z x d W 9 0 O 1 N l Y 3 R p b 2 4 x L 3 J l c 3 V s d H N f R 0 5 H X 3 N 1 Y i 0 w M U N C L 0 F 1 d G 9 S Z W 1 v d m V k Q 2 9 s d W 1 u c z E u e 0 d H O C w 2 f S Z x d W 9 0 O y w m c X V v d D t T Z W N 0 a W 9 u M S 9 y Z X N 1 b H R z X 0 d O R 1 9 z d W I t M D F D Q i 9 B d X R v U m V t b 3 Z l Z E N v b H V t b n M x L n t H S D I s N 3 0 m c X V v d D s s J n F 1 b 3 Q 7 U 2 V j d G l v b j E v c m V z d W x 0 c 1 9 H T k d f c 3 V i L T A x Q 0 I v Q X V 0 b 1 J l b W 9 2 Z W R D b 2 x 1 b W 5 z M S 5 7 R 0 g 1 L D h 9 J n F 1 b 3 Q 7 L C Z x d W 9 0 O 1 N l Y 3 R p b 2 4 x L 3 J l c 3 V s d H N f R 0 5 H X 3 N 1 Y i 0 w M U N C L 0 F 1 d G 9 S Z W 1 v d m V k Q 2 9 s d W 1 u c z E u e 0 d I O C w 5 f S Z x d W 9 0 O y w m c X V v d D t T Z W N 0 a W 9 u M S 9 y Z X N 1 b H R z X 0 d O R 1 9 z d W I t M D F D Q i 9 B d X R v U m V t b 3 Z l Z E N v b H V t b n M x L n t H Q j I s M T B 9 J n F 1 b 3 Q 7 L C Z x d W 9 0 O 1 N l Y 3 R p b 2 4 x L 3 J l c 3 V s d H N f R 0 5 H X 3 N 1 Y i 0 w M U N C L 0 F 1 d G 9 S Z W 1 v d m V k Q 2 9 s d W 1 u c z E u e 0 d C N S w x M X 0 m c X V v d D s s J n F 1 b 3 Q 7 U 2 V j d G l v b j E v c m V z d W x 0 c 1 9 H T k d f c 3 V i L T A x Q 0 I v Q X V 0 b 1 J l b W 9 2 Z W R D b 2 x 1 b W 5 z M S 5 7 R 0 I 4 L D E y f S Z x d W 9 0 O y w m c X V v d D t T Z W N 0 a W 9 u M S 9 y Z X N 1 b H R z X 0 d O R 1 9 z d W I t M D F D Q i 9 B d X R v U m V t b 3 Z l Z E N v b H V t b n M x L n t O R 0 Q y L D E z f S Z x d W 9 0 O y w m c X V v d D t T Z W N 0 a W 9 u M S 9 y Z X N 1 b H R z X 0 d O R 1 9 z d W I t M D F D Q i 9 B d X R v U m V t b 3 Z l Z E N v b H V t b n M x L n t O R 0 Q 1 L D E 0 f S Z x d W 9 0 O y w m c X V v d D t T Z W N 0 a W 9 u M S 9 y Z X N 1 b H R z X 0 d O R 1 9 z d W I t M D F D Q i 9 B d X R v U m V t b 3 Z l Z E N v b H V t b n M x L n t O R 0 Q 4 L D E 1 f S Z x d W 9 0 O y w m c X V v d D t T Z W N 0 a W 9 u M S 9 y Z X N 1 b H R z X 0 d O R 1 9 z d W I t M D F D Q i 9 B d X R v U m V t b 3 Z l Z E N v b H V t b n M x L n t O R 0 c y L D E 2 f S Z x d W 9 0 O y w m c X V v d D t T Z W N 0 a W 9 u M S 9 y Z X N 1 b H R z X 0 d O R 1 9 z d W I t M D F D Q i 9 B d X R v U m V t b 3 Z l Z E N v b H V t b n M x L n t O R 0 c 1 L D E 3 f S Z x d W 9 0 O y w m c X V v d D t T Z W N 0 a W 9 u M S 9 y Z X N 1 b H R z X 0 d O R 1 9 z d W I t M D F D Q i 9 B d X R v U m V t b 3 Z l Z E N v b H V t b n M x L n t O R 0 c 4 L D E 4 f S Z x d W 9 0 O y w m c X V v d D t T Z W N 0 a W 9 u M S 9 y Z X N 1 b H R z X 0 d O R 1 9 z d W I t M D F D Q i 9 B d X R v U m V t b 3 Z l Z E N v b H V t b n M x L n t O R 0 g y L D E 5 f S Z x d W 9 0 O y w m c X V v d D t T Z W N 0 a W 9 u M S 9 y Z X N 1 b H R z X 0 d O R 1 9 z d W I t M D F D Q i 9 B d X R v U m V t b 3 Z l Z E N v b H V t b n M x L n t O R 0 g 1 L D I w f S Z x d W 9 0 O y w m c X V v d D t T Z W N 0 a W 9 u M S 9 y Z X N 1 b H R z X 0 d O R 1 9 z d W I t M D F D Q i 9 B d X R v U m V t b 3 Z l Z E N v b H V t b n M x L n t O R 0 g 4 L D I x f S Z x d W 9 0 O y w m c X V v d D t T Z W N 0 a W 9 u M S 9 y Z X N 1 b H R z X 0 d O R 1 9 z d W I t M D F D Q i 9 B d X R v U m V t b 3 Z l Z E N v b H V t b n M x L n t O R 0 I y L D I y f S Z x d W 9 0 O y w m c X V v d D t T Z W N 0 a W 9 u M S 9 y Z X N 1 b H R z X 0 d O R 1 9 z d W I t M D F D Q i 9 B d X R v U m V t b 3 Z l Z E N v b H V t b n M x L n t O R 0 I 1 L D I z f S Z x d W 9 0 O y w m c X V v d D t T Z W N 0 a W 9 u M S 9 y Z X N 1 b H R z X 0 d O R 1 9 z d W I t M D F D Q i 9 B d X R v U m V t b 3 Z l Z E N v b H V t b n M x L n t O R 0 I 4 L D I 0 f S Z x d W 9 0 O 1 0 s J n F 1 b 3 Q 7 Q 2 9 s d W 1 u Q 2 9 1 b n Q m c X V v d D s 6 M j U s J n F 1 b 3 Q 7 S 2 V 5 Q 2 9 s d W 1 u T m F t Z X M m c X V v d D s 6 W 1 0 s J n F 1 b 3 Q 7 Q 2 9 s d W 1 u S W R l b n R p d G l l c y Z x d W 9 0 O z p b J n F 1 b 3 Q 7 U 2 V j d G l v b j E v c m V z d W x 0 c 1 9 H T k d f c 3 V i L T A x Q 0 I v Q X V 0 b 1 J l b W 9 2 Z W R D b 2 x 1 b W 5 z M S 5 7 R X N z Y W k s M H 0 m c X V v d D s s J n F 1 b 3 Q 7 U 2 V j d G l v b j E v c m V z d W x 0 c 1 9 H T k d f c 3 V i L T A x Q 0 I v Q X V 0 b 1 J l b W 9 2 Z W R D b 2 x 1 b W 5 z M S 5 7 R 0 Q y L D F 9 J n F 1 b 3 Q 7 L C Z x d W 9 0 O 1 N l Y 3 R p b 2 4 x L 3 J l c 3 V s d H N f R 0 5 H X 3 N 1 Y i 0 w M U N C L 0 F 1 d G 9 S Z W 1 v d m V k Q 2 9 s d W 1 u c z E u e 0 d E N S w y f S Z x d W 9 0 O y w m c X V v d D t T Z W N 0 a W 9 u M S 9 y Z X N 1 b H R z X 0 d O R 1 9 z d W I t M D F D Q i 9 B d X R v U m V t b 3 Z l Z E N v b H V t b n M x L n t H R D g s M 3 0 m c X V v d D s s J n F 1 b 3 Q 7 U 2 V j d G l v b j E v c m V z d W x 0 c 1 9 H T k d f c 3 V i L T A x Q 0 I v Q X V 0 b 1 J l b W 9 2 Z W R D b 2 x 1 b W 5 z M S 5 7 R 0 c y L D R 9 J n F 1 b 3 Q 7 L C Z x d W 9 0 O 1 N l Y 3 R p b 2 4 x L 3 J l c 3 V s d H N f R 0 5 H X 3 N 1 Y i 0 w M U N C L 0 F 1 d G 9 S Z W 1 v d m V k Q 2 9 s d W 1 u c z E u e 0 d H N S w 1 f S Z x d W 9 0 O y w m c X V v d D t T Z W N 0 a W 9 u M S 9 y Z X N 1 b H R z X 0 d O R 1 9 z d W I t M D F D Q i 9 B d X R v U m V t b 3 Z l Z E N v b H V t b n M x L n t H R z g s N n 0 m c X V v d D s s J n F 1 b 3 Q 7 U 2 V j d G l v b j E v c m V z d W x 0 c 1 9 H T k d f c 3 V i L T A x Q 0 I v Q X V 0 b 1 J l b W 9 2 Z W R D b 2 x 1 b W 5 z M S 5 7 R 0 g y L D d 9 J n F 1 b 3 Q 7 L C Z x d W 9 0 O 1 N l Y 3 R p b 2 4 x L 3 J l c 3 V s d H N f R 0 5 H X 3 N 1 Y i 0 w M U N C L 0 F 1 d G 9 S Z W 1 v d m V k Q 2 9 s d W 1 u c z E u e 0 d I N S w 4 f S Z x d W 9 0 O y w m c X V v d D t T Z W N 0 a W 9 u M S 9 y Z X N 1 b H R z X 0 d O R 1 9 z d W I t M D F D Q i 9 B d X R v U m V t b 3 Z l Z E N v b H V t b n M x L n t H S D g s O X 0 m c X V v d D s s J n F 1 b 3 Q 7 U 2 V j d G l v b j E v c m V z d W x 0 c 1 9 H T k d f c 3 V i L T A x Q 0 I v Q X V 0 b 1 J l b W 9 2 Z W R D b 2 x 1 b W 5 z M S 5 7 R 0 I y L D E w f S Z x d W 9 0 O y w m c X V v d D t T Z W N 0 a W 9 u M S 9 y Z X N 1 b H R z X 0 d O R 1 9 z d W I t M D F D Q i 9 B d X R v U m V t b 3 Z l Z E N v b H V t b n M x L n t H Q j U s M T F 9 J n F 1 b 3 Q 7 L C Z x d W 9 0 O 1 N l Y 3 R p b 2 4 x L 3 J l c 3 V s d H N f R 0 5 H X 3 N 1 Y i 0 w M U N C L 0 F 1 d G 9 S Z W 1 v d m V k Q 2 9 s d W 1 u c z E u e 0 d C O C w x M n 0 m c X V v d D s s J n F 1 b 3 Q 7 U 2 V j d G l v b j E v c m V z d W x 0 c 1 9 H T k d f c 3 V i L T A x Q 0 I v Q X V 0 b 1 J l b W 9 2 Z W R D b 2 x 1 b W 5 z M S 5 7 T k d E M i w x M 3 0 m c X V v d D s s J n F 1 b 3 Q 7 U 2 V j d G l v b j E v c m V z d W x 0 c 1 9 H T k d f c 3 V i L T A x Q 0 I v Q X V 0 b 1 J l b W 9 2 Z W R D b 2 x 1 b W 5 z M S 5 7 T k d E N S w x N H 0 m c X V v d D s s J n F 1 b 3 Q 7 U 2 V j d G l v b j E v c m V z d W x 0 c 1 9 H T k d f c 3 V i L T A x Q 0 I v Q X V 0 b 1 J l b W 9 2 Z W R D b 2 x 1 b W 5 z M S 5 7 T k d E O C w x N X 0 m c X V v d D s s J n F 1 b 3 Q 7 U 2 V j d G l v b j E v c m V z d W x 0 c 1 9 H T k d f c 3 V i L T A x Q 0 I v Q X V 0 b 1 J l b W 9 2 Z W R D b 2 x 1 b W 5 z M S 5 7 T k d H M i w x N n 0 m c X V v d D s s J n F 1 b 3 Q 7 U 2 V j d G l v b j E v c m V z d W x 0 c 1 9 H T k d f c 3 V i L T A x Q 0 I v Q X V 0 b 1 J l b W 9 2 Z W R D b 2 x 1 b W 5 z M S 5 7 T k d H N S w x N 3 0 m c X V v d D s s J n F 1 b 3 Q 7 U 2 V j d G l v b j E v c m V z d W x 0 c 1 9 H T k d f c 3 V i L T A x Q 0 I v Q X V 0 b 1 J l b W 9 2 Z W R D b 2 x 1 b W 5 z M S 5 7 T k d H O C w x O H 0 m c X V v d D s s J n F 1 b 3 Q 7 U 2 V j d G l v b j E v c m V z d W x 0 c 1 9 H T k d f c 3 V i L T A x Q 0 I v Q X V 0 b 1 J l b W 9 2 Z W R D b 2 x 1 b W 5 z M S 5 7 T k d I M i w x O X 0 m c X V v d D s s J n F 1 b 3 Q 7 U 2 V j d G l v b j E v c m V z d W x 0 c 1 9 H T k d f c 3 V i L T A x Q 0 I v Q X V 0 b 1 J l b W 9 2 Z W R D b 2 x 1 b W 5 z M S 5 7 T k d I N S w y M H 0 m c X V v d D s s J n F 1 b 3 Q 7 U 2 V j d G l v b j E v c m V z d W x 0 c 1 9 H T k d f c 3 V i L T A x Q 0 I v Q X V 0 b 1 J l b W 9 2 Z W R D b 2 x 1 b W 5 z M S 5 7 T k d I O C w y M X 0 m c X V v d D s s J n F 1 b 3 Q 7 U 2 V j d G l v b j E v c m V z d W x 0 c 1 9 H T k d f c 3 V i L T A x Q 0 I v Q X V 0 b 1 J l b W 9 2 Z W R D b 2 x 1 b W 5 z M S 5 7 T k d C M i w y M n 0 m c X V v d D s s J n F 1 b 3 Q 7 U 2 V j d G l v b j E v c m V z d W x 0 c 1 9 H T k d f c 3 V i L T A x Q 0 I v Q X V 0 b 1 J l b W 9 2 Z W R D b 2 x 1 b W 5 z M S 5 7 T k d C N S w y M 3 0 m c X V v d D s s J n F 1 b 3 Q 7 U 2 V j d G l v b j E v c m V z d W x 0 c 1 9 H T k d f c 3 V i L T A x Q 0 I v Q X V 0 b 1 J l b W 9 2 Z W R D b 2 x 1 b W 5 z M S 5 7 T k d C O C w y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V s d H N f R 0 5 H X 3 N 1 Y i 0 w M U N C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N f R 0 5 H X 3 N 1 Y i 0 w M U N C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X 0 d O R 1 9 z d W I t M D F D Q i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1 9 H T k d f c 3 V i L T A x Q 0 I v V H l w Z S U y M G 1 v Z G l m a S V D M y V B O T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k e o y r N z O / 0 + 4 S F e C I p y 9 H g A A A A A C A A A A A A A Q Z g A A A A E A A C A A A A C d Z d G K 9 a N r d e Q D z s C w B J e 1 1 F I x M Z x m n 3 w A Q 2 p V o 0 P + Q w A A A A A O g A A A A A I A A C A A A A D K 0 t G 6 D + t w m m V U f d X C b Y 4 I y O 2 s 1 / I m x D w P 7 v p l X O j H b F A A A A B D e 3 Y d n m T 8 m k e 0 v n T 4 Y 7 3 F j / Y z h Q O e T C V u 7 u u d R V / b D V h Z m X 0 5 b N d M C r u L 7 1 K l k K 3 N b O l O V s d v t m 4 Y Z O w N n S g N L b t u O R R 4 I i t S J 4 N b 9 w y F K 0 A A A A A j A Q U G C 8 h k G c I y N j n k 4 p M G P V Q g M 4 p F q M O i p 7 U m I 2 s N f 1 U 8 A g e A / n K Y Z g j K d j O R 2 a K 5 w H 5 p D I W f f S 5 Z c 7 s + V J B J < / D a t a M a s h u p > 
</file>

<file path=customXml/itemProps1.xml><?xml version="1.0" encoding="utf-8"?>
<ds:datastoreItem xmlns:ds="http://schemas.openxmlformats.org/officeDocument/2006/customXml" ds:itemID="{D28A0DF8-81CB-4A26-B2DA-CDFE805B255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results_GNG_sub-01CB (2)</vt:lpstr>
      <vt:lpstr>results_GNG_sub-01CB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Mathilde Legrand</dc:creator>
  <cp:lastModifiedBy>Mathilde Legrand</cp:lastModifiedBy>
  <dcterms:created xsi:type="dcterms:W3CDTF">2022-03-31T12:41:31Z</dcterms:created>
  <dcterms:modified xsi:type="dcterms:W3CDTF">2022-03-31T12:41:31Z</dcterms:modified>
</cp:coreProperties>
</file>