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62LL/"/>
    </mc:Choice>
  </mc:AlternateContent>
  <xr:revisionPtr revIDLastSave="0" documentId="8_{73B407C3-EDB3-4CE7-91EA-9449C442ABA3}" xr6:coauthVersionLast="47" xr6:coauthVersionMax="47" xr10:uidLastSave="{00000000-0000-0000-0000-000000000000}"/>
  <bookViews>
    <workbookView xWindow="-110" yWindow="490" windowWidth="19420" windowHeight="10420"/>
  </bookViews>
  <sheets>
    <sheet name="results_GNG_sub-62LL (2)" sheetId="2" r:id="rId1"/>
    <sheet name="results_GNG_sub-62LL" sheetId="1" r:id="rId2"/>
  </sheets>
  <definedNames>
    <definedName name="DonnéesExternes_1" localSheetId="0" hidden="1">'results_GNG_sub-62LL (2)'!$A$1:$Y$8</definedName>
  </definedNames>
  <calcPr calcId="0"/>
</workbook>
</file>

<file path=xl/calcChain.xml><?xml version="1.0" encoding="utf-8"?>
<calcChain xmlns="http://schemas.openxmlformats.org/spreadsheetml/2006/main">
  <c r="B14" i="2" l="1"/>
  <c r="B13" i="2"/>
  <c r="C11" i="2"/>
  <c r="D11" i="2"/>
  <c r="E11" i="2"/>
  <c r="F11" i="2"/>
  <c r="G11" i="2"/>
  <c r="H11" i="2"/>
  <c r="I11" i="2"/>
  <c r="J11" i="2"/>
  <c r="K11" i="2"/>
  <c r="L11" i="2"/>
  <c r="M11" i="2"/>
  <c r="B11" i="2"/>
  <c r="C10" i="2"/>
  <c r="D10" i="2"/>
  <c r="E10" i="2"/>
  <c r="F10" i="2"/>
  <c r="G10" i="2"/>
  <c r="H10" i="2"/>
  <c r="I10" i="2"/>
  <c r="J10" i="2"/>
  <c r="K10" i="2"/>
  <c r="L10" i="2"/>
  <c r="M10" i="2"/>
  <c r="B10" i="2"/>
  <c r="C9" i="2"/>
  <c r="D9" i="2"/>
  <c r="E9" i="2"/>
  <c r="F9" i="2"/>
  <c r="G9" i="2"/>
  <c r="H9" i="2"/>
  <c r="I9" i="2"/>
  <c r="J9" i="2"/>
  <c r="K9" i="2"/>
  <c r="L9" i="2"/>
  <c r="M9" i="2"/>
  <c r="B9" i="2"/>
</calcChain>
</file>

<file path=xl/connections.xml><?xml version="1.0" encoding="utf-8"?>
<connections xmlns="http://schemas.openxmlformats.org/spreadsheetml/2006/main">
  <connection id="1" keepAlive="1" name="Requête - results_GNG_sub-62LL" description="Connexion à la requête « results_GNG_sub-62LL » dans le classeur." type="5" refreshedVersion="7" background="1" saveData="1">
    <dbPr connection="Provider=Microsoft.Mashup.OleDb.1;Data Source=$Workbook$;Location=results_GNG_sub-62LL;Extended Properties=&quot;&quot;" command="SELECT * FROM [results_GNG_sub-62LL]"/>
  </connection>
</connections>
</file>

<file path=xl/sharedStrings.xml><?xml version="1.0" encoding="utf-8"?>
<sst xmlns="http://schemas.openxmlformats.org/spreadsheetml/2006/main" count="127" uniqueCount="43">
  <si>
    <t>Essai,GD2,GD5,GD8,GG2,GG5,GG8,GH2,GH5,GH8,GB2,GB5,GB8,NGD2,NGD5,NGD8,NGG2,NGG5,NGG8,NGH2,NGH5,NGH8,NGB2,NGB5,NGB8</t>
  </si>
  <si>
    <t>Essai0,0.5166666666666667              ,0.45                            ,0.5166666666666667              ,0.6666666666666666              ,0.5166666666666667              ,0.5833333333333334              ,0.5166666666666667              ,0.6                             ,0.4666666666666667              ,0.6666666666666666              ,0.45                            ,0.4666666666666667              ,[],[],[],[],[],[],[],[],[],[],[],[]</t>
  </si>
  <si>
    <t>Essai1,0.4666666666666667              ,0.4666666666666667              ,0.5                             ,0.5166666666666667              ,0.45                            ,0.5333333333333333              ,0.5                             ,0.7                             ,0.6                             ,0.5833333333333334              ,0.48333333333333334             ,0.5                             ,[],[],[],[],[],[],[],[],[],[],[],[]</t>
  </si>
  <si>
    <t>Essai2,0.4666666666666667              ,0.48333333333333334             ,0.55                            ,0.65                            ,0.45                            ,0.5333333333333333              ,0.5833333333333334              ,0.45                            ,0.48333333333333334             ,0.5333333333333333              ,0.5666666666666667              ,0.5333333333333333              ,[],[],[],[],[],[],[],[],[],[],[],[]</t>
  </si>
  <si>
    <t>Essai3,0.48333333333333334             ,0.45                            ,0.55                            ,0.5333333333333333              ,0.48333333333333334             ,0.5833333333333334              ,0.5                             ,0.5166666666666667              ,0.55                            ,0.5833333333333334              ,0.5                             ,0.5                             ,[],[],[],[],[],[],[],[],[],[],[],[]</t>
  </si>
  <si>
    <t>Essai4,0.4666666666666667              ,0.5166666666666667              ,0.5                             ,0.5                             ,0.6                             ,0.5                             ,0.5166666666666667              ,0.5333333333333333              ,0.5166666666666667              ,0.5166666666666667              ,0.48333333333333334             ,0.48333333333333334             ,[],[],[],[],[],[],[],[],[],[],[],[]</t>
  </si>
  <si>
    <t>Essai5,0.5                             ,0.5333333333333333              ,0.48333333333333334             ,0.5833333333333334              ,0.4666666666666667              ,0.4666666666666667              ,0.48333333333333334             ,0.5666666666666667              ,0.5166666666666667              ,0.5                             ,0.45                            ,0.5166666666666667              ,[],[],[],[],[],[],[],[],[],[],[],[]</t>
  </si>
  <si>
    <t>Essai6,0.4666666666666667              ,0.55                            ,0.5                             ,0.55                            ,0.5333333333333333              ,0.5333333333333333              ,0.6                             ,0.5666666666666667              ,0.45                            ,0.5333333333333333              ,0.45                            ,0.48333333333333334             ,[],[],[],[],[],[],[],[],[],[],[],[]</t>
  </si>
  <si>
    <t>Essai</t>
  </si>
  <si>
    <t>GD2</t>
  </si>
  <si>
    <t>GD5</t>
  </si>
  <si>
    <t>GD8</t>
  </si>
  <si>
    <t>GG2</t>
  </si>
  <si>
    <t>GG5</t>
  </si>
  <si>
    <t>GG8</t>
  </si>
  <si>
    <t>GH2</t>
  </si>
  <si>
    <t>GH5</t>
  </si>
  <si>
    <t>GH8</t>
  </si>
  <si>
    <t>GB2</t>
  </si>
  <si>
    <t>GB5</t>
  </si>
  <si>
    <t>GB8</t>
  </si>
  <si>
    <t>NGD2</t>
  </si>
  <si>
    <t>NGD5</t>
  </si>
  <si>
    <t>NGD8</t>
  </si>
  <si>
    <t>NGG2</t>
  </si>
  <si>
    <t>NGG5</t>
  </si>
  <si>
    <t>NGG8</t>
  </si>
  <si>
    <t>NGH2</t>
  </si>
  <si>
    <t>NGH5</t>
  </si>
  <si>
    <t>NGH8</t>
  </si>
  <si>
    <t>NGB2</t>
  </si>
  <si>
    <t>NGB5</t>
  </si>
  <si>
    <t>NGB8</t>
  </si>
  <si>
    <t>Essai0</t>
  </si>
  <si>
    <t>[]</t>
  </si>
  <si>
    <t>Essai1</t>
  </si>
  <si>
    <t>Essai2</t>
  </si>
  <si>
    <t>Essai3</t>
  </si>
  <si>
    <t>Essai4</t>
  </si>
  <si>
    <t>Essai5</t>
  </si>
  <si>
    <t>Essai6</t>
  </si>
  <si>
    <t>CV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</si>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</sst>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26">
    <queryTableFields count="25">
      <queryTableField id="1" name="Essai" tableColumnId="1"/>
      <queryTableField id="2" name="GD2" tableColumnId="2"/>
      <queryTableField id="3" name="GD5" tableColumnId="3"/>
      <queryTableField id="4" name="GD8" tableColumnId="4"/>
      <queryTableField id="5" name="GG2" tableColumnId="5"/>
      <queryTableField id="6" name="GG5" tableColumnId="6"/>
      <queryTableField id="7" name="GG8" tableColumnId="7"/>
      <queryTableField id="8" name="GH2" tableColumnId="8"/>
      <queryTableField id="9" name="GH5" tableColumnId="9"/>
      <queryTableField id="10" name="GH8" tableColumnId="10"/>
      <queryTableField id="11" name="GB2" tableColumnId="11"/>
      <queryTableField id="12" name="GB5" tableColumnId="12"/>
      <queryTableField id="13" name="GB8" tableColumnId="13"/>
      <queryTableField id="14" name="NGD2" tableColumnId="14"/>
      <queryTableField id="15" name="NGD5" tableColumnId="15"/>
      <queryTableField id="16" name="NGD8" tableColumnId="16"/>
      <queryTableField id="17" name="NGG2" tableColumnId="17"/>
      <queryTableField id="18" name="NGG5" tableColumnId="18"/>
      <queryTableField id="19" name="NGG8" tableColumnId="19"/>
      <queryTableField id="20" name="NGH2" tableColumnId="20"/>
      <queryTableField id="21" name="NGH5" tableColumnId="21"/>
      <queryTableField id="22" name="NGH8" tableColumnId="22"/>
      <queryTableField id="23" name="NGB2" tableColumnId="23"/>
      <queryTableField id="24" name="NGB5" tableColumnId="24"/>
      <queryTableField id="25" name="NGB8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s_GNG_sub_62LL" displayName="results_GNG_sub_62LL" ref="A1:Y9" tableType="queryTable" totalsRowCount="1">
  <autoFilter ref="A1:Y8"/>
  <tableColumns count="25">
    <tableColumn id="1" uniqueName="1" name="Essai" queryTableFieldId="1" dataDxfId="49" totalsRowDxfId="24"/>
    <tableColumn id="2" uniqueName="2" name="GD2" totalsRowFunction="custom" queryTableFieldId="2" dataDxfId="48" totalsRowDxfId="23">
      <totalsRowFormula>AVERAGE(results_GNG_sub_62LL[GD2])</totalsRowFormula>
    </tableColumn>
    <tableColumn id="3" uniqueName="3" name="GD5" totalsRowFunction="custom" queryTableFieldId="3" dataDxfId="47" totalsRowDxfId="22">
      <totalsRowFormula>AVERAGE(results_GNG_sub_62LL[GD5])</totalsRowFormula>
    </tableColumn>
    <tableColumn id="4" uniqueName="4" name="GD8" totalsRowFunction="custom" queryTableFieldId="4" dataDxfId="46" totalsRowDxfId="21">
      <totalsRowFormula>AVERAGE(results_GNG_sub_62LL[GD8])</totalsRowFormula>
    </tableColumn>
    <tableColumn id="5" uniqueName="5" name="GG2" totalsRowFunction="custom" queryTableFieldId="5" dataDxfId="45" totalsRowDxfId="20">
      <totalsRowFormula>AVERAGE(results_GNG_sub_62LL[GG2])</totalsRowFormula>
    </tableColumn>
    <tableColumn id="6" uniqueName="6" name="GG5" totalsRowFunction="custom" queryTableFieldId="6" dataDxfId="44" totalsRowDxfId="19">
      <totalsRowFormula>AVERAGE(results_GNG_sub_62LL[GG5])</totalsRowFormula>
    </tableColumn>
    <tableColumn id="7" uniqueName="7" name="GG8" totalsRowFunction="custom" queryTableFieldId="7" dataDxfId="43" totalsRowDxfId="18">
      <totalsRowFormula>AVERAGE(results_GNG_sub_62LL[GG8])</totalsRowFormula>
    </tableColumn>
    <tableColumn id="8" uniqueName="8" name="GH2" totalsRowFunction="custom" queryTableFieldId="8" dataDxfId="42" totalsRowDxfId="17">
      <totalsRowFormula>AVERAGE(results_GNG_sub_62LL[GH2])</totalsRowFormula>
    </tableColumn>
    <tableColumn id="9" uniqueName="9" name="GH5" totalsRowFunction="custom" queryTableFieldId="9" dataDxfId="41" totalsRowDxfId="16">
      <totalsRowFormula>AVERAGE(results_GNG_sub_62LL[GH5])</totalsRowFormula>
    </tableColumn>
    <tableColumn id="10" uniqueName="10" name="GH8" totalsRowFunction="custom" queryTableFieldId="10" dataDxfId="40" totalsRowDxfId="15">
      <totalsRowFormula>AVERAGE(results_GNG_sub_62LL[GH8])</totalsRowFormula>
    </tableColumn>
    <tableColumn id="11" uniqueName="11" name="GB2" totalsRowFunction="custom" queryTableFieldId="11" dataDxfId="39" totalsRowDxfId="14">
      <totalsRowFormula>AVERAGE(results_GNG_sub_62LL[GB2])</totalsRowFormula>
    </tableColumn>
    <tableColumn id="12" uniqueName="12" name="GB5" totalsRowFunction="custom" queryTableFieldId="12" dataDxfId="38" totalsRowDxfId="13">
      <totalsRowFormula>AVERAGE(results_GNG_sub_62LL[GB5])</totalsRowFormula>
    </tableColumn>
    <tableColumn id="13" uniqueName="13" name="GB8" totalsRowFunction="custom" queryTableFieldId="13" dataDxfId="37" totalsRowDxfId="12">
      <totalsRowFormula>AVERAGE(results_GNG_sub_62LL[GB8])</totalsRowFormula>
    </tableColumn>
    <tableColumn id="14" uniqueName="14" name="NGD2" queryTableFieldId="14" dataDxfId="36" totalsRowDxfId="11"/>
    <tableColumn id="15" uniqueName="15" name="NGD5" queryTableFieldId="15" dataDxfId="35" totalsRowDxfId="10"/>
    <tableColumn id="16" uniqueName="16" name="NGD8" queryTableFieldId="16" dataDxfId="34" totalsRowDxfId="9"/>
    <tableColumn id="17" uniqueName="17" name="NGG2" queryTableFieldId="17" dataDxfId="33" totalsRowDxfId="8"/>
    <tableColumn id="18" uniqueName="18" name="NGG5" queryTableFieldId="18" dataDxfId="32" totalsRowDxfId="7"/>
    <tableColumn id="19" uniqueName="19" name="NGG8" queryTableFieldId="19" dataDxfId="31" totalsRowDxfId="6"/>
    <tableColumn id="20" uniqueName="20" name="NGH2" queryTableFieldId="20" dataDxfId="30" totalsRowDxfId="5"/>
    <tableColumn id="21" uniqueName="21" name="NGH5" queryTableFieldId="21" dataDxfId="29" totalsRowDxfId="4"/>
    <tableColumn id="22" uniqueName="22" name="NGH8" queryTableFieldId="22" dataDxfId="28" totalsRowDxfId="3"/>
    <tableColumn id="23" uniqueName="23" name="NGB2" queryTableFieldId="23" dataDxfId="27" totalsRowDxfId="2"/>
    <tableColumn id="24" uniqueName="24" name="NGB5" queryTableFieldId="24" dataDxfId="26" totalsRowDxfId="1"/>
    <tableColumn id="25" uniqueName="25" name="NGB8" queryTableFieldId="25" dataDxfId="25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activeCell="D6" sqref="D6"/>
    </sheetView>
  </sheetViews>
  <sheetFormatPr baseColWidth="10" defaultRowHeight="14.5" x14ac:dyDescent="0.35"/>
  <cols>
    <col min="1" max="1" width="7.1796875" bestFit="1" customWidth="1"/>
    <col min="2" max="4" width="25.453125" bestFit="1" customWidth="1"/>
    <col min="5" max="5" width="24.90625" bestFit="1" customWidth="1"/>
    <col min="6" max="6" width="25.453125" bestFit="1" customWidth="1"/>
    <col min="7" max="7" width="24.90625" bestFit="1" customWidth="1"/>
    <col min="8" max="8" width="25.453125" bestFit="1" customWidth="1"/>
    <col min="9" max="9" width="24.90625" bestFit="1" customWidth="1"/>
    <col min="10" max="10" width="25.453125" bestFit="1" customWidth="1"/>
    <col min="11" max="11" width="24.90625" bestFit="1" customWidth="1"/>
    <col min="12" max="13" width="25.453125" bestFit="1" customWidth="1"/>
    <col min="14" max="22" width="7.90625" bestFit="1" customWidth="1"/>
    <col min="23" max="25" width="7.7265625" bestFit="1" customWidth="1"/>
  </cols>
  <sheetData>
    <row r="1" spans="1:2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35">
      <c r="A2" s="1" t="s">
        <v>33</v>
      </c>
      <c r="B2" s="1">
        <v>0.51666666666666605</v>
      </c>
      <c r="C2" s="1">
        <v>0.45</v>
      </c>
      <c r="D2" s="1">
        <v>0.51666666666666605</v>
      </c>
      <c r="E2" s="1">
        <v>0.66666666666666596</v>
      </c>
      <c r="F2" s="1">
        <v>0.51666666666666605</v>
      </c>
      <c r="G2" s="1">
        <v>0.58333333333333304</v>
      </c>
      <c r="H2" s="1">
        <v>0.51666666666666605</v>
      </c>
      <c r="I2" s="1">
        <v>0.6</v>
      </c>
      <c r="J2" s="1">
        <v>0.46666666666666601</v>
      </c>
      <c r="K2" s="1">
        <v>0.66666666666666596</v>
      </c>
      <c r="L2" s="1">
        <v>0.45</v>
      </c>
      <c r="M2" s="1">
        <v>0.46666666666666601</v>
      </c>
      <c r="N2" s="1" t="s">
        <v>34</v>
      </c>
      <c r="O2" s="1" t="s">
        <v>34</v>
      </c>
      <c r="P2" s="1" t="s">
        <v>34</v>
      </c>
      <c r="Q2" s="1" t="s">
        <v>34</v>
      </c>
      <c r="R2" s="1" t="s">
        <v>34</v>
      </c>
      <c r="S2" s="1" t="s">
        <v>34</v>
      </c>
      <c r="T2" s="1" t="s">
        <v>34</v>
      </c>
      <c r="U2" s="1" t="s">
        <v>34</v>
      </c>
      <c r="V2" s="1" t="s">
        <v>34</v>
      </c>
      <c r="W2" s="1" t="s">
        <v>34</v>
      </c>
      <c r="X2" s="1" t="s">
        <v>34</v>
      </c>
      <c r="Y2" s="1" t="s">
        <v>34</v>
      </c>
    </row>
    <row r="3" spans="1:25" x14ac:dyDescent="0.35">
      <c r="A3" s="1" t="s">
        <v>35</v>
      </c>
      <c r="B3" s="1">
        <v>0.46666666666666601</v>
      </c>
      <c r="C3" s="1">
        <v>0.46666666666666601</v>
      </c>
      <c r="D3" s="1">
        <v>0.5</v>
      </c>
      <c r="E3" s="1">
        <v>0.51666666666666605</v>
      </c>
      <c r="F3" s="1">
        <v>0.45</v>
      </c>
      <c r="G3" s="1">
        <v>0.53333333333333299</v>
      </c>
      <c r="H3" s="1">
        <v>0.5</v>
      </c>
      <c r="I3" s="1">
        <v>0.7</v>
      </c>
      <c r="J3" s="1">
        <v>0.6</v>
      </c>
      <c r="K3" s="1">
        <v>0.58333333333333304</v>
      </c>
      <c r="L3" s="1">
        <v>0.483333333333333</v>
      </c>
      <c r="M3" s="1">
        <v>0.5</v>
      </c>
      <c r="N3" s="1" t="s">
        <v>34</v>
      </c>
      <c r="O3" s="1" t="s">
        <v>34</v>
      </c>
      <c r="P3" s="1" t="s">
        <v>34</v>
      </c>
      <c r="Q3" s="1" t="s">
        <v>34</v>
      </c>
      <c r="R3" s="1" t="s">
        <v>34</v>
      </c>
      <c r="S3" s="1" t="s">
        <v>34</v>
      </c>
      <c r="T3" s="1" t="s">
        <v>34</v>
      </c>
      <c r="U3" s="1" t="s">
        <v>34</v>
      </c>
      <c r="V3" s="1" t="s">
        <v>34</v>
      </c>
      <c r="W3" s="1" t="s">
        <v>34</v>
      </c>
      <c r="X3" s="1" t="s">
        <v>34</v>
      </c>
      <c r="Y3" s="1" t="s">
        <v>34</v>
      </c>
    </row>
    <row r="4" spans="1:25" x14ac:dyDescent="0.35">
      <c r="A4" s="1" t="s">
        <v>36</v>
      </c>
      <c r="B4" s="1">
        <v>0.46666666666666601</v>
      </c>
      <c r="C4" s="1">
        <v>0.483333333333333</v>
      </c>
      <c r="D4" s="1">
        <v>0.55000000000000004</v>
      </c>
      <c r="E4" s="1">
        <v>0.65</v>
      </c>
      <c r="F4" s="1">
        <v>0.45</v>
      </c>
      <c r="G4" s="1">
        <v>0.53333333333333299</v>
      </c>
      <c r="H4" s="1">
        <v>0.58333333333333304</v>
      </c>
      <c r="I4" s="1">
        <v>0.45</v>
      </c>
      <c r="J4" s="1">
        <v>0.483333333333333</v>
      </c>
      <c r="K4" s="1">
        <v>0.53333333333333299</v>
      </c>
      <c r="L4" s="1">
        <v>0.56666666666666599</v>
      </c>
      <c r="M4" s="1">
        <v>0.53333333333333299</v>
      </c>
      <c r="N4" s="1" t="s">
        <v>34</v>
      </c>
      <c r="O4" s="1" t="s">
        <v>34</v>
      </c>
      <c r="P4" s="1" t="s">
        <v>34</v>
      </c>
      <c r="Q4" s="1" t="s">
        <v>34</v>
      </c>
      <c r="R4" s="1" t="s">
        <v>34</v>
      </c>
      <c r="S4" s="1" t="s">
        <v>34</v>
      </c>
      <c r="T4" s="1" t="s">
        <v>34</v>
      </c>
      <c r="U4" s="1" t="s">
        <v>34</v>
      </c>
      <c r="V4" s="1" t="s">
        <v>34</v>
      </c>
      <c r="W4" s="1" t="s">
        <v>34</v>
      </c>
      <c r="X4" s="1" t="s">
        <v>34</v>
      </c>
      <c r="Y4" s="1" t="s">
        <v>34</v>
      </c>
    </row>
    <row r="5" spans="1:25" x14ac:dyDescent="0.35">
      <c r="A5" s="1" t="s">
        <v>37</v>
      </c>
      <c r="B5" s="1">
        <v>0.483333333333333</v>
      </c>
      <c r="C5" s="1">
        <v>0.45</v>
      </c>
      <c r="D5" s="1">
        <v>0.55000000000000004</v>
      </c>
      <c r="E5" s="1">
        <v>0.53333333333333299</v>
      </c>
      <c r="F5" s="1">
        <v>0.483333333333333</v>
      </c>
      <c r="G5" s="1">
        <v>0.58333333333333304</v>
      </c>
      <c r="H5" s="1">
        <v>0.5</v>
      </c>
      <c r="I5" s="1">
        <v>0.51666666666666605</v>
      </c>
      <c r="J5" s="1">
        <v>0.55000000000000004</v>
      </c>
      <c r="K5" s="1">
        <v>0.58333333333333304</v>
      </c>
      <c r="L5" s="1">
        <v>0.5</v>
      </c>
      <c r="M5" s="1">
        <v>0.5</v>
      </c>
      <c r="N5" s="1" t="s">
        <v>34</v>
      </c>
      <c r="O5" s="1" t="s">
        <v>34</v>
      </c>
      <c r="P5" s="1" t="s">
        <v>34</v>
      </c>
      <c r="Q5" s="1" t="s">
        <v>34</v>
      </c>
      <c r="R5" s="1" t="s">
        <v>34</v>
      </c>
      <c r="S5" s="1" t="s">
        <v>34</v>
      </c>
      <c r="T5" s="1" t="s">
        <v>34</v>
      </c>
      <c r="U5" s="1" t="s">
        <v>34</v>
      </c>
      <c r="V5" s="1" t="s">
        <v>34</v>
      </c>
      <c r="W5" s="1" t="s">
        <v>34</v>
      </c>
      <c r="X5" s="1" t="s">
        <v>34</v>
      </c>
      <c r="Y5" s="1" t="s">
        <v>34</v>
      </c>
    </row>
    <row r="6" spans="1:25" x14ac:dyDescent="0.35">
      <c r="A6" s="1" t="s">
        <v>38</v>
      </c>
      <c r="B6" s="1">
        <v>0.46666666666666601</v>
      </c>
      <c r="C6" s="1">
        <v>0.51666666666666605</v>
      </c>
      <c r="D6" s="1">
        <v>0.5</v>
      </c>
      <c r="E6" s="1">
        <v>0.5</v>
      </c>
      <c r="F6" s="1">
        <v>0.6</v>
      </c>
      <c r="G6" s="1">
        <v>0.5</v>
      </c>
      <c r="H6" s="1">
        <v>0.51666666666666605</v>
      </c>
      <c r="I6" s="1">
        <v>0.53333333333333299</v>
      </c>
      <c r="J6" s="1">
        <v>0.51666666666666605</v>
      </c>
      <c r="K6" s="1">
        <v>0.51666666666666605</v>
      </c>
      <c r="L6" s="1">
        <v>0.483333333333333</v>
      </c>
      <c r="M6" s="1">
        <v>0.483333333333333</v>
      </c>
      <c r="N6" s="1" t="s">
        <v>34</v>
      </c>
      <c r="O6" s="1" t="s">
        <v>34</v>
      </c>
      <c r="P6" s="1" t="s">
        <v>34</v>
      </c>
      <c r="Q6" s="1" t="s">
        <v>34</v>
      </c>
      <c r="R6" s="1" t="s">
        <v>34</v>
      </c>
      <c r="S6" s="1" t="s">
        <v>34</v>
      </c>
      <c r="T6" s="1" t="s">
        <v>34</v>
      </c>
      <c r="U6" s="1" t="s">
        <v>34</v>
      </c>
      <c r="V6" s="1" t="s">
        <v>34</v>
      </c>
      <c r="W6" s="1" t="s">
        <v>34</v>
      </c>
      <c r="X6" s="1" t="s">
        <v>34</v>
      </c>
      <c r="Y6" s="1" t="s">
        <v>34</v>
      </c>
    </row>
    <row r="7" spans="1:25" x14ac:dyDescent="0.35">
      <c r="A7" s="1" t="s">
        <v>39</v>
      </c>
      <c r="B7" s="1">
        <v>0.5</v>
      </c>
      <c r="C7" s="1">
        <v>0.53333333333333299</v>
      </c>
      <c r="D7" s="1">
        <v>0.483333333333333</v>
      </c>
      <c r="E7" s="1">
        <v>0.58333333333333304</v>
      </c>
      <c r="F7" s="1">
        <v>0.46666666666666601</v>
      </c>
      <c r="G7" s="1">
        <v>0.46666666666666601</v>
      </c>
      <c r="H7" s="1">
        <v>0.483333333333333</v>
      </c>
      <c r="I7" s="1">
        <v>0.56666666666666599</v>
      </c>
      <c r="J7" s="1">
        <v>0.51666666666666605</v>
      </c>
      <c r="K7" s="1">
        <v>0.5</v>
      </c>
      <c r="L7" s="1">
        <v>0.45</v>
      </c>
      <c r="M7" s="1">
        <v>0.51666666666666605</v>
      </c>
      <c r="N7" s="1" t="s">
        <v>34</v>
      </c>
      <c r="O7" s="1" t="s">
        <v>34</v>
      </c>
      <c r="P7" s="1" t="s">
        <v>34</v>
      </c>
      <c r="Q7" s="1" t="s">
        <v>34</v>
      </c>
      <c r="R7" s="1" t="s">
        <v>34</v>
      </c>
      <c r="S7" s="1" t="s">
        <v>34</v>
      </c>
      <c r="T7" s="1" t="s">
        <v>34</v>
      </c>
      <c r="U7" s="1" t="s">
        <v>34</v>
      </c>
      <c r="V7" s="1" t="s">
        <v>34</v>
      </c>
      <c r="W7" s="1" t="s">
        <v>34</v>
      </c>
      <c r="X7" s="1" t="s">
        <v>34</v>
      </c>
      <c r="Y7" s="1" t="s">
        <v>34</v>
      </c>
    </row>
    <row r="8" spans="1:25" x14ac:dyDescent="0.35">
      <c r="A8" s="1" t="s">
        <v>40</v>
      </c>
      <c r="B8" s="1">
        <v>0.46666666666666601</v>
      </c>
      <c r="C8" s="1">
        <v>0.55000000000000004</v>
      </c>
      <c r="D8" s="1">
        <v>0.5</v>
      </c>
      <c r="E8" s="1">
        <v>0.55000000000000004</v>
      </c>
      <c r="F8" s="1">
        <v>0.53333333333333299</v>
      </c>
      <c r="G8" s="1">
        <v>0.53333333333333299</v>
      </c>
      <c r="H8" s="1">
        <v>0.6</v>
      </c>
      <c r="I8" s="1">
        <v>0.56666666666666599</v>
      </c>
      <c r="J8" s="1">
        <v>0.45</v>
      </c>
      <c r="K8" s="1">
        <v>0.53333333333333299</v>
      </c>
      <c r="L8" s="1">
        <v>0.45</v>
      </c>
      <c r="M8" s="1">
        <v>0.483333333333333</v>
      </c>
      <c r="N8" s="1" t="s">
        <v>34</v>
      </c>
      <c r="O8" s="1" t="s">
        <v>34</v>
      </c>
      <c r="P8" s="1" t="s">
        <v>34</v>
      </c>
      <c r="Q8" s="1" t="s">
        <v>34</v>
      </c>
      <c r="R8" s="1" t="s">
        <v>34</v>
      </c>
      <c r="S8" s="1" t="s">
        <v>34</v>
      </c>
      <c r="T8" s="1" t="s">
        <v>34</v>
      </c>
      <c r="U8" s="1" t="s">
        <v>34</v>
      </c>
      <c r="V8" s="1" t="s">
        <v>34</v>
      </c>
      <c r="W8" s="1" t="s">
        <v>34</v>
      </c>
      <c r="X8" s="1" t="s">
        <v>34</v>
      </c>
      <c r="Y8" s="1" t="s">
        <v>34</v>
      </c>
    </row>
    <row r="9" spans="1:25" x14ac:dyDescent="0.35">
      <c r="A9" s="1"/>
      <c r="B9" s="1">
        <f>AVERAGE(results_GNG_sub_62LL[GD2])</f>
        <v>0.48095238095238041</v>
      </c>
      <c r="C9" s="1">
        <f>AVERAGE(results_GNG_sub_62LL[GD5])</f>
        <v>0.49285714285714249</v>
      </c>
      <c r="D9" s="1">
        <f>AVERAGE(results_GNG_sub_62LL[GD8])</f>
        <v>0.51428571428571412</v>
      </c>
      <c r="E9" s="1">
        <f>AVERAGE(results_GNG_sub_62LL[GG2])</f>
        <v>0.57142857142857117</v>
      </c>
      <c r="F9" s="1">
        <f>AVERAGE(results_GNG_sub_62LL[GG5])</f>
        <v>0.49999999999999972</v>
      </c>
      <c r="G9" s="1">
        <f>AVERAGE(results_GNG_sub_62LL[GG8])</f>
        <v>0.53333333333333299</v>
      </c>
      <c r="H9" s="1">
        <f>AVERAGE(results_GNG_sub_62LL[GH2])</f>
        <v>0.52857142857142836</v>
      </c>
      <c r="I9" s="1">
        <f>AVERAGE(results_GNG_sub_62LL[GH5])</f>
        <v>0.56190476190476157</v>
      </c>
      <c r="J9" s="1">
        <f>AVERAGE(results_GNG_sub_62LL[GH8])</f>
        <v>0.51190476190476164</v>
      </c>
      <c r="K9" s="1">
        <f>AVERAGE(results_GNG_sub_62LL[GB2])</f>
        <v>0.5595238095238092</v>
      </c>
      <c r="L9" s="1">
        <f>AVERAGE(results_GNG_sub_62LL[GB5])</f>
        <v>0.48333333333333323</v>
      </c>
      <c r="M9" s="1">
        <f>AVERAGE(results_GNG_sub_62LL[GB8])</f>
        <v>0.49761904761904729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5">
      <c r="B10">
        <f>_xlfn.STDEV.P(results_GNG_sub_62LL[GD2])</f>
        <v>1.874763779526633E-2</v>
      </c>
      <c r="C10">
        <f>_xlfn.STDEV.P(results_GNG_sub_62LL[GD5])</f>
        <v>3.7646162621052109E-2</v>
      </c>
      <c r="D10">
        <f>_xlfn.STDEV.P(results_GNG_sub_62LL[GD8])</f>
        <v>2.4281045302822855E-2</v>
      </c>
      <c r="E10">
        <f>_xlfn.STDEV.P(results_GNG_sub_62LL[GG2])</f>
        <v>6.0233860193683313E-2</v>
      </c>
      <c r="F10">
        <f>_xlfn.STDEV.P(results_GNG_sub_62LL[GG5])</f>
        <v>5.0395263067896587E-2</v>
      </c>
      <c r="G10">
        <f>_xlfn.STDEV.P(results_GNG_sub_62LL[GG8])</f>
        <v>3.8832158167381219E-2</v>
      </c>
      <c r="H10">
        <f>_xlfn.STDEV.P(results_GNG_sub_62LL[GH2])</f>
        <v>4.1513323271815984E-2</v>
      </c>
      <c r="I10">
        <f>_xlfn.STDEV.P(results_GNG_sub_62LL[GH5])</f>
        <v>7.1666271158535078E-2</v>
      </c>
      <c r="J10">
        <f>_xlfn.STDEV.P(results_GNG_sub_62LL[GH8])</f>
        <v>4.7737946799436812E-2</v>
      </c>
      <c r="K10">
        <f>_xlfn.STDEV.P(results_GNG_sub_62LL[GB2])</f>
        <v>5.2596957224701119E-2</v>
      </c>
      <c r="L10">
        <f>_xlfn.STDEV.P(results_GNG_sub_62LL[GB5])</f>
        <v>3.8832158167380948E-2</v>
      </c>
      <c r="M10">
        <f>_xlfn.STDEV.P(results_GNG_sub_62LL[GB8])</f>
        <v>2.0756661635908009E-2</v>
      </c>
    </row>
    <row r="11" spans="1:25" x14ac:dyDescent="0.35">
      <c r="A11" t="s">
        <v>41</v>
      </c>
      <c r="B11">
        <f>B10/results_GNG_sub_62LL[[#Totals],[GD2]]</f>
        <v>3.8980237000058746E-2</v>
      </c>
      <c r="C11">
        <f>C10/results_GNG_sub_62LL[[#Totals],[GD5]]</f>
        <v>7.6383518361555061E-2</v>
      </c>
      <c r="D11">
        <f>D10/results_GNG_sub_62LL[[#Totals],[GD8]]</f>
        <v>4.7213143644377786E-2</v>
      </c>
      <c r="E11">
        <f>E10/results_GNG_sub_62LL[[#Totals],[GG2]]</f>
        <v>0.10540925533894584</v>
      </c>
      <c r="F11">
        <f>F10/results_GNG_sub_62LL[[#Totals],[GG5]]</f>
        <v>0.10079052613579323</v>
      </c>
      <c r="G11">
        <f>G10/results_GNG_sub_62LL[[#Totals],[GG8]]</f>
        <v>7.2810296563839833E-2</v>
      </c>
      <c r="H11">
        <f>H10/results_GNG_sub_62LL[[#Totals],[GH2]]</f>
        <v>7.8538719703435678E-2</v>
      </c>
      <c r="I11">
        <f>I10/results_GNG_sub_62LL[[#Totals],[GH5]]</f>
        <v>0.12754166901095232</v>
      </c>
      <c r="J11">
        <f>J10/results_GNG_sub_62LL[[#Totals],[GH8]]</f>
        <v>9.3255523980295213E-2</v>
      </c>
      <c r="K11">
        <f>K10/results_GNG_sub_62LL[[#Totals],[GB2]]</f>
        <v>9.4003072486699923E-2</v>
      </c>
      <c r="L11">
        <f>L10/results_GNG_sub_62LL[[#Totals],[GB5]]</f>
        <v>8.0342396208374398E-2</v>
      </c>
      <c r="M11">
        <f>M10/results_GNG_sub_62LL[[#Totals],[GB8]]</f>
        <v>4.171195161282952E-2</v>
      </c>
    </row>
    <row r="13" spans="1:25" x14ac:dyDescent="0.35">
      <c r="A13" t="s">
        <v>42</v>
      </c>
      <c r="B13" s="2">
        <f>AVERAGE(results_GNG_sub_62LL[[#Totals],[GD2]:[GB8]])</f>
        <v>0.51964285714285696</v>
      </c>
    </row>
    <row r="14" spans="1:25" x14ac:dyDescent="0.35">
      <c r="A14" t="s">
        <v>41</v>
      </c>
      <c r="B14" s="2">
        <f>AVERAGE(B11:M11)</f>
        <v>7.9748359170596458E-2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5 Z K M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5 Z K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S j F R u q + w h 1 g E A A H Q G A A A T A B w A R m 9 y b X V s Y X M v U 2 V j d G l v b j E u b S C i G A A o o B Q A A A A A A A A A A A A A A A A A A A A A A A A A A A C F 0 9 F u 2 j A U B u B 7 J N 7 B S m 9 A S t H s j X Z b l Y t B m H N R e Z t g V 8 1 U h X A 6 L C U 2 s h 1 U V P F A 3 W v 0 x R a U I d R y j s Y N 5 M c / y Y e P P Z R B W 8 P m 3 T u / 6 f f 6 P b 8 u H K z Y R e T A N 1 X w 9 1 L J e 9 8 s L 6 / E 7 W 3 E E l Z B 6 P d Y + 5 r b x p X Q J l O / H a W 2 b G o w Y f B V V z C a W h P a C z + I p p / z n x 6 c z + s i r H X + z U D q 9 B b y 4 3 q f S x 2 y Z p l v / K 5 c 5 / C 4 A a f B l J A f 7 5 l j D z I q / T Y a x n c p V L r W A V w S x V H M p r Z q a u M T M Y 7 Z z J R 2 p c 3 v h I u x i N m P x g a Y h 1 0 F y e n j S F k D v 4 Z x B 7 q I F r s N s L q t P e i X 5 w N 2 U S z b V Q t X G P 9 g X d 3 9 / m G V H 3 T 8 + O k p 6 l L e 3 j 8 c + g E e w z 5 m x 1 w Q + X s i / 0 D k Y y K / I v J r I v 9 I 5 J + I n L + j v q D E n C J z y s w p N K f U n G J z y s 0 p O K f k g p I L c q 8 p u a D k g p K L 1 / L 9 a U h n 5 j K 8 / A n g 2 c b Z u v G n O f 3 e X r e j n U G x a o / c 4 O 0 8 x + z u 3 4 o v V T U v i 6 p w P g m u I U 8 A / 8 8 R Q J 7 l c B 5 m 3 h f 6 j C X T 8 z 9 H p u f 7 K 9 P z j Z I S 6 U q k K 5 F u h n Q z p J s h 3 Q n S n S D d y X l X Y W C F i R V G V p h Z Y W i F q R X G V p h b Y X C F y R V G V 2 / t + 2 G / p w 0 x T z d / A V B L A Q I t A B Q A A g A I A O W S j F T I U V E t p A A A A P Y A A A A S A A A A A A A A A A A A A A A A A A A A A A B D b 2 5 m a W c v U G F j a 2 F n Z S 5 4 b W x Q S w E C L Q A U A A I A C A D l k o x U D 8 r p q 6 Q A A A D p A A A A E w A A A A A A A A A A A A A A A A D w A A A A W 0 N v b n R l b n R f V H l w Z X N d L n h t b F B L A Q I t A B Q A A g A I A O W S j F R u q + w h 1 g E A A H Q G A A A T A A A A A A A A A A A A A A A A A O E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Y A A A A A A A A W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z d W I t N j J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0 d O R 1 9 z d W J f N j J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y V D E 2 O j I z O j A 5 L j k 4 M T M x N D B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V z c 2 F p J n F 1 b 3 Q 7 L C Z x d W 9 0 O 0 d E M i Z x d W 9 0 O y w m c X V v d D t H R D U m c X V v d D s s J n F 1 b 3 Q 7 R 0 Q 4 J n F 1 b 3 Q 7 L C Z x d W 9 0 O 0 d H M i Z x d W 9 0 O y w m c X V v d D t H R z U m c X V v d D s s J n F 1 b 3 Q 7 R 0 c 4 J n F 1 b 3 Q 7 L C Z x d W 9 0 O 0 d I M i Z x d W 9 0 O y w m c X V v d D t H S D U m c X V v d D s s J n F 1 b 3 Q 7 R 0 g 4 J n F 1 b 3 Q 7 L C Z x d W 9 0 O 0 d C M i Z x d W 9 0 O y w m c X V v d D t H Q j U m c X V v d D s s J n F 1 b 3 Q 7 R 0 I 4 J n F 1 b 3 Q 7 L C Z x d W 9 0 O 0 5 H R D I m c X V v d D s s J n F 1 b 3 Q 7 T k d E N S Z x d W 9 0 O y w m c X V v d D t O R 0 Q 4 J n F 1 b 3 Q 7 L C Z x d W 9 0 O 0 5 H R z I m c X V v d D s s J n F 1 b 3 Q 7 T k d H N S Z x d W 9 0 O y w m c X V v d D t O R 0 c 4 J n F 1 b 3 Q 7 L C Z x d W 9 0 O 0 5 H S D I m c X V v d D s s J n F 1 b 3 Q 7 T k d I N S Z x d W 9 0 O y w m c X V v d D t O R 0 g 4 J n F 1 b 3 Q 7 L C Z x d W 9 0 O 0 5 H Q j I m c X V v d D s s J n F 1 b 3 Q 7 T k d C N S Z x d W 9 0 O y w m c X V v d D t O R 0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R 0 5 H X 3 N 1 Y i 0 2 M k x M L 0 F 1 d G 9 S Z W 1 v d m V k Q 2 9 s d W 1 u c z E u e 0 V z c 2 F p L D B 9 J n F 1 b 3 Q 7 L C Z x d W 9 0 O 1 N l Y 3 R p b 2 4 x L 3 J l c 3 V s d H N f R 0 5 H X 3 N 1 Y i 0 2 M k x M L 0 F 1 d G 9 S Z W 1 v d m V k Q 2 9 s d W 1 u c z E u e 0 d E M i w x f S Z x d W 9 0 O y w m c X V v d D t T Z W N 0 a W 9 u M S 9 y Z X N 1 b H R z X 0 d O R 1 9 z d W I t N j J M T C 9 B d X R v U m V t b 3 Z l Z E N v b H V t b n M x L n t H R D U s M n 0 m c X V v d D s s J n F 1 b 3 Q 7 U 2 V j d G l v b j E v c m V z d W x 0 c 1 9 H T k d f c 3 V i L T Y y T E w v Q X V 0 b 1 J l b W 9 2 Z W R D b 2 x 1 b W 5 z M S 5 7 R 0 Q 4 L D N 9 J n F 1 b 3 Q 7 L C Z x d W 9 0 O 1 N l Y 3 R p b 2 4 x L 3 J l c 3 V s d H N f R 0 5 H X 3 N 1 Y i 0 2 M k x M L 0 F 1 d G 9 S Z W 1 v d m V k Q 2 9 s d W 1 u c z E u e 0 d H M i w 0 f S Z x d W 9 0 O y w m c X V v d D t T Z W N 0 a W 9 u M S 9 y Z X N 1 b H R z X 0 d O R 1 9 z d W I t N j J M T C 9 B d X R v U m V t b 3 Z l Z E N v b H V t b n M x L n t H R z U s N X 0 m c X V v d D s s J n F 1 b 3 Q 7 U 2 V j d G l v b j E v c m V z d W x 0 c 1 9 H T k d f c 3 V i L T Y y T E w v Q X V 0 b 1 J l b W 9 2 Z W R D b 2 x 1 b W 5 z M S 5 7 R 0 c 4 L D Z 9 J n F 1 b 3 Q 7 L C Z x d W 9 0 O 1 N l Y 3 R p b 2 4 x L 3 J l c 3 V s d H N f R 0 5 H X 3 N 1 Y i 0 2 M k x M L 0 F 1 d G 9 S Z W 1 v d m V k Q 2 9 s d W 1 u c z E u e 0 d I M i w 3 f S Z x d W 9 0 O y w m c X V v d D t T Z W N 0 a W 9 u M S 9 y Z X N 1 b H R z X 0 d O R 1 9 z d W I t N j J M T C 9 B d X R v U m V t b 3 Z l Z E N v b H V t b n M x L n t H S D U s O H 0 m c X V v d D s s J n F 1 b 3 Q 7 U 2 V j d G l v b j E v c m V z d W x 0 c 1 9 H T k d f c 3 V i L T Y y T E w v Q X V 0 b 1 J l b W 9 2 Z W R D b 2 x 1 b W 5 z M S 5 7 R 0 g 4 L D l 9 J n F 1 b 3 Q 7 L C Z x d W 9 0 O 1 N l Y 3 R p b 2 4 x L 3 J l c 3 V s d H N f R 0 5 H X 3 N 1 Y i 0 2 M k x M L 0 F 1 d G 9 S Z W 1 v d m V k Q 2 9 s d W 1 u c z E u e 0 d C M i w x M H 0 m c X V v d D s s J n F 1 b 3 Q 7 U 2 V j d G l v b j E v c m V z d W x 0 c 1 9 H T k d f c 3 V i L T Y y T E w v Q X V 0 b 1 J l b W 9 2 Z W R D b 2 x 1 b W 5 z M S 5 7 R 0 I 1 L D E x f S Z x d W 9 0 O y w m c X V v d D t T Z W N 0 a W 9 u M S 9 y Z X N 1 b H R z X 0 d O R 1 9 z d W I t N j J M T C 9 B d X R v U m V t b 3 Z l Z E N v b H V t b n M x L n t H Q j g s M T J 9 J n F 1 b 3 Q 7 L C Z x d W 9 0 O 1 N l Y 3 R p b 2 4 x L 3 J l c 3 V s d H N f R 0 5 H X 3 N 1 Y i 0 2 M k x M L 0 F 1 d G 9 S Z W 1 v d m V k Q 2 9 s d W 1 u c z E u e 0 5 H R D I s M T N 9 J n F 1 b 3 Q 7 L C Z x d W 9 0 O 1 N l Y 3 R p b 2 4 x L 3 J l c 3 V s d H N f R 0 5 H X 3 N 1 Y i 0 2 M k x M L 0 F 1 d G 9 S Z W 1 v d m V k Q 2 9 s d W 1 u c z E u e 0 5 H R D U s M T R 9 J n F 1 b 3 Q 7 L C Z x d W 9 0 O 1 N l Y 3 R p b 2 4 x L 3 J l c 3 V s d H N f R 0 5 H X 3 N 1 Y i 0 2 M k x M L 0 F 1 d G 9 S Z W 1 v d m V k Q 2 9 s d W 1 u c z E u e 0 5 H R D g s M T V 9 J n F 1 b 3 Q 7 L C Z x d W 9 0 O 1 N l Y 3 R p b 2 4 x L 3 J l c 3 V s d H N f R 0 5 H X 3 N 1 Y i 0 2 M k x M L 0 F 1 d G 9 S Z W 1 v d m V k Q 2 9 s d W 1 u c z E u e 0 5 H R z I s M T Z 9 J n F 1 b 3 Q 7 L C Z x d W 9 0 O 1 N l Y 3 R p b 2 4 x L 3 J l c 3 V s d H N f R 0 5 H X 3 N 1 Y i 0 2 M k x M L 0 F 1 d G 9 S Z W 1 v d m V k Q 2 9 s d W 1 u c z E u e 0 5 H R z U s M T d 9 J n F 1 b 3 Q 7 L C Z x d W 9 0 O 1 N l Y 3 R p b 2 4 x L 3 J l c 3 V s d H N f R 0 5 H X 3 N 1 Y i 0 2 M k x M L 0 F 1 d G 9 S Z W 1 v d m V k Q 2 9 s d W 1 u c z E u e 0 5 H R z g s M T h 9 J n F 1 b 3 Q 7 L C Z x d W 9 0 O 1 N l Y 3 R p b 2 4 x L 3 J l c 3 V s d H N f R 0 5 H X 3 N 1 Y i 0 2 M k x M L 0 F 1 d G 9 S Z W 1 v d m V k Q 2 9 s d W 1 u c z E u e 0 5 H S D I s M T l 9 J n F 1 b 3 Q 7 L C Z x d W 9 0 O 1 N l Y 3 R p b 2 4 x L 3 J l c 3 V s d H N f R 0 5 H X 3 N 1 Y i 0 2 M k x M L 0 F 1 d G 9 S Z W 1 v d m V k Q 2 9 s d W 1 u c z E u e 0 5 H S D U s M j B 9 J n F 1 b 3 Q 7 L C Z x d W 9 0 O 1 N l Y 3 R p b 2 4 x L 3 J l c 3 V s d H N f R 0 5 H X 3 N 1 Y i 0 2 M k x M L 0 F 1 d G 9 S Z W 1 v d m V k Q 2 9 s d W 1 u c z E u e 0 5 H S D g s M j F 9 J n F 1 b 3 Q 7 L C Z x d W 9 0 O 1 N l Y 3 R p b 2 4 x L 3 J l c 3 V s d H N f R 0 5 H X 3 N 1 Y i 0 2 M k x M L 0 F 1 d G 9 S Z W 1 v d m V k Q 2 9 s d W 1 u c z E u e 0 5 H Q j I s M j J 9 J n F 1 b 3 Q 7 L C Z x d W 9 0 O 1 N l Y 3 R p b 2 4 x L 3 J l c 3 V s d H N f R 0 5 H X 3 N 1 Y i 0 2 M k x M L 0 F 1 d G 9 S Z W 1 v d m V k Q 2 9 s d W 1 u c z E u e 0 5 H Q j U s M j N 9 J n F 1 b 3 Q 7 L C Z x d W 9 0 O 1 N l Y 3 R p b 2 4 x L 3 J l c 3 V s d H N f R 0 5 H X 3 N 1 Y i 0 2 M k x M L 0 F 1 d G 9 S Z W 1 v d m V k Q 2 9 s d W 1 u c z E u e 0 5 H Q j g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y Z X N 1 b H R z X 0 d O R 1 9 z d W I t N j J M T C 9 B d X R v U m V t b 3 Z l Z E N v b H V t b n M x L n t F c 3 N h a S w w f S Z x d W 9 0 O y w m c X V v d D t T Z W N 0 a W 9 u M S 9 y Z X N 1 b H R z X 0 d O R 1 9 z d W I t N j J M T C 9 B d X R v U m V t b 3 Z l Z E N v b H V t b n M x L n t H R D I s M X 0 m c X V v d D s s J n F 1 b 3 Q 7 U 2 V j d G l v b j E v c m V z d W x 0 c 1 9 H T k d f c 3 V i L T Y y T E w v Q X V 0 b 1 J l b W 9 2 Z W R D b 2 x 1 b W 5 z M S 5 7 R 0 Q 1 L D J 9 J n F 1 b 3 Q 7 L C Z x d W 9 0 O 1 N l Y 3 R p b 2 4 x L 3 J l c 3 V s d H N f R 0 5 H X 3 N 1 Y i 0 2 M k x M L 0 F 1 d G 9 S Z W 1 v d m V k Q 2 9 s d W 1 u c z E u e 0 d E O C w z f S Z x d W 9 0 O y w m c X V v d D t T Z W N 0 a W 9 u M S 9 y Z X N 1 b H R z X 0 d O R 1 9 z d W I t N j J M T C 9 B d X R v U m V t b 3 Z l Z E N v b H V t b n M x L n t H R z I s N H 0 m c X V v d D s s J n F 1 b 3 Q 7 U 2 V j d G l v b j E v c m V z d W x 0 c 1 9 H T k d f c 3 V i L T Y y T E w v Q X V 0 b 1 J l b W 9 2 Z W R D b 2 x 1 b W 5 z M S 5 7 R 0 c 1 L D V 9 J n F 1 b 3 Q 7 L C Z x d W 9 0 O 1 N l Y 3 R p b 2 4 x L 3 J l c 3 V s d H N f R 0 5 H X 3 N 1 Y i 0 2 M k x M L 0 F 1 d G 9 S Z W 1 v d m V k Q 2 9 s d W 1 u c z E u e 0 d H O C w 2 f S Z x d W 9 0 O y w m c X V v d D t T Z W N 0 a W 9 u M S 9 y Z X N 1 b H R z X 0 d O R 1 9 z d W I t N j J M T C 9 B d X R v U m V t b 3 Z l Z E N v b H V t b n M x L n t H S D I s N 3 0 m c X V v d D s s J n F 1 b 3 Q 7 U 2 V j d G l v b j E v c m V z d W x 0 c 1 9 H T k d f c 3 V i L T Y y T E w v Q X V 0 b 1 J l b W 9 2 Z W R D b 2 x 1 b W 5 z M S 5 7 R 0 g 1 L D h 9 J n F 1 b 3 Q 7 L C Z x d W 9 0 O 1 N l Y 3 R p b 2 4 x L 3 J l c 3 V s d H N f R 0 5 H X 3 N 1 Y i 0 2 M k x M L 0 F 1 d G 9 S Z W 1 v d m V k Q 2 9 s d W 1 u c z E u e 0 d I O C w 5 f S Z x d W 9 0 O y w m c X V v d D t T Z W N 0 a W 9 u M S 9 y Z X N 1 b H R z X 0 d O R 1 9 z d W I t N j J M T C 9 B d X R v U m V t b 3 Z l Z E N v b H V t b n M x L n t H Q j I s M T B 9 J n F 1 b 3 Q 7 L C Z x d W 9 0 O 1 N l Y 3 R p b 2 4 x L 3 J l c 3 V s d H N f R 0 5 H X 3 N 1 Y i 0 2 M k x M L 0 F 1 d G 9 S Z W 1 v d m V k Q 2 9 s d W 1 u c z E u e 0 d C N S w x M X 0 m c X V v d D s s J n F 1 b 3 Q 7 U 2 V j d G l v b j E v c m V z d W x 0 c 1 9 H T k d f c 3 V i L T Y y T E w v Q X V 0 b 1 J l b W 9 2 Z W R D b 2 x 1 b W 5 z M S 5 7 R 0 I 4 L D E y f S Z x d W 9 0 O y w m c X V v d D t T Z W N 0 a W 9 u M S 9 y Z X N 1 b H R z X 0 d O R 1 9 z d W I t N j J M T C 9 B d X R v U m V t b 3 Z l Z E N v b H V t b n M x L n t O R 0 Q y L D E z f S Z x d W 9 0 O y w m c X V v d D t T Z W N 0 a W 9 u M S 9 y Z X N 1 b H R z X 0 d O R 1 9 z d W I t N j J M T C 9 B d X R v U m V t b 3 Z l Z E N v b H V t b n M x L n t O R 0 Q 1 L D E 0 f S Z x d W 9 0 O y w m c X V v d D t T Z W N 0 a W 9 u M S 9 y Z X N 1 b H R z X 0 d O R 1 9 z d W I t N j J M T C 9 B d X R v U m V t b 3 Z l Z E N v b H V t b n M x L n t O R 0 Q 4 L D E 1 f S Z x d W 9 0 O y w m c X V v d D t T Z W N 0 a W 9 u M S 9 y Z X N 1 b H R z X 0 d O R 1 9 z d W I t N j J M T C 9 B d X R v U m V t b 3 Z l Z E N v b H V t b n M x L n t O R 0 c y L D E 2 f S Z x d W 9 0 O y w m c X V v d D t T Z W N 0 a W 9 u M S 9 y Z X N 1 b H R z X 0 d O R 1 9 z d W I t N j J M T C 9 B d X R v U m V t b 3 Z l Z E N v b H V t b n M x L n t O R 0 c 1 L D E 3 f S Z x d W 9 0 O y w m c X V v d D t T Z W N 0 a W 9 u M S 9 y Z X N 1 b H R z X 0 d O R 1 9 z d W I t N j J M T C 9 B d X R v U m V t b 3 Z l Z E N v b H V t b n M x L n t O R 0 c 4 L D E 4 f S Z x d W 9 0 O y w m c X V v d D t T Z W N 0 a W 9 u M S 9 y Z X N 1 b H R z X 0 d O R 1 9 z d W I t N j J M T C 9 B d X R v U m V t b 3 Z l Z E N v b H V t b n M x L n t O R 0 g y L D E 5 f S Z x d W 9 0 O y w m c X V v d D t T Z W N 0 a W 9 u M S 9 y Z X N 1 b H R z X 0 d O R 1 9 z d W I t N j J M T C 9 B d X R v U m V t b 3 Z l Z E N v b H V t b n M x L n t O R 0 g 1 L D I w f S Z x d W 9 0 O y w m c X V v d D t T Z W N 0 a W 9 u M S 9 y Z X N 1 b H R z X 0 d O R 1 9 z d W I t N j J M T C 9 B d X R v U m V t b 3 Z l Z E N v b H V t b n M x L n t O R 0 g 4 L D I x f S Z x d W 9 0 O y w m c X V v d D t T Z W N 0 a W 9 u M S 9 y Z X N 1 b H R z X 0 d O R 1 9 z d W I t N j J M T C 9 B d X R v U m V t b 3 Z l Z E N v b H V t b n M x L n t O R 0 I y L D I y f S Z x d W 9 0 O y w m c X V v d D t T Z W N 0 a W 9 u M S 9 y Z X N 1 b H R z X 0 d O R 1 9 z d W I t N j J M T C 9 B d X R v U m V t b 3 Z l Z E N v b H V t b n M x L n t O R 0 I 1 L D I z f S Z x d W 9 0 O y w m c X V v d D t T Z W N 0 a W 9 u M S 9 y Z X N 1 b H R z X 0 d O R 1 9 z d W I t N j J M T C 9 B d X R v U m V t b 3 Z l Z E N v b H V t b n M x L n t O R 0 I 4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H T k d f c 3 V i L T Y y T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Y y T E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3 N 1 Y i 0 2 M k x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z d W I t N j J M T C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6 j K s 3 M 7 / T 7 h I V 4 I i n L 0 e A A A A A A I A A A A A A B B m A A A A A Q A A I A A A A I T y f e f L R 7 T u s K z q E O 4 2 w I Y s 8 b v 7 u w D u i S B k a C e s 7 Y s a A A A A A A 6 A A A A A A g A A I A A A A E / n 7 T U Q Y Q 5 V N 0 + j 4 Z + s o I 0 p O H Z 7 s 2 K e r g 3 1 6 E + H y u M C U A A A A D 0 a G h I j o 3 T u 4 N Z F W 0 u i u / j 8 4 f n 8 X X w X X K e v E C I K 7 n + S g n Q T s m A R j Y F y 0 B Q e g L 4 p H d 6 V W D U Q 5 z I S X 4 X n P 6 F V S Q i l m 4 s l J 1 V 0 p q z K 7 Y B 0 j 2 s R Q A A A A D 5 5 L I k R 4 V g 6 N D X 5 Y 4 r e c V y T x / r x 0 4 I P F e 5 V v n T g 6 a c + K 5 x / A s j t L q 5 C l U D / m / / o T Z f z y 0 6 W P R J f r s l U u X S h 9 F 0 = < / D a t a M a s h u p > 
</file>

<file path=customXml/itemProps1.xml><?xml version="1.0" encoding="utf-8"?>
<ds:datastoreItem xmlns:ds="http://schemas.openxmlformats.org/officeDocument/2006/customXml" ds:itemID="{10449AD5-A397-4721-9828-FFD6B086F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results_GNG_sub-62LL (2)</vt:lpstr>
      <vt:lpstr>results_GNG_sub-62LL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2022-04-12T16:50:24Z</dcterms:created>
  <dcterms:modified xsi:type="dcterms:W3CDTF">2022-04-12T16:50:24Z</dcterms:modified>
</cp:coreProperties>
</file>