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Модули" sheetId="16" r:id="rId1"/>
    <sheet name="Чек-лист" sheetId="5" r:id="rId2"/>
    <sheet name="Баг-репорт" sheetId="17" r:id="rId3"/>
  </sheets>
  <definedNames>
    <definedName name="_xlnm._FilterDatabase" localSheetId="0" hidden="1">Модули!$A$1:$C$16</definedName>
    <definedName name="_xlnm._FilterDatabase" localSheetId="1" hidden="1">'Чек-лист'!$A$10:$F$98</definedName>
  </definedNames>
  <calcPr calcId="145621"/>
</workbook>
</file>

<file path=xl/calcChain.xml><?xml version="1.0" encoding="utf-8"?>
<calcChain xmlns="http://schemas.openxmlformats.org/spreadsheetml/2006/main">
  <c r="A90" i="5" l="1"/>
  <c r="A91" i="5" s="1"/>
  <c r="A62" i="5"/>
  <c r="A63" i="5" s="1"/>
  <c r="A60" i="5"/>
  <c r="A41" i="5"/>
  <c r="A42" i="5" s="1"/>
  <c r="A43" i="5" s="1"/>
  <c r="A44" i="5" s="1"/>
  <c r="A14" i="5" l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1" i="5" l="1"/>
  <c r="A32" i="5" s="1"/>
  <c r="A33" i="5" s="1"/>
  <c r="A34" i="5" s="1"/>
  <c r="A35" i="5" s="1"/>
  <c r="A36" i="5" s="1"/>
  <c r="A37" i="5" s="1"/>
  <c r="A38" i="5" s="1"/>
  <c r="A39" i="5" s="1"/>
  <c r="A40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5" i="5" s="1"/>
  <c r="A76" i="5" s="1"/>
  <c r="A77" i="5" s="1"/>
  <c r="A79" i="5" s="1"/>
  <c r="A80" i="5" s="1"/>
  <c r="A82" i="5" s="1"/>
  <c r="A83" i="5" s="1"/>
  <c r="A84" i="5" s="1"/>
  <c r="A85" i="5" s="1"/>
  <c r="A86" i="5" s="1"/>
  <c r="A87" i="5" s="1"/>
  <c r="A88" i="5" s="1"/>
  <c r="A93" i="5" l="1"/>
  <c r="A94" i="5" s="1"/>
  <c r="A95" i="5" s="1"/>
  <c r="A97" i="5" s="1"/>
  <c r="A98" i="5" l="1"/>
</calcChain>
</file>

<file path=xl/sharedStrings.xml><?xml version="1.0" encoding="utf-8"?>
<sst xmlns="http://schemas.openxmlformats.org/spreadsheetml/2006/main" count="332" uniqueCount="181">
  <si>
    <t>Кроссбраузерное тестирование</t>
  </si>
  <si>
    <t>№</t>
  </si>
  <si>
    <t>Название проверки</t>
  </si>
  <si>
    <t>Результат</t>
  </si>
  <si>
    <t>Комментарии</t>
  </si>
  <si>
    <t>Скорость загрузки сайта в пределах допустимых значений</t>
  </si>
  <si>
    <t>Общие комментарии по проверкам:</t>
  </si>
  <si>
    <t>При помощи утилиты Object Inspector в DevTools определено, что ряд элементов на главной странице принадлежит к одному и том же классу, поэтому можно объединить их в одни классы эквивалентности и тестировать только по одному элементу из каждой группы:</t>
  </si>
  <si>
    <t>Производительность версии сайта для ПК в пределах допустимых значений</t>
  </si>
  <si>
    <t>Производительность версии сайта для мобильных устройств в пределах допустимых значений</t>
  </si>
  <si>
    <t>-</t>
  </si>
  <si>
    <t>Проверка производительности</t>
  </si>
  <si>
    <t>Разделы сайта из гоизонтального меню сворачиваются в меню гамбургер в версии для мобильных устройств</t>
  </si>
  <si>
    <t>PASS</t>
  </si>
  <si>
    <t>FAIL</t>
  </si>
  <si>
    <t>Страница открывается в актуальных браузерах (Chrome, Firefox, Edge, Safari, IE)</t>
  </si>
  <si>
    <t>Все элементы на странице доступны в актуальных браузерах (Chrome, Firefox, Edge, Safari, IE)</t>
  </si>
  <si>
    <t>Функциональное тестирование</t>
  </si>
  <si>
    <t>Регистрация на сайте</t>
  </si>
  <si>
    <t>Тест-кейс ID</t>
  </si>
  <si>
    <t>Баг-репорт ID</t>
  </si>
  <si>
    <t>BR_002</t>
  </si>
  <si>
    <t>BR_003</t>
  </si>
  <si>
    <t>BR_004</t>
  </si>
  <si>
    <t>Проверка совместимости</t>
  </si>
  <si>
    <t>BR_005</t>
  </si>
  <si>
    <t>Корректное отображение сайта на мобильных устройствах</t>
  </si>
  <si>
    <t>Чек-лист проверок основной функциональности интернет-приложения https://demowebshop.tricentis.com/</t>
  </si>
  <si>
    <t>Каталог товаров</t>
  </si>
  <si>
    <t>Реклама на главной странице</t>
  </si>
  <si>
    <t>Регистрация</t>
  </si>
  <si>
    <t>Корзина</t>
  </si>
  <si>
    <t>Избранное (wishlist)</t>
  </si>
  <si>
    <t>Поиск по каталогу</t>
  </si>
  <si>
    <t>Подписка на рассылку</t>
  </si>
  <si>
    <t>Информация о компании</t>
  </si>
  <si>
    <t>Оформление заказа</t>
  </si>
  <si>
    <t>Оформление доставки</t>
  </si>
  <si>
    <t>Ссылки на соцсети</t>
  </si>
  <si>
    <t>Сравнение товаров</t>
  </si>
  <si>
    <t>Отзывы о товаре</t>
  </si>
  <si>
    <t>Critical</t>
  </si>
  <si>
    <t>High</t>
  </si>
  <si>
    <t>Medium</t>
  </si>
  <si>
    <t>Low</t>
  </si>
  <si>
    <t>Карточка товара</t>
  </si>
  <si>
    <t>Личный кабинет</t>
  </si>
  <si>
    <t>Модуль основной функциональности</t>
  </si>
  <si>
    <t>Имеет критическое значение для интернет-магазинов с большим количеством позиций</t>
  </si>
  <si>
    <t>Имеет большое значение при выборе товара</t>
  </si>
  <si>
    <t>Средний приоритет</t>
  </si>
  <si>
    <t>Низкий приоритет, так как редко бывает востребован пользователями</t>
  </si>
  <si>
    <t>Модуль</t>
  </si>
  <si>
    <t>Приоритет</t>
  </si>
  <si>
    <t>Комментарий</t>
  </si>
  <si>
    <t xml:space="preserve"> - изображения товара - ссылки для перехода к карточке товара - class picture;</t>
  </si>
  <si>
    <t xml:space="preserve"> - названия товара - ссылки для перехода к карточке товара - class product title;</t>
  </si>
  <si>
    <t xml:space="preserve"> - кнопки для добавления товара в корзину - class buttons.</t>
  </si>
  <si>
    <t xml:space="preserve"> - разделы товаров в каталоге - class top-menu-triangle;</t>
  </si>
  <si>
    <t>Переход к категории товара через верхнее меню категорий</t>
  </si>
  <si>
    <t>Переход к категории товара через боковое меню категорий</t>
  </si>
  <si>
    <t>Переход к подкатегории товара через выпадающий список верхнего меню категорий</t>
  </si>
  <si>
    <t>Переход к подкатегории товара через боковое меню категорий</t>
  </si>
  <si>
    <t>Сортировка товаров внутри категории по позиции</t>
  </si>
  <si>
    <t>Сортировка товаров внутри категории по наименованию от A-Z</t>
  </si>
  <si>
    <t>Сортировка товаров внутри категории по наименованию от Z-A</t>
  </si>
  <si>
    <t>Сортировка товаров внутри категории по цене по возрастанию</t>
  </si>
  <si>
    <t>Сортировка товаров внутри категории по цене по убыванию</t>
  </si>
  <si>
    <t>Сортировка товаров внутри категории по добавлению</t>
  </si>
  <si>
    <t>Каталог</t>
  </si>
  <si>
    <t>Отображение товаров на странице по 4 единицы</t>
  </si>
  <si>
    <t>Отображение товаров на странице по 8 единиц</t>
  </si>
  <si>
    <t>Отображение товаров на странице по 12 единиц</t>
  </si>
  <si>
    <t>Отображение товаров на странице списком</t>
  </si>
  <si>
    <t>Отображение товаров на странице сеткой</t>
  </si>
  <si>
    <t>Переход по страницам каталога товаров</t>
  </si>
  <si>
    <t>Открытие карточки товара из каталога</t>
  </si>
  <si>
    <t>Добавление товара в корзину из карточки товара</t>
  </si>
  <si>
    <t>Добавление товара в вишлист из карточки товара</t>
  </si>
  <si>
    <t>Добавление товара в список сравнения из карточки товара</t>
  </si>
  <si>
    <t>Отправка данных о товаре на e-mail из карточки товара</t>
  </si>
  <si>
    <t>Отправка данных о товаре в соцсеть из карточки товара</t>
  </si>
  <si>
    <t>Изменение характеристик товара перед добавлением в корзину: размер</t>
  </si>
  <si>
    <t>Изменение характеристик товара перед добавлением в корзину: цвет</t>
  </si>
  <si>
    <t>Изменение характеристик товара перед добавлением в корзину: комплектация</t>
  </si>
  <si>
    <t>Добавление своего отзыва о товаре</t>
  </si>
  <si>
    <t>Переход к отзывам о товаре из карточки товара</t>
  </si>
  <si>
    <t>Выбор количества товара при добавлении в корзину/вишлист</t>
  </si>
  <si>
    <t>При изменении цвета не меняется изображение товара</t>
  </si>
  <si>
    <t>Поиск товара по каталогу</t>
  </si>
  <si>
    <t>Не у всех товаров</t>
  </si>
  <si>
    <t>Удаление товаров из корзины</t>
  </si>
  <si>
    <t>Изменение количества товаров в корзине</t>
  </si>
  <si>
    <t>Изменение характеристик выбранного товара из корзины</t>
  </si>
  <si>
    <t>Применение купона</t>
  </si>
  <si>
    <t>Применение подарочного сертификата</t>
  </si>
  <si>
    <t>Пересчёт итоговой стоимости после удаления товаров из корзины</t>
  </si>
  <si>
    <t>Пересчёт итоговой стоимости после изменения количества товаров в корзине</t>
  </si>
  <si>
    <t>Пересчёт итоговой стоимости после применения купона</t>
  </si>
  <si>
    <t>Пересчёт итоговой стоимости после применения подарочного сертификата</t>
  </si>
  <si>
    <t>Недостаточно данных для тестирования</t>
  </si>
  <si>
    <t>Расчёт стоимости доставки</t>
  </si>
  <si>
    <t>Переход к оформлению заказа из корзины</t>
  </si>
  <si>
    <t>Вишлист</t>
  </si>
  <si>
    <t>Для просмотра заказов</t>
  </si>
  <si>
    <t>Оформление оплаты</t>
  </si>
  <si>
    <t>Изменение личных данных: пол</t>
  </si>
  <si>
    <t>Изменение личных данных: имя</t>
  </si>
  <si>
    <t>Изменение личных данных: фамилия</t>
  </si>
  <si>
    <t>Изменение личных данных: e-mail</t>
  </si>
  <si>
    <t>Изменение личных данных: адрес</t>
  </si>
  <si>
    <t>Просмотр заказов</t>
  </si>
  <si>
    <t>Выгрузка счёта по заказу в формате PDF</t>
  </si>
  <si>
    <t>Распечатка заказа</t>
  </si>
  <si>
    <t>Просмотр приобретённых цифровых продуктов</t>
  </si>
  <si>
    <t>Просмотр товаров, включенных в список уведомлений о появлении в магазине</t>
  </si>
  <si>
    <t>Добавление отсутствующего товара в список уведомлений о появлении в магазине</t>
  </si>
  <si>
    <t>Нет такой функции, хотя список есть в личном кабинете</t>
  </si>
  <si>
    <t>Просмотр баланса бонусных баллов</t>
  </si>
  <si>
    <t>Смена пароля</t>
  </si>
  <si>
    <t>Невозможно протестировать - см. п.23</t>
  </si>
  <si>
    <t>Отображение товаров в списке для сравнения</t>
  </si>
  <si>
    <t>Удаление товара из списка для сравнения</t>
  </si>
  <si>
    <t>Очистка списка для сравнения</t>
  </si>
  <si>
    <t>Отображение отзывов о товаре</t>
  </si>
  <si>
    <t>Оценка существующих отзывов</t>
  </si>
  <si>
    <t>Отображение товаров в вишлисте</t>
  </si>
  <si>
    <t>Удаление товара из вишлиста</t>
  </si>
  <si>
    <t>Добавление товара из вишлиста в корзину</t>
  </si>
  <si>
    <t>Изменение итоговой стоимости товаров после удаления товара из вишлиста</t>
  </si>
  <si>
    <t>Изменение итоговой стоимости товаров после изменения количества товаров в вишлисте</t>
  </si>
  <si>
    <t>Отправка вишлиста по e-mail</t>
  </si>
  <si>
    <t>Формирование ссылки на вишлист</t>
  </si>
  <si>
    <t>Для просмотра оформленных заказов</t>
  </si>
  <si>
    <t>Пересчёт стоимости товара при изменении комплектации</t>
  </si>
  <si>
    <t>Стоимость товара в карточке не меняется при изменении комплектации</t>
  </si>
  <si>
    <t>BR_001</t>
  </si>
  <si>
    <t>Баг-репорт по результатам проверок основной функциональности интернет-приложения https://demowebshop.tricentis.com/</t>
  </si>
  <si>
    <t>ID</t>
  </si>
  <si>
    <t>Проект</t>
  </si>
  <si>
    <t>Версия</t>
  </si>
  <si>
    <t>Название</t>
  </si>
  <si>
    <t>Автор</t>
  </si>
  <si>
    <t>Дата создания</t>
  </si>
  <si>
    <t>Окружение</t>
  </si>
  <si>
    <t>Сценарий воспроизведения</t>
  </si>
  <si>
    <t>Воспроизводимость</t>
  </si>
  <si>
    <t>Критичность</t>
  </si>
  <si>
    <t>Статус</t>
  </si>
  <si>
    <t>Ожидаемый результат</t>
  </si>
  <si>
    <t>Фактический результат</t>
  </si>
  <si>
    <t>Приложения</t>
  </si>
  <si>
    <t>https://demowebshop.tricentis.com/</t>
  </si>
  <si>
    <t>1.0</t>
  </si>
  <si>
    <t>Нет кнопки добавления товара в корзину в карточке товара</t>
  </si>
  <si>
    <t>Губаев А.И.</t>
  </si>
  <si>
    <t>OS: MS Windows 8.1
Browser: Google Chrome v.108.0.5359.71</t>
  </si>
  <si>
    <t>всегда</t>
  </si>
  <si>
    <t>New</t>
  </si>
  <si>
    <t>В карточке товара есть кнопка "Add to cart"</t>
  </si>
  <si>
    <t>В карточке товара нет кнопки "Add to cart"</t>
  </si>
  <si>
    <t>Major</t>
  </si>
  <si>
    <t>Normal</t>
  </si>
  <si>
    <t>1. Открыть сайт https://demowebshop.tricentis.com/
2. Открыть карточку товара из категории HOME / ELECTRONICS / CAMERA, PHOTO</t>
  </si>
  <si>
    <t>В карточке товара отмечено, что он есть в наличии</t>
  </si>
  <si>
    <t>Нет кнопки добавления товара в вишлист</t>
  </si>
  <si>
    <t>1. Открыть сайт https://demowebshop.tricentis.com/
2. Открыть карточку товара (например, из категории HOME / ELECTRONICS / CAMERA, PHOTO)</t>
  </si>
  <si>
    <t>В карточке товара есть кнопка "Add to wishlist"</t>
  </si>
  <si>
    <t>В карточке товара нет кнопки "Add to wishlist"</t>
  </si>
  <si>
    <t>В карточках некоторых товаров есть кнопка "Add to wishlist". Непонятен принцип её появления</t>
  </si>
  <si>
    <t>Нет кнопки "Уведомить о поступлении товара" в карточке товара, отсутствующего в магазине</t>
  </si>
  <si>
    <t>1. Открыть сайт https://demowebshop.tricentis.com/
2. Открыть карточку товара, отсутствующего в магазине (например, HOME / BOOKS / COPY OF COMPUTING AND INTERNET EX)</t>
  </si>
  <si>
    <t>В карточке товара есть кнопка "Back In Stock notification"</t>
  </si>
  <si>
    <t>В карточке товара нет кнопки "Back In Stock notification"</t>
  </si>
  <si>
    <t>Сам список уведомлений о поступлении товара есть в личном кабинете, но в карточках товаров нет кнопки о добавлении в этот список</t>
  </si>
  <si>
    <t>Не происходит пересчёт стоимости товара при изменении комплектации в карточке товара</t>
  </si>
  <si>
    <t>Стоимость товара пересчиталась в соответствии с изменением комплектации</t>
  </si>
  <si>
    <t>Стоимость товара осталась без изменений</t>
  </si>
  <si>
    <t>1. Открыть сайт https://demowebshop.tricentis.com/
2. Открыть карточку товара с возможностью выбора комплектации (например, HOME / COMPUTERS / DESKTOPS / BUILD YOUR OWN EXPENSIVE COMPUTER)
3. Отметить радиокнопками дорогие комплектующие
4. Проставить чекбоксы по дополнительному ПО</t>
  </si>
  <si>
    <t>Скорость загрузки сайта ниже допустимых значений</t>
  </si>
  <si>
    <t>Замерить скорость загрузки сайта с помощью инструмента измерения производительности (например, Google Page Speed Insight)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</si>
</sst>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8"/>
      <color theme="1"/>
      <name val="Calibri"/>
      <family val="2"/>
      <scheme val="minor"/>
    </font>
    <font>
      <b/>
      <sz val="16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u/>
      <sz val="8"/>
      <color theme="1"/>
      <name val="Arial"/>
      <family val="2"/>
      <charset val="204"/>
    </font>
    <font>
      <b/>
      <u/>
      <sz val="8"/>
      <name val="Arial"/>
      <family val="2"/>
      <charset val="204"/>
    </font>
    <font>
      <sz val="11"/>
      <color theme="1"/>
      <name val="Calibri"/>
      <family val="2"/>
      <scheme val="minor"/>
    </font>
    <font>
      <b/>
      <sz val="8"/>
      <color theme="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98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top"/>
    </xf>
    <xf numFmtId="0" fontId="7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top"/>
    </xf>
    <xf numFmtId="0" fontId="6" fillId="0" borderId="1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/>
    </xf>
    <xf numFmtId="0" fontId="3" fillId="0" borderId="0" xfId="0" applyFont="1"/>
    <xf numFmtId="0" fontId="3" fillId="0" borderId="18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7" fillId="0" borderId="1" xfId="0" applyFont="1" applyFill="1" applyBorder="1" applyAlignment="1">
      <alignment vertical="top"/>
    </xf>
    <xf numFmtId="0" fontId="6" fillId="0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3" fillId="0" borderId="16" xfId="0" applyFont="1" applyBorder="1" applyAlignment="1">
      <alignment horizontal="center" wrapText="1"/>
    </xf>
    <xf numFmtId="0" fontId="7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top"/>
    </xf>
    <xf numFmtId="0" fontId="7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2" fillId="5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vertical="top"/>
    </xf>
    <xf numFmtId="0" fontId="7" fillId="5" borderId="5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0" borderId="0" xfId="1" applyFont="1"/>
    <xf numFmtId="0" fontId="3" fillId="0" borderId="0" xfId="1" applyFont="1" applyAlignment="1">
      <alignment horizontal="center"/>
    </xf>
    <xf numFmtId="49" fontId="3" fillId="0" borderId="0" xfId="1" applyNumberFormat="1" applyFont="1" applyAlignment="1">
      <alignment horizontal="center"/>
    </xf>
    <xf numFmtId="0" fontId="2" fillId="3" borderId="20" xfId="1" applyFont="1" applyFill="1" applyBorder="1" applyAlignment="1">
      <alignment horizontal="center" vertical="center" wrapText="1"/>
    </xf>
    <xf numFmtId="0" fontId="2" fillId="3" borderId="21" xfId="1" applyFont="1" applyFill="1" applyBorder="1" applyAlignment="1">
      <alignment horizontal="center" vertical="center" wrapText="1"/>
    </xf>
    <xf numFmtId="49" fontId="2" fillId="3" borderId="21" xfId="1" applyNumberFormat="1" applyFont="1" applyFill="1" applyBorder="1" applyAlignment="1">
      <alignment horizontal="center" vertical="center" wrapText="1"/>
    </xf>
    <xf numFmtId="0" fontId="2" fillId="3" borderId="22" xfId="1" applyFont="1" applyFill="1" applyBorder="1" applyAlignment="1">
      <alignment horizontal="center" vertical="center" wrapText="1"/>
    </xf>
    <xf numFmtId="0" fontId="3" fillId="0" borderId="23" xfId="1" applyFont="1" applyBorder="1" applyAlignment="1">
      <alignment horizontal="center" vertical="center" wrapText="1"/>
    </xf>
    <xf numFmtId="0" fontId="3" fillId="0" borderId="24" xfId="1" applyFont="1" applyBorder="1" applyAlignment="1">
      <alignment horizontal="center" vertical="center" wrapText="1"/>
    </xf>
    <xf numFmtId="49" fontId="3" fillId="0" borderId="24" xfId="1" applyNumberFormat="1" applyFont="1" applyBorder="1" applyAlignment="1">
      <alignment horizontal="center" vertical="center" wrapText="1"/>
    </xf>
    <xf numFmtId="0" fontId="3" fillId="0" borderId="24" xfId="1" applyFont="1" applyBorder="1" applyAlignment="1">
      <alignment vertical="center" wrapText="1"/>
    </xf>
    <xf numFmtId="14" fontId="3" fillId="0" borderId="24" xfId="1" applyNumberFormat="1" applyFont="1" applyBorder="1" applyAlignment="1">
      <alignment horizontal="center" vertical="center" wrapText="1"/>
    </xf>
    <xf numFmtId="0" fontId="11" fillId="7" borderId="24" xfId="1" applyFont="1" applyFill="1" applyBorder="1" applyAlignment="1">
      <alignment horizontal="center" vertical="center" wrapText="1"/>
    </xf>
    <xf numFmtId="0" fontId="11" fillId="8" borderId="24" xfId="1" applyFont="1" applyFill="1" applyBorder="1" applyAlignment="1">
      <alignment horizontal="center" vertical="center" wrapText="1"/>
    </xf>
    <xf numFmtId="0" fontId="3" fillId="0" borderId="25" xfId="1" applyFont="1" applyBorder="1" applyAlignment="1">
      <alignment vertical="center" wrapText="1"/>
    </xf>
    <xf numFmtId="49" fontId="3" fillId="0" borderId="15" xfId="1" applyNumberFormat="1" applyFont="1" applyBorder="1" applyAlignment="1">
      <alignment horizontal="center" vertical="center" wrapText="1"/>
    </xf>
    <xf numFmtId="0" fontId="6" fillId="0" borderId="15" xfId="1" applyFont="1" applyFill="1" applyBorder="1" applyAlignment="1">
      <alignment vertical="center" wrapText="1"/>
    </xf>
    <xf numFmtId="0" fontId="6" fillId="0" borderId="15" xfId="1" applyFont="1" applyFill="1" applyBorder="1" applyAlignment="1">
      <alignment horizontal="center" vertical="center" wrapText="1"/>
    </xf>
    <xf numFmtId="0" fontId="11" fillId="5" borderId="15" xfId="1" applyFont="1" applyFill="1" applyBorder="1" applyAlignment="1">
      <alignment horizontal="center" vertical="center" wrapText="1"/>
    </xf>
    <xf numFmtId="0" fontId="11" fillId="8" borderId="15" xfId="1" applyFont="1" applyFill="1" applyBorder="1" applyAlignment="1">
      <alignment horizontal="center" vertical="center" wrapText="1"/>
    </xf>
    <xf numFmtId="0" fontId="3" fillId="0" borderId="24" xfId="2" applyFont="1" applyFill="1" applyBorder="1" applyAlignment="1">
      <alignment vertical="center" wrapText="1"/>
    </xf>
    <xf numFmtId="0" fontId="3" fillId="0" borderId="15" xfId="1" applyFont="1" applyBorder="1" applyAlignment="1">
      <alignment vertical="center" wrapText="1"/>
    </xf>
    <xf numFmtId="0" fontId="3" fillId="0" borderId="26" xfId="1" applyFont="1" applyBorder="1" applyAlignment="1">
      <alignment vertical="center" wrapText="1"/>
    </xf>
    <xf numFmtId="49" fontId="6" fillId="0" borderId="15" xfId="1" applyNumberFormat="1" applyFont="1" applyFill="1" applyBorder="1" applyAlignment="1">
      <alignment horizontal="center" vertical="center" wrapText="1"/>
    </xf>
    <xf numFmtId="0" fontId="6" fillId="0" borderId="24" xfId="2" applyFont="1" applyFill="1" applyBorder="1" applyAlignment="1">
      <alignment vertical="center" wrapText="1"/>
    </xf>
    <xf numFmtId="0" fontId="6" fillId="0" borderId="26" xfId="1" applyFont="1" applyFill="1" applyBorder="1" applyAlignment="1">
      <alignment vertical="center" wrapText="1"/>
    </xf>
    <xf numFmtId="0" fontId="7" fillId="9" borderId="15" xfId="1" applyFont="1" applyFill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19" xfId="1" applyFont="1" applyBorder="1" applyAlignment="1">
      <alignment horizontal="center" vertical="center" wrapText="1"/>
    </xf>
    <xf numFmtId="49" fontId="6" fillId="0" borderId="27" xfId="1" applyNumberFormat="1" applyFont="1" applyFill="1" applyBorder="1" applyAlignment="1">
      <alignment horizontal="center" vertical="center" wrapText="1"/>
    </xf>
    <xf numFmtId="0" fontId="6" fillId="0" borderId="27" xfId="1" applyFont="1" applyFill="1" applyBorder="1" applyAlignment="1">
      <alignment vertical="center" wrapText="1"/>
    </xf>
    <xf numFmtId="0" fontId="6" fillId="0" borderId="27" xfId="1" applyFont="1" applyFill="1" applyBorder="1" applyAlignment="1">
      <alignment horizontal="center" vertical="center" wrapText="1"/>
    </xf>
    <xf numFmtId="14" fontId="3" fillId="0" borderId="19" xfId="1" applyNumberFormat="1" applyFont="1" applyBorder="1" applyAlignment="1">
      <alignment horizontal="center" vertical="center" wrapText="1"/>
    </xf>
    <xf numFmtId="0" fontId="6" fillId="0" borderId="19" xfId="2" applyFont="1" applyFill="1" applyBorder="1" applyAlignment="1">
      <alignment vertical="center" wrapText="1"/>
    </xf>
    <xf numFmtId="0" fontId="6" fillId="0" borderId="28" xfId="1" applyFont="1" applyFill="1" applyBorder="1" applyAlignment="1">
      <alignment vertical="center" wrapText="1"/>
    </xf>
    <xf numFmtId="0" fontId="5" fillId="6" borderId="0" xfId="1" applyFont="1" applyFill="1" applyAlignment="1">
      <alignment horizontal="center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Medium9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1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67232</xdr:colOff>
      <xdr:row>92</xdr:row>
      <xdr:rowOff>67235</xdr:rowOff>
    </xdr:from>
    <xdr:to>
      <xdr:col>4</xdr:col>
      <xdr:colOff>7627232</xdr:colOff>
      <xdr:row>92</xdr:row>
      <xdr:rowOff>3979730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67261" y="15296029"/>
          <a:ext cx="7560000" cy="3912495"/>
        </a:xfrm>
        <a:prstGeom prst="rect">
          <a:avLst/>
        </a:prstGeom>
      </xdr:spPr>
    </xdr:pic>
    <xdr:clientData/>
  </xdr:twoCellAnchor>
  <xdr:twoCellAnchor>
    <xdr:from>
      <xdr:col>4</xdr:col>
      <xdr:colOff>1961031</xdr:colOff>
      <xdr:row>93</xdr:row>
      <xdr:rowOff>44823</xdr:rowOff>
    </xdr:from>
    <xdr:to>
      <xdr:col>4</xdr:col>
      <xdr:colOff>5838266</xdr:colOff>
      <xdr:row>93</xdr:row>
      <xdr:rowOff>1225864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61060" y="19307735"/>
          <a:ext cx="3877235" cy="1181041"/>
        </a:xfrm>
        <a:prstGeom prst="rect">
          <a:avLst/>
        </a:prstGeom>
      </xdr:spPr>
    </xdr:pic>
    <xdr:clientData/>
  </xdr:twoCellAnchor>
  <xdr:twoCellAnchor>
    <xdr:from>
      <xdr:col>4</xdr:col>
      <xdr:colOff>1692090</xdr:colOff>
      <xdr:row>94</xdr:row>
      <xdr:rowOff>44823</xdr:rowOff>
    </xdr:from>
    <xdr:to>
      <xdr:col>4</xdr:col>
      <xdr:colOff>6286501</xdr:colOff>
      <xdr:row>94</xdr:row>
      <xdr:rowOff>1276792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92119" y="20573999"/>
          <a:ext cx="4594411" cy="12319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750801</xdr:colOff>
      <xdr:row>3</xdr:row>
      <xdr:rowOff>44823</xdr:rowOff>
    </xdr:from>
    <xdr:to>
      <xdr:col>15</xdr:col>
      <xdr:colOff>5981222</xdr:colOff>
      <xdr:row>3</xdr:row>
      <xdr:rowOff>2510117</xdr:rowOff>
    </xdr:to>
    <xdr:grpSp>
      <xdr:nvGrpSpPr>
        <xdr:cNvPr id="11" name="Группа 10"/>
        <xdr:cNvGrpSpPr/>
      </xdr:nvGrpSpPr>
      <xdr:grpSpPr>
        <a:xfrm>
          <a:off x="13189330" y="941294"/>
          <a:ext cx="5230421" cy="2465294"/>
          <a:chOff x="12483352" y="941294"/>
          <a:chExt cx="5230421" cy="2465294"/>
        </a:xfrm>
      </xdr:grpSpPr>
      <xdr:pic>
        <xdr:nvPicPr>
          <xdr:cNvPr id="3" name="Рисунок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2483352" y="941294"/>
            <a:ext cx="5230421" cy="2465294"/>
          </a:xfrm>
          <a:prstGeom prst="rect">
            <a:avLst/>
          </a:prstGeom>
        </xdr:spPr>
      </xdr:pic>
      <xdr:cxnSp macro="">
        <xdr:nvCxnSpPr>
          <xdr:cNvPr id="5" name="Прямая соединительная линия 4"/>
          <xdr:cNvCxnSpPr/>
        </xdr:nvCxnSpPr>
        <xdr:spPr>
          <a:xfrm>
            <a:off x="15060706" y="1624853"/>
            <a:ext cx="930088" cy="0"/>
          </a:xfrm>
          <a:prstGeom prst="line">
            <a:avLst/>
          </a:prstGeom>
          <a:ln w="28575">
            <a:solidFill>
              <a:srgbClr val="C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Стрелка вправо 5"/>
          <xdr:cNvSpPr/>
        </xdr:nvSpPr>
        <xdr:spPr>
          <a:xfrm>
            <a:off x="14410765" y="1490382"/>
            <a:ext cx="605118" cy="145676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 editAs="oneCell">
    <xdr:from>
      <xdr:col>15</xdr:col>
      <xdr:colOff>750802</xdr:colOff>
      <xdr:row>4</xdr:row>
      <xdr:rowOff>33618</xdr:rowOff>
    </xdr:from>
    <xdr:to>
      <xdr:col>15</xdr:col>
      <xdr:colOff>5981223</xdr:colOff>
      <xdr:row>4</xdr:row>
      <xdr:rowOff>2498912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9331" y="3507442"/>
          <a:ext cx="5230421" cy="2465294"/>
        </a:xfrm>
        <a:prstGeom prst="rect">
          <a:avLst/>
        </a:prstGeom>
      </xdr:spPr>
    </xdr:pic>
    <xdr:clientData/>
  </xdr:twoCellAnchor>
  <xdr:twoCellAnchor editAs="oneCell">
    <xdr:from>
      <xdr:col>15</xdr:col>
      <xdr:colOff>773214</xdr:colOff>
      <xdr:row>5</xdr:row>
      <xdr:rowOff>44825</xdr:rowOff>
    </xdr:from>
    <xdr:to>
      <xdr:col>15</xdr:col>
      <xdr:colOff>5950332</xdr:colOff>
      <xdr:row>5</xdr:row>
      <xdr:rowOff>2973547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11743" y="6073590"/>
          <a:ext cx="5177118" cy="2928722"/>
        </a:xfrm>
        <a:prstGeom prst="rect">
          <a:avLst/>
        </a:prstGeom>
      </xdr:spPr>
    </xdr:pic>
    <xdr:clientData/>
  </xdr:twoCellAnchor>
  <xdr:twoCellAnchor editAs="oneCell">
    <xdr:from>
      <xdr:col>15</xdr:col>
      <xdr:colOff>100854</xdr:colOff>
      <xdr:row>6</xdr:row>
      <xdr:rowOff>67237</xdr:rowOff>
    </xdr:from>
    <xdr:to>
      <xdr:col>15</xdr:col>
      <xdr:colOff>3340854</xdr:colOff>
      <xdr:row>6</xdr:row>
      <xdr:rowOff>3410094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39383" y="9110384"/>
          <a:ext cx="3240000" cy="3342857"/>
        </a:xfrm>
        <a:prstGeom prst="rect">
          <a:avLst/>
        </a:prstGeom>
      </xdr:spPr>
    </xdr:pic>
    <xdr:clientData/>
  </xdr:twoCellAnchor>
  <xdr:twoCellAnchor editAs="oneCell">
    <xdr:from>
      <xdr:col>15</xdr:col>
      <xdr:colOff>3368855</xdr:colOff>
      <xdr:row>6</xdr:row>
      <xdr:rowOff>44821</xdr:rowOff>
    </xdr:from>
    <xdr:to>
      <xdr:col>15</xdr:col>
      <xdr:colOff>6608855</xdr:colOff>
      <xdr:row>6</xdr:row>
      <xdr:rowOff>3387136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807384" y="9087968"/>
          <a:ext cx="3240000" cy="3342315"/>
        </a:xfrm>
        <a:prstGeom prst="rect">
          <a:avLst/>
        </a:prstGeom>
      </xdr:spPr>
    </xdr:pic>
    <xdr:clientData/>
  </xdr:twoCellAnchor>
  <xdr:twoCellAnchor>
    <xdr:from>
      <xdr:col>15</xdr:col>
      <xdr:colOff>67236</xdr:colOff>
      <xdr:row>7</xdr:row>
      <xdr:rowOff>56032</xdr:rowOff>
    </xdr:from>
    <xdr:to>
      <xdr:col>15</xdr:col>
      <xdr:colOff>6589060</xdr:colOff>
      <xdr:row>7</xdr:row>
      <xdr:rowOff>3431244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05765" y="12651444"/>
          <a:ext cx="6521824" cy="33752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C16"/>
  <sheetViews>
    <sheetView tabSelected="1" workbookViewId="0"/>
  </sheetViews>
  <sheetFormatPr defaultRowHeight="11.25" x14ac:dyDescent="0.2"/>
  <cols>
    <col min="1" max="1" width="23.28515625" style="36" bestFit="1" customWidth="1"/>
    <col min="2" max="2" width="9.5703125" style="36" bestFit="1" customWidth="1"/>
    <col min="3" max="3" width="93.28515625" style="36" bestFit="1" customWidth="1"/>
    <col min="4" max="16384" width="9.140625" style="36"/>
  </cols>
  <sheetData>
    <row r="1" spans="1:3" x14ac:dyDescent="0.2">
      <c r="A1" s="35" t="s">
        <v>52</v>
      </c>
      <c r="B1" s="35" t="s">
        <v>53</v>
      </c>
      <c r="C1" s="35" t="s">
        <v>54</v>
      </c>
    </row>
    <row r="2" spans="1:3" x14ac:dyDescent="0.2">
      <c r="A2" s="37" t="s">
        <v>28</v>
      </c>
      <c r="B2" s="40" t="s">
        <v>41</v>
      </c>
      <c r="C2" s="37" t="s">
        <v>47</v>
      </c>
    </row>
    <row r="3" spans="1:3" x14ac:dyDescent="0.2">
      <c r="A3" s="38" t="s">
        <v>45</v>
      </c>
      <c r="B3" s="41" t="s">
        <v>41</v>
      </c>
      <c r="C3" s="38" t="s">
        <v>47</v>
      </c>
    </row>
    <row r="4" spans="1:3" x14ac:dyDescent="0.2">
      <c r="A4" s="38" t="s">
        <v>33</v>
      </c>
      <c r="B4" s="41" t="s">
        <v>41</v>
      </c>
      <c r="C4" s="38" t="s">
        <v>48</v>
      </c>
    </row>
    <row r="5" spans="1:3" x14ac:dyDescent="0.2">
      <c r="A5" s="38" t="s">
        <v>31</v>
      </c>
      <c r="B5" s="41" t="s">
        <v>41</v>
      </c>
      <c r="C5" s="38" t="s">
        <v>47</v>
      </c>
    </row>
    <row r="6" spans="1:3" x14ac:dyDescent="0.2">
      <c r="A6" s="38" t="s">
        <v>36</v>
      </c>
      <c r="B6" s="41" t="s">
        <v>41</v>
      </c>
      <c r="C6" s="38" t="s">
        <v>47</v>
      </c>
    </row>
    <row r="7" spans="1:3" x14ac:dyDescent="0.2">
      <c r="A7" s="39" t="s">
        <v>37</v>
      </c>
      <c r="B7" s="42" t="s">
        <v>41</v>
      </c>
      <c r="C7" s="39" t="s">
        <v>47</v>
      </c>
    </row>
    <row r="8" spans="1:3" x14ac:dyDescent="0.2">
      <c r="A8" s="38" t="s">
        <v>30</v>
      </c>
      <c r="B8" s="41" t="s">
        <v>42</v>
      </c>
      <c r="C8" s="38" t="s">
        <v>133</v>
      </c>
    </row>
    <row r="9" spans="1:3" x14ac:dyDescent="0.2">
      <c r="A9" s="38" t="s">
        <v>46</v>
      </c>
      <c r="B9" s="47" t="s">
        <v>42</v>
      </c>
      <c r="C9" s="38" t="s">
        <v>104</v>
      </c>
    </row>
    <row r="10" spans="1:3" x14ac:dyDescent="0.2">
      <c r="A10" s="37" t="s">
        <v>39</v>
      </c>
      <c r="B10" s="40" t="s">
        <v>42</v>
      </c>
      <c r="C10" s="37" t="s">
        <v>49</v>
      </c>
    </row>
    <row r="11" spans="1:3" x14ac:dyDescent="0.2">
      <c r="A11" s="39" t="s">
        <v>40</v>
      </c>
      <c r="B11" s="42" t="s">
        <v>42</v>
      </c>
      <c r="C11" s="39" t="s">
        <v>49</v>
      </c>
    </row>
    <row r="12" spans="1:3" x14ac:dyDescent="0.2">
      <c r="A12" s="37" t="s">
        <v>32</v>
      </c>
      <c r="B12" s="40" t="s">
        <v>43</v>
      </c>
      <c r="C12" s="37" t="s">
        <v>50</v>
      </c>
    </row>
    <row r="13" spans="1:3" x14ac:dyDescent="0.2">
      <c r="A13" s="39" t="s">
        <v>35</v>
      </c>
      <c r="B13" s="42" t="s">
        <v>43</v>
      </c>
      <c r="C13" s="39" t="s">
        <v>50</v>
      </c>
    </row>
    <row r="14" spans="1:3" x14ac:dyDescent="0.2">
      <c r="A14" s="37" t="s">
        <v>29</v>
      </c>
      <c r="B14" s="40" t="s">
        <v>44</v>
      </c>
      <c r="C14" s="37" t="s">
        <v>51</v>
      </c>
    </row>
    <row r="15" spans="1:3" x14ac:dyDescent="0.2">
      <c r="A15" s="38" t="s">
        <v>34</v>
      </c>
      <c r="B15" s="41" t="s">
        <v>44</v>
      </c>
      <c r="C15" s="38" t="s">
        <v>51</v>
      </c>
    </row>
    <row r="16" spans="1:3" x14ac:dyDescent="0.2">
      <c r="A16" s="39" t="s">
        <v>38</v>
      </c>
      <c r="B16" s="42" t="s">
        <v>44</v>
      </c>
      <c r="C16" s="39" t="s">
        <v>51</v>
      </c>
    </row>
  </sheetData>
  <autoFilter ref="A1:C16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F98"/>
  <sheetViews>
    <sheetView zoomScale="85" zoomScaleNormal="85" workbookViewId="0">
      <pane ySplit="10" topLeftCell="A11" activePane="bottomLeft" state="frozen"/>
      <selection pane="bottomLeft" sqref="A1:F1"/>
    </sheetView>
  </sheetViews>
  <sheetFormatPr defaultRowHeight="11.25" x14ac:dyDescent="0.2"/>
  <cols>
    <col min="1" max="1" width="4.140625" style="14" customWidth="1"/>
    <col min="2" max="2" width="109" style="5" customWidth="1"/>
    <col min="3" max="3" width="16" style="3" bestFit="1" customWidth="1"/>
    <col min="4" max="4" width="8.7109375" style="21" bestFit="1" customWidth="1"/>
    <col min="5" max="5" width="115.42578125" style="5" customWidth="1"/>
    <col min="6" max="6" width="16" style="21" bestFit="1" customWidth="1"/>
    <col min="7" max="16384" width="9.140625" style="1"/>
  </cols>
  <sheetData>
    <row r="1" spans="1:6" ht="20.25" x14ac:dyDescent="0.2">
      <c r="A1" s="58" t="s">
        <v>27</v>
      </c>
      <c r="B1" s="58"/>
      <c r="C1" s="58"/>
      <c r="D1" s="58"/>
      <c r="E1" s="58"/>
      <c r="F1" s="58"/>
    </row>
    <row r="2" spans="1:6" x14ac:dyDescent="0.2">
      <c r="A2" s="11"/>
      <c r="B2" s="6"/>
      <c r="C2" s="7"/>
      <c r="D2" s="20"/>
      <c r="E2" s="6"/>
      <c r="F2" s="20"/>
    </row>
    <row r="3" spans="1:6" x14ac:dyDescent="0.2">
      <c r="A3" s="12" t="s">
        <v>6</v>
      </c>
      <c r="B3" s="6"/>
      <c r="C3" s="7"/>
      <c r="D3" s="20"/>
      <c r="E3" s="6"/>
      <c r="F3" s="20"/>
    </row>
    <row r="4" spans="1:6" x14ac:dyDescent="0.2">
      <c r="A4" s="13" t="s">
        <v>7</v>
      </c>
      <c r="B4" s="6"/>
      <c r="C4" s="7"/>
      <c r="D4" s="20"/>
      <c r="E4" s="6"/>
      <c r="F4" s="20"/>
    </row>
    <row r="5" spans="1:6" x14ac:dyDescent="0.2">
      <c r="A5" s="13"/>
      <c r="B5" s="6" t="s">
        <v>58</v>
      </c>
      <c r="C5" s="7"/>
      <c r="D5" s="20"/>
      <c r="E5" s="6"/>
      <c r="F5" s="20"/>
    </row>
    <row r="6" spans="1:6" x14ac:dyDescent="0.2">
      <c r="A6" s="11"/>
      <c r="B6" s="6" t="s">
        <v>55</v>
      </c>
      <c r="C6" s="7"/>
      <c r="D6" s="20"/>
      <c r="E6" s="6"/>
      <c r="F6" s="20"/>
    </row>
    <row r="7" spans="1:6" x14ac:dyDescent="0.2">
      <c r="A7" s="11"/>
      <c r="B7" s="6" t="s">
        <v>56</v>
      </c>
      <c r="C7" s="7"/>
      <c r="D7" s="20"/>
      <c r="E7" s="6"/>
      <c r="F7" s="20"/>
    </row>
    <row r="8" spans="1:6" x14ac:dyDescent="0.2">
      <c r="A8" s="11"/>
      <c r="B8" s="6" t="s">
        <v>57</v>
      </c>
      <c r="C8" s="7"/>
      <c r="D8" s="20"/>
      <c r="E8" s="6"/>
      <c r="F8" s="20"/>
    </row>
    <row r="9" spans="1:6" ht="12" thickBot="1" x14ac:dyDescent="0.25">
      <c r="A9" s="11"/>
      <c r="B9" s="6"/>
      <c r="C9" s="7"/>
      <c r="D9" s="20"/>
      <c r="E9" s="6"/>
      <c r="F9" s="20"/>
    </row>
    <row r="10" spans="1:6" ht="12" thickBot="1" x14ac:dyDescent="0.25">
      <c r="A10" s="30" t="s">
        <v>1</v>
      </c>
      <c r="B10" s="31" t="s">
        <v>2</v>
      </c>
      <c r="C10" s="31" t="s">
        <v>19</v>
      </c>
      <c r="D10" s="31" t="s">
        <v>3</v>
      </c>
      <c r="E10" s="31" t="s">
        <v>4</v>
      </c>
      <c r="F10" s="32" t="s">
        <v>20</v>
      </c>
    </row>
    <row r="11" spans="1:6" ht="12" thickBot="1" x14ac:dyDescent="0.25">
      <c r="A11" s="59" t="s">
        <v>17</v>
      </c>
      <c r="B11" s="60"/>
      <c r="C11" s="60"/>
      <c r="D11" s="60"/>
      <c r="E11" s="60"/>
      <c r="F11" s="61"/>
    </row>
    <row r="12" spans="1:6" x14ac:dyDescent="0.2">
      <c r="A12" s="22"/>
      <c r="B12" s="45" t="s">
        <v>69</v>
      </c>
      <c r="C12" s="2"/>
      <c r="D12" s="15"/>
      <c r="E12" s="4"/>
      <c r="F12" s="24"/>
    </row>
    <row r="13" spans="1:6" x14ac:dyDescent="0.2">
      <c r="A13" s="22">
        <v>1</v>
      </c>
      <c r="B13" s="19" t="s">
        <v>59</v>
      </c>
      <c r="C13" s="34"/>
      <c r="D13" s="15" t="s">
        <v>13</v>
      </c>
      <c r="E13" s="43"/>
      <c r="F13" s="26"/>
    </row>
    <row r="14" spans="1:6" x14ac:dyDescent="0.2">
      <c r="A14" s="22">
        <f t="shared" ref="A14:A88" si="0">A13+1</f>
        <v>2</v>
      </c>
      <c r="B14" s="19" t="s">
        <v>60</v>
      </c>
      <c r="C14" s="34"/>
      <c r="D14" s="15" t="s">
        <v>13</v>
      </c>
      <c r="E14" s="16"/>
      <c r="F14" s="26"/>
    </row>
    <row r="15" spans="1:6" x14ac:dyDescent="0.2">
      <c r="A15" s="22">
        <f t="shared" si="0"/>
        <v>3</v>
      </c>
      <c r="B15" s="19" t="s">
        <v>61</v>
      </c>
      <c r="C15" s="34"/>
      <c r="D15" s="15" t="s">
        <v>13</v>
      </c>
      <c r="E15" s="16"/>
      <c r="F15" s="26"/>
    </row>
    <row r="16" spans="1:6" x14ac:dyDescent="0.2">
      <c r="A16" s="22">
        <f t="shared" si="0"/>
        <v>4</v>
      </c>
      <c r="B16" s="19" t="s">
        <v>62</v>
      </c>
      <c r="C16" s="34"/>
      <c r="D16" s="15" t="s">
        <v>13</v>
      </c>
      <c r="E16" s="16"/>
      <c r="F16" s="26"/>
    </row>
    <row r="17" spans="1:6" x14ac:dyDescent="0.2">
      <c r="A17" s="22">
        <f t="shared" si="0"/>
        <v>5</v>
      </c>
      <c r="B17" s="19" t="s">
        <v>63</v>
      </c>
      <c r="C17" s="34"/>
      <c r="D17" s="15" t="s">
        <v>13</v>
      </c>
      <c r="E17" s="16"/>
      <c r="F17" s="26"/>
    </row>
    <row r="18" spans="1:6" x14ac:dyDescent="0.2">
      <c r="A18" s="22">
        <f t="shared" si="0"/>
        <v>6</v>
      </c>
      <c r="B18" s="19" t="s">
        <v>64</v>
      </c>
      <c r="C18" s="34"/>
      <c r="D18" s="15" t="s">
        <v>13</v>
      </c>
      <c r="E18" s="16"/>
      <c r="F18" s="26"/>
    </row>
    <row r="19" spans="1:6" x14ac:dyDescent="0.2">
      <c r="A19" s="22">
        <f t="shared" si="0"/>
        <v>7</v>
      </c>
      <c r="B19" s="19" t="s">
        <v>65</v>
      </c>
      <c r="C19" s="34"/>
      <c r="D19" s="15" t="s">
        <v>13</v>
      </c>
      <c r="E19" s="16"/>
      <c r="F19" s="26"/>
    </row>
    <row r="20" spans="1:6" x14ac:dyDescent="0.2">
      <c r="A20" s="22">
        <f t="shared" si="0"/>
        <v>8</v>
      </c>
      <c r="B20" s="19" t="s">
        <v>66</v>
      </c>
      <c r="C20" s="34"/>
      <c r="D20" s="15" t="s">
        <v>13</v>
      </c>
      <c r="E20" s="16"/>
      <c r="F20" s="26"/>
    </row>
    <row r="21" spans="1:6" x14ac:dyDescent="0.2">
      <c r="A21" s="22">
        <f t="shared" si="0"/>
        <v>9</v>
      </c>
      <c r="B21" s="19" t="s">
        <v>67</v>
      </c>
      <c r="C21" s="34"/>
      <c r="D21" s="15" t="s">
        <v>13</v>
      </c>
      <c r="E21" s="16"/>
      <c r="F21" s="26"/>
    </row>
    <row r="22" spans="1:6" x14ac:dyDescent="0.2">
      <c r="A22" s="22">
        <f t="shared" si="0"/>
        <v>10</v>
      </c>
      <c r="B22" s="19" t="s">
        <v>68</v>
      </c>
      <c r="C22" s="34"/>
      <c r="D22" s="15" t="s">
        <v>13</v>
      </c>
      <c r="E22" s="16"/>
      <c r="F22" s="26"/>
    </row>
    <row r="23" spans="1:6" x14ac:dyDescent="0.2">
      <c r="A23" s="22">
        <f t="shared" si="0"/>
        <v>11</v>
      </c>
      <c r="B23" s="19" t="s">
        <v>70</v>
      </c>
      <c r="C23" s="34"/>
      <c r="D23" s="15" t="s">
        <v>13</v>
      </c>
      <c r="E23" s="16"/>
      <c r="F23" s="26"/>
    </row>
    <row r="24" spans="1:6" x14ac:dyDescent="0.2">
      <c r="A24" s="22">
        <f t="shared" si="0"/>
        <v>12</v>
      </c>
      <c r="B24" s="19" t="s">
        <v>71</v>
      </c>
      <c r="C24" s="34"/>
      <c r="D24" s="15" t="s">
        <v>13</v>
      </c>
      <c r="E24" s="16"/>
      <c r="F24" s="26"/>
    </row>
    <row r="25" spans="1:6" x14ac:dyDescent="0.2">
      <c r="A25" s="22">
        <f t="shared" si="0"/>
        <v>13</v>
      </c>
      <c r="B25" s="19" t="s">
        <v>72</v>
      </c>
      <c r="C25" s="34"/>
      <c r="D25" s="15" t="s">
        <v>13</v>
      </c>
      <c r="E25" s="16"/>
      <c r="F25" s="26"/>
    </row>
    <row r="26" spans="1:6" x14ac:dyDescent="0.2">
      <c r="A26" s="22">
        <f t="shared" si="0"/>
        <v>14</v>
      </c>
      <c r="B26" s="19" t="s">
        <v>73</v>
      </c>
      <c r="C26" s="34"/>
      <c r="D26" s="15" t="s">
        <v>13</v>
      </c>
      <c r="E26" s="16"/>
      <c r="F26" s="26"/>
    </row>
    <row r="27" spans="1:6" x14ac:dyDescent="0.2">
      <c r="A27" s="22">
        <f t="shared" si="0"/>
        <v>15</v>
      </c>
      <c r="B27" s="19" t="s">
        <v>74</v>
      </c>
      <c r="C27" s="34"/>
      <c r="D27" s="15" t="s">
        <v>13</v>
      </c>
      <c r="E27" s="16"/>
      <c r="F27" s="26"/>
    </row>
    <row r="28" spans="1:6" x14ac:dyDescent="0.2">
      <c r="A28" s="22">
        <f t="shared" si="0"/>
        <v>16</v>
      </c>
      <c r="B28" s="19" t="s">
        <v>75</v>
      </c>
      <c r="C28" s="34"/>
      <c r="D28" s="15" t="s">
        <v>13</v>
      </c>
      <c r="E28" s="16"/>
      <c r="F28" s="26"/>
    </row>
    <row r="29" spans="1:6" x14ac:dyDescent="0.2">
      <c r="A29" s="22">
        <f t="shared" si="0"/>
        <v>17</v>
      </c>
      <c r="B29" s="19" t="s">
        <v>76</v>
      </c>
      <c r="C29" s="34"/>
      <c r="D29" s="15" t="s">
        <v>13</v>
      </c>
      <c r="E29" s="16"/>
      <c r="F29" s="26"/>
    </row>
    <row r="30" spans="1:6" x14ac:dyDescent="0.2">
      <c r="A30" s="22"/>
      <c r="B30" s="46" t="s">
        <v>45</v>
      </c>
      <c r="C30" s="34"/>
      <c r="D30" s="33"/>
      <c r="E30" s="16"/>
      <c r="F30" s="26"/>
    </row>
    <row r="31" spans="1:6" x14ac:dyDescent="0.2">
      <c r="A31" s="22">
        <f>A29+1</f>
        <v>18</v>
      </c>
      <c r="B31" s="19" t="s">
        <v>77</v>
      </c>
      <c r="C31" s="34"/>
      <c r="D31" s="48" t="s">
        <v>14</v>
      </c>
      <c r="E31" s="49" t="s">
        <v>90</v>
      </c>
      <c r="F31" s="50" t="s">
        <v>136</v>
      </c>
    </row>
    <row r="32" spans="1:6" x14ac:dyDescent="0.2">
      <c r="A32" s="22">
        <f t="shared" si="0"/>
        <v>19</v>
      </c>
      <c r="B32" s="19" t="s">
        <v>78</v>
      </c>
      <c r="C32" s="34"/>
      <c r="D32" s="48" t="s">
        <v>14</v>
      </c>
      <c r="E32" s="49" t="s">
        <v>90</v>
      </c>
      <c r="F32" s="50" t="s">
        <v>21</v>
      </c>
    </row>
    <row r="33" spans="1:6" x14ac:dyDescent="0.2">
      <c r="A33" s="22">
        <f t="shared" si="0"/>
        <v>20</v>
      </c>
      <c r="B33" s="19" t="s">
        <v>79</v>
      </c>
      <c r="C33" s="34"/>
      <c r="D33" s="15" t="s">
        <v>13</v>
      </c>
      <c r="E33" s="16"/>
      <c r="F33" s="26"/>
    </row>
    <row r="34" spans="1:6" x14ac:dyDescent="0.2">
      <c r="A34" s="22">
        <f t="shared" si="0"/>
        <v>21</v>
      </c>
      <c r="B34" s="19" t="s">
        <v>116</v>
      </c>
      <c r="C34" s="34"/>
      <c r="D34" s="48" t="s">
        <v>14</v>
      </c>
      <c r="E34" s="49" t="s">
        <v>117</v>
      </c>
      <c r="F34" s="50" t="s">
        <v>22</v>
      </c>
    </row>
    <row r="35" spans="1:6" x14ac:dyDescent="0.2">
      <c r="A35" s="22">
        <f t="shared" si="0"/>
        <v>22</v>
      </c>
      <c r="B35" s="19" t="s">
        <v>80</v>
      </c>
      <c r="C35" s="34"/>
      <c r="D35" s="15" t="s">
        <v>13</v>
      </c>
      <c r="E35" s="16"/>
      <c r="F35" s="26"/>
    </row>
    <row r="36" spans="1:6" x14ac:dyDescent="0.2">
      <c r="A36" s="22">
        <f t="shared" si="0"/>
        <v>23</v>
      </c>
      <c r="B36" s="19" t="s">
        <v>81</v>
      </c>
      <c r="C36" s="34"/>
      <c r="D36" s="15" t="s">
        <v>13</v>
      </c>
      <c r="E36" s="16"/>
      <c r="F36" s="26"/>
    </row>
    <row r="37" spans="1:6" x14ac:dyDescent="0.2">
      <c r="A37" s="22">
        <f t="shared" si="0"/>
        <v>24</v>
      </c>
      <c r="B37" s="19" t="s">
        <v>87</v>
      </c>
      <c r="C37" s="34"/>
      <c r="D37" s="15" t="s">
        <v>13</v>
      </c>
      <c r="E37" s="16"/>
      <c r="F37" s="26"/>
    </row>
    <row r="38" spans="1:6" x14ac:dyDescent="0.2">
      <c r="A38" s="22">
        <f t="shared" si="0"/>
        <v>25</v>
      </c>
      <c r="B38" s="19" t="s">
        <v>82</v>
      </c>
      <c r="C38" s="34"/>
      <c r="D38" s="15" t="s">
        <v>13</v>
      </c>
      <c r="E38" s="16"/>
      <c r="F38" s="26"/>
    </row>
    <row r="39" spans="1:6" x14ac:dyDescent="0.2">
      <c r="A39" s="22">
        <f t="shared" si="0"/>
        <v>26</v>
      </c>
      <c r="B39" s="19" t="s">
        <v>83</v>
      </c>
      <c r="C39" s="34"/>
      <c r="D39" s="15" t="s">
        <v>13</v>
      </c>
      <c r="E39" s="16" t="s">
        <v>88</v>
      </c>
      <c r="F39" s="26"/>
    </row>
    <row r="40" spans="1:6" x14ac:dyDescent="0.2">
      <c r="A40" s="22">
        <f t="shared" si="0"/>
        <v>27</v>
      </c>
      <c r="B40" s="19" t="s">
        <v>84</v>
      </c>
      <c r="C40" s="44"/>
      <c r="D40" s="15" t="s">
        <v>13</v>
      </c>
      <c r="E40" s="18"/>
      <c r="F40" s="23"/>
    </row>
    <row r="41" spans="1:6" x14ac:dyDescent="0.2">
      <c r="A41" s="22">
        <f t="shared" si="0"/>
        <v>28</v>
      </c>
      <c r="B41" s="19" t="s">
        <v>134</v>
      </c>
      <c r="C41" s="44"/>
      <c r="D41" s="48" t="s">
        <v>14</v>
      </c>
      <c r="E41" s="53" t="s">
        <v>135</v>
      </c>
      <c r="F41" s="54" t="s">
        <v>23</v>
      </c>
    </row>
    <row r="42" spans="1:6" x14ac:dyDescent="0.2">
      <c r="A42" s="22">
        <f t="shared" si="0"/>
        <v>29</v>
      </c>
      <c r="B42" s="19" t="s">
        <v>86</v>
      </c>
      <c r="C42" s="44"/>
      <c r="D42" s="15" t="s">
        <v>13</v>
      </c>
      <c r="E42" s="18"/>
      <c r="F42" s="23"/>
    </row>
    <row r="43" spans="1:6" x14ac:dyDescent="0.2">
      <c r="A43" s="22">
        <f t="shared" si="0"/>
        <v>30</v>
      </c>
      <c r="B43" s="19" t="s">
        <v>85</v>
      </c>
      <c r="C43" s="44"/>
      <c r="D43" s="15" t="s">
        <v>13</v>
      </c>
      <c r="E43" s="18"/>
      <c r="F43" s="23"/>
    </row>
    <row r="44" spans="1:6" x14ac:dyDescent="0.2">
      <c r="A44" s="22">
        <f t="shared" si="0"/>
        <v>31</v>
      </c>
      <c r="B44" s="46" t="s">
        <v>89</v>
      </c>
      <c r="C44" s="44"/>
      <c r="D44" s="15" t="s">
        <v>13</v>
      </c>
      <c r="E44" s="18"/>
      <c r="F44" s="23"/>
    </row>
    <row r="45" spans="1:6" x14ac:dyDescent="0.2">
      <c r="A45" s="22"/>
      <c r="B45" s="46" t="s">
        <v>31</v>
      </c>
      <c r="C45" s="44"/>
      <c r="D45" s="15"/>
      <c r="E45" s="18"/>
      <c r="F45" s="23"/>
    </row>
    <row r="46" spans="1:6" x14ac:dyDescent="0.2">
      <c r="A46" s="22">
        <f>A44+1</f>
        <v>32</v>
      </c>
      <c r="B46" s="19" t="s">
        <v>91</v>
      </c>
      <c r="C46" s="44"/>
      <c r="D46" s="15" t="s">
        <v>13</v>
      </c>
      <c r="E46" s="18"/>
      <c r="F46" s="23"/>
    </row>
    <row r="47" spans="1:6" x14ac:dyDescent="0.2">
      <c r="A47" s="22">
        <f t="shared" si="0"/>
        <v>33</v>
      </c>
      <c r="B47" s="19" t="s">
        <v>96</v>
      </c>
      <c r="C47" s="44"/>
      <c r="D47" s="15" t="s">
        <v>13</v>
      </c>
      <c r="E47" s="18"/>
      <c r="F47" s="23"/>
    </row>
    <row r="48" spans="1:6" x14ac:dyDescent="0.2">
      <c r="A48" s="22">
        <f t="shared" si="0"/>
        <v>34</v>
      </c>
      <c r="B48" s="19" t="s">
        <v>92</v>
      </c>
      <c r="C48" s="44"/>
      <c r="D48" s="15" t="s">
        <v>13</v>
      </c>
      <c r="E48" s="18"/>
      <c r="F48" s="23"/>
    </row>
    <row r="49" spans="1:6" x14ac:dyDescent="0.2">
      <c r="A49" s="22">
        <f t="shared" si="0"/>
        <v>35</v>
      </c>
      <c r="B49" s="19" t="s">
        <v>97</v>
      </c>
      <c r="C49" s="44"/>
      <c r="D49" s="15" t="s">
        <v>13</v>
      </c>
      <c r="E49" s="18"/>
      <c r="F49" s="23"/>
    </row>
    <row r="50" spans="1:6" x14ac:dyDescent="0.2">
      <c r="A50" s="22">
        <f t="shared" si="0"/>
        <v>36</v>
      </c>
      <c r="B50" s="19" t="s">
        <v>93</v>
      </c>
      <c r="C50" s="44"/>
      <c r="D50" s="15" t="s">
        <v>13</v>
      </c>
      <c r="E50" s="18"/>
      <c r="F50" s="23"/>
    </row>
    <row r="51" spans="1:6" x14ac:dyDescent="0.2">
      <c r="A51" s="22">
        <f t="shared" si="0"/>
        <v>37</v>
      </c>
      <c r="B51" s="19" t="s">
        <v>94</v>
      </c>
      <c r="C51" s="44"/>
      <c r="D51" s="15" t="s">
        <v>10</v>
      </c>
      <c r="E51" s="18" t="s">
        <v>100</v>
      </c>
      <c r="F51" s="23"/>
    </row>
    <row r="52" spans="1:6" x14ac:dyDescent="0.2">
      <c r="A52" s="22">
        <f t="shared" si="0"/>
        <v>38</v>
      </c>
      <c r="B52" s="19" t="s">
        <v>98</v>
      </c>
      <c r="C52" s="44"/>
      <c r="D52" s="15" t="s">
        <v>10</v>
      </c>
      <c r="E52" s="18" t="s">
        <v>100</v>
      </c>
      <c r="F52" s="23"/>
    </row>
    <row r="53" spans="1:6" x14ac:dyDescent="0.2">
      <c r="A53" s="22">
        <f t="shared" si="0"/>
        <v>39</v>
      </c>
      <c r="B53" s="19" t="s">
        <v>95</v>
      </c>
      <c r="C53" s="44"/>
      <c r="D53" s="15" t="s">
        <v>10</v>
      </c>
      <c r="E53" s="18" t="s">
        <v>100</v>
      </c>
      <c r="F53" s="23"/>
    </row>
    <row r="54" spans="1:6" x14ac:dyDescent="0.2">
      <c r="A54" s="22">
        <f t="shared" si="0"/>
        <v>40</v>
      </c>
      <c r="B54" s="19" t="s">
        <v>99</v>
      </c>
      <c r="C54" s="44"/>
      <c r="D54" s="15" t="s">
        <v>10</v>
      </c>
      <c r="E54" s="18" t="s">
        <v>100</v>
      </c>
      <c r="F54" s="23"/>
    </row>
    <row r="55" spans="1:6" x14ac:dyDescent="0.2">
      <c r="A55" s="22">
        <f t="shared" si="0"/>
        <v>41</v>
      </c>
      <c r="B55" s="19" t="s">
        <v>101</v>
      </c>
      <c r="C55" s="44"/>
      <c r="D55" s="15" t="s">
        <v>13</v>
      </c>
      <c r="E55" s="18"/>
      <c r="F55" s="23"/>
    </row>
    <row r="56" spans="1:6" x14ac:dyDescent="0.2">
      <c r="A56" s="22">
        <f t="shared" si="0"/>
        <v>42</v>
      </c>
      <c r="B56" s="19" t="s">
        <v>102</v>
      </c>
      <c r="C56" s="44"/>
      <c r="D56" s="15" t="s">
        <v>13</v>
      </c>
      <c r="E56" s="18"/>
      <c r="F56" s="23"/>
    </row>
    <row r="57" spans="1:6" x14ac:dyDescent="0.2">
      <c r="A57" s="22">
        <f t="shared" si="0"/>
        <v>43</v>
      </c>
      <c r="B57" s="46" t="s">
        <v>36</v>
      </c>
      <c r="C57" s="44"/>
      <c r="D57" s="15" t="s">
        <v>13</v>
      </c>
      <c r="E57" s="18"/>
      <c r="F57" s="23"/>
    </row>
    <row r="58" spans="1:6" x14ac:dyDescent="0.2">
      <c r="A58" s="22">
        <f t="shared" si="0"/>
        <v>44</v>
      </c>
      <c r="B58" s="46" t="s">
        <v>37</v>
      </c>
      <c r="C58" s="44"/>
      <c r="D58" s="15" t="s">
        <v>13</v>
      </c>
      <c r="E58" s="18"/>
      <c r="F58" s="23"/>
    </row>
    <row r="59" spans="1:6" x14ac:dyDescent="0.2">
      <c r="A59" s="22">
        <f t="shared" si="0"/>
        <v>45</v>
      </c>
      <c r="B59" s="46" t="s">
        <v>105</v>
      </c>
      <c r="C59" s="44"/>
      <c r="D59" s="15" t="s">
        <v>13</v>
      </c>
      <c r="E59" s="18"/>
      <c r="F59" s="23"/>
    </row>
    <row r="60" spans="1:6" x14ac:dyDescent="0.2">
      <c r="A60" s="22">
        <f t="shared" si="0"/>
        <v>46</v>
      </c>
      <c r="B60" s="45" t="s">
        <v>18</v>
      </c>
      <c r="C60" s="2"/>
      <c r="D60" s="15" t="s">
        <v>13</v>
      </c>
      <c r="E60" s="4"/>
      <c r="F60" s="24"/>
    </row>
    <row r="61" spans="1:6" x14ac:dyDescent="0.2">
      <c r="A61" s="22"/>
      <c r="B61" s="46" t="s">
        <v>46</v>
      </c>
      <c r="C61" s="44"/>
      <c r="D61" s="15"/>
      <c r="E61" s="18"/>
      <c r="F61" s="23"/>
    </row>
    <row r="62" spans="1:6" x14ac:dyDescent="0.2">
      <c r="A62" s="22">
        <f>A60+1</f>
        <v>47</v>
      </c>
      <c r="B62" s="19" t="s">
        <v>106</v>
      </c>
      <c r="C62" s="44"/>
      <c r="D62" s="15" t="s">
        <v>13</v>
      </c>
      <c r="E62" s="18"/>
      <c r="F62" s="23"/>
    </row>
    <row r="63" spans="1:6" x14ac:dyDescent="0.2">
      <c r="A63" s="22">
        <f t="shared" si="0"/>
        <v>48</v>
      </c>
      <c r="B63" s="19" t="s">
        <v>107</v>
      </c>
      <c r="C63" s="44"/>
      <c r="D63" s="15" t="s">
        <v>13</v>
      </c>
      <c r="E63" s="18"/>
      <c r="F63" s="23"/>
    </row>
    <row r="64" spans="1:6" x14ac:dyDescent="0.2">
      <c r="A64" s="22">
        <f t="shared" si="0"/>
        <v>49</v>
      </c>
      <c r="B64" s="19" t="s">
        <v>108</v>
      </c>
      <c r="C64" s="44"/>
      <c r="D64" s="15" t="s">
        <v>13</v>
      </c>
      <c r="E64" s="18"/>
      <c r="F64" s="23"/>
    </row>
    <row r="65" spans="1:6" x14ac:dyDescent="0.2">
      <c r="A65" s="22">
        <f t="shared" si="0"/>
        <v>50</v>
      </c>
      <c r="B65" s="19" t="s">
        <v>109</v>
      </c>
      <c r="C65" s="44"/>
      <c r="D65" s="15" t="s">
        <v>13</v>
      </c>
      <c r="E65" s="18"/>
      <c r="F65" s="23"/>
    </row>
    <row r="66" spans="1:6" x14ac:dyDescent="0.2">
      <c r="A66" s="22">
        <f t="shared" si="0"/>
        <v>51</v>
      </c>
      <c r="B66" s="19" t="s">
        <v>110</v>
      </c>
      <c r="C66" s="44"/>
      <c r="D66" s="15" t="s">
        <v>13</v>
      </c>
      <c r="E66" s="18"/>
      <c r="F66" s="23"/>
    </row>
    <row r="67" spans="1:6" x14ac:dyDescent="0.2">
      <c r="A67" s="22">
        <f t="shared" si="0"/>
        <v>52</v>
      </c>
      <c r="B67" s="19" t="s">
        <v>111</v>
      </c>
      <c r="C67" s="44"/>
      <c r="D67" s="15" t="s">
        <v>13</v>
      </c>
      <c r="E67" s="18"/>
      <c r="F67" s="23"/>
    </row>
    <row r="68" spans="1:6" x14ac:dyDescent="0.2">
      <c r="A68" s="22">
        <f t="shared" si="0"/>
        <v>53</v>
      </c>
      <c r="B68" s="19" t="s">
        <v>112</v>
      </c>
      <c r="C68" s="44"/>
      <c r="D68" s="15" t="s">
        <v>13</v>
      </c>
      <c r="E68" s="18"/>
      <c r="F68" s="23"/>
    </row>
    <row r="69" spans="1:6" x14ac:dyDescent="0.2">
      <c r="A69" s="22">
        <f t="shared" si="0"/>
        <v>54</v>
      </c>
      <c r="B69" s="19" t="s">
        <v>113</v>
      </c>
      <c r="C69" s="44"/>
      <c r="D69" s="15" t="s">
        <v>13</v>
      </c>
      <c r="E69" s="18"/>
      <c r="F69" s="23"/>
    </row>
    <row r="70" spans="1:6" x14ac:dyDescent="0.2">
      <c r="A70" s="22">
        <f t="shared" si="0"/>
        <v>55</v>
      </c>
      <c r="B70" s="19" t="s">
        <v>114</v>
      </c>
      <c r="C70" s="44"/>
      <c r="D70" s="15" t="s">
        <v>13</v>
      </c>
      <c r="E70" s="18"/>
      <c r="F70" s="23"/>
    </row>
    <row r="71" spans="1:6" x14ac:dyDescent="0.2">
      <c r="A71" s="22">
        <f t="shared" si="0"/>
        <v>56</v>
      </c>
      <c r="B71" s="19" t="s">
        <v>115</v>
      </c>
      <c r="C71" s="44"/>
      <c r="D71" s="15" t="s">
        <v>10</v>
      </c>
      <c r="E71" s="18" t="s">
        <v>120</v>
      </c>
      <c r="F71" s="23"/>
    </row>
    <row r="72" spans="1:6" x14ac:dyDescent="0.2">
      <c r="A72" s="22">
        <f t="shared" si="0"/>
        <v>57</v>
      </c>
      <c r="B72" s="19" t="s">
        <v>118</v>
      </c>
      <c r="C72" s="44"/>
      <c r="D72" s="15" t="s">
        <v>13</v>
      </c>
      <c r="E72" s="18"/>
      <c r="F72" s="23"/>
    </row>
    <row r="73" spans="1:6" x14ac:dyDescent="0.2">
      <c r="A73" s="22">
        <f t="shared" si="0"/>
        <v>58</v>
      </c>
      <c r="B73" s="19" t="s">
        <v>119</v>
      </c>
      <c r="C73" s="44"/>
      <c r="D73" s="15" t="s">
        <v>13</v>
      </c>
      <c r="E73" s="18"/>
      <c r="F73" s="23"/>
    </row>
    <row r="74" spans="1:6" x14ac:dyDescent="0.2">
      <c r="A74" s="22"/>
      <c r="B74" s="46" t="s">
        <v>39</v>
      </c>
      <c r="C74" s="44"/>
      <c r="D74" s="17"/>
      <c r="E74" s="18"/>
      <c r="F74" s="23"/>
    </row>
    <row r="75" spans="1:6" x14ac:dyDescent="0.2">
      <c r="A75" s="22">
        <f>A73+1</f>
        <v>59</v>
      </c>
      <c r="B75" s="19" t="s">
        <v>121</v>
      </c>
      <c r="C75" s="44"/>
      <c r="D75" s="15" t="s">
        <v>13</v>
      </c>
      <c r="E75" s="18"/>
      <c r="F75" s="23"/>
    </row>
    <row r="76" spans="1:6" x14ac:dyDescent="0.2">
      <c r="A76" s="22">
        <f t="shared" si="0"/>
        <v>60</v>
      </c>
      <c r="B76" s="19" t="s">
        <v>122</v>
      </c>
      <c r="C76" s="44"/>
      <c r="D76" s="15" t="s">
        <v>13</v>
      </c>
      <c r="E76" s="18"/>
      <c r="F76" s="23"/>
    </row>
    <row r="77" spans="1:6" x14ac:dyDescent="0.2">
      <c r="A77" s="22">
        <f t="shared" si="0"/>
        <v>61</v>
      </c>
      <c r="B77" s="19" t="s">
        <v>123</v>
      </c>
      <c r="C77" s="44"/>
      <c r="D77" s="15" t="s">
        <v>13</v>
      </c>
      <c r="E77" s="18"/>
      <c r="F77" s="23"/>
    </row>
    <row r="78" spans="1:6" x14ac:dyDescent="0.2">
      <c r="A78" s="22"/>
      <c r="B78" s="46" t="s">
        <v>40</v>
      </c>
      <c r="C78" s="44"/>
      <c r="D78" s="17"/>
      <c r="E78" s="18"/>
      <c r="F78" s="23"/>
    </row>
    <row r="79" spans="1:6" x14ac:dyDescent="0.2">
      <c r="A79" s="22">
        <f>A77+1</f>
        <v>62</v>
      </c>
      <c r="B79" s="19" t="s">
        <v>124</v>
      </c>
      <c r="C79" s="44"/>
      <c r="D79" s="15" t="s">
        <v>13</v>
      </c>
      <c r="E79" s="18"/>
      <c r="F79" s="23"/>
    </row>
    <row r="80" spans="1:6" x14ac:dyDescent="0.2">
      <c r="A80" s="22">
        <f t="shared" si="0"/>
        <v>63</v>
      </c>
      <c r="B80" s="19" t="s">
        <v>125</v>
      </c>
      <c r="C80" s="44"/>
      <c r="D80" s="15" t="s">
        <v>13</v>
      </c>
      <c r="E80" s="18"/>
      <c r="F80" s="23"/>
    </row>
    <row r="81" spans="1:6" x14ac:dyDescent="0.2">
      <c r="A81" s="22"/>
      <c r="B81" s="46" t="s">
        <v>103</v>
      </c>
      <c r="C81" s="44"/>
      <c r="D81" s="17"/>
      <c r="E81" s="18"/>
      <c r="F81" s="23"/>
    </row>
    <row r="82" spans="1:6" x14ac:dyDescent="0.2">
      <c r="A82" s="22">
        <f>A80+1</f>
        <v>64</v>
      </c>
      <c r="B82" s="19" t="s">
        <v>126</v>
      </c>
      <c r="C82" s="44"/>
      <c r="D82" s="15" t="s">
        <v>13</v>
      </c>
      <c r="E82" s="18"/>
      <c r="F82" s="23"/>
    </row>
    <row r="83" spans="1:6" x14ac:dyDescent="0.2">
      <c r="A83" s="22">
        <f t="shared" si="0"/>
        <v>65</v>
      </c>
      <c r="B83" s="19" t="s">
        <v>127</v>
      </c>
      <c r="C83" s="44"/>
      <c r="D83" s="15" t="s">
        <v>13</v>
      </c>
      <c r="E83" s="18"/>
      <c r="F83" s="23"/>
    </row>
    <row r="84" spans="1:6" x14ac:dyDescent="0.2">
      <c r="A84" s="22">
        <f t="shared" si="0"/>
        <v>66</v>
      </c>
      <c r="B84" s="19" t="s">
        <v>128</v>
      </c>
      <c r="C84" s="44"/>
      <c r="D84" s="15" t="s">
        <v>13</v>
      </c>
      <c r="E84" s="18"/>
      <c r="F84" s="23"/>
    </row>
    <row r="85" spans="1:6" x14ac:dyDescent="0.2">
      <c r="A85" s="22">
        <f t="shared" si="0"/>
        <v>67</v>
      </c>
      <c r="B85" s="19" t="s">
        <v>129</v>
      </c>
      <c r="C85" s="44"/>
      <c r="D85" s="15" t="s">
        <v>13</v>
      </c>
      <c r="E85" s="18"/>
      <c r="F85" s="23"/>
    </row>
    <row r="86" spans="1:6" x14ac:dyDescent="0.2">
      <c r="A86" s="22">
        <f t="shared" si="0"/>
        <v>68</v>
      </c>
      <c r="B86" s="19" t="s">
        <v>130</v>
      </c>
      <c r="C86" s="44"/>
      <c r="D86" s="15" t="s">
        <v>13</v>
      </c>
      <c r="E86" s="18"/>
      <c r="F86" s="23"/>
    </row>
    <row r="87" spans="1:6" x14ac:dyDescent="0.2">
      <c r="A87" s="22">
        <f t="shared" si="0"/>
        <v>69</v>
      </c>
      <c r="B87" s="19" t="s">
        <v>131</v>
      </c>
      <c r="C87" s="44"/>
      <c r="D87" s="15" t="s">
        <v>13</v>
      </c>
      <c r="E87" s="18"/>
      <c r="F87" s="23"/>
    </row>
    <row r="88" spans="1:6" ht="12" thickBot="1" x14ac:dyDescent="0.25">
      <c r="A88" s="22">
        <f t="shared" si="0"/>
        <v>70</v>
      </c>
      <c r="B88" s="19" t="s">
        <v>132</v>
      </c>
      <c r="C88" s="44"/>
      <c r="D88" s="15" t="s">
        <v>13</v>
      </c>
      <c r="E88" s="18"/>
      <c r="F88" s="23"/>
    </row>
    <row r="89" spans="1:6" ht="12" thickBot="1" x14ac:dyDescent="0.25">
      <c r="A89" s="59" t="s">
        <v>0</v>
      </c>
      <c r="B89" s="60"/>
      <c r="C89" s="60"/>
      <c r="D89" s="60"/>
      <c r="E89" s="60"/>
      <c r="F89" s="61"/>
    </row>
    <row r="90" spans="1:6" x14ac:dyDescent="0.2">
      <c r="A90" s="22">
        <f>A88+1</f>
        <v>71</v>
      </c>
      <c r="B90" s="4" t="s">
        <v>15</v>
      </c>
      <c r="C90" s="2"/>
      <c r="D90" s="15" t="s">
        <v>13</v>
      </c>
      <c r="E90" s="4"/>
      <c r="F90" s="24"/>
    </row>
    <row r="91" spans="1:6" ht="12" thickBot="1" x14ac:dyDescent="0.25">
      <c r="A91" s="22">
        <f t="shared" ref="A91" si="1">A90+1</f>
        <v>72</v>
      </c>
      <c r="B91" s="4" t="s">
        <v>16</v>
      </c>
      <c r="C91" s="2"/>
      <c r="D91" s="15" t="s">
        <v>13</v>
      </c>
      <c r="E91" s="18"/>
      <c r="F91" s="23"/>
    </row>
    <row r="92" spans="1:6" ht="12" thickBot="1" x14ac:dyDescent="0.25">
      <c r="A92" s="59" t="s">
        <v>11</v>
      </c>
      <c r="B92" s="60"/>
      <c r="C92" s="60"/>
      <c r="D92" s="60"/>
      <c r="E92" s="60"/>
      <c r="F92" s="61"/>
    </row>
    <row r="93" spans="1:6" ht="317.25" customHeight="1" x14ac:dyDescent="0.2">
      <c r="A93" s="22">
        <f>A91+1</f>
        <v>73</v>
      </c>
      <c r="B93" s="4" t="s">
        <v>5</v>
      </c>
      <c r="C93" s="2"/>
      <c r="D93" s="48" t="s">
        <v>14</v>
      </c>
      <c r="E93" s="51"/>
      <c r="F93" s="52" t="s">
        <v>25</v>
      </c>
    </row>
    <row r="94" spans="1:6" ht="99.75" customHeight="1" x14ac:dyDescent="0.2">
      <c r="A94" s="22">
        <f>A93+1</f>
        <v>74</v>
      </c>
      <c r="B94" s="4" t="s">
        <v>8</v>
      </c>
      <c r="C94" s="2"/>
      <c r="D94" s="15" t="s">
        <v>13</v>
      </c>
      <c r="E94" s="4"/>
      <c r="F94" s="24"/>
    </row>
    <row r="95" spans="1:6" ht="104.25" customHeight="1" thickBot="1" x14ac:dyDescent="0.25">
      <c r="A95" s="22">
        <f t="shared" ref="A95" si="2">A94+1</f>
        <v>75</v>
      </c>
      <c r="B95" s="4" t="s">
        <v>9</v>
      </c>
      <c r="C95" s="2"/>
      <c r="D95" s="15" t="s">
        <v>13</v>
      </c>
      <c r="E95" s="19"/>
      <c r="F95" s="26"/>
    </row>
    <row r="96" spans="1:6" ht="12" thickBot="1" x14ac:dyDescent="0.25">
      <c r="A96" s="59" t="s">
        <v>24</v>
      </c>
      <c r="B96" s="60"/>
      <c r="C96" s="60"/>
      <c r="D96" s="60"/>
      <c r="E96" s="60"/>
      <c r="F96" s="61"/>
    </row>
    <row r="97" spans="1:6" x14ac:dyDescent="0.2">
      <c r="A97" s="22">
        <f>A95+1</f>
        <v>76</v>
      </c>
      <c r="B97" s="9" t="s">
        <v>12</v>
      </c>
      <c r="C97" s="8"/>
      <c r="D97" s="15" t="s">
        <v>13</v>
      </c>
      <c r="E97" s="10"/>
      <c r="F97" s="25"/>
    </row>
    <row r="98" spans="1:6" ht="12" thickBot="1" x14ac:dyDescent="0.25">
      <c r="A98" s="27">
        <f>A97+1</f>
        <v>77</v>
      </c>
      <c r="B98" s="28" t="s">
        <v>26</v>
      </c>
      <c r="C98" s="29"/>
      <c r="D98" s="55" t="s">
        <v>13</v>
      </c>
      <c r="E98" s="56"/>
      <c r="F98" s="57"/>
    </row>
  </sheetData>
  <autoFilter ref="A10:F98"/>
  <mergeCells count="5">
    <mergeCell ref="A96:F96"/>
    <mergeCell ref="A11:F11"/>
    <mergeCell ref="A89:F89"/>
    <mergeCell ref="A92:F92"/>
    <mergeCell ref="A1:F1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Q8"/>
  <sheetViews>
    <sheetView zoomScale="85" zoomScaleNormal="85" workbookViewId="0">
      <pane ySplit="3" topLeftCell="A4" activePane="bottomLeft" state="frozen"/>
      <selection pane="bottomLeft" sqref="A1:Q1"/>
    </sheetView>
  </sheetViews>
  <sheetFormatPr defaultRowHeight="15" x14ac:dyDescent="0.25"/>
  <cols>
    <col min="1" max="1" width="7.5703125" customWidth="1"/>
    <col min="2" max="2" width="15" customWidth="1"/>
    <col min="3" max="3" width="4.85546875" customWidth="1"/>
    <col min="5" max="5" width="19.5703125" customWidth="1"/>
    <col min="6" max="6" width="10.85546875" customWidth="1"/>
    <col min="8" max="8" width="12.5703125" customWidth="1"/>
    <col min="9" max="9" width="33.7109375" customWidth="1"/>
    <col min="14" max="15" width="14" customWidth="1"/>
    <col min="16" max="16" width="99.7109375" customWidth="1"/>
    <col min="17" max="17" width="18.5703125" customWidth="1"/>
  </cols>
  <sheetData>
    <row r="1" spans="1:17" ht="20.25" x14ac:dyDescent="0.3">
      <c r="A1" s="97" t="s">
        <v>137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</row>
    <row r="2" spans="1:17" ht="15.75" thickBot="1" x14ac:dyDescent="0.3">
      <c r="A2" s="63"/>
      <c r="B2" s="63"/>
      <c r="C2" s="64"/>
      <c r="D2" s="64"/>
      <c r="E2" s="62"/>
      <c r="F2" s="63"/>
      <c r="G2" s="63"/>
      <c r="H2" s="62"/>
      <c r="I2" s="62"/>
      <c r="J2" s="63"/>
      <c r="K2" s="63"/>
      <c r="L2" s="63"/>
      <c r="M2" s="63"/>
      <c r="N2" s="62"/>
      <c r="O2" s="62"/>
      <c r="P2" s="62"/>
      <c r="Q2" s="62"/>
    </row>
    <row r="3" spans="1:17" ht="34.5" thickBot="1" x14ac:dyDescent="0.3">
      <c r="A3" s="65" t="s">
        <v>138</v>
      </c>
      <c r="B3" s="66" t="s">
        <v>139</v>
      </c>
      <c r="C3" s="67" t="s">
        <v>140</v>
      </c>
      <c r="D3" s="67" t="s">
        <v>52</v>
      </c>
      <c r="E3" s="66" t="s">
        <v>141</v>
      </c>
      <c r="F3" s="66" t="s">
        <v>142</v>
      </c>
      <c r="G3" s="66" t="s">
        <v>143</v>
      </c>
      <c r="H3" s="66" t="s">
        <v>144</v>
      </c>
      <c r="I3" s="66" t="s">
        <v>145</v>
      </c>
      <c r="J3" s="66" t="s">
        <v>146</v>
      </c>
      <c r="K3" s="66" t="s">
        <v>147</v>
      </c>
      <c r="L3" s="66" t="s">
        <v>53</v>
      </c>
      <c r="M3" s="66" t="s">
        <v>148</v>
      </c>
      <c r="N3" s="66" t="s">
        <v>149</v>
      </c>
      <c r="O3" s="66" t="s">
        <v>150</v>
      </c>
      <c r="P3" s="66" t="s">
        <v>151</v>
      </c>
      <c r="Q3" s="68" t="s">
        <v>4</v>
      </c>
    </row>
    <row r="4" spans="1:17" ht="202.5" customHeight="1" x14ac:dyDescent="0.25">
      <c r="A4" s="69" t="s">
        <v>136</v>
      </c>
      <c r="B4" s="70" t="s">
        <v>152</v>
      </c>
      <c r="C4" s="71" t="s">
        <v>153</v>
      </c>
      <c r="D4" s="71" t="s">
        <v>45</v>
      </c>
      <c r="E4" s="72" t="s">
        <v>154</v>
      </c>
      <c r="F4" s="70" t="s">
        <v>155</v>
      </c>
      <c r="G4" s="73">
        <v>44947</v>
      </c>
      <c r="H4" s="72" t="s">
        <v>156</v>
      </c>
      <c r="I4" s="72" t="s">
        <v>163</v>
      </c>
      <c r="J4" s="70" t="s">
        <v>157</v>
      </c>
      <c r="K4" s="74" t="s">
        <v>41</v>
      </c>
      <c r="L4" s="75" t="s">
        <v>42</v>
      </c>
      <c r="M4" s="70" t="s">
        <v>158</v>
      </c>
      <c r="N4" s="72" t="s">
        <v>159</v>
      </c>
      <c r="O4" s="72" t="s">
        <v>160</v>
      </c>
      <c r="P4" s="72"/>
      <c r="Q4" s="76" t="s">
        <v>164</v>
      </c>
    </row>
    <row r="5" spans="1:17" ht="201" customHeight="1" x14ac:dyDescent="0.25">
      <c r="A5" s="69" t="s">
        <v>21</v>
      </c>
      <c r="B5" s="70" t="s">
        <v>152</v>
      </c>
      <c r="C5" s="77" t="s">
        <v>153</v>
      </c>
      <c r="D5" s="71" t="s">
        <v>45</v>
      </c>
      <c r="E5" s="72" t="s">
        <v>165</v>
      </c>
      <c r="F5" s="79" t="s">
        <v>155</v>
      </c>
      <c r="G5" s="73">
        <v>44947</v>
      </c>
      <c r="H5" s="78" t="s">
        <v>156</v>
      </c>
      <c r="I5" s="72" t="s">
        <v>166</v>
      </c>
      <c r="J5" s="79" t="s">
        <v>157</v>
      </c>
      <c r="K5" s="80" t="s">
        <v>161</v>
      </c>
      <c r="L5" s="81" t="s">
        <v>42</v>
      </c>
      <c r="M5" s="79" t="s">
        <v>158</v>
      </c>
      <c r="N5" s="72" t="s">
        <v>167</v>
      </c>
      <c r="O5" s="72" t="s">
        <v>168</v>
      </c>
      <c r="P5" s="83"/>
      <c r="Q5" s="84" t="s">
        <v>169</v>
      </c>
    </row>
    <row r="6" spans="1:17" ht="237.75" customHeight="1" x14ac:dyDescent="0.25">
      <c r="A6" s="69" t="s">
        <v>22</v>
      </c>
      <c r="B6" s="70" t="s">
        <v>152</v>
      </c>
      <c r="C6" s="85" t="s">
        <v>153</v>
      </c>
      <c r="D6" s="71" t="s">
        <v>45</v>
      </c>
      <c r="E6" s="78" t="s">
        <v>170</v>
      </c>
      <c r="F6" s="79" t="s">
        <v>155</v>
      </c>
      <c r="G6" s="73">
        <v>44947</v>
      </c>
      <c r="H6" s="78" t="s">
        <v>156</v>
      </c>
      <c r="I6" s="72" t="s">
        <v>171</v>
      </c>
      <c r="J6" s="79" t="s">
        <v>157</v>
      </c>
      <c r="K6" s="80" t="s">
        <v>161</v>
      </c>
      <c r="L6" s="88" t="s">
        <v>162</v>
      </c>
      <c r="M6" s="79" t="s">
        <v>158</v>
      </c>
      <c r="N6" s="72" t="s">
        <v>172</v>
      </c>
      <c r="O6" s="72" t="s">
        <v>173</v>
      </c>
      <c r="P6" s="78"/>
      <c r="Q6" s="87" t="s">
        <v>174</v>
      </c>
    </row>
    <row r="7" spans="1:17" ht="279.75" customHeight="1" x14ac:dyDescent="0.25">
      <c r="A7" s="69" t="s">
        <v>23</v>
      </c>
      <c r="B7" s="70" t="s">
        <v>152</v>
      </c>
      <c r="C7" s="85" t="s">
        <v>153</v>
      </c>
      <c r="D7" s="71" t="s">
        <v>45</v>
      </c>
      <c r="E7" s="78" t="s">
        <v>175</v>
      </c>
      <c r="F7" s="79" t="s">
        <v>155</v>
      </c>
      <c r="G7" s="73">
        <v>44947</v>
      </c>
      <c r="H7" s="78" t="s">
        <v>156</v>
      </c>
      <c r="I7" s="72" t="s">
        <v>178</v>
      </c>
      <c r="J7" s="79" t="s">
        <v>157</v>
      </c>
      <c r="K7" s="74" t="s">
        <v>41</v>
      </c>
      <c r="L7" s="75" t="s">
        <v>42</v>
      </c>
      <c r="M7" s="79" t="s">
        <v>158</v>
      </c>
      <c r="N7" s="82" t="s">
        <v>176</v>
      </c>
      <c r="O7" s="86" t="s">
        <v>177</v>
      </c>
      <c r="P7" s="78"/>
      <c r="Q7" s="87"/>
    </row>
    <row r="8" spans="1:17" ht="277.5" customHeight="1" thickBot="1" x14ac:dyDescent="0.3">
      <c r="A8" s="89" t="s">
        <v>25</v>
      </c>
      <c r="B8" s="90" t="s">
        <v>152</v>
      </c>
      <c r="C8" s="91" t="s">
        <v>153</v>
      </c>
      <c r="D8" s="91" t="s">
        <v>10</v>
      </c>
      <c r="E8" s="92" t="s">
        <v>179</v>
      </c>
      <c r="F8" s="93" t="s">
        <v>155</v>
      </c>
      <c r="G8" s="94">
        <v>44947</v>
      </c>
      <c r="H8" s="92" t="s">
        <v>156</v>
      </c>
      <c r="I8" s="92" t="s">
        <v>180</v>
      </c>
      <c r="J8" s="93" t="s">
        <v>157</v>
      </c>
      <c r="K8" s="74" t="s">
        <v>41</v>
      </c>
      <c r="L8" s="75" t="s">
        <v>42</v>
      </c>
      <c r="M8" s="93" t="s">
        <v>158</v>
      </c>
      <c r="N8" s="92" t="s">
        <v>5</v>
      </c>
      <c r="O8" s="95" t="s">
        <v>179</v>
      </c>
      <c r="P8" s="92"/>
      <c r="Q8" s="96"/>
    </row>
  </sheetData>
  <mergeCells count="1">
    <mergeCell ref="A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Модули</vt:lpstr>
      <vt:lpstr>Чек-лист</vt:lpstr>
      <vt:lpstr>Баг-репорт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2023-01-21T19:19:09Z</dcterms:modified>
</cp:coreProperties>
</file>