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rcerProject\Final_UI_Template-30-01-2017\RestApi\source\"/>
    </mc:Choice>
  </mc:AlternateContent>
  <bookViews>
    <workbookView xWindow="0" yWindow="0" windowWidth="20490" windowHeight="7755" activeTab="6"/>
  </bookViews>
  <sheets>
    <sheet name="Slide 7" sheetId="1" r:id="rId1"/>
    <sheet name="Slide  8" sheetId="2" r:id="rId2"/>
    <sheet name="Slide 9" sheetId="3" r:id="rId3"/>
    <sheet name="Slide 10" sheetId="4" r:id="rId4"/>
    <sheet name="Slide 11_Upertable" sheetId="5" r:id="rId5"/>
    <sheet name="Sheet 11_LowerTable" sheetId="6" r:id="rId6"/>
    <sheet name="Sheet 13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8" i="5"/>
</calcChain>
</file>

<file path=xl/sharedStrings.xml><?xml version="1.0" encoding="utf-8"?>
<sst xmlns="http://schemas.openxmlformats.org/spreadsheetml/2006/main" count="253" uniqueCount="136">
  <si>
    <t>3KzgKrf/eBlF6ruCZTUVWFYaFBA=</t>
  </si>
  <si>
    <t>nwW2ZdrRkCO4nU5HQuGiT4aS6nw=</t>
  </si>
  <si>
    <t>jfFJIwyJmIDQXBHIgC/6fL/AGKk=</t>
  </si>
  <si>
    <t>0BPTD4j1DnB/Ak/rClDu0IfMAXs=</t>
  </si>
  <si>
    <t>YRsPOUb3XvmYvyKmioU3ozpo6k4=</t>
  </si>
  <si>
    <t>3XRmnbRYdBGI3aJieW6SPD1iozc=</t>
  </si>
  <si>
    <t>5yJczUuxCNrvohsy6drDXvrAs/E=</t>
  </si>
  <si>
    <t>H3je4/pfe21pe6fSyi4CFzxOjfc=</t>
  </si>
  <si>
    <t>VJ6rYNoLBbl6MWAEjNDyJzihbUE=</t>
  </si>
  <si>
    <t>s6OA0T41m85XOrP6Z4yIoBpWmss=</t>
  </si>
  <si>
    <t>gzwOChVd0pN5C5slAhITygulyvc=</t>
  </si>
  <si>
    <t>qKcj23RfwXc5oBUlQqT9J4eibu8=</t>
  </si>
  <si>
    <t>zyoQ5HTom/jpGITCsA8lYEUnQq8=</t>
  </si>
  <si>
    <t>p31f1v/p9qZSUVBsND+hrt5HSbY=</t>
  </si>
  <si>
    <t>HNjHve5VAqI4dSv2jBa6VZfF5uY=</t>
  </si>
  <si>
    <t>BGeIQCLZBIQJ7e1SFHkf/P1QzS0=</t>
  </si>
  <si>
    <t>Lk61nKpLDferumRCfjRmscseqo0=</t>
  </si>
  <si>
    <t>+VwLubks1jRQ1lx880LoM3My/50=</t>
  </si>
  <si>
    <t>IU03zfJ0IhI2vyDkWEFvvKWwffs=</t>
  </si>
  <si>
    <t>MyBu4rJgOzYvPnTiQVX5Ae65TwI=</t>
  </si>
  <si>
    <t>BjAxC8E2DSsGpBITtCRbIQD11Sc=</t>
  </si>
  <si>
    <t>mnbUmBAIwQRr8/mbtj8Kd+15sS0=</t>
  </si>
  <si>
    <t>jt9IOi1yWROL5Jel3ynJMdh6i/k=</t>
  </si>
  <si>
    <t>sReep6SaoiEd0ukZONefyOMtNWk=</t>
  </si>
  <si>
    <t>Tyo5FnB62g7LJtnCiKU+rekqXaE=</t>
  </si>
  <si>
    <t>dRnQyVrahRG3BSlWYaspIG4xQSE=</t>
  </si>
  <si>
    <t>Unique ID</t>
  </si>
  <si>
    <t>EmployeeIDNumber</t>
  </si>
  <si>
    <t>EIDNumber_Received</t>
  </si>
  <si>
    <t>MembershipDate1</t>
  </si>
  <si>
    <t>AccruedBenefit1</t>
  </si>
  <si>
    <t>AccBen1_XSNonRev</t>
  </si>
  <si>
    <t>AccBen1_XSRev</t>
  </si>
  <si>
    <t>AccBen1_Post97PreA</t>
  </si>
  <si>
    <t>AccBen1_PostAPre09</t>
  </si>
  <si>
    <t>AccBen1_Post09</t>
  </si>
  <si>
    <t>BenefitSetShortName</t>
  </si>
  <si>
    <t>OrganizationCode</t>
  </si>
  <si>
    <t>DivisionCode</t>
  </si>
  <si>
    <t>SubDivisionCode</t>
  </si>
  <si>
    <t>Name</t>
  </si>
  <si>
    <t>BirthDate</t>
  </si>
  <si>
    <t>HireDate1</t>
  </si>
  <si>
    <t>Gender</t>
  </si>
  <si>
    <t>NormalRetAge</t>
  </si>
  <si>
    <t>PayStatus</t>
  </si>
  <si>
    <t>ParticipantStatus</t>
  </si>
  <si>
    <t>USC</t>
  </si>
  <si>
    <t>MembershipDate2</t>
  </si>
  <si>
    <t>HealthStatus</t>
  </si>
  <si>
    <t>AliveStatus</t>
  </si>
  <si>
    <t>TerminationDate1</t>
  </si>
  <si>
    <t>ImportName</t>
  </si>
  <si>
    <t>USC_P</t>
  </si>
  <si>
    <t>PostCode2</t>
  </si>
  <si>
    <t>Standard Studio</t>
  </si>
  <si>
    <t>NI Number, Member Identifier</t>
  </si>
  <si>
    <t>Member Identifier</t>
  </si>
  <si>
    <t>DCPS, DJC</t>
  </si>
  <si>
    <t>Total Pension at Exit</t>
  </si>
  <si>
    <t>Subdivision code</t>
  </si>
  <si>
    <t>NRA</t>
  </si>
  <si>
    <t>Class</t>
  </si>
  <si>
    <t>Surname</t>
  </si>
  <si>
    <t>DOB</t>
  </si>
  <si>
    <t>DJC</t>
  </si>
  <si>
    <t>Sex</t>
  </si>
  <si>
    <t>NRD</t>
  </si>
  <si>
    <t>Date of Exit</t>
  </si>
  <si>
    <t>Post Code</t>
  </si>
  <si>
    <t>Level Pen at DOE (A)</t>
  </si>
  <si>
    <t>Escalating Pension at DOE (A), Escalating Pension at DOE (I)</t>
  </si>
  <si>
    <t>Post 97 Sch Pen subjct LPI at DOE (A), Post 97 Sch Pen subjct LPI at DOE (I)</t>
  </si>
  <si>
    <t>Pst2006 2.5% subj LPI @ DOE (A)</t>
  </si>
  <si>
    <t>Post09 Escalating Pension @ DOE (A)</t>
  </si>
  <si>
    <t>Franked</t>
  </si>
  <si>
    <t>UnitCode</t>
  </si>
  <si>
    <t>CATCODE</t>
  </si>
  <si>
    <t>UNITIND</t>
  </si>
  <si>
    <t>CategoryCode2</t>
  </si>
  <si>
    <t>CategoryCode3</t>
  </si>
  <si>
    <t>Non Deferred</t>
  </si>
  <si>
    <t>DCPS , DJS , Date COUT</t>
  </si>
  <si>
    <t xml:space="preserve">Total Pension at Exit , Amount3 </t>
  </si>
  <si>
    <t>Transferred-In Pension , Pension2 , Amount3</t>
  </si>
  <si>
    <t>Amount1</t>
  </si>
  <si>
    <t>Tranches</t>
  </si>
  <si>
    <t>Contribution Total</t>
  </si>
  <si>
    <t>GMP Amount , Amount</t>
  </si>
  <si>
    <t>Can't find</t>
  </si>
  <si>
    <t>&lt;&lt; All Blanks &gt;&gt;</t>
  </si>
  <si>
    <t>DCPS , DJS</t>
  </si>
  <si>
    <t>Location</t>
  </si>
  <si>
    <t>NI Number</t>
  </si>
  <si>
    <t>Inits, Surname</t>
  </si>
  <si>
    <t>DCPS</t>
  </si>
  <si>
    <t>Column BI</t>
  </si>
  <si>
    <t>Tranche</t>
  </si>
  <si>
    <t>Transferred In Pension</t>
  </si>
  <si>
    <t>Initals</t>
  </si>
  <si>
    <t>Initials, Surname</t>
  </si>
  <si>
    <t>Date of Birth</t>
  </si>
  <si>
    <t>Date Joined Company</t>
  </si>
  <si>
    <t>Date Pens Serv Commenced</t>
  </si>
  <si>
    <t>Total Deferred Pension at Date of Leaving</t>
  </si>
  <si>
    <t>Member contribution</t>
  </si>
  <si>
    <t>Found</t>
  </si>
  <si>
    <t>Combination of columns in TV-In tab</t>
  </si>
  <si>
    <t>Initials</t>
  </si>
  <si>
    <t>Transfer In tab</t>
  </si>
  <si>
    <t>K + L + N + P</t>
  </si>
  <si>
    <t>Employee_ID_Number</t>
  </si>
  <si>
    <t>Member_Identifier_No</t>
  </si>
  <si>
    <t>New_Additional_Matches</t>
  </si>
  <si>
    <t>LT_Snapshot</t>
  </si>
  <si>
    <t>LT_Raw_Data</t>
  </si>
  <si>
    <t>LT_Snapshot_Not_Matched_Column</t>
  </si>
  <si>
    <t>NI_Number</t>
  </si>
  <si>
    <t>Member_Identifier</t>
  </si>
  <si>
    <t>LT_SnapshotNotMatchedColumn</t>
  </si>
  <si>
    <t>TT_Raw_Data_MemberID</t>
  </si>
  <si>
    <t>LT_SnapshotMemberID</t>
  </si>
  <si>
    <t>TT_RawDataMemberID</t>
  </si>
  <si>
    <t>Table_data</t>
  </si>
  <si>
    <t>Count</t>
  </si>
  <si>
    <t>Membership_ID</t>
  </si>
  <si>
    <t>TT_Raw_Data</t>
  </si>
  <si>
    <t>Suggested_Data</t>
  </si>
  <si>
    <t>gxD9fF7uO9Om0kVH9GR6+/rOh9A=</t>
  </si>
  <si>
    <t>M</t>
  </si>
  <si>
    <t>F</t>
  </si>
  <si>
    <t>FztaFWnsSPd2ur73EBgHHh/bvYo=</t>
  </si>
  <si>
    <t>DatePensServCommenced</t>
  </si>
  <si>
    <t>Revaluing</t>
  </si>
  <si>
    <t>1beBQxdGa12JHW1D1MNICuq5yD0=</t>
  </si>
  <si>
    <t>vmv5eK9bTGv9kOZ+JhPDCwYLeq0=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</si>
</sst>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0" sqref="B20"/>
    </sheetView>
  </sheetViews>
  <sheetFormatPr defaultRowHeight="15" x14ac:dyDescent="0.25"/>
  <cols>
    <col min="1" max="1" width="33.85546875" bestFit="1" customWidth="1"/>
    <col min="2" max="2" width="32.7109375" bestFit="1" customWidth="1"/>
    <col min="3" max="3" width="33" bestFit="1" customWidth="1"/>
  </cols>
  <sheetData>
    <row r="1" spans="1:3" x14ac:dyDescent="0.25">
      <c r="A1" t="s">
        <v>111</v>
      </c>
      <c r="B1" t="s">
        <v>112</v>
      </c>
      <c r="C1" t="s">
        <v>113</v>
      </c>
    </row>
    <row r="2" spans="1:3" x14ac:dyDescent="0.25">
      <c r="A2" t="s">
        <v>0</v>
      </c>
      <c r="B2" t="s">
        <v>9</v>
      </c>
      <c r="C2" t="s">
        <v>18</v>
      </c>
    </row>
    <row r="3" spans="1:3" x14ac:dyDescent="0.25">
      <c r="A3" t="s">
        <v>1</v>
      </c>
      <c r="B3" t="s">
        <v>10</v>
      </c>
      <c r="C3" t="s">
        <v>19</v>
      </c>
    </row>
    <row r="4" spans="1:3" x14ac:dyDescent="0.25">
      <c r="A4" t="s">
        <v>2</v>
      </c>
      <c r="B4" t="s">
        <v>11</v>
      </c>
      <c r="C4" t="s">
        <v>20</v>
      </c>
    </row>
    <row r="5" spans="1:3" x14ac:dyDescent="0.25">
      <c r="A5" t="s">
        <v>3</v>
      </c>
      <c r="B5" t="s">
        <v>12</v>
      </c>
      <c r="C5" t="s">
        <v>21</v>
      </c>
    </row>
    <row r="6" spans="1:3" x14ac:dyDescent="0.25">
      <c r="A6" t="s">
        <v>4</v>
      </c>
      <c r="B6" t="s">
        <v>13</v>
      </c>
      <c r="C6" t="s">
        <v>22</v>
      </c>
    </row>
    <row r="7" spans="1:3" x14ac:dyDescent="0.25">
      <c r="A7" t="s">
        <v>5</v>
      </c>
      <c r="B7" t="s">
        <v>14</v>
      </c>
      <c r="C7" t="s">
        <v>23</v>
      </c>
    </row>
    <row r="8" spans="1:3" x14ac:dyDescent="0.25">
      <c r="A8" t="s">
        <v>6</v>
      </c>
      <c r="B8" t="s">
        <v>15</v>
      </c>
      <c r="C8" t="s">
        <v>24</v>
      </c>
    </row>
    <row r="9" spans="1:3" x14ac:dyDescent="0.25">
      <c r="A9" t="s">
        <v>7</v>
      </c>
      <c r="B9" t="s">
        <v>16</v>
      </c>
      <c r="C9" t="s">
        <v>25</v>
      </c>
    </row>
    <row r="10" spans="1:3" x14ac:dyDescent="0.25">
      <c r="A10" t="s">
        <v>8</v>
      </c>
      <c r="B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A1048576"/>
    </sheetView>
  </sheetViews>
  <sheetFormatPr defaultRowHeight="15" x14ac:dyDescent="0.25"/>
  <cols>
    <col min="1" max="1" width="20.7109375" bestFit="1" customWidth="1"/>
    <col min="2" max="2" width="25.140625" customWidth="1"/>
    <col min="3" max="3" width="66.5703125" bestFit="1" customWidth="1"/>
  </cols>
  <sheetData>
    <row r="1" spans="1:3" x14ac:dyDescent="0.25">
      <c r="A1" s="3" t="s">
        <v>114</v>
      </c>
      <c r="B1" s="3" t="s">
        <v>115</v>
      </c>
      <c r="C1" s="3" t="s">
        <v>116</v>
      </c>
    </row>
    <row r="2" spans="1:3" x14ac:dyDescent="0.25">
      <c r="A2" s="3" t="s">
        <v>26</v>
      </c>
      <c r="B2" s="3" t="s">
        <v>55</v>
      </c>
      <c r="C2" s="3" t="s">
        <v>75</v>
      </c>
    </row>
    <row r="3" spans="1:3" x14ac:dyDescent="0.25">
      <c r="A3" s="3" t="s">
        <v>27</v>
      </c>
      <c r="B3" s="3" t="s">
        <v>56</v>
      </c>
      <c r="C3" s="3" t="s">
        <v>76</v>
      </c>
    </row>
    <row r="4" spans="1:3" x14ac:dyDescent="0.25">
      <c r="A4" s="3" t="s">
        <v>28</v>
      </c>
      <c r="B4" s="3" t="s">
        <v>57</v>
      </c>
      <c r="C4" s="3" t="s">
        <v>77</v>
      </c>
    </row>
    <row r="5" spans="1:3" x14ac:dyDescent="0.25">
      <c r="A5" s="3" t="s">
        <v>29</v>
      </c>
      <c r="B5" s="3" t="s">
        <v>58</v>
      </c>
      <c r="C5" s="3" t="s">
        <v>78</v>
      </c>
    </row>
    <row r="6" spans="1:3" x14ac:dyDescent="0.25">
      <c r="A6" s="3" t="s">
        <v>30</v>
      </c>
      <c r="B6" s="3" t="s">
        <v>59</v>
      </c>
      <c r="C6" s="3" t="s">
        <v>79</v>
      </c>
    </row>
    <row r="7" spans="1:3" x14ac:dyDescent="0.25">
      <c r="A7" s="3" t="s">
        <v>31</v>
      </c>
      <c r="B7" s="3" t="s">
        <v>70</v>
      </c>
      <c r="C7" s="3" t="s">
        <v>80</v>
      </c>
    </row>
    <row r="8" spans="1:3" x14ac:dyDescent="0.25">
      <c r="A8" s="3" t="s">
        <v>32</v>
      </c>
      <c r="B8" s="3" t="s">
        <v>71</v>
      </c>
      <c r="C8" s="3"/>
    </row>
    <row r="9" spans="1:3" x14ac:dyDescent="0.25">
      <c r="A9" s="3" t="s">
        <v>33</v>
      </c>
      <c r="B9" s="3" t="s">
        <v>72</v>
      </c>
      <c r="C9" s="3"/>
    </row>
    <row r="10" spans="1:3" x14ac:dyDescent="0.25">
      <c r="A10" s="3" t="s">
        <v>34</v>
      </c>
      <c r="B10" s="3" t="s">
        <v>73</v>
      </c>
      <c r="C10" s="3"/>
    </row>
    <row r="11" spans="1:3" x14ac:dyDescent="0.25">
      <c r="A11" s="3" t="s">
        <v>35</v>
      </c>
      <c r="B11" s="3" t="s">
        <v>74</v>
      </c>
      <c r="C11" s="3"/>
    </row>
    <row r="12" spans="1:3" x14ac:dyDescent="0.25">
      <c r="A12" s="3" t="s">
        <v>36</v>
      </c>
      <c r="B12" s="3" t="s">
        <v>55</v>
      </c>
      <c r="C12" s="3"/>
    </row>
    <row r="13" spans="1:3" x14ac:dyDescent="0.25">
      <c r="A13" s="3" t="s">
        <v>37</v>
      </c>
      <c r="B13" s="3" t="s">
        <v>60</v>
      </c>
      <c r="C13" s="3"/>
    </row>
    <row r="14" spans="1:3" x14ac:dyDescent="0.25">
      <c r="A14" s="3" t="s">
        <v>38</v>
      </c>
      <c r="B14" s="3" t="s">
        <v>61</v>
      </c>
      <c r="C14" s="3"/>
    </row>
    <row r="15" spans="1:3" x14ac:dyDescent="0.25">
      <c r="A15" s="3" t="s">
        <v>39</v>
      </c>
      <c r="B15" s="3" t="s">
        <v>62</v>
      </c>
      <c r="C15" s="3"/>
    </row>
    <row r="16" spans="1:3" x14ac:dyDescent="0.25">
      <c r="A16" s="3" t="s">
        <v>40</v>
      </c>
      <c r="B16" s="3" t="s">
        <v>63</v>
      </c>
      <c r="C16" s="3"/>
    </row>
    <row r="17" spans="1:3" x14ac:dyDescent="0.25">
      <c r="A17" s="3" t="s">
        <v>41</v>
      </c>
      <c r="B17" s="3" t="s">
        <v>64</v>
      </c>
    </row>
    <row r="18" spans="1:3" x14ac:dyDescent="0.25">
      <c r="A18" s="3" t="s">
        <v>42</v>
      </c>
      <c r="B18" s="3" t="s">
        <v>65</v>
      </c>
    </row>
    <row r="19" spans="1:3" x14ac:dyDescent="0.25">
      <c r="A19" s="3" t="s">
        <v>43</v>
      </c>
      <c r="B19" s="3" t="s">
        <v>66</v>
      </c>
    </row>
    <row r="20" spans="1:3" x14ac:dyDescent="0.25">
      <c r="A20" s="3" t="s">
        <v>44</v>
      </c>
      <c r="B20" s="3" t="s">
        <v>67</v>
      </c>
    </row>
    <row r="21" spans="1:3" x14ac:dyDescent="0.25">
      <c r="A21" s="3" t="s">
        <v>45</v>
      </c>
      <c r="B21" s="3" t="s">
        <v>55</v>
      </c>
    </row>
    <row r="22" spans="1:3" x14ac:dyDescent="0.25">
      <c r="A22" s="3" t="s">
        <v>46</v>
      </c>
      <c r="B22" s="3" t="s">
        <v>55</v>
      </c>
    </row>
    <row r="23" spans="1:3" x14ac:dyDescent="0.25">
      <c r="A23" s="3" t="s">
        <v>47</v>
      </c>
      <c r="B23" s="3" t="s">
        <v>55</v>
      </c>
    </row>
    <row r="24" spans="1:3" x14ac:dyDescent="0.25">
      <c r="A24" s="3" t="s">
        <v>48</v>
      </c>
      <c r="B24" s="3" t="s">
        <v>58</v>
      </c>
    </row>
    <row r="25" spans="1:3" x14ac:dyDescent="0.25">
      <c r="A25" s="3" t="s">
        <v>49</v>
      </c>
      <c r="B25" s="3" t="s">
        <v>55</v>
      </c>
    </row>
    <row r="26" spans="1:3" x14ac:dyDescent="0.25">
      <c r="A26" s="3" t="s">
        <v>50</v>
      </c>
      <c r="B26" s="3" t="s">
        <v>55</v>
      </c>
    </row>
    <row r="27" spans="1:3" x14ac:dyDescent="0.25">
      <c r="A27" s="3" t="s">
        <v>51</v>
      </c>
      <c r="B27" s="3" t="s">
        <v>68</v>
      </c>
    </row>
    <row r="28" spans="1:3" x14ac:dyDescent="0.25">
      <c r="A28" s="3" t="s">
        <v>52</v>
      </c>
      <c r="B28" s="3" t="s">
        <v>55</v>
      </c>
    </row>
    <row r="29" spans="1:3" x14ac:dyDescent="0.25">
      <c r="A29" s="3" t="s">
        <v>53</v>
      </c>
      <c r="B29" s="3" t="s">
        <v>55</v>
      </c>
    </row>
    <row r="30" spans="1:3" x14ac:dyDescent="0.25">
      <c r="A30" s="3" t="s">
        <v>54</v>
      </c>
      <c r="B30" s="3" t="s">
        <v>69</v>
      </c>
    </row>
    <row r="31" spans="1:3" x14ac:dyDescent="0.25">
      <c r="B31" t="s">
        <v>53</v>
      </c>
      <c r="C31" t="s">
        <v>55</v>
      </c>
    </row>
    <row r="32" spans="1:3" x14ac:dyDescent="0.25">
      <c r="B32" t="s">
        <v>54</v>
      </c>
      <c r="C32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8" sqref="B18"/>
    </sheetView>
  </sheetViews>
  <sheetFormatPr defaultRowHeight="15" x14ac:dyDescent="0.25"/>
  <cols>
    <col min="1" max="1" width="28.7109375" bestFit="1" customWidth="1"/>
    <col min="2" max="2" width="66.5703125" bestFit="1" customWidth="1"/>
    <col min="3" max="4" width="31.28515625" bestFit="1" customWidth="1"/>
  </cols>
  <sheetData>
    <row r="1" spans="1:3" x14ac:dyDescent="0.25">
      <c r="A1" s="1" t="s">
        <v>117</v>
      </c>
      <c r="B1" s="1" t="s">
        <v>118</v>
      </c>
      <c r="C1" s="1" t="s">
        <v>119</v>
      </c>
    </row>
    <row r="2" spans="1:3" x14ac:dyDescent="0.25">
      <c r="A2" s="1" t="s">
        <v>94</v>
      </c>
      <c r="B2" s="1" t="s">
        <v>100</v>
      </c>
      <c r="C2" s="1" t="s">
        <v>32</v>
      </c>
    </row>
    <row r="3" spans="1:3" x14ac:dyDescent="0.25">
      <c r="A3" s="1" t="s">
        <v>64</v>
      </c>
      <c r="B3" s="1" t="s">
        <v>101</v>
      </c>
      <c r="C3" s="1" t="s">
        <v>76</v>
      </c>
    </row>
    <row r="4" spans="1:3" x14ac:dyDescent="0.25">
      <c r="A4" s="1" t="s">
        <v>65</v>
      </c>
      <c r="B4" s="1" t="s">
        <v>102</v>
      </c>
      <c r="C4" s="1" t="s">
        <v>77</v>
      </c>
    </row>
    <row r="5" spans="1:3" x14ac:dyDescent="0.25">
      <c r="A5" s="1" t="s">
        <v>66</v>
      </c>
      <c r="B5" s="1" t="s">
        <v>66</v>
      </c>
      <c r="C5" s="1" t="s">
        <v>78</v>
      </c>
    </row>
    <row r="6" spans="1:3" x14ac:dyDescent="0.25">
      <c r="A6" s="1" t="s">
        <v>68</v>
      </c>
      <c r="B6" s="1" t="s">
        <v>68</v>
      </c>
      <c r="C6" s="1" t="s">
        <v>79</v>
      </c>
    </row>
    <row r="7" spans="1:3" x14ac:dyDescent="0.25">
      <c r="A7" s="1" t="s">
        <v>95</v>
      </c>
      <c r="B7" s="1" t="s">
        <v>103</v>
      </c>
      <c r="C7" s="1" t="s">
        <v>80</v>
      </c>
    </row>
    <row r="8" spans="1:3" x14ac:dyDescent="0.25">
      <c r="A8" s="1" t="s">
        <v>59</v>
      </c>
      <c r="B8" s="1" t="s">
        <v>104</v>
      </c>
      <c r="C8" s="1"/>
    </row>
    <row r="9" spans="1:3" x14ac:dyDescent="0.25">
      <c r="A9" s="1" t="s">
        <v>96</v>
      </c>
      <c r="B9" s="1" t="s">
        <v>110</v>
      </c>
      <c r="C9" s="1"/>
    </row>
    <row r="10" spans="1:3" x14ac:dyDescent="0.25">
      <c r="A10" s="1" t="s">
        <v>87</v>
      </c>
      <c r="B10" s="1" t="s">
        <v>105</v>
      </c>
      <c r="C10" s="1"/>
    </row>
    <row r="11" spans="1:3" x14ac:dyDescent="0.25">
      <c r="A11" s="1" t="s">
        <v>97</v>
      </c>
      <c r="B11" s="1" t="s">
        <v>106</v>
      </c>
      <c r="C11" s="1"/>
    </row>
    <row r="12" spans="1:3" x14ac:dyDescent="0.25">
      <c r="A12" s="1" t="s">
        <v>95</v>
      </c>
      <c r="B12" s="1" t="s">
        <v>103</v>
      </c>
      <c r="C12" s="1"/>
    </row>
    <row r="13" spans="1:3" x14ac:dyDescent="0.25">
      <c r="A13" s="1" t="s">
        <v>62</v>
      </c>
      <c r="B13" s="1" t="s">
        <v>62</v>
      </c>
      <c r="C13" s="1"/>
    </row>
    <row r="14" spans="1:3" x14ac:dyDescent="0.25">
      <c r="A14" s="1" t="s">
        <v>98</v>
      </c>
      <c r="B14" s="1" t="s">
        <v>107</v>
      </c>
      <c r="C14" s="1"/>
    </row>
    <row r="15" spans="1:3" x14ac:dyDescent="0.25">
      <c r="A15" s="1" t="s">
        <v>99</v>
      </c>
      <c r="B15" s="1" t="s">
        <v>108</v>
      </c>
      <c r="C15" s="1"/>
    </row>
    <row r="16" spans="1:3" x14ac:dyDescent="0.25">
      <c r="A16" s="1" t="s">
        <v>98</v>
      </c>
      <c r="B16" s="1" t="s">
        <v>109</v>
      </c>
      <c r="C16" s="1"/>
    </row>
    <row r="17" spans="1:2" x14ac:dyDescent="0.25">
      <c r="A17" s="1" t="s">
        <v>67</v>
      </c>
      <c r="B17" s="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sqref="A1:C7"/>
    </sheetView>
  </sheetViews>
  <sheetFormatPr defaultRowHeight="15" x14ac:dyDescent="0.25"/>
  <cols>
    <col min="1" max="1" width="33" bestFit="1" customWidth="1"/>
    <col min="2" max="2" width="41.28515625" bestFit="1" customWidth="1"/>
    <col min="3" max="3" width="34" bestFit="1" customWidth="1"/>
  </cols>
  <sheetData>
    <row r="1" spans="1:3" x14ac:dyDescent="0.25">
      <c r="A1" s="2" t="s">
        <v>120</v>
      </c>
      <c r="B1" s="2" t="s">
        <v>121</v>
      </c>
      <c r="C1" s="2" t="s">
        <v>122</v>
      </c>
    </row>
    <row r="2" spans="1:3" x14ac:dyDescent="0.25">
      <c r="A2" s="2" t="s">
        <v>18</v>
      </c>
      <c r="B2" s="2" t="s">
        <v>9</v>
      </c>
      <c r="C2" s="2" t="s">
        <v>0</v>
      </c>
    </row>
    <row r="3" spans="1:3" x14ac:dyDescent="0.25">
      <c r="A3" s="2" t="s">
        <v>19</v>
      </c>
      <c r="B3" s="2" t="s">
        <v>10</v>
      </c>
      <c r="C3" s="2" t="s">
        <v>1</v>
      </c>
    </row>
    <row r="4" spans="1:3" x14ac:dyDescent="0.25">
      <c r="A4" s="2" t="s">
        <v>20</v>
      </c>
      <c r="B4" s="2" t="s">
        <v>11</v>
      </c>
      <c r="C4" s="2" t="s">
        <v>2</v>
      </c>
    </row>
    <row r="5" spans="1:3" x14ac:dyDescent="0.25">
      <c r="A5" s="2" t="s">
        <v>21</v>
      </c>
      <c r="B5" s="2" t="s">
        <v>12</v>
      </c>
      <c r="C5" s="2" t="s">
        <v>3</v>
      </c>
    </row>
    <row r="6" spans="1:3" x14ac:dyDescent="0.25">
      <c r="A6" s="2" t="s">
        <v>22</v>
      </c>
      <c r="B6" s="2" t="s">
        <v>13</v>
      </c>
      <c r="C6" s="2"/>
    </row>
    <row r="7" spans="1:3" x14ac:dyDescent="0.25">
      <c r="A7" s="2" t="s">
        <v>23</v>
      </c>
      <c r="B7" s="2" t="s">
        <v>14</v>
      </c>
      <c r="C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33" workbookViewId="0">
      <selection activeCell="B55" sqref="B55"/>
    </sheetView>
  </sheetViews>
  <sheetFormatPr defaultRowHeight="15" x14ac:dyDescent="0.25"/>
  <cols>
    <col min="1" max="1" width="29.140625" bestFit="1" customWidth="1"/>
  </cols>
  <sheetData>
    <row r="1" spans="1:2" x14ac:dyDescent="0.25">
      <c r="A1" s="2" t="s">
        <v>123</v>
      </c>
      <c r="B1" t="s">
        <v>124</v>
      </c>
    </row>
    <row r="2" spans="1:2" x14ac:dyDescent="0.25">
      <c r="A2" s="2" t="s">
        <v>55</v>
      </c>
      <c r="B2">
        <v>2</v>
      </c>
    </row>
    <row r="3" spans="1:2" x14ac:dyDescent="0.25">
      <c r="A3" s="2" t="s">
        <v>93</v>
      </c>
      <c r="B3">
        <v>5</v>
      </c>
    </row>
    <row r="4" spans="1:2" x14ac:dyDescent="0.25">
      <c r="A4" s="2" t="s">
        <v>63</v>
      </c>
      <c r="B4">
        <v>3</v>
      </c>
    </row>
    <row r="5" spans="1:2" x14ac:dyDescent="0.25">
      <c r="A5" s="2" t="s">
        <v>64</v>
      </c>
      <c r="B5">
        <v>4</v>
      </c>
    </row>
    <row r="6" spans="1:2" x14ac:dyDescent="0.25">
      <c r="A6" s="2" t="s">
        <v>65</v>
      </c>
      <c r="B6">
        <v>4</v>
      </c>
    </row>
    <row r="7" spans="1:2" x14ac:dyDescent="0.25">
      <c r="A7" s="2" t="s">
        <v>66</v>
      </c>
      <c r="B7">
        <v>5</v>
      </c>
    </row>
    <row r="8" spans="1:2" x14ac:dyDescent="0.25">
      <c r="A8" s="2" t="s">
        <v>55</v>
      </c>
      <c r="B8">
        <f>B7+1</f>
        <v>6</v>
      </c>
    </row>
    <row r="9" spans="1:2" x14ac:dyDescent="0.25">
      <c r="A9" s="2" t="s">
        <v>69</v>
      </c>
      <c r="B9" s="2">
        <f t="shared" ref="B9:B54" si="0">B8+1</f>
        <v>7</v>
      </c>
    </row>
    <row r="10" spans="1:2" x14ac:dyDescent="0.25">
      <c r="A10" s="2" t="s">
        <v>55</v>
      </c>
      <c r="B10" s="2">
        <f t="shared" si="0"/>
        <v>8</v>
      </c>
    </row>
    <row r="11" spans="1:2" x14ac:dyDescent="0.25">
      <c r="A11" s="2" t="s">
        <v>81</v>
      </c>
      <c r="B11" s="2">
        <f t="shared" si="0"/>
        <v>9</v>
      </c>
    </row>
    <row r="12" spans="1:2" x14ac:dyDescent="0.25">
      <c r="A12" s="2" t="s">
        <v>81</v>
      </c>
      <c r="B12" s="2">
        <f t="shared" si="0"/>
        <v>10</v>
      </c>
    </row>
    <row r="13" spans="1:2" x14ac:dyDescent="0.25">
      <c r="A13" s="2" t="s">
        <v>81</v>
      </c>
      <c r="B13" s="2">
        <f t="shared" si="0"/>
        <v>11</v>
      </c>
    </row>
    <row r="14" spans="1:2" x14ac:dyDescent="0.25">
      <c r="A14" s="2" t="s">
        <v>81</v>
      </c>
      <c r="B14" s="2">
        <f t="shared" si="0"/>
        <v>12</v>
      </c>
    </row>
    <row r="15" spans="1:2" x14ac:dyDescent="0.25">
      <c r="A15" s="2" t="s">
        <v>81</v>
      </c>
      <c r="B15" s="2">
        <f t="shared" si="0"/>
        <v>13</v>
      </c>
    </row>
    <row r="16" spans="1:2" x14ac:dyDescent="0.25">
      <c r="A16" s="2" t="s">
        <v>81</v>
      </c>
      <c r="B16" s="2">
        <f t="shared" si="0"/>
        <v>14</v>
      </c>
    </row>
    <row r="17" spans="1:2" x14ac:dyDescent="0.25">
      <c r="A17" s="2" t="s">
        <v>81</v>
      </c>
      <c r="B17" s="2">
        <f t="shared" si="0"/>
        <v>15</v>
      </c>
    </row>
    <row r="18" spans="1:2" x14ac:dyDescent="0.25">
      <c r="A18" s="2" t="s">
        <v>81</v>
      </c>
      <c r="B18" s="2">
        <f t="shared" si="0"/>
        <v>16</v>
      </c>
    </row>
    <row r="19" spans="1:2" x14ac:dyDescent="0.25">
      <c r="A19" s="2" t="s">
        <v>81</v>
      </c>
      <c r="B19" s="2">
        <f t="shared" si="0"/>
        <v>17</v>
      </c>
    </row>
    <row r="20" spans="1:2" x14ac:dyDescent="0.25">
      <c r="A20" s="2" t="s">
        <v>81</v>
      </c>
      <c r="B20" s="2">
        <f t="shared" si="0"/>
        <v>18</v>
      </c>
    </row>
    <row r="21" spans="1:2" x14ac:dyDescent="0.25">
      <c r="A21" s="2" t="s">
        <v>81</v>
      </c>
      <c r="B21" s="2">
        <f t="shared" si="0"/>
        <v>19</v>
      </c>
    </row>
    <row r="22" spans="1:2" x14ac:dyDescent="0.25">
      <c r="A22" s="2" t="s">
        <v>81</v>
      </c>
      <c r="B22" s="2">
        <f t="shared" si="0"/>
        <v>20</v>
      </c>
    </row>
    <row r="23" spans="1:2" x14ac:dyDescent="0.25">
      <c r="A23" s="2" t="s">
        <v>82</v>
      </c>
      <c r="B23" s="2">
        <f t="shared" si="0"/>
        <v>21</v>
      </c>
    </row>
    <row r="24" spans="1:2" x14ac:dyDescent="0.25">
      <c r="A24" s="2" t="s">
        <v>83</v>
      </c>
      <c r="B24" s="2">
        <f t="shared" si="0"/>
        <v>22</v>
      </c>
    </row>
    <row r="25" spans="1:2" x14ac:dyDescent="0.25">
      <c r="A25" s="2" t="s">
        <v>84</v>
      </c>
      <c r="B25" s="2">
        <f t="shared" si="0"/>
        <v>23</v>
      </c>
    </row>
    <row r="26" spans="1:2" x14ac:dyDescent="0.25">
      <c r="A26" s="2" t="s">
        <v>85</v>
      </c>
      <c r="B26" s="2">
        <f t="shared" si="0"/>
        <v>24</v>
      </c>
    </row>
    <row r="27" spans="1:2" x14ac:dyDescent="0.25">
      <c r="A27" s="2" t="s">
        <v>86</v>
      </c>
      <c r="B27" s="2">
        <f t="shared" si="0"/>
        <v>25</v>
      </c>
    </row>
    <row r="28" spans="1:2" x14ac:dyDescent="0.25">
      <c r="A28" s="2" t="s">
        <v>86</v>
      </c>
      <c r="B28" s="2">
        <f t="shared" si="0"/>
        <v>26</v>
      </c>
    </row>
    <row r="29" spans="1:2" x14ac:dyDescent="0.25">
      <c r="A29" s="2" t="s">
        <v>86</v>
      </c>
      <c r="B29" s="2">
        <f t="shared" si="0"/>
        <v>27</v>
      </c>
    </row>
    <row r="30" spans="1:2" x14ac:dyDescent="0.25">
      <c r="A30" s="2" t="s">
        <v>87</v>
      </c>
      <c r="B30" s="2">
        <f t="shared" si="0"/>
        <v>28</v>
      </c>
    </row>
    <row r="31" spans="1:2" x14ac:dyDescent="0.25">
      <c r="A31" s="2" t="s">
        <v>81</v>
      </c>
      <c r="B31" s="2">
        <f t="shared" si="0"/>
        <v>29</v>
      </c>
    </row>
    <row r="32" spans="1:2" x14ac:dyDescent="0.25">
      <c r="A32" s="2" t="s">
        <v>88</v>
      </c>
      <c r="B32" s="2">
        <f t="shared" si="0"/>
        <v>30</v>
      </c>
    </row>
    <row r="33" spans="1:2" x14ac:dyDescent="0.25">
      <c r="A33" s="2" t="s">
        <v>89</v>
      </c>
      <c r="B33" s="2">
        <f t="shared" si="0"/>
        <v>31</v>
      </c>
    </row>
    <row r="34" spans="1:2" x14ac:dyDescent="0.25">
      <c r="A34" s="2" t="s">
        <v>81</v>
      </c>
      <c r="B34" s="2">
        <f t="shared" si="0"/>
        <v>32</v>
      </c>
    </row>
    <row r="35" spans="1:2" x14ac:dyDescent="0.25">
      <c r="A35" s="2" t="s">
        <v>81</v>
      </c>
      <c r="B35" s="2">
        <f t="shared" si="0"/>
        <v>33</v>
      </c>
    </row>
    <row r="36" spans="1:2" x14ac:dyDescent="0.25">
      <c r="A36" s="2" t="s">
        <v>81</v>
      </c>
      <c r="B36" s="2">
        <f t="shared" si="0"/>
        <v>34</v>
      </c>
    </row>
    <row r="37" spans="1:2" x14ac:dyDescent="0.25">
      <c r="A37" s="2" t="s">
        <v>81</v>
      </c>
      <c r="B37" s="2">
        <f t="shared" si="0"/>
        <v>35</v>
      </c>
    </row>
    <row r="38" spans="1:2" x14ac:dyDescent="0.25">
      <c r="A38" s="2" t="s">
        <v>67</v>
      </c>
      <c r="B38" s="2">
        <f t="shared" si="0"/>
        <v>36</v>
      </c>
    </row>
    <row r="39" spans="1:2" x14ac:dyDescent="0.25">
      <c r="A39" s="2" t="s">
        <v>55</v>
      </c>
      <c r="B39" s="2">
        <f t="shared" si="0"/>
        <v>37</v>
      </c>
    </row>
    <row r="40" spans="1:2" x14ac:dyDescent="0.25">
      <c r="A40" s="2" t="s">
        <v>81</v>
      </c>
      <c r="B40" s="2">
        <f t="shared" si="0"/>
        <v>38</v>
      </c>
    </row>
    <row r="41" spans="1:2" x14ac:dyDescent="0.25">
      <c r="A41" s="2" t="s">
        <v>81</v>
      </c>
      <c r="B41" s="2">
        <f t="shared" si="0"/>
        <v>39</v>
      </c>
    </row>
    <row r="42" spans="1:2" x14ac:dyDescent="0.25">
      <c r="A42" s="2" t="s">
        <v>67</v>
      </c>
      <c r="B42" s="2">
        <f t="shared" si="0"/>
        <v>40</v>
      </c>
    </row>
    <row r="43" spans="1:2" x14ac:dyDescent="0.25">
      <c r="A43" s="2" t="s">
        <v>90</v>
      </c>
      <c r="B43" s="2">
        <f t="shared" si="0"/>
        <v>41</v>
      </c>
    </row>
    <row r="44" spans="1:2" x14ac:dyDescent="0.25">
      <c r="A44" s="2" t="s">
        <v>90</v>
      </c>
      <c r="B44" s="2">
        <f t="shared" si="0"/>
        <v>42</v>
      </c>
    </row>
    <row r="45" spans="1:2" x14ac:dyDescent="0.25">
      <c r="A45" s="2" t="s">
        <v>91</v>
      </c>
      <c r="B45" s="2">
        <f t="shared" si="0"/>
        <v>43</v>
      </c>
    </row>
    <row r="46" spans="1:2" x14ac:dyDescent="0.25">
      <c r="A46" s="2" t="s">
        <v>81</v>
      </c>
      <c r="B46" s="2">
        <f t="shared" si="0"/>
        <v>44</v>
      </c>
    </row>
    <row r="47" spans="1:2" x14ac:dyDescent="0.25">
      <c r="A47" s="2" t="s">
        <v>90</v>
      </c>
      <c r="B47" s="2">
        <f t="shared" si="0"/>
        <v>45</v>
      </c>
    </row>
    <row r="48" spans="1:2" x14ac:dyDescent="0.25">
      <c r="A48" s="2" t="s">
        <v>81</v>
      </c>
      <c r="B48" s="2">
        <f t="shared" si="0"/>
        <v>46</v>
      </c>
    </row>
    <row r="49" spans="1:2" x14ac:dyDescent="0.25">
      <c r="A49" s="2" t="s">
        <v>81</v>
      </c>
      <c r="B49" s="2">
        <f t="shared" si="0"/>
        <v>47</v>
      </c>
    </row>
    <row r="50" spans="1:2" x14ac:dyDescent="0.25">
      <c r="A50" s="2" t="s">
        <v>81</v>
      </c>
      <c r="B50" s="2">
        <f t="shared" si="0"/>
        <v>48</v>
      </c>
    </row>
    <row r="51" spans="1:2" x14ac:dyDescent="0.25">
      <c r="A51" s="2" t="s">
        <v>81</v>
      </c>
      <c r="B51" s="2">
        <f t="shared" si="0"/>
        <v>49</v>
      </c>
    </row>
    <row r="52" spans="1:2" x14ac:dyDescent="0.25">
      <c r="A52" s="2" t="s">
        <v>67</v>
      </c>
      <c r="B52" s="2">
        <f t="shared" si="0"/>
        <v>50</v>
      </c>
    </row>
    <row r="53" spans="1:2" x14ac:dyDescent="0.25">
      <c r="A53" s="2" t="s">
        <v>62</v>
      </c>
      <c r="B53" s="2">
        <f t="shared" si="0"/>
        <v>51</v>
      </c>
    </row>
    <row r="54" spans="1:2" x14ac:dyDescent="0.25">
      <c r="A54" s="2" t="s">
        <v>92</v>
      </c>
      <c r="B54" s="2">
        <f t="shared" si="0"/>
        <v>52</v>
      </c>
    </row>
    <row r="55" spans="1:2" x14ac:dyDescent="0.25">
      <c r="B5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 x14ac:dyDescent="0.25"/>
  <sheetData>
    <row r="1" spans="1:5" x14ac:dyDescent="0.25">
      <c r="A1" s="2" t="s">
        <v>125</v>
      </c>
      <c r="B1" s="2" t="s">
        <v>40</v>
      </c>
      <c r="C1" s="2" t="s">
        <v>126</v>
      </c>
      <c r="D1" s="2" t="s">
        <v>115</v>
      </c>
      <c r="E1" s="2" t="s">
        <v>127</v>
      </c>
    </row>
    <row r="2" spans="1:5" x14ac:dyDescent="0.25">
      <c r="A2" s="2" t="s">
        <v>128</v>
      </c>
      <c r="B2" s="2"/>
      <c r="C2" s="2" t="s">
        <v>129</v>
      </c>
      <c r="D2" s="2" t="s">
        <v>130</v>
      </c>
      <c r="E2" s="2" t="s">
        <v>130</v>
      </c>
    </row>
    <row r="3" spans="1:5" x14ac:dyDescent="0.25">
      <c r="A3" s="2" t="s">
        <v>131</v>
      </c>
      <c r="B3" s="2"/>
      <c r="C3" s="2"/>
      <c r="D3" s="2" t="s">
        <v>129</v>
      </c>
      <c r="E3" s="2" t="s">
        <v>129</v>
      </c>
    </row>
    <row r="4" spans="1:5" x14ac:dyDescent="0.25">
      <c r="A4" s="2" t="s">
        <v>131</v>
      </c>
      <c r="B4" s="2"/>
      <c r="C4" s="2" t="s">
        <v>130</v>
      </c>
      <c r="D4" s="2" t="s">
        <v>129</v>
      </c>
      <c r="E4" s="2" t="s">
        <v>129</v>
      </c>
    </row>
    <row r="5" spans="1:5" x14ac:dyDescent="0.25">
      <c r="A5" s="2" t="s">
        <v>131</v>
      </c>
      <c r="B5" s="2"/>
      <c r="C5" s="2" t="s">
        <v>130</v>
      </c>
      <c r="D5" s="2"/>
      <c r="E5" s="2" t="s">
        <v>130</v>
      </c>
    </row>
    <row r="6" spans="1:5" x14ac:dyDescent="0.25">
      <c r="A6" s="2" t="s">
        <v>128</v>
      </c>
      <c r="B6" s="2"/>
      <c r="C6" s="2" t="s">
        <v>129</v>
      </c>
      <c r="D6" s="2" t="s">
        <v>130</v>
      </c>
      <c r="E6" s="2" t="s">
        <v>130</v>
      </c>
    </row>
    <row r="7" spans="1:5" x14ac:dyDescent="0.25">
      <c r="A7" s="2" t="s">
        <v>128</v>
      </c>
      <c r="B7" s="2"/>
      <c r="C7" s="2" t="s">
        <v>129</v>
      </c>
      <c r="D7" s="2" t="s">
        <v>130</v>
      </c>
      <c r="E7" s="2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sqref="A1:XFD1048576"/>
    </sheetView>
  </sheetViews>
  <sheetFormatPr defaultRowHeight="15" x14ac:dyDescent="0.25"/>
  <cols>
    <col min="1" max="1" width="33.5703125" style="3" bestFit="1" customWidth="1"/>
    <col min="2" max="2" width="26.28515625" style="3" bestFit="1" customWidth="1"/>
    <col min="3" max="3" width="23.7109375" style="3" bestFit="1" customWidth="1"/>
    <col min="4" max="16384" width="9.140625" style="3"/>
  </cols>
  <sheetData>
    <row r="1" spans="1:3" x14ac:dyDescent="0.25">
      <c r="A1" s="4" t="s">
        <v>125</v>
      </c>
      <c r="B1" s="4" t="s">
        <v>132</v>
      </c>
      <c r="C1" s="4" t="s">
        <v>133</v>
      </c>
    </row>
    <row r="2" spans="1:3" x14ac:dyDescent="0.25">
      <c r="A2" s="4" t="s">
        <v>134</v>
      </c>
      <c r="B2" s="5">
        <v>34284</v>
      </c>
      <c r="C2" s="4"/>
    </row>
    <row r="3" spans="1:3" x14ac:dyDescent="0.25">
      <c r="A3" s="4" t="s">
        <v>135</v>
      </c>
      <c r="B3" s="5">
        <v>35186</v>
      </c>
      <c r="C3" s="4">
        <v>138.02000000000001</v>
      </c>
    </row>
    <row r="4" spans="1:3" x14ac:dyDescent="0.25">
      <c r="A4" s="4" t="s">
        <v>134</v>
      </c>
      <c r="B4" s="5">
        <v>34911</v>
      </c>
      <c r="C4" s="4"/>
    </row>
    <row r="5" spans="1:3" x14ac:dyDescent="0.25">
      <c r="A5" s="4" t="s">
        <v>135</v>
      </c>
      <c r="B5" s="5">
        <v>35096</v>
      </c>
      <c r="C5" s="4">
        <v>201.32</v>
      </c>
    </row>
    <row r="6" spans="1:3" x14ac:dyDescent="0.25">
      <c r="A6" s="4" t="s">
        <v>134</v>
      </c>
      <c r="B6" s="5">
        <v>34284</v>
      </c>
      <c r="C6" s="4"/>
    </row>
    <row r="7" spans="1:3" x14ac:dyDescent="0.25">
      <c r="A7" s="4" t="s">
        <v>135</v>
      </c>
      <c r="B7" s="5">
        <v>35186</v>
      </c>
      <c r="C7" s="4">
        <v>450</v>
      </c>
    </row>
    <row r="8" spans="1:3" x14ac:dyDescent="0.25">
      <c r="A8" s="4" t="s">
        <v>134</v>
      </c>
      <c r="B8" s="5">
        <v>34911</v>
      </c>
      <c r="C8" s="4"/>
    </row>
    <row r="9" spans="1:3" x14ac:dyDescent="0.25">
      <c r="A9" s="4" t="s">
        <v>135</v>
      </c>
      <c r="B9" s="5">
        <v>35096</v>
      </c>
      <c r="C9" s="4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Slide 7</vt:lpstr>
      <vt:lpstr>Slide  8</vt:lpstr>
      <vt:lpstr>Slide 9</vt:lpstr>
      <vt:lpstr>Slide 10</vt:lpstr>
      <vt:lpstr>Slide 11_Upertable</vt:lpstr>
      <vt:lpstr>Sheet 11_LowerTable</vt:lpstr>
      <vt:lpstr>Sheet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 Shukla (Financial Services)</dc:creator>
  <cp:lastModifiedBy>Windows User</cp:lastModifiedBy>
  <dcterms:created xsi:type="dcterms:W3CDTF">2017-01-19T12:53:57Z</dcterms:created>
  <dcterms:modified xsi:type="dcterms:W3CDTF">2017-01-31T10:21:25Z</dcterms:modified>
</cp:coreProperties>
</file>