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C:\Users\Syahrul Rahmadan\OneDrive\Documents\KULIAH\Analis\tableau\"/>
    </mc:Choice>
  </mc:AlternateContent>
  <xr:revisionPtr revIDLastSave="0" documentId="13_ncr:1_{4D1D6D19-333A-460B-92FF-940C877299B4}" xr6:coauthVersionLast="47" xr6:coauthVersionMax="47" xr10:uidLastSave="{00000000-0000-0000-0000-000000000000}"/>
  <bookViews>
    <workbookView xWindow="-110" yWindow="-110" windowWidth="19420" windowHeight="10300" activeTab="3" xr2:uid="{00000000-000D-0000-FFFF-FFFF00000000}"/>
  </bookViews>
  <sheets>
    <sheet name="Sheet3" sheetId="4" r:id="rId1"/>
    <sheet name="jumlah-kematian-neonatal-bayi-d" sheetId="1" r:id="rId2"/>
    <sheet name="Sheet1" sheetId="5" r:id="rId3"/>
    <sheet name="Dashboard" sheetId="6" r:id="rId4"/>
  </sheets>
  <definedNames>
    <definedName name="Slicer_kabupaten">#N/A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J4" i="6" l="1"/>
  <c r="H4" i="6"/>
  <c r="F4" i="6"/>
</calcChain>
</file>

<file path=xl/sharedStrings.xml><?xml version="1.0" encoding="utf-8"?>
<sst xmlns="http://schemas.openxmlformats.org/spreadsheetml/2006/main" count="2979" uniqueCount="988">
  <si>
    <t>nama_puskesmas</t>
  </si>
  <si>
    <t>tahun</t>
  </si>
  <si>
    <t xml:space="preserve">kategori </t>
  </si>
  <si>
    <t>jumlah_kematian</t>
  </si>
  <si>
    <t>satuan</t>
  </si>
  <si>
    <t>Aceh</t>
  </si>
  <si>
    <t>11.12</t>
  </si>
  <si>
    <t>Kabupaten Aceh Barat Daya</t>
  </si>
  <si>
    <t>11.12.03</t>
  </si>
  <si>
    <t>Kecamatan Manggeng</t>
  </si>
  <si>
    <t>MANGGENG</t>
  </si>
  <si>
    <t>neonatal</t>
  </si>
  <si>
    <t>jiwa</t>
  </si>
  <si>
    <t>11.12.09</t>
  </si>
  <si>
    <t>Kecamatan Lembah Sabil</t>
  </si>
  <si>
    <t>LEMBAH SABIL</t>
  </si>
  <si>
    <t>11.12.02</t>
  </si>
  <si>
    <t>Kecamatan Tangan-Tangan</t>
  </si>
  <si>
    <t>TANGAN-TANGAN</t>
  </si>
  <si>
    <t>BINEH KRUENG</t>
  </si>
  <si>
    <t>11.12.07</t>
  </si>
  <si>
    <t>Kecamatan Setia</t>
  </si>
  <si>
    <t>LHANG</t>
  </si>
  <si>
    <t>11.12.01</t>
  </si>
  <si>
    <t>Kecamatan Blang Pidie</t>
  </si>
  <si>
    <t>BLANG PIDIE</t>
  </si>
  <si>
    <t>11.12.08</t>
  </si>
  <si>
    <t>Kecamatan Jeumpa,</t>
  </si>
  <si>
    <t>ALUE SUNGAI PINANG</t>
  </si>
  <si>
    <t>11.12.04</t>
  </si>
  <si>
    <t>Kecamatan Susoh</t>
  </si>
  <si>
    <t>SUSOH</t>
  </si>
  <si>
    <t>SANGKALAN</t>
  </si>
  <si>
    <t>11.12.05</t>
  </si>
  <si>
    <t>Kecamatan Kuala Batee</t>
  </si>
  <si>
    <t>KUALA BATEE</t>
  </si>
  <si>
    <t>ALUE PISANG</t>
  </si>
  <si>
    <t>11.12.06</t>
  </si>
  <si>
    <t>Kecamatan Babah Rot</t>
  </si>
  <si>
    <t>BABAHROT</t>
  </si>
  <si>
    <t>IE MIRAH</t>
  </si>
  <si>
    <t>11.74</t>
  </si>
  <si>
    <t>Kota Langsa</t>
  </si>
  <si>
    <t>11.74.01</t>
  </si>
  <si>
    <t>Kecamatan Langsa Timur</t>
  </si>
  <si>
    <t>UPT LANGSA TIMUR</t>
  </si>
  <si>
    <t>11.74.04</t>
  </si>
  <si>
    <t>Kecamatan Langsa Lama</t>
  </si>
  <si>
    <t>UPT LANGSA LAMA</t>
  </si>
  <si>
    <t>11.74.02</t>
  </si>
  <si>
    <t>Kecamatan Langsa Barat</t>
  </si>
  <si>
    <t>UPT LANGSA BARAT</t>
  </si>
  <si>
    <t>11.74.05</t>
  </si>
  <si>
    <t>Kecamatan Langsa Baro,</t>
  </si>
  <si>
    <t>UPT LANGSA BARO</t>
  </si>
  <si>
    <t>11.74.03</t>
  </si>
  <si>
    <t>Kecamatan Langsa Kota</t>
  </si>
  <si>
    <t>UPT LANGSA KOTA</t>
  </si>
  <si>
    <t>11.16</t>
  </si>
  <si>
    <t>Kabupaten Aceh Tamiang</t>
  </si>
  <si>
    <t>11.16.07</t>
  </si>
  <si>
    <t>Kecamatan Tamiang Hulu</t>
  </si>
  <si>
    <t>TAMIANG HULU</t>
  </si>
  <si>
    <t>11.16.10</t>
  </si>
  <si>
    <t>Kecamatan Bandar Pusaka</t>
  </si>
  <si>
    <t>BANDAR PUSAKA</t>
  </si>
  <si>
    <t>11.16.06</t>
  </si>
  <si>
    <t>Kecamatan Kejuruan Muda</t>
  </si>
  <si>
    <t>KEJURUAN MUDA</t>
  </si>
  <si>
    <t>11.16.11</t>
  </si>
  <si>
    <t>Kecamatan Tenggulun</t>
  </si>
  <si>
    <t>SIMPANG KIRI</t>
  </si>
  <si>
    <t>11.16.08</t>
  </si>
  <si>
    <t>Kecamatan Rantau</t>
  </si>
  <si>
    <t>RANTAU</t>
  </si>
  <si>
    <t>SAPTA JAYA</t>
  </si>
  <si>
    <t>11.16.05</t>
  </si>
  <si>
    <t>Kecamatan Kota Kualasinpang</t>
  </si>
  <si>
    <t>KUALA SIMPANG</t>
  </si>
  <si>
    <t>11.16.04</t>
  </si>
  <si>
    <t>Kecamatan Seruway</t>
  </si>
  <si>
    <t>SERUWAY</t>
  </si>
  <si>
    <t>11.16.02</t>
  </si>
  <si>
    <t>Kecamatan Bendahara</t>
  </si>
  <si>
    <t>SUNGAI IYU</t>
  </si>
  <si>
    <t>BENDAHARA</t>
  </si>
  <si>
    <t>11.16.09</t>
  </si>
  <si>
    <t>Kecamatan Banda Mulia</t>
  </si>
  <si>
    <t>BANDA MULIA</t>
  </si>
  <si>
    <t>11.16.03</t>
  </si>
  <si>
    <t>Kecamatan Karang Baru</t>
  </si>
  <si>
    <t>KARANG BARU</t>
  </si>
  <si>
    <t>11.16.12</t>
  </si>
  <si>
    <t>Kecamatan Sekerak</t>
  </si>
  <si>
    <t>SEKERAK</t>
  </si>
  <si>
    <t>11.16.01</t>
  </si>
  <si>
    <t>Kecamatan Manyak Payed</t>
  </si>
  <si>
    <t>MANYAK PAYED</t>
  </si>
  <si>
    <t>SELELEH</t>
  </si>
  <si>
    <t>11.13</t>
  </si>
  <si>
    <t>Kabupaten Gayo Lues</t>
  </si>
  <si>
    <t>11.13.02</t>
  </si>
  <si>
    <t>Kecamatan Kutapanjang,</t>
  </si>
  <si>
    <t>KUTA PANJANG</t>
  </si>
  <si>
    <t>11.13.09</t>
  </si>
  <si>
    <t>Kecamatan Blangjerango</t>
  </si>
  <si>
    <t>BLANGJERANGO</t>
  </si>
  <si>
    <t>11.13.01</t>
  </si>
  <si>
    <t>Kecamatan Blangkejeren</t>
  </si>
  <si>
    <t>BLANGKEJEREN</t>
  </si>
  <si>
    <t>11.13.07</t>
  </si>
  <si>
    <t>Kecamatan Puteri Betung</t>
  </si>
  <si>
    <t>GUMPANG</t>
  </si>
  <si>
    <t>11.13.08</t>
  </si>
  <si>
    <t>Kecamatan Dabun Gelang</t>
  </si>
  <si>
    <t>DABUN GELANG</t>
  </si>
  <si>
    <t>11.13.06</t>
  </si>
  <si>
    <t>Kecamatan Blangpegayon,</t>
  </si>
  <si>
    <t>CINTA MAJU</t>
  </si>
  <si>
    <t>11.13.05</t>
  </si>
  <si>
    <t>Kecamatan Pining</t>
  </si>
  <si>
    <t>PINTU RIME</t>
  </si>
  <si>
    <t>PINING</t>
  </si>
  <si>
    <t>11.13.03</t>
  </si>
  <si>
    <t>Kecamatan Rikit Gaib</t>
  </si>
  <si>
    <t>RIKIT GAIB</t>
  </si>
  <si>
    <t>11.13.11</t>
  </si>
  <si>
    <t>Kecamatan Pantan Cuaca</t>
  </si>
  <si>
    <t>KENYARAN</t>
  </si>
  <si>
    <t>11.13.04</t>
  </si>
  <si>
    <t>Kecamatan Terangun</t>
  </si>
  <si>
    <t>TERANGUN</t>
  </si>
  <si>
    <t>11.13.10</t>
  </si>
  <si>
    <t>Kecamatan Teripe Jaya</t>
  </si>
  <si>
    <t>REREBE</t>
  </si>
  <si>
    <t>11.71</t>
  </si>
  <si>
    <t>Kota Banda Aceh</t>
  </si>
  <si>
    <t>11.71.03</t>
  </si>
  <si>
    <t>Kecamatan Meuraxa</t>
  </si>
  <si>
    <t>MEURAXA</t>
  </si>
  <si>
    <t>11.71.08</t>
  </si>
  <si>
    <t>Kecamatan Jaya Baru</t>
  </si>
  <si>
    <t>JAYA BARU</t>
  </si>
  <si>
    <t>11.71.07</t>
  </si>
  <si>
    <t>Kecamatan Banda Raya</t>
  </si>
  <si>
    <t>BANDA RAYA</t>
  </si>
  <si>
    <t>11.71.01</t>
  </si>
  <si>
    <t>Kecamatan Baiturrahman</t>
  </si>
  <si>
    <t>BAITURRAHMAN</t>
  </si>
  <si>
    <t>11.71.05</t>
  </si>
  <si>
    <t>Kecamatan Lueng Bata</t>
  </si>
  <si>
    <t>BATOH</t>
  </si>
  <si>
    <t>11.71.02</t>
  </si>
  <si>
    <t>Kecamatan Kuta Alam</t>
  </si>
  <si>
    <t>KUTA ALAM</t>
  </si>
  <si>
    <t>LAMPULO</t>
  </si>
  <si>
    <t>11.71.06</t>
  </si>
  <si>
    <t>Kecamatan Kuta Raja</t>
  </si>
  <si>
    <t>LAMPASEH KOTA</t>
  </si>
  <si>
    <t>11.71.04</t>
  </si>
  <si>
    <t>Kecamatan Syiah Kuala</t>
  </si>
  <si>
    <t>KOPELMA DARUSSALAM</t>
  </si>
  <si>
    <t>JEULINGKE</t>
  </si>
  <si>
    <t>11.71.09</t>
  </si>
  <si>
    <t>Kecamatan Ulee Kareng</t>
  </si>
  <si>
    <t>ULEE KARENG</t>
  </si>
  <si>
    <t>11.04</t>
  </si>
  <si>
    <t>Kabupaten Aceh Tengah</t>
  </si>
  <si>
    <t>11.04.01</t>
  </si>
  <si>
    <t>Kecamatan Linge</t>
  </si>
  <si>
    <t>LINGE</t>
  </si>
  <si>
    <t>11.04.18</t>
  </si>
  <si>
    <t>Kecamatan Atu Lintang</t>
  </si>
  <si>
    <t>ATU LINTANG</t>
  </si>
  <si>
    <t>11.04.19</t>
  </si>
  <si>
    <t>Kecamatan Jagong Jeget</t>
  </si>
  <si>
    <t>JAGONG</t>
  </si>
  <si>
    <t>11.04.08</t>
  </si>
  <si>
    <t>Kecamatan Bintang</t>
  </si>
  <si>
    <t>BINTANG</t>
  </si>
  <si>
    <t>11.04.17</t>
  </si>
  <si>
    <t>Kecamatan Laut Tawar</t>
  </si>
  <si>
    <t>LUT TAWAR</t>
  </si>
  <si>
    <t>11.04.11</t>
  </si>
  <si>
    <t>Kecamatan Kebayakan</t>
  </si>
  <si>
    <t>KEBAYAKAN</t>
  </si>
  <si>
    <t>11.04.07</t>
  </si>
  <si>
    <t>Kecamatan Pegasing</t>
  </si>
  <si>
    <t>PEGASING</t>
  </si>
  <si>
    <t>11.04.20</t>
  </si>
  <si>
    <t>Kecamatan Bies,</t>
  </si>
  <si>
    <t>BIES</t>
  </si>
  <si>
    <t>11.04.03</t>
  </si>
  <si>
    <t>Kecamatan Bebesen</t>
  </si>
  <si>
    <t>BEBESEN</t>
  </si>
  <si>
    <t>11.04.12</t>
  </si>
  <si>
    <t>Kecamatan Kute Panang</t>
  </si>
  <si>
    <t>KUTE PANANG</t>
  </si>
  <si>
    <t>11.04.02</t>
  </si>
  <si>
    <t>Kecamatan Silih Nara</t>
  </si>
  <si>
    <t>SILIH NARA</t>
  </si>
  <si>
    <t>11.04.10</t>
  </si>
  <si>
    <t>Kecamatan Ketol</t>
  </si>
  <si>
    <t>KETOL</t>
  </si>
  <si>
    <t>11.04.13</t>
  </si>
  <si>
    <t>Kecamatan Celala</t>
  </si>
  <si>
    <t>CELALA</t>
  </si>
  <si>
    <t>11.04.21</t>
  </si>
  <si>
    <t>Kecamatan Rusip Antara</t>
  </si>
  <si>
    <t>RUSIP</t>
  </si>
  <si>
    <t>PAMAR</t>
  </si>
  <si>
    <t>KETAPANG NUSANTARA</t>
  </si>
  <si>
    <t>KEKUYANG</t>
  </si>
  <si>
    <t>11.08</t>
  </si>
  <si>
    <t>Kabupaten Aceh Utara</t>
  </si>
  <si>
    <t>11.08.15</t>
  </si>
  <si>
    <t>Kecamatan Sawang</t>
  </si>
  <si>
    <t>SAWANG</t>
  </si>
  <si>
    <t>BABAH BULOH</t>
  </si>
  <si>
    <t>11.08.16</t>
  </si>
  <si>
    <t>Kecamatan Nisam</t>
  </si>
  <si>
    <t>NISAM</t>
  </si>
  <si>
    <t>11.08.26</t>
  </si>
  <si>
    <t>Kecamatan Banda Baro</t>
  </si>
  <si>
    <t>BANDA BARO</t>
  </si>
  <si>
    <t>11.08.03</t>
  </si>
  <si>
    <t>Kecamatan Kuta Makmur</t>
  </si>
  <si>
    <t>KUTA MAKMUR</t>
  </si>
  <si>
    <t>11.08.22</t>
  </si>
  <si>
    <t>Kecamatan Simpang Kramat</t>
  </si>
  <si>
    <t>SIMPANG KRAMAT</t>
  </si>
  <si>
    <t>11.08.11</t>
  </si>
  <si>
    <t>Kecamatan Syamtalira Bayu</t>
  </si>
  <si>
    <t>SYAMTALIRA BAYU</t>
  </si>
  <si>
    <t>NISAM ANTARA</t>
  </si>
  <si>
    <t>11.08.25</t>
  </si>
  <si>
    <t>Kecamatan Geuredong Pase</t>
  </si>
  <si>
    <t>GEUREUDONG PASE</t>
  </si>
  <si>
    <t>11.08.07</t>
  </si>
  <si>
    <t>Kecamatan Meurah Mulia</t>
  </si>
  <si>
    <t>MEURAH MULIA</t>
  </si>
  <si>
    <t>11.08.05</t>
  </si>
  <si>
    <t>Kecamatan Matangkuli</t>
  </si>
  <si>
    <t>MATANGKULI</t>
  </si>
  <si>
    <t>11.08.20</t>
  </si>
  <si>
    <t>Kecamatan Paya Bakong</t>
  </si>
  <si>
    <t>PAYA BAKONG</t>
  </si>
  <si>
    <t>11.08.24</t>
  </si>
  <si>
    <t>Kecamatan Pirak Timur</t>
  </si>
  <si>
    <t>PIRAK TIMU</t>
  </si>
  <si>
    <t>11.08.17</t>
  </si>
  <si>
    <t>Kecamatan Cot Girek</t>
  </si>
  <si>
    <t>COT GIREK</t>
  </si>
  <si>
    <t>11.08.14</t>
  </si>
  <si>
    <t>Kecamatan T. Jambo Aye</t>
  </si>
  <si>
    <t>TANAH JAMBO AYE</t>
  </si>
  <si>
    <t>LHOK BEURINGEN</t>
  </si>
  <si>
    <t>11.08.18</t>
  </si>
  <si>
    <t>Kecamatan Langkahan</t>
  </si>
  <si>
    <t>LANGKAHAN</t>
  </si>
  <si>
    <t>SIMPANG TIGA</t>
  </si>
  <si>
    <t>11.08.09</t>
  </si>
  <si>
    <t>Kecamatan Seunuddon</t>
  </si>
  <si>
    <t>SEUNUDON</t>
  </si>
  <si>
    <t>BLANG GEULUMPANG</t>
  </si>
  <si>
    <t>11.08.01</t>
  </si>
  <si>
    <t>Kecamatan Baktiya</t>
  </si>
  <si>
    <t>BAKTIYA</t>
  </si>
  <si>
    <t>11.08.19</t>
  </si>
  <si>
    <t>Kecamatan Baktiya Barat</t>
  </si>
  <si>
    <t>SAMPOINIET</t>
  </si>
  <si>
    <t>11.08.04</t>
  </si>
  <si>
    <t>Kecamatan Lhoksukon</t>
  </si>
  <si>
    <t>LHOKSUKON</t>
  </si>
  <si>
    <t>BUKET HAGU</t>
  </si>
  <si>
    <t>11.08.12</t>
  </si>
  <si>
    <t>Kecamatan Tanah Luas</t>
  </si>
  <si>
    <t>TANAH LUAS</t>
  </si>
  <si>
    <t>11.08.21</t>
  </si>
  <si>
    <t>Kecamatan Nibong</t>
  </si>
  <si>
    <t>NIBONG</t>
  </si>
  <si>
    <t>11.08.08</t>
  </si>
  <si>
    <t>Kecamatan Samudera</t>
  </si>
  <si>
    <t>SAMUDERA</t>
  </si>
  <si>
    <t>11.08.10</t>
  </si>
  <si>
    <t>Kecamatan Syamtalira Aron</t>
  </si>
  <si>
    <t>SYAMTALIRA ARON</t>
  </si>
  <si>
    <t>11.08.13</t>
  </si>
  <si>
    <t>Kecamatan Tanah Pasir</t>
  </si>
  <si>
    <t>TANAH PASIR</t>
  </si>
  <si>
    <t>11.08.23</t>
  </si>
  <si>
    <t>Kecamatan Lapang</t>
  </si>
  <si>
    <t>LAPANG</t>
  </si>
  <si>
    <t>11.08.06</t>
  </si>
  <si>
    <t>Kecamatan Muara Batu</t>
  </si>
  <si>
    <t>MUARA BATU</t>
  </si>
  <si>
    <t>11.08.02</t>
  </si>
  <si>
    <t>Kecamatan Dewantara</t>
  </si>
  <si>
    <t>DEWANTARA</t>
  </si>
  <si>
    <t>11.07</t>
  </si>
  <si>
    <t>Kabupaten Pidie</t>
  </si>
  <si>
    <t>11.07.05</t>
  </si>
  <si>
    <t>Kecamatan Geumpang</t>
  </si>
  <si>
    <t>GEUMPANG</t>
  </si>
  <si>
    <t>11.07.27</t>
  </si>
  <si>
    <t>Kecamatan Mane</t>
  </si>
  <si>
    <t>MANE</t>
  </si>
  <si>
    <t>11.07.06</t>
  </si>
  <si>
    <t>Kecamatan Geulumpang  Tiga</t>
  </si>
  <si>
    <t>GLUMPANG TIGA</t>
  </si>
  <si>
    <t>TEUPIEN RAYA</t>
  </si>
  <si>
    <t>11.07.29</t>
  </si>
  <si>
    <t>Kecamatan Glumpang  Baro</t>
  </si>
  <si>
    <t>GLUMPANG BARO</t>
  </si>
  <si>
    <t>11.07.24</t>
  </si>
  <si>
    <t>Kecamatan Mutiara Timur</t>
  </si>
  <si>
    <t>MUTIARA</t>
  </si>
  <si>
    <t>MUTIARA BARAT</t>
  </si>
  <si>
    <t>UJONG RIMBA</t>
  </si>
  <si>
    <t>11.07.21</t>
  </si>
  <si>
    <t>Kecamatan Tiro/Truseb</t>
  </si>
  <si>
    <t>TIRO</t>
  </si>
  <si>
    <t>11.07.19</t>
  </si>
  <si>
    <t>Kecamatan Tangse</t>
  </si>
  <si>
    <t>TANGSE</t>
  </si>
  <si>
    <t>11.07.22</t>
  </si>
  <si>
    <t>Kecamatan Keumala</t>
  </si>
  <si>
    <t>TITEUE</t>
  </si>
  <si>
    <t>KEUMALA</t>
  </si>
  <si>
    <t>11.07.17</t>
  </si>
  <si>
    <t>Kecamatan Sakti</t>
  </si>
  <si>
    <t>SAKTI</t>
  </si>
  <si>
    <t>11.07.11</t>
  </si>
  <si>
    <t>Kecamatan Mila</t>
  </si>
  <si>
    <t>MILA</t>
  </si>
  <si>
    <t>11.07.14</t>
  </si>
  <si>
    <t>Kecamatan Padang Tiji</t>
  </si>
  <si>
    <t>PADANG TIJI</t>
  </si>
  <si>
    <t>11.07.04</t>
  </si>
  <si>
    <t>Kecamatan Delima</t>
  </si>
  <si>
    <t>DELIMA</t>
  </si>
  <si>
    <t>REUBEE</t>
  </si>
  <si>
    <t>11.07.25</t>
  </si>
  <si>
    <t>Kecamatan Grong-grong</t>
  </si>
  <si>
    <t>GRONG-GRONG</t>
  </si>
  <si>
    <t>11.07.07</t>
  </si>
  <si>
    <t>Kecamatan Indra Jaya</t>
  </si>
  <si>
    <t>INDRAJAYA</t>
  </si>
  <si>
    <t>11.07.15</t>
  </si>
  <si>
    <t>Kecamatan Peukan Baro</t>
  </si>
  <si>
    <t>PEUKAN BARO</t>
  </si>
  <si>
    <t>11.07.08</t>
  </si>
  <si>
    <t>Kecamatan Kembang Tanjong</t>
  </si>
  <si>
    <t>KEMBANG TANJONG</t>
  </si>
  <si>
    <t>11.07.18</t>
  </si>
  <si>
    <t>Kecamatan Simpang Tiga</t>
  </si>
  <si>
    <t>11.07.09</t>
  </si>
  <si>
    <t>Kecamatan Kota Sigli</t>
  </si>
  <si>
    <t>KOTA SIGLI</t>
  </si>
  <si>
    <t>11.07.16</t>
  </si>
  <si>
    <t>Kecamatan Pidie</t>
  </si>
  <si>
    <t>PIDIE</t>
  </si>
  <si>
    <t>11.07.03</t>
  </si>
  <si>
    <t>Kecamatan Batee</t>
  </si>
  <si>
    <t>BATEE</t>
  </si>
  <si>
    <t>11.07.12</t>
  </si>
  <si>
    <t>Kecamatan Muara Tiga</t>
  </si>
  <si>
    <t>MUARA TIGA</t>
  </si>
  <si>
    <t>11.75</t>
  </si>
  <si>
    <t>Kota Subulussalam</t>
  </si>
  <si>
    <t>11.75.01</t>
  </si>
  <si>
    <t>Kecamatan Simpang Kiri</t>
  </si>
  <si>
    <t>11.75.02</t>
  </si>
  <si>
    <t>Kecamatan Penanggalan</t>
  </si>
  <si>
    <t>PENANGGALAN</t>
  </si>
  <si>
    <t>11.75.03</t>
  </si>
  <si>
    <t>Kecamatan Rundeng</t>
  </si>
  <si>
    <t>RUNDING</t>
  </si>
  <si>
    <t>11.75.04</t>
  </si>
  <si>
    <t>Kecamatan Sultan Daulat</t>
  </si>
  <si>
    <t>SULTAN DAULAT</t>
  </si>
  <si>
    <t>11.75.05</t>
  </si>
  <si>
    <t>Kecamatan Longkib</t>
  </si>
  <si>
    <t>LONGKIB</t>
  </si>
  <si>
    <t>JONTOR</t>
  </si>
  <si>
    <t>BAKAL BUAH</t>
  </si>
  <si>
    <t>BATU-BATU</t>
  </si>
  <si>
    <t>11.18</t>
  </si>
  <si>
    <t>Kabupaten Pidie Jaya</t>
  </si>
  <si>
    <t>11.18.01</t>
  </si>
  <si>
    <t>Kecamatan Meureudu</t>
  </si>
  <si>
    <t>MEUREUDU</t>
  </si>
  <si>
    <t>11.18.05</t>
  </si>
  <si>
    <t>Kecamatan Meurah Dua</t>
  </si>
  <si>
    <t>MEURAH DUA</t>
  </si>
  <si>
    <t>11.18.04</t>
  </si>
  <si>
    <t>Kecamatan Bandar Dua</t>
  </si>
  <si>
    <t>BANDAR DUA</t>
  </si>
  <si>
    <t>KUTA KRUENG</t>
  </si>
  <si>
    <t>BLANG KUTA</t>
  </si>
  <si>
    <t>11.18.03</t>
  </si>
  <si>
    <t>Kecamatan Jangka Buaya</t>
  </si>
  <si>
    <t>JANGKA BUYA</t>
  </si>
  <si>
    <t>11.18.02</t>
  </si>
  <si>
    <t>Kecamatan Ulim</t>
  </si>
  <si>
    <t>ULIM</t>
  </si>
  <si>
    <t>11.18.08</t>
  </si>
  <si>
    <t>Kecamatan Trienggadeng</t>
  </si>
  <si>
    <t>TRIENGGADENG</t>
  </si>
  <si>
    <t>11.18.07</t>
  </si>
  <si>
    <t>Kecamatan Panteraja</t>
  </si>
  <si>
    <t>PANTE RAJA</t>
  </si>
  <si>
    <t>11.18.06</t>
  </si>
  <si>
    <t>Kecamatan Bandar Baru</t>
  </si>
  <si>
    <t>BANDAR BARU</t>
  </si>
  <si>
    <t>CUBO</t>
  </si>
  <si>
    <t>SIMPANG 4 NYONG</t>
  </si>
  <si>
    <t>11.15</t>
  </si>
  <si>
    <t>Kabupaten Nagan Raya</t>
  </si>
  <si>
    <t>11.15.05</t>
  </si>
  <si>
    <t>Kecamatan Darul Makmur</t>
  </si>
  <si>
    <t>ALUE BILIE</t>
  </si>
  <si>
    <t>SUKA MULYA</t>
  </si>
  <si>
    <t>LUENG KEBEU JAGAD</t>
  </si>
  <si>
    <t>ALUE RAMBOT</t>
  </si>
  <si>
    <t>11.15.01</t>
  </si>
  <si>
    <t>Kecamatan Kuala</t>
  </si>
  <si>
    <t>UJONG FATIHAH</t>
  </si>
  <si>
    <t>11.15.07</t>
  </si>
  <si>
    <t>Kecamatan Kuala Pesisir</t>
  </si>
  <si>
    <t>PADANG PANYANG</t>
  </si>
  <si>
    <t>PADANG RUBEK</t>
  </si>
  <si>
    <t>11.15.08</t>
  </si>
  <si>
    <t>Kecamatan Tadu Raya</t>
  </si>
  <si>
    <t>SIMPANG JAYA</t>
  </si>
  <si>
    <t>KUALA TADU</t>
  </si>
  <si>
    <t>11.15.04</t>
  </si>
  <si>
    <t>Kecamatan Beutong</t>
  </si>
  <si>
    <t>BEUTONG</t>
  </si>
  <si>
    <t>BEUTONG ATEUH</t>
  </si>
  <si>
    <t>11.15.02</t>
  </si>
  <si>
    <t>Kecamatan Seunagan</t>
  </si>
  <si>
    <t>JEURAM</t>
  </si>
  <si>
    <t>COT KUTA</t>
  </si>
  <si>
    <t>11.15.03</t>
  </si>
  <si>
    <t>Kecamatan Seunagan Timur</t>
  </si>
  <si>
    <t>UTEUN PULO</t>
  </si>
  <si>
    <t>11.01</t>
  </si>
  <si>
    <t>Kabupaten Aceh Selatan</t>
  </si>
  <si>
    <t>11.01.09</t>
  </si>
  <si>
    <t>Kecamatan Trumon,</t>
  </si>
  <si>
    <t>TRUMON</t>
  </si>
  <si>
    <t>11.01.18</t>
  </si>
  <si>
    <t>Kecamatan Trumon Tengah</t>
  </si>
  <si>
    <t>LADANG RIMBA</t>
  </si>
  <si>
    <t>11.01.16</t>
  </si>
  <si>
    <t>Kecamatan Trumon Timur</t>
  </si>
  <si>
    <t>KRUENG LUAS</t>
  </si>
  <si>
    <t>11.01.01</t>
  </si>
  <si>
    <t>Kecamatan Bakongan</t>
  </si>
  <si>
    <t>BAKONGAN</t>
  </si>
  <si>
    <t>11.01.17</t>
  </si>
  <si>
    <t>Kecamatan Kota Bahagia</t>
  </si>
  <si>
    <t>BUKIT GADENG</t>
  </si>
  <si>
    <t>11.01.15</t>
  </si>
  <si>
    <t>Kecamatan Bakongan Timur</t>
  </si>
  <si>
    <t>SEUBADEH</t>
  </si>
  <si>
    <t>11.01.03</t>
  </si>
  <si>
    <t>Kecamatan Kluet Selatan</t>
  </si>
  <si>
    <t>KLUET SELATAN</t>
  </si>
  <si>
    <t>11.01.14</t>
  </si>
  <si>
    <t>Kecamatan Kluet Timur</t>
  </si>
  <si>
    <t>DURIAN KAWAN</t>
  </si>
  <si>
    <t>KLUET TIMUR</t>
  </si>
  <si>
    <t>11.01.02</t>
  </si>
  <si>
    <t>Kecamatan Kluet Utara</t>
  </si>
  <si>
    <t>KLUET UTARA</t>
  </si>
  <si>
    <t>KAMPONG PAYA</t>
  </si>
  <si>
    <t>KUALA BA'U</t>
  </si>
  <si>
    <t>11.01.10</t>
  </si>
  <si>
    <t>Kecamatan Pasi Raja</t>
  </si>
  <si>
    <t>LADANG TUHA</t>
  </si>
  <si>
    <t>11.01.13</t>
  </si>
  <si>
    <t>Kecamatan Kluet Tengah</t>
  </si>
  <si>
    <t>MANGGAMAT</t>
  </si>
  <si>
    <t>11.01.08</t>
  </si>
  <si>
    <t>Kecamatan Tapaktuan</t>
  </si>
  <si>
    <t>TAPAKTUAN</t>
  </si>
  <si>
    <t>LHOK BENGKUANG</t>
  </si>
  <si>
    <t>11.01.06</t>
  </si>
  <si>
    <t>Kecamatan Samadua</t>
  </si>
  <si>
    <t>SAMADUA</t>
  </si>
  <si>
    <t>11.01.07</t>
  </si>
  <si>
    <t>11.01.05</t>
  </si>
  <si>
    <t>Kecamatan Meukek</t>
  </si>
  <si>
    <t>MEUKEK</t>
  </si>
  <si>
    <t>DRIEN JALO</t>
  </si>
  <si>
    <t>11.01.04</t>
  </si>
  <si>
    <t>Kecamatan Labuhan Haji</t>
  </si>
  <si>
    <t>LABUHAN HAJI</t>
  </si>
  <si>
    <t>11.01.11</t>
  </si>
  <si>
    <t>Kecamatan Labuhan Haji Timur,</t>
  </si>
  <si>
    <t>PEULUMAT</t>
  </si>
  <si>
    <t>11.01.12</t>
  </si>
  <si>
    <t>Kecamatan Labuhan Haji Barat</t>
  </si>
  <si>
    <t>UJONG PADANG RASIAN</t>
  </si>
  <si>
    <t>11.05</t>
  </si>
  <si>
    <t>Kabupaten Aceh Barat</t>
  </si>
  <si>
    <t>11.05.01</t>
  </si>
  <si>
    <t>Kecamatan Johan Pahlawan</t>
  </si>
  <si>
    <t>JOHAN PAHLAWAN</t>
  </si>
  <si>
    <t>SUAK RIBEE</t>
  </si>
  <si>
    <t>11.05.05</t>
  </si>
  <si>
    <t>Kecamatan Samatiga</t>
  </si>
  <si>
    <t>COT SEUMEREUNG</t>
  </si>
  <si>
    <t>11.05.06</t>
  </si>
  <si>
    <t>Kecamatan Bubon</t>
  </si>
  <si>
    <t>KUTA PADANG LAYUNG</t>
  </si>
  <si>
    <t>11.05.07</t>
  </si>
  <si>
    <t>Kecamatan Arongan Lambalek</t>
  </si>
  <si>
    <t>DRIEN RAMPAK</t>
  </si>
  <si>
    <t>11.05.04</t>
  </si>
  <si>
    <t>Kecamatan Woyla</t>
  </si>
  <si>
    <t>KUALA BHEE</t>
  </si>
  <si>
    <t>11.05.10</t>
  </si>
  <si>
    <t>Kecamatan Woyla Barat</t>
  </si>
  <si>
    <t>PASIE MALI (WOYLA BARAT)</t>
  </si>
  <si>
    <t>11.05.11</t>
  </si>
  <si>
    <t>Kecamatan Woyla Timur</t>
  </si>
  <si>
    <t>TANGKEH</t>
  </si>
  <si>
    <t>11.05.02</t>
  </si>
  <si>
    <t>Kecamatan Kaway XVI</t>
  </si>
  <si>
    <t xml:space="preserve">PEUREUMEU </t>
  </si>
  <si>
    <t>11.05.09</t>
  </si>
  <si>
    <t>Kecamatan Meureubo</t>
  </si>
  <si>
    <t>MEUREUBO</t>
  </si>
  <si>
    <t>11.05.08</t>
  </si>
  <si>
    <t>Kecamatan Pante Ceureumen</t>
  </si>
  <si>
    <t>PANTE CEUREUMEN</t>
  </si>
  <si>
    <t>11.05.12</t>
  </si>
  <si>
    <t>Kecamatan Panton Reu</t>
  </si>
  <si>
    <t>MENTULANG</t>
  </si>
  <si>
    <t>11.05.03</t>
  </si>
  <si>
    <t>Kecamatan Sungai Mas</t>
  </si>
  <si>
    <t>KAJEUNG</t>
  </si>
  <si>
    <t>11.14</t>
  </si>
  <si>
    <t>Kabupaten Aceh Jaya</t>
  </si>
  <si>
    <t>11.14.01</t>
  </si>
  <si>
    <t>Kecamatan Teunom</t>
  </si>
  <si>
    <t>TEUNOM</t>
  </si>
  <si>
    <t>11.14.09</t>
  </si>
  <si>
    <t>Kecamatan Pasie Raya</t>
  </si>
  <si>
    <t>PASIE RAYA</t>
  </si>
  <si>
    <t>11.14.06</t>
  </si>
  <si>
    <t>Kecamatan Panga</t>
  </si>
  <si>
    <t>PANGA</t>
  </si>
  <si>
    <t>11.14.02</t>
  </si>
  <si>
    <t>Kecamatan Krueng Sabee</t>
  </si>
  <si>
    <t>KRUENG SABEE</t>
  </si>
  <si>
    <t>CALANG</t>
  </si>
  <si>
    <t>11.14.03</t>
  </si>
  <si>
    <t>Kecamatan Setia Bhakti</t>
  </si>
  <si>
    <t>LAGEUN</t>
  </si>
  <si>
    <t>PANTE KUYUN</t>
  </si>
  <si>
    <t>11.14.08</t>
  </si>
  <si>
    <t>Kecamatan Darul Hikmah</t>
  </si>
  <si>
    <t>PATEK</t>
  </si>
  <si>
    <t>11.14.04</t>
  </si>
  <si>
    <t>Kecamatan Sampoiniet</t>
  </si>
  <si>
    <t>LHOK KRUET</t>
  </si>
  <si>
    <t>LIGAN</t>
  </si>
  <si>
    <t>11.14.05</t>
  </si>
  <si>
    <t>Kecamatan Jaya</t>
  </si>
  <si>
    <t>LAMNO</t>
  </si>
  <si>
    <t>11.14.07</t>
  </si>
  <si>
    <t>11.11</t>
  </si>
  <si>
    <t>Kabupaten Bireuen</t>
  </si>
  <si>
    <t>11.11.01</t>
  </si>
  <si>
    <t>Kecamatan Samalanga</t>
  </si>
  <si>
    <t>SAMALANGA</t>
  </si>
  <si>
    <t>11.11.11</t>
  </si>
  <si>
    <t>Kecamatan Simpang Mamplam</t>
  </si>
  <si>
    <t>SIMPANG MAMPLAM</t>
  </si>
  <si>
    <t>11.11.08</t>
  </si>
  <si>
    <t>Kecamatan Pandrah</t>
  </si>
  <si>
    <t>PANDRAH</t>
  </si>
  <si>
    <t>11.11.02</t>
  </si>
  <si>
    <t>Kecamatan Jeunieb</t>
  </si>
  <si>
    <t>JEUNIEB</t>
  </si>
  <si>
    <t>11.11.12</t>
  </si>
  <si>
    <t>Kecamatan Peulimbang</t>
  </si>
  <si>
    <t>PEULIMBANG</t>
  </si>
  <si>
    <t>11.11.03</t>
  </si>
  <si>
    <t>Kecamatan Peudada</t>
  </si>
  <si>
    <t>PEUDADA</t>
  </si>
  <si>
    <t>11.11.09</t>
  </si>
  <si>
    <t>Kecamatan Juli</t>
  </si>
  <si>
    <t xml:space="preserve">JULI </t>
  </si>
  <si>
    <t>JULI-2</t>
  </si>
  <si>
    <t>11.11.04</t>
  </si>
  <si>
    <t>Kecamatan Jeumpa</t>
  </si>
  <si>
    <t>JEUMPA</t>
  </si>
  <si>
    <t>11.11.13</t>
  </si>
  <si>
    <t>Kecamatan Kota Juang</t>
  </si>
  <si>
    <t>KOTA JUANG</t>
  </si>
  <si>
    <t>11.11.14</t>
  </si>
  <si>
    <t xml:space="preserve">KUALA </t>
  </si>
  <si>
    <t>11.11.10</t>
  </si>
  <si>
    <t>Kecamatan Jangka</t>
  </si>
  <si>
    <t>JANGKA</t>
  </si>
  <si>
    <t>11.11.05</t>
  </si>
  <si>
    <t>Kecamatan Peusangan</t>
  </si>
  <si>
    <t>PEUSANGAN</t>
  </si>
  <si>
    <t>PEUSANGAN SELATAN</t>
  </si>
  <si>
    <t>11.11.15</t>
  </si>
  <si>
    <t>Kecamatan Peusangan Siblah Krueng</t>
  </si>
  <si>
    <t>PEUSANGAN SIBLAH KRUENG</t>
  </si>
  <si>
    <t>11.11.06</t>
  </si>
  <si>
    <t>Kecamatan Makmur</t>
  </si>
  <si>
    <t>MAKMUR</t>
  </si>
  <si>
    <t>11.11.07</t>
  </si>
  <si>
    <t>Kecamatan Gandapura</t>
  </si>
  <si>
    <t>GANDA PURA</t>
  </si>
  <si>
    <t>11.11.17</t>
  </si>
  <si>
    <t>Kecamatan Kuta Blang</t>
  </si>
  <si>
    <t>KUTA BLANG</t>
  </si>
  <si>
    <t>COT IE JUE</t>
  </si>
  <si>
    <t>MON KEULAYU</t>
  </si>
  <si>
    <t>11.03</t>
  </si>
  <si>
    <t>Kabupaten Aceh Timur</t>
  </si>
  <si>
    <t>11.03.05</t>
  </si>
  <si>
    <t>Kecamatan Serbajadi</t>
  </si>
  <si>
    <t>LOKOP</t>
  </si>
  <si>
    <t>11.03.20</t>
  </si>
  <si>
    <t>Kecamatan Simpang Jernih</t>
  </si>
  <si>
    <t>SIMPANG JERNIH</t>
  </si>
  <si>
    <t>11.03.24</t>
  </si>
  <si>
    <t>Kecamatan Peunaron</t>
  </si>
  <si>
    <t>PEUNARON</t>
  </si>
  <si>
    <t>11.03.04</t>
  </si>
  <si>
    <t>Kecamatan Birem Bayeun</t>
  </si>
  <si>
    <t>BIREM BAYEUN</t>
  </si>
  <si>
    <t>11.03.08</t>
  </si>
  <si>
    <t>Kecamatan Rantau Selamat</t>
  </si>
  <si>
    <t>RANTAU SELAMAT</t>
  </si>
  <si>
    <t>11.03.19</t>
  </si>
  <si>
    <t>Kecamatan Sungai Raya</t>
  </si>
  <si>
    <t>SUNGAI RAYA</t>
  </si>
  <si>
    <t>11.03.07</t>
  </si>
  <si>
    <t>Kecamatan Peureulak</t>
  </si>
  <si>
    <t>PEUREULAK KOTA</t>
  </si>
  <si>
    <t>11.03.17</t>
  </si>
  <si>
    <t>Kecamatan Peureulak  Timur</t>
  </si>
  <si>
    <t>PEUREULAK TIMUR</t>
  </si>
  <si>
    <t>11.03.18</t>
  </si>
  <si>
    <t>Kecamatan Peureulak Barat</t>
  </si>
  <si>
    <t>PEUREULAK BARAT</t>
  </si>
  <si>
    <t>11.03.10</t>
  </si>
  <si>
    <t>Kecamatan Rantau Peureulak</t>
  </si>
  <si>
    <t>RANTO PEUREULAK</t>
  </si>
  <si>
    <t>11.03.03</t>
  </si>
  <si>
    <t>Kecamatan Idi Rayeuk</t>
  </si>
  <si>
    <t>IDI RAYEUK</t>
  </si>
  <si>
    <t>11.03.16</t>
  </si>
  <si>
    <t>Kecamatan Peudawa</t>
  </si>
  <si>
    <t>PEUDAWA</t>
  </si>
  <si>
    <t>11.03.15</t>
  </si>
  <si>
    <t>Kecamatan Banda Alam</t>
  </si>
  <si>
    <t>KEUDE GEUROBAK</t>
  </si>
  <si>
    <t>11.03.14</t>
  </si>
  <si>
    <t>Kecamatan Idi Tunong</t>
  </si>
  <si>
    <t>IDI TUNONG</t>
  </si>
  <si>
    <t>11.03.21</t>
  </si>
  <si>
    <t>Kecamatan Darul Ihsan</t>
  </si>
  <si>
    <t>DARUL IHSAN</t>
  </si>
  <si>
    <t>11.03.23</t>
  </si>
  <si>
    <t>Kecamatan Idi Timur</t>
  </si>
  <si>
    <t>IDI TIMUR</t>
  </si>
  <si>
    <t>11.03.01</t>
  </si>
  <si>
    <t>Kecamatan Darul Aman</t>
  </si>
  <si>
    <t>DARUL AMAN</t>
  </si>
  <si>
    <t>11.03.06</t>
  </si>
  <si>
    <t>Kecamatan Nurussalam</t>
  </si>
  <si>
    <t>NURUSSALAM</t>
  </si>
  <si>
    <t>11.03.22</t>
  </si>
  <si>
    <t>Kecamatan Darul Falah</t>
  </si>
  <si>
    <t>DARUL FALAH</t>
  </si>
  <si>
    <t>11.03.02</t>
  </si>
  <si>
    <t>Kecamatan Julok</t>
  </si>
  <si>
    <t>JULOK</t>
  </si>
  <si>
    <t>11.03.13</t>
  </si>
  <si>
    <t>Kecamatan Indra Makmu</t>
  </si>
  <si>
    <t>ALUE IE MIRAH</t>
  </si>
  <si>
    <t>PERKEBUNAN INTI ALUE IE ITAM</t>
  </si>
  <si>
    <t>11.03.11</t>
  </si>
  <si>
    <t>Kecamatan Pante Bidari</t>
  </si>
  <si>
    <t>MATANG PUDENG</t>
  </si>
  <si>
    <t>PANTE BIDARI</t>
  </si>
  <si>
    <t>11.03.09</t>
  </si>
  <si>
    <t>Kecamatan Simpang Ulim</t>
  </si>
  <si>
    <t>SIMPANG ULIM</t>
  </si>
  <si>
    <t>11.03.12</t>
  </si>
  <si>
    <t>Kecamatan Madat</t>
  </si>
  <si>
    <t>MADAT</t>
  </si>
  <si>
    <t>LEUBOK PEMPENG</t>
  </si>
  <si>
    <t>11.72</t>
  </si>
  <si>
    <t>Kota Sabang</t>
  </si>
  <si>
    <t>11.72.02</t>
  </si>
  <si>
    <t>Kecamatan Sukajaya</t>
  </si>
  <si>
    <t>SUKAJAYA</t>
  </si>
  <si>
    <t>JABOI</t>
  </si>
  <si>
    <t>COT BA'U</t>
  </si>
  <si>
    <t>11.72.01</t>
  </si>
  <si>
    <t>Kecamatan Sukakarya</t>
  </si>
  <si>
    <t>SUKAKARYA</t>
  </si>
  <si>
    <t>IBOIH</t>
  </si>
  <si>
    <t>PRIA LAOT</t>
  </si>
  <si>
    <t>11.17</t>
  </si>
  <si>
    <t>Kabupaten Bener Meriah</t>
  </si>
  <si>
    <t>11.17.07</t>
  </si>
  <si>
    <t>Kecamatan Timang Gajah</t>
  </si>
  <si>
    <t>LAMPAHAN</t>
  </si>
  <si>
    <t>RONGA RONGA</t>
  </si>
  <si>
    <t>11.17.01</t>
  </si>
  <si>
    <t>Kecamatan Pintu Rime Gayo</t>
  </si>
  <si>
    <t>BLANG RAKAL</t>
  </si>
  <si>
    <t>SINGAH MULO</t>
  </si>
  <si>
    <t>11.17.05</t>
  </si>
  <si>
    <t>Kecamatan Bukit</t>
  </si>
  <si>
    <t>11.17.06</t>
  </si>
  <si>
    <t>Kecamatan Wih Pesam</t>
  </si>
  <si>
    <t>PANTE RAYA</t>
  </si>
  <si>
    <t>SIMPANG TERITIT</t>
  </si>
  <si>
    <t>11.17.04</t>
  </si>
  <si>
    <t>Kecamatan Bandar</t>
  </si>
  <si>
    <t>BANDAR</t>
  </si>
  <si>
    <t>11.17.08</t>
  </si>
  <si>
    <t>Kecamatan Bener Kelipah</t>
  </si>
  <si>
    <t>BENER KELIPAH</t>
  </si>
  <si>
    <t>11.17.03</t>
  </si>
  <si>
    <t>Kecamatan Syiah Utama</t>
  </si>
  <si>
    <t>SAMAR KILANG</t>
  </si>
  <si>
    <t>11.17.09</t>
  </si>
  <si>
    <t>Kecamatan Mesidah</t>
  </si>
  <si>
    <t>MESIDAH</t>
  </si>
  <si>
    <t>11.17.02</t>
  </si>
  <si>
    <t>Kecamatan Permata</t>
  </si>
  <si>
    <t>BUNTUL KEUMUMU</t>
  </si>
  <si>
    <t xml:space="preserve">RAMUNG </t>
  </si>
  <si>
    <t>11.73</t>
  </si>
  <si>
    <t>Kota Lhokseumawe</t>
  </si>
  <si>
    <t>11.73.03</t>
  </si>
  <si>
    <t>Kecamatan Blang Mangat</t>
  </si>
  <si>
    <t>BLANG MANGAT</t>
  </si>
  <si>
    <t>BLANG CUT</t>
  </si>
  <si>
    <t>11.73.01</t>
  </si>
  <si>
    <t>Kecamatan Muara Dua</t>
  </si>
  <si>
    <t>MUARA DUA</t>
  </si>
  <si>
    <t>11.73.04</t>
  </si>
  <si>
    <t>Kecamatan Muara Satu</t>
  </si>
  <si>
    <t>MUARA SATU</t>
  </si>
  <si>
    <t>11.73.02</t>
  </si>
  <si>
    <t>Kecamatan Banda Sakti</t>
  </si>
  <si>
    <t>BANDA SAKTI</t>
  </si>
  <si>
    <t>MON GEUDONG</t>
  </si>
  <si>
    <t>KANDANG</t>
  </si>
  <si>
    <t>11.06</t>
  </si>
  <si>
    <t>Kabupaten Aceh Besar</t>
  </si>
  <si>
    <t>11.06.01</t>
  </si>
  <si>
    <t>Kecamatan Lhoong</t>
  </si>
  <si>
    <t>LHOONG</t>
  </si>
  <si>
    <t>11.06.02</t>
  </si>
  <si>
    <t>Kecamatan Lhoknga</t>
  </si>
  <si>
    <t>LHOKNGA</t>
  </si>
  <si>
    <t>11.06.22</t>
  </si>
  <si>
    <t>Kecamatan Leupung</t>
  </si>
  <si>
    <t>LEUPUNG</t>
  </si>
  <si>
    <t>11.06.03</t>
  </si>
  <si>
    <t>Kecamatan Indrapuri</t>
  </si>
  <si>
    <t>INDRAPURI</t>
  </si>
  <si>
    <t>LAMPUPOK</t>
  </si>
  <si>
    <t>11.06.16</t>
  </si>
  <si>
    <t>Kecamatan Kota Cot Glie</t>
  </si>
  <si>
    <t>KUTA COT GLIE</t>
  </si>
  <si>
    <t>IE ALANG</t>
  </si>
  <si>
    <t>11.06.04</t>
  </si>
  <si>
    <t>Kecamatan Seulimeum</t>
  </si>
  <si>
    <t>SEULIMEUM</t>
  </si>
  <si>
    <t>LAMTEUBA</t>
  </si>
  <si>
    <t>11.06.15</t>
  </si>
  <si>
    <t>Kecamatan Kota Jantho</t>
  </si>
  <si>
    <t>KOTA JANTHO</t>
  </si>
  <si>
    <t>11.06.14</t>
  </si>
  <si>
    <t>Kecamatan Lembah Seulawah,</t>
  </si>
  <si>
    <t>LEMBAH SEULAWAH</t>
  </si>
  <si>
    <t>11.06.09</t>
  </si>
  <si>
    <t>Kecamatan Mesjid Raya</t>
  </si>
  <si>
    <t>MESJID RAYA</t>
  </si>
  <si>
    <t>11.06.12</t>
  </si>
  <si>
    <t>Kecamatan Darussalam</t>
  </si>
  <si>
    <t>DARUSSALAM</t>
  </si>
  <si>
    <t>11.06.20</t>
  </si>
  <si>
    <t>Kecamatan Baitussalam</t>
  </si>
  <si>
    <t>BAITUSSALAM</t>
  </si>
  <si>
    <t>11.06.11</t>
  </si>
  <si>
    <t>Kecamatan Kuta Baro</t>
  </si>
  <si>
    <t>KUTA BARO</t>
  </si>
  <si>
    <t>11.06.05</t>
  </si>
  <si>
    <t>Kecamatan Montasik</t>
  </si>
  <si>
    <t>MONTASIK</t>
  </si>
  <si>
    <t>PIYEUNG</t>
  </si>
  <si>
    <t>11.06.23</t>
  </si>
  <si>
    <t>Kecamatan Blang Bintang</t>
  </si>
  <si>
    <t>BLANG BINTANG</t>
  </si>
  <si>
    <t>11.06.10</t>
  </si>
  <si>
    <t>Kecamatan Ingin Jaya</t>
  </si>
  <si>
    <t>INGIN JAYA</t>
  </si>
  <si>
    <t>11.06.21</t>
  </si>
  <si>
    <t>Kecamatan Krueng Barona Jaya,</t>
  </si>
  <si>
    <t>KRUENG BARONA JAYA</t>
  </si>
  <si>
    <t>11.06.06</t>
  </si>
  <si>
    <t>Kecamatan Sukamakmur</t>
  </si>
  <si>
    <t>SUKAMAKMUR</t>
  </si>
  <si>
    <t>11.06.17</t>
  </si>
  <si>
    <t>Kecamatan Kuta Malaka</t>
  </si>
  <si>
    <t>KUTA MALAKA</t>
  </si>
  <si>
    <t>11.06.18</t>
  </si>
  <si>
    <t>11.06.07</t>
  </si>
  <si>
    <t>Kecamatan Darul Imarah</t>
  </si>
  <si>
    <t>DARUL IMARAH</t>
  </si>
  <si>
    <t>11.06.19</t>
  </si>
  <si>
    <t>Kecamatan Darul Kamal</t>
  </si>
  <si>
    <t>DARUL KAMAL</t>
  </si>
  <si>
    <t>11.06.08</t>
  </si>
  <si>
    <t>Kecamatan Peukan Bada</t>
  </si>
  <si>
    <t>PEUKAN BADA</t>
  </si>
  <si>
    <t>LAMPISANG</t>
  </si>
  <si>
    <t>11.06.13</t>
  </si>
  <si>
    <t>Kecamatan Pulo Aceh</t>
  </si>
  <si>
    <t>PULO ACEH</t>
  </si>
  <si>
    <t>11.1</t>
  </si>
  <si>
    <t>Kabupaten Aceh Singkil</t>
  </si>
  <si>
    <t>11.10.01</t>
  </si>
  <si>
    <t>Kecamatan Pulau Banyak</t>
  </si>
  <si>
    <t>PULAU BANYAK</t>
  </si>
  <si>
    <t>11.10.16</t>
  </si>
  <si>
    <t>Kecamatan Pulau Banyak Barat</t>
  </si>
  <si>
    <t>PULAU BANYAK BARAT</t>
  </si>
  <si>
    <t>11.10.04</t>
  </si>
  <si>
    <t>Kecamatan Singkil</t>
  </si>
  <si>
    <t>SINGKIL</t>
  </si>
  <si>
    <t>11.10.10</t>
  </si>
  <si>
    <t>Kecamatan Singkil Utara</t>
  </si>
  <si>
    <t>SINGKIL UTARA</t>
  </si>
  <si>
    <t>11.10.14</t>
  </si>
  <si>
    <t>Kecamatan Kuala Baru</t>
  </si>
  <si>
    <t>KUALA BARU</t>
  </si>
  <si>
    <t>11.10.02</t>
  </si>
  <si>
    <t>Kecamatan Simpang Kanan</t>
  </si>
  <si>
    <t>SIMPANG KANAN</t>
  </si>
  <si>
    <t>11.10.06</t>
  </si>
  <si>
    <t>Kecamatan Gunung Meriah</t>
  </si>
  <si>
    <t>GUNUNG MERIAH</t>
  </si>
  <si>
    <t>11.10.11</t>
  </si>
  <si>
    <t>Kecamatan Danau Paris</t>
  </si>
  <si>
    <t>DANAU PARIS</t>
  </si>
  <si>
    <t>11.10.12</t>
  </si>
  <si>
    <t>Kecamatan Suro Makmur</t>
  </si>
  <si>
    <t>SURO</t>
  </si>
  <si>
    <t>11.10.13</t>
  </si>
  <si>
    <t>Kecamatan Singkohor</t>
  </si>
  <si>
    <t>SINGKOHOR</t>
  </si>
  <si>
    <t>11.10.09</t>
  </si>
  <si>
    <t>Kecamatan Kota Baharu</t>
  </si>
  <si>
    <t>KUTA BAHARU</t>
  </si>
  <si>
    <t>KUTA TINGGI</t>
  </si>
  <si>
    <t>11.09</t>
  </si>
  <si>
    <t>Kabupaten Simeulue</t>
  </si>
  <si>
    <t>11.09.07</t>
  </si>
  <si>
    <t>Kecamatan Teupah Selatan</t>
  </si>
  <si>
    <t>TEUPAH SELATAN</t>
  </si>
  <si>
    <t>11.09.04</t>
  </si>
  <si>
    <t>Kecamatan Simeulue Timur</t>
  </si>
  <si>
    <t>SIMEULUE TIMUR</t>
  </si>
  <si>
    <t>KUALA MAKMUR</t>
  </si>
  <si>
    <t>11.09.03</t>
  </si>
  <si>
    <t>Kecamatan Teupah Barat</t>
  </si>
  <si>
    <t>TEUPAH BARAT</t>
  </si>
  <si>
    <t>11.09.09</t>
  </si>
  <si>
    <t>Kecamatan Teupah Tengah,</t>
  </si>
  <si>
    <t>TEUPAH TENGAH</t>
  </si>
  <si>
    <t>11.09.01</t>
  </si>
  <si>
    <t>Kecamatan Simeulue Tengah</t>
  </si>
  <si>
    <t>SIMEULUE TENGAH</t>
  </si>
  <si>
    <t>11.09.05</t>
  </si>
  <si>
    <t>Kecamatan Teluk Dalam</t>
  </si>
  <si>
    <t>TELUK DALAM</t>
  </si>
  <si>
    <t>11.09.10</t>
  </si>
  <si>
    <t>Kecamatan Simeulue Cut</t>
  </si>
  <si>
    <t>SIMEULUE CUT</t>
  </si>
  <si>
    <t>11.09.02</t>
  </si>
  <si>
    <t>Kecamatan Salang</t>
  </si>
  <si>
    <t>SALANG</t>
  </si>
  <si>
    <t>11.09.06</t>
  </si>
  <si>
    <t>Kecamatan Simeulue Barat</t>
  </si>
  <si>
    <t>SIMEULUE BARAT</t>
  </si>
  <si>
    <t>SANGGIRAN</t>
  </si>
  <si>
    <t>11.09.08</t>
  </si>
  <si>
    <t>Kecamatan Alapan</t>
  </si>
  <si>
    <t>ALAFAN</t>
  </si>
  <si>
    <t>LUAN BALU</t>
  </si>
  <si>
    <t>LAMEREM</t>
  </si>
  <si>
    <t>ALUS ALUS</t>
  </si>
  <si>
    <t>11.02</t>
  </si>
  <si>
    <t>Kabupaten Aceh Tenggara</t>
  </si>
  <si>
    <t>11.02.01</t>
  </si>
  <si>
    <t>Kecamatan Lawe Alas</t>
  </si>
  <si>
    <t>NGKERAN</t>
  </si>
  <si>
    <t>11.02.11</t>
  </si>
  <si>
    <t>Kecamatan Babul Rahmah</t>
  </si>
  <si>
    <t>LAWE SUMUR</t>
  </si>
  <si>
    <t>UNING SIGUR-GUR</t>
  </si>
  <si>
    <t>11.02.15</t>
  </si>
  <si>
    <t>Kecamatan Tanoh Alas</t>
  </si>
  <si>
    <t>TANOH ALAS</t>
  </si>
  <si>
    <t>11.02.02</t>
  </si>
  <si>
    <t>Kecamatan Lawe Sigala-Gala</t>
  </si>
  <si>
    <t>LAWE SIGALA-GALA</t>
  </si>
  <si>
    <t>11.02.06</t>
  </si>
  <si>
    <t>Kecamatan Babul Makmur</t>
  </si>
  <si>
    <t>LAWE PERBUNGA</t>
  </si>
  <si>
    <t>GURGUR PARDOMUAN</t>
  </si>
  <si>
    <t>11.02.10</t>
  </si>
  <si>
    <t>Kecamatan Semadam</t>
  </si>
  <si>
    <t>SUKA MAKMUR</t>
  </si>
  <si>
    <t>11.02.16</t>
  </si>
  <si>
    <t>Kecamatan Leuser</t>
  </si>
  <si>
    <t>LEUSER</t>
  </si>
  <si>
    <t>NAGA TIMBUL</t>
  </si>
  <si>
    <t>11.02.03</t>
  </si>
  <si>
    <t>Kecamatan Bambel</t>
  </si>
  <si>
    <t>BIAK MULI</t>
  </si>
  <si>
    <t>11.02.09</t>
  </si>
  <si>
    <t>Kecamatan Bukit Tusam</t>
  </si>
  <si>
    <t>LAWE DUA</t>
  </si>
  <si>
    <t>11.02.04</t>
  </si>
  <si>
    <t>Kecamatan Babussalam</t>
  </si>
  <si>
    <t>KOTA KUTACANE</t>
  </si>
  <si>
    <t>11.02.08</t>
  </si>
  <si>
    <t>Kecamatan Lawe Bulan</t>
  </si>
  <si>
    <t>KUTAMBARU</t>
  </si>
  <si>
    <t>11.02.05</t>
  </si>
  <si>
    <t>Kecamatan Badar</t>
  </si>
  <si>
    <t>NATAM</t>
  </si>
  <si>
    <t>11.02.07</t>
  </si>
  <si>
    <t>Kecamatan Darul Hasanah</t>
  </si>
  <si>
    <t>MAMAS</t>
  </si>
  <si>
    <t>11.02.12</t>
  </si>
  <si>
    <t>Kecamatan Ketambe</t>
  </si>
  <si>
    <t>JAMBUR LAK-LAK</t>
  </si>
  <si>
    <t>11.02.13</t>
  </si>
  <si>
    <t>Kecamatan Deleng Pokhkisen</t>
  </si>
  <si>
    <t>DELENG POKHISEN</t>
  </si>
  <si>
    <t>BABUSSALAM</t>
  </si>
  <si>
    <t>provinsi</t>
  </si>
  <si>
    <t>kode_kabupaten</t>
  </si>
  <si>
    <t>kabupaten</t>
  </si>
  <si>
    <t>kode_kecamatan</t>
  </si>
  <si>
    <t>nama_kecamatan</t>
  </si>
  <si>
    <t>kode_provinsi</t>
  </si>
  <si>
    <t>kematian_laki-laki</t>
  </si>
  <si>
    <t>kematian_perempuan</t>
  </si>
  <si>
    <t>SOURCE : https://data.go.id/dataset/dataset/jumlah-kematian-neonatal-bayi-dan-balita1</t>
  </si>
  <si>
    <t>JUMLAH PUSKESMAS DI PROVINSI ACEH</t>
  </si>
  <si>
    <t>ANALISIS JUMLAH KEMATIAN NEONATAL BAYI DAN BALITA DI PROVINSI ACEH 2021</t>
  </si>
  <si>
    <t>Row Labels</t>
  </si>
  <si>
    <t>Grand Total</t>
  </si>
  <si>
    <t>Count of nama_puskesmas</t>
  </si>
  <si>
    <t>TOTAL KEMATIAN BAYI LAKI-LAKI</t>
  </si>
  <si>
    <t>Sum of kematian_laki-laki</t>
  </si>
  <si>
    <t>TOTAL KEMATIAN BAYI PEREMPUAN</t>
  </si>
  <si>
    <t>Sum of kematian_perempuan</t>
  </si>
  <si>
    <t>TOP 10 PUSKESMAS DENGAN JUMLAH KEMATIAN TERTINGGI</t>
  </si>
  <si>
    <t>Column Labels</t>
  </si>
  <si>
    <t>Sum of jumlah_kematian</t>
  </si>
  <si>
    <t>Values</t>
  </si>
  <si>
    <t>ANALISIS BERDASARKAN KECAMATAN</t>
  </si>
  <si>
    <t>ANALISIS BERDASARKAN KABUPATEN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</si>
</sst>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11"/>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6" fillId="0" borderId="0" xfId="0" applyFont="1"/>
    <xf numFmtId="0" fontId="0" fillId="0" borderId="0" xfId="0" pivotButton="1"/>
    <xf numFmtId="0" fontId="0" fillId="0" borderId="0" xfId="0" applyAlignment="1">
      <alignment horizontal="left"/>
    </xf>
    <xf numFmtId="0" fontId="0" fillId="0" borderId="0" xfId="0" applyNumberFormat="1"/>
    <xf numFmtId="0" fontId="19" fillId="0" borderId="0" xfId="0" applyFont="1" applyAlignment="1">
      <alignment horizontal="center" vertical="center"/>
    </xf>
    <xf numFmtId="0" fontId="16" fillId="0" borderId="10" xfId="0" applyFon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[jumlah-kematian-neonatal-bayi-dan-balita.xlsx]Sheet1!PivotTable4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Sheet1!$B$17:$B$18</c:f>
              <c:strCache>
                <c:ptCount val="1"/>
                <c:pt idx="0">
                  <c:v>2021</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Sheet1!$A$19:$A$30</c:f>
              <c:strCache>
                <c:ptCount val="11"/>
                <c:pt idx="0">
                  <c:v>PIDIE</c:v>
                </c:pt>
                <c:pt idx="1">
                  <c:v>PEUREULAK KOTA</c:v>
                </c:pt>
                <c:pt idx="2">
                  <c:v>KEJURUAN MUDA</c:v>
                </c:pt>
                <c:pt idx="3">
                  <c:v>KEMBANG TANJONG</c:v>
                </c:pt>
                <c:pt idx="4">
                  <c:v>JOHAN PAHLAWAN</c:v>
                </c:pt>
                <c:pt idx="5">
                  <c:v>SIMPANG TIGA</c:v>
                </c:pt>
                <c:pt idx="6">
                  <c:v>PEUREULAK TIMUR</c:v>
                </c:pt>
                <c:pt idx="7">
                  <c:v>TAPAKTUAN</c:v>
                </c:pt>
                <c:pt idx="8">
                  <c:v>SUAK RIBEE</c:v>
                </c:pt>
                <c:pt idx="9">
                  <c:v>JANGKA</c:v>
                </c:pt>
                <c:pt idx="10">
                  <c:v>MATANGKULI</c:v>
                </c:pt>
              </c:strCache>
            </c:strRef>
          </c:cat>
          <c:val>
            <c:numRef>
              <c:f>Sheet1!$B$19:$B$30</c:f>
              <c:numCache>
                <c:formatCode>General</c:formatCode>
                <c:ptCount val="11"/>
                <c:pt idx="0">
                  <c:v>10</c:v>
                </c:pt>
                <c:pt idx="1">
                  <c:v>10</c:v>
                </c:pt>
                <c:pt idx="2">
                  <c:v>8</c:v>
                </c:pt>
                <c:pt idx="3">
                  <c:v>8</c:v>
                </c:pt>
                <c:pt idx="4">
                  <c:v>7</c:v>
                </c:pt>
                <c:pt idx="5">
                  <c:v>7</c:v>
                </c:pt>
                <c:pt idx="6">
                  <c:v>7</c:v>
                </c:pt>
                <c:pt idx="7">
                  <c:v>6</c:v>
                </c:pt>
                <c:pt idx="8">
                  <c:v>6</c:v>
                </c:pt>
                <c:pt idx="9">
                  <c:v>6</c:v>
                </c:pt>
                <c:pt idx="10">
                  <c:v>6</c:v>
                </c:pt>
              </c:numCache>
            </c:numRef>
          </c:val>
          <c:extLst>
            <c:ext xmlns:c16="http://schemas.microsoft.com/office/drawing/2014/chart" uri="{C3380CC4-5D6E-409C-BE32-E72D297353CC}">
              <c16:uniqueId val="{00000001-E6E8-45AF-A2E0-1414165F0CCC}"/>
            </c:ext>
          </c:extLst>
        </c:ser>
        <c:dLbls>
          <c:showLegendKey val="0"/>
          <c:showVal val="0"/>
          <c:showCatName val="0"/>
          <c:showSerName val="0"/>
          <c:showPercent val="0"/>
          <c:showBubbleSize val="0"/>
        </c:dLbls>
        <c:gapWidth val="219"/>
        <c:overlap val="-27"/>
        <c:axId val="210253311"/>
        <c:axId val="210252063"/>
      </c:barChart>
      <c:catAx>
        <c:axId val="210253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210252063"/>
        <c:crosses val="autoZero"/>
        <c:auto val="1"/>
        <c:lblAlgn val="ctr"/>
        <c:lblOffset val="100"/>
        <c:noMultiLvlLbl val="0"/>
      </c:catAx>
      <c:valAx>
        <c:axId val="210252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53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[jumlah-kematian-neonatal-bayi-dan-balita.xlsx]Sheet1!PivotTable7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hade val="76000"/>
            </a:schemeClr>
          </a:solidFill>
          <a:ln>
            <a:noFill/>
          </a:ln>
          <a:effectLst/>
        </c:spPr>
      </c:pivotFmt>
      <c:pivotFmt>
        <c:idx val="4"/>
        <c:spPr>
          <a:solidFill>
            <a:schemeClr val="accent2">
              <a:tint val="77000"/>
            </a:schemeClr>
          </a:solidFill>
          <a:ln>
            <a:noFill/>
          </a:ln>
          <a:effectLst/>
        </c:spPr>
      </c:pivotFmt>
    </c:pivotFmts>
    <c:plotArea>
      <c:layout/>
      <c:pieChart>
        <c:varyColors val="1"/>
        <c:ser>
          <c:idx val="0"/>
          <c:order val="0"/>
          <c:tx>
            <c:strRef>
              <c:f>Sheet1!$B$34</c:f>
              <c:strCache>
                <c:ptCount val="1"/>
                <c:pt idx="0">
                  <c:v>Total</c:v>
                </c:pt>
              </c:strCache>
            </c:strRef>
          </c:tx>
          <c:dPt>
            <c:idx val="0"/>
            <c:bubble3D val="0"/>
            <c:spPr>
              <a:solidFill>
                <a:schemeClr val="accent2">
                  <a:shade val="76000"/>
                </a:schemeClr>
              </a:solidFill>
              <a:ln>
                <a:noFill/>
              </a:ln>
              <a:effectLst/>
            </c:spPr>
            <c:extLst>
              <c:ext xmlns:c16="http://schemas.microsoft.com/office/drawing/2014/chart" uri="{C3380CC4-5D6E-409C-BE32-E72D297353CC}">
                <c16:uniqueId val="{00000001-3582-48F3-A0BD-F4386CF12D11}"/>
              </c:ext>
            </c:extLst>
          </c:dPt>
          <c:dPt>
            <c:idx val="1"/>
            <c:bubble3D val="0"/>
            <c:spPr>
              <a:solidFill>
                <a:schemeClr val="accent2">
                  <a:tint val="77000"/>
                </a:schemeClr>
              </a:solidFill>
              <a:ln>
                <a:noFill/>
              </a:ln>
              <a:effectLst/>
            </c:spPr>
            <c:extLst>
              <c:ext xmlns:c16="http://schemas.microsoft.com/office/drawing/2014/chart" uri="{C3380CC4-5D6E-409C-BE32-E72D297353CC}">
                <c16:uniqueId val="{00000003-3582-48F3-A0BD-F4386CF12D1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Sheet1!$A$35:$A$36</c:f>
              <c:strCache>
                <c:ptCount val="2"/>
                <c:pt idx="0">
                  <c:v>Sum of kematian_laki-laki</c:v>
                </c:pt>
                <c:pt idx="1">
                  <c:v>Sum of kematian_perempuan</c:v>
                </c:pt>
              </c:strCache>
            </c:strRef>
          </c:cat>
          <c:val>
            <c:numRef>
              <c:f>Sheet1!$B$35:$B$36</c:f>
              <c:numCache>
                <c:formatCode>General</c:formatCode>
                <c:ptCount val="2"/>
                <c:pt idx="0">
                  <c:v>475</c:v>
                </c:pt>
                <c:pt idx="1">
                  <c:v>329</c:v>
                </c:pt>
              </c:numCache>
            </c:numRef>
          </c:val>
          <c:extLst>
            <c:ext xmlns:c16="http://schemas.microsoft.com/office/drawing/2014/chart" uri="{C3380CC4-5D6E-409C-BE32-E72D297353CC}">
              <c16:uniqueId val="{00000001-171C-415A-8EDF-5DB5DDF1323B}"/>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7608206502828716"/>
          <c:y val="0.42092483231262756"/>
          <c:w val="0.32085972584973055"/>
          <c:h val="0.352482630129863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[jumlah-kematian-neonatal-bayi-dan-balita.xlsx]Sheet1!PivotTable8</c:name>
    <c:fmtId val="0"/>
  </c:pivotSource>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Sheet1!$B$51:$B$52</c:f>
              <c:strCache>
                <c:ptCount val="1"/>
                <c:pt idx="0">
                  <c:v>2021</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Sheet1!$A$53:$A$65</c:f>
              <c:strCache>
                <c:ptCount val="12"/>
                <c:pt idx="0">
                  <c:v>Kecamatan Johan Pahlawan</c:v>
                </c:pt>
                <c:pt idx="1">
                  <c:v>Kecamatan Darul Makmur</c:v>
                </c:pt>
                <c:pt idx="2">
                  <c:v>Kecamatan Tapaktuan</c:v>
                </c:pt>
                <c:pt idx="3">
                  <c:v>Kecamatan Peureulak</c:v>
                </c:pt>
                <c:pt idx="4">
                  <c:v>Kecamatan Pidie</c:v>
                </c:pt>
                <c:pt idx="5">
                  <c:v>Kecamatan Peusangan</c:v>
                </c:pt>
                <c:pt idx="6">
                  <c:v>Kecamatan Kembang Tanjong</c:v>
                </c:pt>
                <c:pt idx="7">
                  <c:v>Kecamatan Kejuruan Muda</c:v>
                </c:pt>
                <c:pt idx="8">
                  <c:v>Kecamatan Peureulak  Timur</c:v>
                </c:pt>
                <c:pt idx="9">
                  <c:v>Kecamatan Jangka</c:v>
                </c:pt>
                <c:pt idx="10">
                  <c:v>Kecamatan Pasi Raja</c:v>
                </c:pt>
                <c:pt idx="11">
                  <c:v>Kecamatan Matangkuli</c:v>
                </c:pt>
              </c:strCache>
            </c:strRef>
          </c:cat>
          <c:val>
            <c:numRef>
              <c:f>Sheet1!$B$53:$B$65</c:f>
              <c:numCache>
                <c:formatCode>General</c:formatCode>
                <c:ptCount val="12"/>
                <c:pt idx="0">
                  <c:v>13</c:v>
                </c:pt>
                <c:pt idx="1">
                  <c:v>12</c:v>
                </c:pt>
                <c:pt idx="2">
                  <c:v>11</c:v>
                </c:pt>
                <c:pt idx="3">
                  <c:v>10</c:v>
                </c:pt>
                <c:pt idx="4">
                  <c:v>10</c:v>
                </c:pt>
                <c:pt idx="5">
                  <c:v>8</c:v>
                </c:pt>
                <c:pt idx="6">
                  <c:v>8</c:v>
                </c:pt>
                <c:pt idx="7">
                  <c:v>8</c:v>
                </c:pt>
                <c:pt idx="8">
                  <c:v>7</c:v>
                </c:pt>
                <c:pt idx="9">
                  <c:v>6</c:v>
                </c:pt>
                <c:pt idx="10">
                  <c:v>6</c:v>
                </c:pt>
                <c:pt idx="11">
                  <c:v>6</c:v>
                </c:pt>
              </c:numCache>
            </c:numRef>
          </c:val>
          <c:extLst>
            <c:ext xmlns:c16="http://schemas.microsoft.com/office/drawing/2014/chart" uri="{C3380CC4-5D6E-409C-BE32-E72D297353CC}">
              <c16:uniqueId val="{00000001-20D9-4630-B83A-5BB340F4AD33}"/>
            </c:ext>
          </c:extLst>
        </c:ser>
        <c:dLbls>
          <c:dLblPos val="outEnd"/>
          <c:showLegendKey val="0"/>
          <c:showVal val="1"/>
          <c:showCatName val="0"/>
          <c:showSerName val="0"/>
          <c:showPercent val="0"/>
          <c:showBubbleSize val="0"/>
        </c:dLbls>
        <c:gapWidth val="444"/>
        <c:overlap val="-90"/>
        <c:axId val="461676991"/>
        <c:axId val="461662431"/>
      </c:barChart>
      <c:catAx>
        <c:axId val="4616769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61662431"/>
        <c:crosses val="autoZero"/>
        <c:auto val="1"/>
        <c:lblAlgn val="ctr"/>
        <c:lblOffset val="100"/>
        <c:noMultiLvlLbl val="0"/>
      </c:catAx>
      <c:valAx>
        <c:axId val="461662431"/>
        <c:scaling>
          <c:orientation val="minMax"/>
        </c:scaling>
        <c:delete val="1"/>
        <c:axPos val="l"/>
        <c:numFmt formatCode="General" sourceLinked="1"/>
        <c:majorTickMark val="none"/>
        <c:minorTickMark val="none"/>
        <c:tickLblPos val="nextTo"/>
        <c:crossAx val="461676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[jumlah-kematian-neonatal-bayi-dan-balita.xlsx]Sheet1!PivotTable9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Sheet1!$B$68:$B$69</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Sheet1!$A$70:$A$93</c:f>
              <c:strCache>
                <c:ptCount val="23"/>
                <c:pt idx="0">
                  <c:v>Kabupaten Pidie</c:v>
                </c:pt>
                <c:pt idx="1">
                  <c:v>Kabupaten Aceh Timur</c:v>
                </c:pt>
                <c:pt idx="2">
                  <c:v>Kabupaten Bireuen</c:v>
                </c:pt>
                <c:pt idx="3">
                  <c:v>Kabupaten Aceh Selatan</c:v>
                </c:pt>
                <c:pt idx="4">
                  <c:v>Kabupaten Aceh Barat</c:v>
                </c:pt>
                <c:pt idx="5">
                  <c:v>Kabupaten Aceh Utara</c:v>
                </c:pt>
                <c:pt idx="6">
                  <c:v>Kabupaten Aceh Tamiang</c:v>
                </c:pt>
                <c:pt idx="7">
                  <c:v>Kabupaten Aceh Tengah</c:v>
                </c:pt>
                <c:pt idx="8">
                  <c:v>Kabupaten Nagan Raya</c:v>
                </c:pt>
                <c:pt idx="9">
                  <c:v>Kabupaten Aceh Besar</c:v>
                </c:pt>
                <c:pt idx="10">
                  <c:v>Kabupaten Simeulue</c:v>
                </c:pt>
                <c:pt idx="11">
                  <c:v>Kabupaten Aceh Singkil</c:v>
                </c:pt>
                <c:pt idx="12">
                  <c:v>Kabupaten Aceh Jaya</c:v>
                </c:pt>
                <c:pt idx="13">
                  <c:v>Kabupaten Bener Meriah</c:v>
                </c:pt>
                <c:pt idx="14">
                  <c:v>Kota Langsa</c:v>
                </c:pt>
                <c:pt idx="15">
                  <c:v>Kabupaten Aceh Barat Daya</c:v>
                </c:pt>
                <c:pt idx="16">
                  <c:v>Kota Lhokseumawe</c:v>
                </c:pt>
                <c:pt idx="17">
                  <c:v>Kabupaten Pidie Jaya</c:v>
                </c:pt>
                <c:pt idx="18">
                  <c:v>Kota Banda Aceh</c:v>
                </c:pt>
                <c:pt idx="19">
                  <c:v>Kabupaten Gayo Lues</c:v>
                </c:pt>
                <c:pt idx="20">
                  <c:v>Kota Subulussalam</c:v>
                </c:pt>
                <c:pt idx="21">
                  <c:v>Kota Sabang</c:v>
                </c:pt>
                <c:pt idx="22">
                  <c:v>Kabupaten Aceh Tenggara</c:v>
                </c:pt>
              </c:strCache>
            </c:strRef>
          </c:cat>
          <c:val>
            <c:numRef>
              <c:f>Sheet1!$B$70:$B$93</c:f>
              <c:numCache>
                <c:formatCode>General</c:formatCode>
                <c:ptCount val="23"/>
                <c:pt idx="0">
                  <c:v>57</c:v>
                </c:pt>
                <c:pt idx="1">
                  <c:v>52</c:v>
                </c:pt>
                <c:pt idx="2">
                  <c:v>49</c:v>
                </c:pt>
                <c:pt idx="3">
                  <c:v>37</c:v>
                </c:pt>
                <c:pt idx="4">
                  <c:v>30</c:v>
                </c:pt>
                <c:pt idx="5">
                  <c:v>30</c:v>
                </c:pt>
                <c:pt idx="6">
                  <c:v>28</c:v>
                </c:pt>
                <c:pt idx="7">
                  <c:v>27</c:v>
                </c:pt>
                <c:pt idx="8">
                  <c:v>26</c:v>
                </c:pt>
                <c:pt idx="9">
                  <c:v>25</c:v>
                </c:pt>
                <c:pt idx="10">
                  <c:v>18</c:v>
                </c:pt>
                <c:pt idx="11">
                  <c:v>13</c:v>
                </c:pt>
                <c:pt idx="12">
                  <c:v>13</c:v>
                </c:pt>
                <c:pt idx="13">
                  <c:v>13</c:v>
                </c:pt>
                <c:pt idx="14">
                  <c:v>11</c:v>
                </c:pt>
                <c:pt idx="15">
                  <c:v>9</c:v>
                </c:pt>
                <c:pt idx="16">
                  <c:v>9</c:v>
                </c:pt>
                <c:pt idx="17">
                  <c:v>8</c:v>
                </c:pt>
                <c:pt idx="18">
                  <c:v>7</c:v>
                </c:pt>
                <c:pt idx="19">
                  <c:v>6</c:v>
                </c:pt>
                <c:pt idx="20">
                  <c:v>4</c:v>
                </c:pt>
                <c:pt idx="21">
                  <c:v>3</c:v>
                </c:pt>
                <c:pt idx="22">
                  <c:v>0</c:v>
                </c:pt>
              </c:numCache>
            </c:numRef>
          </c:val>
          <c:extLst>
            <c:ext xmlns:c16="http://schemas.microsoft.com/office/drawing/2014/chart" uri="{C3380CC4-5D6E-409C-BE32-E72D297353CC}">
              <c16:uniqueId val="{00000002-89D0-440B-9D56-E530FEC9B5D8}"/>
            </c:ext>
          </c:extLst>
        </c:ser>
        <c:dLbls>
          <c:showLegendKey val="0"/>
          <c:showVal val="0"/>
          <c:showCatName val="0"/>
          <c:showSerName val="0"/>
          <c:showPercent val="0"/>
          <c:showBubbleSize val="0"/>
        </c:dLbls>
        <c:gapWidth val="219"/>
        <c:overlap val="-27"/>
        <c:axId val="458045695"/>
        <c:axId val="458041951"/>
      </c:barChart>
      <c:catAx>
        <c:axId val="458045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458041951"/>
        <c:crosses val="autoZero"/>
        <c:auto val="1"/>
        <c:lblAlgn val="ctr"/>
        <c:lblOffset val="100"/>
        <c:noMultiLvlLbl val="0"/>
      </c:catAx>
      <c:valAx>
        <c:axId val="458041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045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[jumlah-kematian-neonatal-bayi-dan-balita.xlsx]Sheet1!PivotTable7</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hade val="76000"/>
            </a:schemeClr>
          </a:solidFill>
          <a:ln>
            <a:noFill/>
          </a:ln>
          <a:effectLst/>
        </c:spPr>
      </c:pivotFmt>
      <c:pivotFmt>
        <c:idx val="5"/>
        <c:spPr>
          <a:solidFill>
            <a:schemeClr val="accent2">
              <a:tint val="77000"/>
            </a:schemeClr>
          </a:solidFill>
          <a:ln>
            <a:noFill/>
          </a:ln>
          <a:effectLst/>
        </c:spPr>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hade val="76000"/>
            </a:schemeClr>
          </a:solidFill>
          <a:ln>
            <a:noFill/>
          </a:ln>
          <a:effectLst/>
        </c:spPr>
      </c:pivotFmt>
      <c:pivotFmt>
        <c:idx val="8"/>
        <c:spPr>
          <a:solidFill>
            <a:schemeClr val="accent2">
              <a:tint val="77000"/>
            </a:schemeClr>
          </a:solidFill>
          <a:ln>
            <a:noFill/>
          </a:ln>
          <a:effectLst/>
        </c:spPr>
      </c:pivotFmt>
    </c:pivotFmts>
    <c:plotArea>
      <c:layout/>
      <c:pieChart>
        <c:varyColors val="1"/>
        <c:ser>
          <c:idx val="0"/>
          <c:order val="0"/>
          <c:tx>
            <c:strRef>
              <c:f>Sheet1!$B$34</c:f>
              <c:strCache>
                <c:ptCount val="1"/>
                <c:pt idx="0">
                  <c:v>Total</c:v>
                </c:pt>
              </c:strCache>
            </c:strRef>
          </c:tx>
          <c:dPt>
            <c:idx val="0"/>
            <c:bubble3D val="0"/>
            <c:spPr>
              <a:solidFill>
                <a:schemeClr val="accent2">
                  <a:shade val="76000"/>
                </a:schemeClr>
              </a:solidFill>
              <a:ln>
                <a:noFill/>
              </a:ln>
              <a:effectLst/>
            </c:spPr>
            <c:extLst>
              <c:ext xmlns:c16="http://schemas.microsoft.com/office/drawing/2014/chart" uri="{C3380CC4-5D6E-409C-BE32-E72D297353CC}">
                <c16:uniqueId val="{00000001-7991-41D3-8FB9-22576EC49140}"/>
              </c:ext>
            </c:extLst>
          </c:dPt>
          <c:dPt>
            <c:idx val="1"/>
            <c:bubble3D val="0"/>
            <c:spPr>
              <a:solidFill>
                <a:schemeClr val="accent2">
                  <a:tint val="77000"/>
                </a:schemeClr>
              </a:solidFill>
              <a:ln>
                <a:noFill/>
              </a:ln>
              <a:effectLst/>
            </c:spPr>
            <c:extLst>
              <c:ext xmlns:c16="http://schemas.microsoft.com/office/drawing/2014/chart" uri="{C3380CC4-5D6E-409C-BE32-E72D297353CC}">
                <c16:uniqueId val="{00000003-7991-41D3-8FB9-22576EC4914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Sheet1!$A$35:$A$36</c:f>
              <c:strCache>
                <c:ptCount val="2"/>
                <c:pt idx="0">
                  <c:v>Sum of kematian_laki-laki</c:v>
                </c:pt>
                <c:pt idx="1">
                  <c:v>Sum of kematian_perempuan</c:v>
                </c:pt>
              </c:strCache>
            </c:strRef>
          </c:cat>
          <c:val>
            <c:numRef>
              <c:f>Sheet1!$B$35:$B$36</c:f>
              <c:numCache>
                <c:formatCode>General</c:formatCode>
                <c:ptCount val="2"/>
                <c:pt idx="0">
                  <c:v>475</c:v>
                </c:pt>
                <c:pt idx="1">
                  <c:v>329</c:v>
                </c:pt>
              </c:numCache>
            </c:numRef>
          </c:val>
          <c:extLst>
            <c:ext xmlns:c16="http://schemas.microsoft.com/office/drawing/2014/chart" uri="{C3380CC4-5D6E-409C-BE32-E72D297353CC}">
              <c16:uniqueId val="{00000004-7991-41D3-8FB9-22576EC49140}"/>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7608206502828716"/>
          <c:y val="0.42092483231262756"/>
          <c:w val="0.32391789793957071"/>
          <c:h val="0.352482630129863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[jumlah-kematian-neonatal-bayi-dan-balita.xlsx]Sheet1!PivotTable8</c:name>
    <c:fmtId val="3"/>
  </c:pivotSource>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diamond"/>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Sheet1!$B$51:$B$52</c:f>
              <c:strCache>
                <c:ptCount val="1"/>
                <c:pt idx="0">
                  <c:v>2021</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Sheet1!$A$53:$A$65</c:f>
              <c:strCache>
                <c:ptCount val="12"/>
                <c:pt idx="0">
                  <c:v>Kecamatan Johan Pahlawan</c:v>
                </c:pt>
                <c:pt idx="1">
                  <c:v>Kecamatan Darul Makmur</c:v>
                </c:pt>
                <c:pt idx="2">
                  <c:v>Kecamatan Tapaktuan</c:v>
                </c:pt>
                <c:pt idx="3">
                  <c:v>Kecamatan Peureulak</c:v>
                </c:pt>
                <c:pt idx="4">
                  <c:v>Kecamatan Pidie</c:v>
                </c:pt>
                <c:pt idx="5">
                  <c:v>Kecamatan Peusangan</c:v>
                </c:pt>
                <c:pt idx="6">
                  <c:v>Kecamatan Kembang Tanjong</c:v>
                </c:pt>
                <c:pt idx="7">
                  <c:v>Kecamatan Kejuruan Muda</c:v>
                </c:pt>
                <c:pt idx="8">
                  <c:v>Kecamatan Peureulak  Timur</c:v>
                </c:pt>
                <c:pt idx="9">
                  <c:v>Kecamatan Jangka</c:v>
                </c:pt>
                <c:pt idx="10">
                  <c:v>Kecamatan Pasi Raja</c:v>
                </c:pt>
                <c:pt idx="11">
                  <c:v>Kecamatan Matangkuli</c:v>
                </c:pt>
              </c:strCache>
            </c:strRef>
          </c:cat>
          <c:val>
            <c:numRef>
              <c:f>Sheet1!$B$53:$B$65</c:f>
              <c:numCache>
                <c:formatCode>General</c:formatCode>
                <c:ptCount val="12"/>
                <c:pt idx="0">
                  <c:v>13</c:v>
                </c:pt>
                <c:pt idx="1">
                  <c:v>12</c:v>
                </c:pt>
                <c:pt idx="2">
                  <c:v>11</c:v>
                </c:pt>
                <c:pt idx="3">
                  <c:v>10</c:v>
                </c:pt>
                <c:pt idx="4">
                  <c:v>10</c:v>
                </c:pt>
                <c:pt idx="5">
                  <c:v>8</c:v>
                </c:pt>
                <c:pt idx="6">
                  <c:v>8</c:v>
                </c:pt>
                <c:pt idx="7">
                  <c:v>8</c:v>
                </c:pt>
                <c:pt idx="8">
                  <c:v>7</c:v>
                </c:pt>
                <c:pt idx="9">
                  <c:v>6</c:v>
                </c:pt>
                <c:pt idx="10">
                  <c:v>6</c:v>
                </c:pt>
                <c:pt idx="11">
                  <c:v>6</c:v>
                </c:pt>
              </c:numCache>
            </c:numRef>
          </c:val>
          <c:extLst>
            <c:ext xmlns:c16="http://schemas.microsoft.com/office/drawing/2014/chart" uri="{C3380CC4-5D6E-409C-BE32-E72D297353CC}">
              <c16:uniqueId val="{00000000-0307-40A3-9521-EA3CC43F6A55}"/>
            </c:ext>
          </c:extLst>
        </c:ser>
        <c:dLbls>
          <c:dLblPos val="outEnd"/>
          <c:showLegendKey val="0"/>
          <c:showVal val="1"/>
          <c:showCatName val="0"/>
          <c:showSerName val="0"/>
          <c:showPercent val="0"/>
          <c:showBubbleSize val="0"/>
        </c:dLbls>
        <c:gapWidth val="444"/>
        <c:overlap val="-90"/>
        <c:axId val="461676991"/>
        <c:axId val="461662431"/>
      </c:barChart>
      <c:catAx>
        <c:axId val="4616769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0" i="0" u="none" strike="noStrike" kern="1200" cap="all" spc="120" normalizeH="0" baseline="0">
                <a:solidFill>
                  <a:schemeClr val="tx1">
                    <a:lumMod val="65000"/>
                    <a:lumOff val="35000"/>
                  </a:schemeClr>
                </a:solidFill>
                <a:latin typeface="+mn-lt"/>
                <a:ea typeface="+mn-ea"/>
                <a:cs typeface="+mn-cs"/>
              </a:defRPr>
            </a:pPr>
            <a:endParaRPr lang="en-US"/>
          </a:p>
        </c:txPr>
        <c:crossAx val="461662431"/>
        <c:crosses val="autoZero"/>
        <c:auto val="1"/>
        <c:lblAlgn val="ctr"/>
        <c:lblOffset val="100"/>
        <c:noMultiLvlLbl val="0"/>
      </c:catAx>
      <c:valAx>
        <c:axId val="461662431"/>
        <c:scaling>
          <c:orientation val="minMax"/>
        </c:scaling>
        <c:delete val="1"/>
        <c:axPos val="l"/>
        <c:numFmt formatCode="General" sourceLinked="1"/>
        <c:majorTickMark val="none"/>
        <c:minorTickMark val="none"/>
        <c:tickLblPos val="nextTo"/>
        <c:crossAx val="461676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[jumlah-kematian-neonatal-bayi-dan-balita.xlsx]Sheet1!PivotTable9</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Sheet1!$B$68:$B$69</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Sheet1!$A$70:$A$93</c:f>
              <c:strCache>
                <c:ptCount val="23"/>
                <c:pt idx="0">
                  <c:v>Kabupaten Pidie</c:v>
                </c:pt>
                <c:pt idx="1">
                  <c:v>Kabupaten Aceh Timur</c:v>
                </c:pt>
                <c:pt idx="2">
                  <c:v>Kabupaten Bireuen</c:v>
                </c:pt>
                <c:pt idx="3">
                  <c:v>Kabupaten Aceh Selatan</c:v>
                </c:pt>
                <c:pt idx="4">
                  <c:v>Kabupaten Aceh Barat</c:v>
                </c:pt>
                <c:pt idx="5">
                  <c:v>Kabupaten Aceh Utara</c:v>
                </c:pt>
                <c:pt idx="6">
                  <c:v>Kabupaten Aceh Tamiang</c:v>
                </c:pt>
                <c:pt idx="7">
                  <c:v>Kabupaten Aceh Tengah</c:v>
                </c:pt>
                <c:pt idx="8">
                  <c:v>Kabupaten Nagan Raya</c:v>
                </c:pt>
                <c:pt idx="9">
                  <c:v>Kabupaten Aceh Besar</c:v>
                </c:pt>
                <c:pt idx="10">
                  <c:v>Kabupaten Simeulue</c:v>
                </c:pt>
                <c:pt idx="11">
                  <c:v>Kabupaten Aceh Singkil</c:v>
                </c:pt>
                <c:pt idx="12">
                  <c:v>Kabupaten Aceh Jaya</c:v>
                </c:pt>
                <c:pt idx="13">
                  <c:v>Kabupaten Bener Meriah</c:v>
                </c:pt>
                <c:pt idx="14">
                  <c:v>Kota Langsa</c:v>
                </c:pt>
                <c:pt idx="15">
                  <c:v>Kabupaten Aceh Barat Daya</c:v>
                </c:pt>
                <c:pt idx="16">
                  <c:v>Kota Lhokseumawe</c:v>
                </c:pt>
                <c:pt idx="17">
                  <c:v>Kabupaten Pidie Jaya</c:v>
                </c:pt>
                <c:pt idx="18">
                  <c:v>Kota Banda Aceh</c:v>
                </c:pt>
                <c:pt idx="19">
                  <c:v>Kabupaten Gayo Lues</c:v>
                </c:pt>
                <c:pt idx="20">
                  <c:v>Kota Subulussalam</c:v>
                </c:pt>
                <c:pt idx="21">
                  <c:v>Kota Sabang</c:v>
                </c:pt>
                <c:pt idx="22">
                  <c:v>Kabupaten Aceh Tenggara</c:v>
                </c:pt>
              </c:strCache>
            </c:strRef>
          </c:cat>
          <c:val>
            <c:numRef>
              <c:f>Sheet1!$B$70:$B$93</c:f>
              <c:numCache>
                <c:formatCode>General</c:formatCode>
                <c:ptCount val="23"/>
                <c:pt idx="0">
                  <c:v>57</c:v>
                </c:pt>
                <c:pt idx="1">
                  <c:v>52</c:v>
                </c:pt>
                <c:pt idx="2">
                  <c:v>49</c:v>
                </c:pt>
                <c:pt idx="3">
                  <c:v>37</c:v>
                </c:pt>
                <c:pt idx="4">
                  <c:v>30</c:v>
                </c:pt>
                <c:pt idx="5">
                  <c:v>30</c:v>
                </c:pt>
                <c:pt idx="6">
                  <c:v>28</c:v>
                </c:pt>
                <c:pt idx="7">
                  <c:v>27</c:v>
                </c:pt>
                <c:pt idx="8">
                  <c:v>26</c:v>
                </c:pt>
                <c:pt idx="9">
                  <c:v>25</c:v>
                </c:pt>
                <c:pt idx="10">
                  <c:v>18</c:v>
                </c:pt>
                <c:pt idx="11">
                  <c:v>13</c:v>
                </c:pt>
                <c:pt idx="12">
                  <c:v>13</c:v>
                </c:pt>
                <c:pt idx="13">
                  <c:v>13</c:v>
                </c:pt>
                <c:pt idx="14">
                  <c:v>11</c:v>
                </c:pt>
                <c:pt idx="15">
                  <c:v>9</c:v>
                </c:pt>
                <c:pt idx="16">
                  <c:v>9</c:v>
                </c:pt>
                <c:pt idx="17">
                  <c:v>8</c:v>
                </c:pt>
                <c:pt idx="18">
                  <c:v>7</c:v>
                </c:pt>
                <c:pt idx="19">
                  <c:v>6</c:v>
                </c:pt>
                <c:pt idx="20">
                  <c:v>4</c:v>
                </c:pt>
                <c:pt idx="21">
                  <c:v>3</c:v>
                </c:pt>
                <c:pt idx="22">
                  <c:v>0</c:v>
                </c:pt>
              </c:numCache>
            </c:numRef>
          </c:val>
          <c:extLst>
            <c:ext xmlns:c16="http://schemas.microsoft.com/office/drawing/2014/chart" uri="{C3380CC4-5D6E-409C-BE32-E72D297353CC}">
              <c16:uniqueId val="{00000000-4979-48E4-837A-7D68FF6A85F2}"/>
            </c:ext>
          </c:extLst>
        </c:ser>
        <c:dLbls>
          <c:showLegendKey val="0"/>
          <c:showVal val="0"/>
          <c:showCatName val="0"/>
          <c:showSerName val="0"/>
          <c:showPercent val="0"/>
          <c:showBubbleSize val="0"/>
        </c:dLbls>
        <c:gapWidth val="219"/>
        <c:overlap val="-27"/>
        <c:axId val="458045695"/>
        <c:axId val="458041951"/>
      </c:barChart>
      <c:catAx>
        <c:axId val="458045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458041951"/>
        <c:crosses val="autoZero"/>
        <c:auto val="1"/>
        <c:lblAlgn val="ctr"/>
        <c:lblOffset val="100"/>
        <c:noMultiLvlLbl val="0"/>
      </c:catAx>
      <c:valAx>
        <c:axId val="458041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045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[jumlah-kematian-neonatal-bayi-dan-balita.xlsx]Sheet1!PivotTable4</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Sheet1!$B$17:$B$18</c:f>
              <c:strCache>
                <c:ptCount val="1"/>
                <c:pt idx="0">
                  <c:v>2021</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Sheet1!$A$19:$A$30</c:f>
              <c:strCache>
                <c:ptCount val="11"/>
                <c:pt idx="0">
                  <c:v>PIDIE</c:v>
                </c:pt>
                <c:pt idx="1">
                  <c:v>PEUREULAK KOTA</c:v>
                </c:pt>
                <c:pt idx="2">
                  <c:v>KEJURUAN MUDA</c:v>
                </c:pt>
                <c:pt idx="3">
                  <c:v>KEMBANG TANJONG</c:v>
                </c:pt>
                <c:pt idx="4">
                  <c:v>JOHAN PAHLAWAN</c:v>
                </c:pt>
                <c:pt idx="5">
                  <c:v>SIMPANG TIGA</c:v>
                </c:pt>
                <c:pt idx="6">
                  <c:v>PEUREULAK TIMUR</c:v>
                </c:pt>
                <c:pt idx="7">
                  <c:v>TAPAKTUAN</c:v>
                </c:pt>
                <c:pt idx="8">
                  <c:v>SUAK RIBEE</c:v>
                </c:pt>
                <c:pt idx="9">
                  <c:v>JANGKA</c:v>
                </c:pt>
                <c:pt idx="10">
                  <c:v>MATANGKULI</c:v>
                </c:pt>
              </c:strCache>
            </c:strRef>
          </c:cat>
          <c:val>
            <c:numRef>
              <c:f>Sheet1!$B$19:$B$30</c:f>
              <c:numCache>
                <c:formatCode>General</c:formatCode>
                <c:ptCount val="11"/>
                <c:pt idx="0">
                  <c:v>10</c:v>
                </c:pt>
                <c:pt idx="1">
                  <c:v>10</c:v>
                </c:pt>
                <c:pt idx="2">
                  <c:v>8</c:v>
                </c:pt>
                <c:pt idx="3">
                  <c:v>8</c:v>
                </c:pt>
                <c:pt idx="4">
                  <c:v>7</c:v>
                </c:pt>
                <c:pt idx="5">
                  <c:v>7</c:v>
                </c:pt>
                <c:pt idx="6">
                  <c:v>7</c:v>
                </c:pt>
                <c:pt idx="7">
                  <c:v>6</c:v>
                </c:pt>
                <c:pt idx="8">
                  <c:v>6</c:v>
                </c:pt>
                <c:pt idx="9">
                  <c:v>6</c:v>
                </c:pt>
                <c:pt idx="10">
                  <c:v>6</c:v>
                </c:pt>
              </c:numCache>
            </c:numRef>
          </c:val>
          <c:extLst>
            <c:ext xmlns:c16="http://schemas.microsoft.com/office/drawing/2014/chart" uri="{C3380CC4-5D6E-409C-BE32-E72D297353CC}">
              <c16:uniqueId val="{00000000-3891-45F2-BFE6-97DFBC23ACAA}"/>
            </c:ext>
          </c:extLst>
        </c:ser>
        <c:dLbls>
          <c:showLegendKey val="0"/>
          <c:showVal val="0"/>
          <c:showCatName val="0"/>
          <c:showSerName val="0"/>
          <c:showPercent val="0"/>
          <c:showBubbleSize val="0"/>
        </c:dLbls>
        <c:gapWidth val="219"/>
        <c:overlap val="-27"/>
        <c:axId val="210253311"/>
        <c:axId val="210252063"/>
      </c:barChart>
      <c:catAx>
        <c:axId val="210253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210252063"/>
        <c:crosses val="autoZero"/>
        <c:auto val="1"/>
        <c:lblAlgn val="ctr"/>
        <c:lblOffset val="100"/>
        <c:noMultiLvlLbl val="0"/>
      </c:catAx>
      <c:valAx>
        <c:axId val="210252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253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4">
  <a:schemeClr val="accent4"/>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withinLinearReversed" id="24">
  <a:schemeClr val="accent4"/>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73025</xdr:colOff>
      <xdr:row>16</xdr:row>
      <xdr:rowOff>12700</xdr:rowOff>
    </xdr:from>
    <xdr:to>
      <xdr:col>7</xdr:col>
      <xdr:colOff>349250</xdr:colOff>
      <xdr:row>30</xdr:row>
      <xdr:rowOff>95250</xdr:rowOff>
    </xdr:to>
    <xdr:graphicFrame macro="">
      <xdr:nvGraphicFramePr>
        <xdr:cNvPr id="2" name="Chart 1">
          <a:extLst>
            <a:ext uri="{FF2B5EF4-FFF2-40B4-BE49-F238E27FC236}">
              <a16:creationId xmlns:a16="http://schemas.microsoft.com/office/drawing/2014/main" id="{5CA550FC-5288-42AD-A28F-C86B307315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133350</xdr:colOff>
      <xdr:row>33</xdr:row>
      <xdr:rowOff>38100</xdr:rowOff>
    </xdr:from>
    <xdr:to>
      <xdr:col>4</xdr:col>
      <xdr:colOff>2406650</xdr:colOff>
      <xdr:row>46</xdr:row>
      <xdr:rowOff>133350</xdr:rowOff>
    </xdr:to>
    <xdr:graphicFrame macro="">
      <xdr:nvGraphicFramePr>
        <xdr:cNvPr id="4" name="Chart 3">
          <a:extLst>
            <a:ext uri="{FF2B5EF4-FFF2-40B4-BE49-F238E27FC236}">
              <a16:creationId xmlns:a16="http://schemas.microsoft.com/office/drawing/2014/main" id="{EB3C23C8-C1F8-4163-B73D-81259DD047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200025</xdr:colOff>
      <xdr:row>50</xdr:row>
      <xdr:rowOff>6350</xdr:rowOff>
    </xdr:from>
    <xdr:to>
      <xdr:col>4</xdr:col>
      <xdr:colOff>4206875</xdr:colOff>
      <xdr:row>64</xdr:row>
      <xdr:rowOff>171450</xdr:rowOff>
    </xdr:to>
    <xdr:graphicFrame macro="">
      <xdr:nvGraphicFramePr>
        <xdr:cNvPr id="5" name="Chart 4">
          <a:extLst>
            <a:ext uri="{FF2B5EF4-FFF2-40B4-BE49-F238E27FC236}">
              <a16:creationId xmlns:a16="http://schemas.microsoft.com/office/drawing/2014/main" id="{BFEEE05A-E7AE-476D-9D98-EB59BEDB6D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206374</xdr:colOff>
      <xdr:row>67</xdr:row>
      <xdr:rowOff>19050</xdr:rowOff>
    </xdr:from>
    <xdr:to>
      <xdr:col>6</xdr:col>
      <xdr:colOff>514349</xdr:colOff>
      <xdr:row>83</xdr:row>
      <xdr:rowOff>25400</xdr:rowOff>
    </xdr:to>
    <xdr:graphicFrame macro="">
      <xdr:nvGraphicFramePr>
        <xdr:cNvPr id="7" name="Chart 6">
          <a:extLst>
            <a:ext uri="{FF2B5EF4-FFF2-40B4-BE49-F238E27FC236}">
              <a16:creationId xmlns:a16="http://schemas.microsoft.com/office/drawing/2014/main" id="{78A2CF64-7F6E-42AF-B38D-E7E9F1C544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4</xdr:row>
      <xdr:rowOff>28433</xdr:rowOff>
    </xdr:from>
    <xdr:to>
      <xdr:col>12</xdr:col>
      <xdr:colOff>426493</xdr:colOff>
      <xdr:row>44</xdr:row>
      <xdr:rowOff>0</xdr:rowOff>
    </xdr:to>
    <xdr:sp macro="" textlink="">
      <xdr:nvSpPr>
        <xdr:cNvPr id="21" name="Rectangle 20">
          <a:extLst>
            <a:ext uri="{FF2B5EF4-FFF2-40B4-BE49-F238E27FC236}">
              <a16:creationId xmlns:a16="http://schemas.microsoft.com/office/drawing/2014/main" id="{D79AC5F6-7253-4B72-A4AF-677E79B3906B}"/>
            </a:ext>
          </a:extLst>
        </xdr:cNvPr>
        <xdr:cNvSpPr/>
      </xdr:nvSpPr>
      <xdr:spPr>
        <a:xfrm>
          <a:off x="3032836" y="938284"/>
          <a:ext cx="10254776" cy="7174552"/>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5</xdr:col>
      <xdr:colOff>-1</xdr:colOff>
      <xdr:row>0</xdr:row>
      <xdr:rowOff>10505</xdr:rowOff>
    </xdr:from>
    <xdr:to>
      <xdr:col>12</xdr:col>
      <xdr:colOff>483810</xdr:colOff>
      <xdr:row>1</xdr:row>
      <xdr:rowOff>162128</xdr:rowOff>
    </xdr:to>
    <xdr:sp macro="" textlink="">
      <xdr:nvSpPr>
        <xdr:cNvPr id="3" name="Rectangle 2">
          <a:extLst>
            <a:ext uri="{FF2B5EF4-FFF2-40B4-BE49-F238E27FC236}">
              <a16:creationId xmlns:a16="http://schemas.microsoft.com/office/drawing/2014/main" id="{16CF8160-03EA-4274-9EE5-EA4E510EB47F}"/>
            </a:ext>
          </a:extLst>
        </xdr:cNvPr>
        <xdr:cNvSpPr/>
      </xdr:nvSpPr>
      <xdr:spPr>
        <a:xfrm>
          <a:off x="3039893" y="10505"/>
          <a:ext cx="10319555" cy="340772"/>
        </a:xfrm>
        <a:prstGeom prst="rect">
          <a:avLst/>
        </a:prstGeom>
        <a:solidFill>
          <a:schemeClr val="accent4">
            <a:lumMod val="20000"/>
            <a:lumOff val="8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ID" sz="1600" b="1">
              <a:solidFill>
                <a:schemeClr val="tx1"/>
              </a:solidFill>
            </a:rPr>
            <a:t>DASHBOARD ANALISIS DATA KEMATIAN BAYI NEONATAL DI PROVINSI ACEH PADA TAHUN 2021</a:t>
          </a:r>
        </a:p>
      </xdr:txBody>
    </xdr:sp>
    <xdr:clientData/>
  </xdr:twoCellAnchor>
  <xdr:twoCellAnchor>
    <xdr:from>
      <xdr:col>5</xdr:col>
      <xdr:colOff>7938</xdr:colOff>
      <xdr:row>8</xdr:row>
      <xdr:rowOff>92177</xdr:rowOff>
    </xdr:from>
    <xdr:to>
      <xdr:col>7</xdr:col>
      <xdr:colOff>1966452</xdr:colOff>
      <xdr:row>22</xdr:row>
      <xdr:rowOff>163871</xdr:rowOff>
    </xdr:to>
    <xdr:graphicFrame macro="">
      <xdr:nvGraphicFramePr>
        <xdr:cNvPr id="5" name="Chart 4">
          <a:extLst>
            <a:ext uri="{FF2B5EF4-FFF2-40B4-BE49-F238E27FC236}">
              <a16:creationId xmlns:a16="http://schemas.microsoft.com/office/drawing/2014/main" id="{6D6F6D57-D52C-4192-9562-CC35942885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7937</xdr:colOff>
      <xdr:row>25</xdr:row>
      <xdr:rowOff>11727</xdr:rowOff>
    </xdr:from>
    <xdr:to>
      <xdr:col>7</xdr:col>
      <xdr:colOff>1956211</xdr:colOff>
      <xdr:row>43</xdr:row>
      <xdr:rowOff>174113</xdr:rowOff>
    </xdr:to>
    <xdr:graphicFrame macro="">
      <xdr:nvGraphicFramePr>
        <xdr:cNvPr id="6" name="Chart 5">
          <a:extLst>
            <a:ext uri="{FF2B5EF4-FFF2-40B4-BE49-F238E27FC236}">
              <a16:creationId xmlns:a16="http://schemas.microsoft.com/office/drawing/2014/main" id="{4DC3705F-E228-47AF-B76A-3B0632A45D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16730</xdr:colOff>
      <xdr:row>25</xdr:row>
      <xdr:rowOff>208</xdr:rowOff>
    </xdr:from>
    <xdr:to>
      <xdr:col>12</xdr:col>
      <xdr:colOff>430340</xdr:colOff>
      <xdr:row>43</xdr:row>
      <xdr:rowOff>143386</xdr:rowOff>
    </xdr:to>
    <xdr:graphicFrame macro="">
      <xdr:nvGraphicFramePr>
        <xdr:cNvPr id="7" name="Chart 6">
          <a:extLst>
            <a:ext uri="{FF2B5EF4-FFF2-40B4-BE49-F238E27FC236}">
              <a16:creationId xmlns:a16="http://schemas.microsoft.com/office/drawing/2014/main" id="{6EE988DE-9FA6-49EF-82E4-A68FC51BF7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30726</xdr:colOff>
      <xdr:row>5</xdr:row>
      <xdr:rowOff>132652</xdr:rowOff>
    </xdr:from>
    <xdr:to>
      <xdr:col>12</xdr:col>
      <xdr:colOff>424332</xdr:colOff>
      <xdr:row>8</xdr:row>
      <xdr:rowOff>116141</xdr:rowOff>
    </xdr:to>
    <xdr:sp macro="" textlink="">
      <xdr:nvSpPr>
        <xdr:cNvPr id="8" name="Rectangle 7">
          <a:extLst>
            <a:ext uri="{FF2B5EF4-FFF2-40B4-BE49-F238E27FC236}">
              <a16:creationId xmlns:a16="http://schemas.microsoft.com/office/drawing/2014/main" id="{A7F7B2EE-03D7-4EAB-AEB7-43ACE22CFF93}"/>
            </a:ext>
          </a:extLst>
        </xdr:cNvPr>
        <xdr:cNvSpPr/>
      </xdr:nvSpPr>
      <xdr:spPr>
        <a:xfrm>
          <a:off x="8162823" y="1228539"/>
          <a:ext cx="5176590" cy="536554"/>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D" sz="1100" b="1"/>
            <a:t>TOP 10 PUSKESMAS DENGAN KEMATIAN TERTINGGI</a:t>
          </a:r>
        </a:p>
      </xdr:txBody>
    </xdr:sp>
    <xdr:clientData/>
  </xdr:twoCellAnchor>
  <xdr:twoCellAnchor>
    <xdr:from>
      <xdr:col>5</xdr:col>
      <xdr:colOff>7936</xdr:colOff>
      <xdr:row>23</xdr:row>
      <xdr:rowOff>53260</xdr:rowOff>
    </xdr:from>
    <xdr:to>
      <xdr:col>7</xdr:col>
      <xdr:colOff>1945705</xdr:colOff>
      <xdr:row>25</xdr:row>
      <xdr:rowOff>8810</xdr:rowOff>
    </xdr:to>
    <xdr:sp macro="" textlink="">
      <xdr:nvSpPr>
        <xdr:cNvPr id="9" name="Rectangle 8">
          <a:extLst>
            <a:ext uri="{FF2B5EF4-FFF2-40B4-BE49-F238E27FC236}">
              <a16:creationId xmlns:a16="http://schemas.microsoft.com/office/drawing/2014/main" id="{9F0E7A86-68E8-44D0-AFAB-68AFD45883F4}"/>
            </a:ext>
          </a:extLst>
        </xdr:cNvPr>
        <xdr:cNvSpPr/>
      </xdr:nvSpPr>
      <xdr:spPr>
        <a:xfrm>
          <a:off x="3060821" y="4530824"/>
          <a:ext cx="4982512" cy="330037"/>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D" sz="1100" b="1"/>
            <a:t>TOP KECAMATAN DENGAN KEMATIAN TERTINGGI</a:t>
          </a:r>
        </a:p>
      </xdr:txBody>
    </xdr:sp>
    <xdr:clientData/>
  </xdr:twoCellAnchor>
  <xdr:twoCellAnchor>
    <xdr:from>
      <xdr:col>4</xdr:col>
      <xdr:colOff>603484</xdr:colOff>
      <xdr:row>5</xdr:row>
      <xdr:rowOff>133145</xdr:rowOff>
    </xdr:from>
    <xdr:to>
      <xdr:col>7</xdr:col>
      <xdr:colOff>1956210</xdr:colOff>
      <xdr:row>8</xdr:row>
      <xdr:rowOff>122903</xdr:rowOff>
    </xdr:to>
    <xdr:sp macro="" textlink="">
      <xdr:nvSpPr>
        <xdr:cNvPr id="10" name="Rectangle 9">
          <a:extLst>
            <a:ext uri="{FF2B5EF4-FFF2-40B4-BE49-F238E27FC236}">
              <a16:creationId xmlns:a16="http://schemas.microsoft.com/office/drawing/2014/main" id="{114C01B9-EE11-4CF0-9D84-0CAC39EC5201}"/>
            </a:ext>
          </a:extLst>
        </xdr:cNvPr>
        <xdr:cNvSpPr/>
      </xdr:nvSpPr>
      <xdr:spPr>
        <a:xfrm>
          <a:off x="3061549" y="1229032"/>
          <a:ext cx="5009096" cy="542823"/>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D" sz="1100" b="1"/>
            <a:t>PERBANDINGAN</a:t>
          </a:r>
          <a:r>
            <a:rPr lang="en-ID" sz="1100" b="1" baseline="0"/>
            <a:t> KEMATIAN LAKI-LAKI DAN PEREMPUAN</a:t>
          </a:r>
          <a:endParaRPr lang="en-ID" sz="1100" b="1"/>
        </a:p>
      </xdr:txBody>
    </xdr:sp>
    <xdr:clientData/>
  </xdr:twoCellAnchor>
  <xdr:twoCellAnchor>
    <xdr:from>
      <xdr:col>8</xdr:col>
      <xdr:colOff>22149</xdr:colOff>
      <xdr:row>23</xdr:row>
      <xdr:rowOff>56344</xdr:rowOff>
    </xdr:from>
    <xdr:to>
      <xdr:col>12</xdr:col>
      <xdr:colOff>430334</xdr:colOff>
      <xdr:row>25</xdr:row>
      <xdr:rowOff>16283</xdr:rowOff>
    </xdr:to>
    <xdr:sp macro="" textlink="">
      <xdr:nvSpPr>
        <xdr:cNvPr id="13" name="Rectangle 12">
          <a:extLst>
            <a:ext uri="{FF2B5EF4-FFF2-40B4-BE49-F238E27FC236}">
              <a16:creationId xmlns:a16="http://schemas.microsoft.com/office/drawing/2014/main" id="{F32E3856-ACD5-4F47-AD20-E36D139142E9}"/>
            </a:ext>
          </a:extLst>
        </xdr:cNvPr>
        <xdr:cNvSpPr/>
      </xdr:nvSpPr>
      <xdr:spPr>
        <a:xfrm>
          <a:off x="8138752" y="4533908"/>
          <a:ext cx="5178826" cy="334426"/>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D" sz="1100" b="1"/>
            <a:t>TOP KABUPATEN DENGAN KEMATIAN TERTINGGI</a:t>
          </a:r>
        </a:p>
      </xdr:txBody>
    </xdr:sp>
    <xdr:clientData/>
  </xdr:twoCellAnchor>
  <xdr:twoCellAnchor editAs="oneCell">
    <xdr:from>
      <xdr:col>0</xdr:col>
      <xdr:colOff>274383</xdr:colOff>
      <xdr:row>2</xdr:row>
      <xdr:rowOff>62716</xdr:rowOff>
    </xdr:from>
    <xdr:to>
      <xdr:col>3</xdr:col>
      <xdr:colOff>265495</xdr:colOff>
      <xdr:row>14</xdr:row>
      <xdr:rowOff>159432</xdr:rowOff>
    </xdr:to>
    <mc:AlternateContent xmlns:mc="http://schemas.openxmlformats.org/markup-compatibility/2006" xmlns:a14="http://schemas.microsoft.com/office/drawing/2010/main">
      <mc:Choice Requires="a14">
        <xdr:graphicFrame macro="">
          <xdr:nvGraphicFramePr>
            <xdr:cNvPr id="15" name="kabupaten">
              <a:extLst>
                <a:ext uri="{FF2B5EF4-FFF2-40B4-BE49-F238E27FC236}">
                  <a16:creationId xmlns:a16="http://schemas.microsoft.com/office/drawing/2014/main" id="{BBAA1A9D-002D-46E3-A8CB-92410B8A4EC5}"/>
                </a:ext>
              </a:extLst>
            </xdr:cNvPr>
            <xdr:cNvGraphicFramePr/>
          </xdr:nvGraphicFramePr>
          <xdr:xfrm>
            <a:off x="0" y="0"/>
            <a:ext cx="0" cy="0"/>
          </xdr:xfrm>
          <a:graphic>
            <a:graphicData uri="http://schemas.microsoft.com/office/drawing/2010/slicer">
              <sle:slicer xmlns:sle="http://schemas.microsoft.com/office/drawing/2010/slicer" name="kabupaten"/>
            </a:graphicData>
          </a:graphic>
        </xdr:graphicFrame>
      </mc:Choice>
      <mc:Fallback xmlns="">
        <xdr:sp macro="" textlink="">
          <xdr:nvSpPr>
            <xdr:cNvPr id="0" name=""/>
            <xdr:cNvSpPr>
              <a:spLocks noTextEdit="1"/>
            </xdr:cNvSpPr>
          </xdr:nvSpPr>
          <xdr:spPr>
            <a:xfrm>
              <a:off x="274383" y="431426"/>
              <a:ext cx="1834660" cy="2483087"/>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30726</xdr:colOff>
      <xdr:row>8</xdr:row>
      <xdr:rowOff>115273</xdr:rowOff>
    </xdr:from>
    <xdr:to>
      <xdr:col>12</xdr:col>
      <xdr:colOff>424332</xdr:colOff>
      <xdr:row>22</xdr:row>
      <xdr:rowOff>160404</xdr:rowOff>
    </xdr:to>
    <xdr:graphicFrame macro="">
      <xdr:nvGraphicFramePr>
        <xdr:cNvPr id="16" name="Chart 15">
          <a:extLst>
            <a:ext uri="{FF2B5EF4-FFF2-40B4-BE49-F238E27FC236}">
              <a16:creationId xmlns:a16="http://schemas.microsoft.com/office/drawing/2014/main" id="{72C31985-46C2-451D-8472-7BB2EE324F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yahrul Rahmadan" refreshedDate="45890.63266747685" createdVersion="7" refreshedVersion="7" minRefreshableVersion="3" recordCount="361" xr:uid="{DBBD8AF8-C103-4467-8857-62CB6A67B143}">
  <cacheSource type="worksheet">
    <worksheetSource name="Table1"/>
  </cacheSource>
  <cacheFields count="13">
    <cacheField name="kode_provinsi" numFmtId="0">
      <sharedItems containsSemiMixedTypes="0" containsString="0" containsNumber="1" containsInteger="1" minValue="11" maxValue="11"/>
    </cacheField>
    <cacheField name="provinsi" numFmtId="0">
      <sharedItems/>
    </cacheField>
    <cacheField name="kode_kabupaten" numFmtId="0">
      <sharedItems count="23">
        <s v="11.12"/>
        <s v="11.74"/>
        <s v="11.16"/>
        <s v="11.13"/>
        <s v="11.71"/>
        <s v="11.04"/>
        <s v="11.08"/>
        <s v="11.07"/>
        <s v="11.75"/>
        <s v="11.18"/>
        <s v="11.15"/>
        <s v="11.01"/>
        <s v="11.05"/>
        <s v="11.14"/>
        <s v="11.11"/>
        <s v="11.03"/>
        <s v="11.72"/>
        <s v="11.17"/>
        <s v="11.73"/>
        <s v="11.06"/>
        <s v="11.1"/>
        <s v="11.09"/>
        <s v="11.02"/>
      </sharedItems>
    </cacheField>
    <cacheField name="kabupaten" numFmtId="0">
      <sharedItems count="23">
        <s v="Kabupaten Aceh Barat Daya"/>
        <s v="Kota Langsa"/>
        <s v="Kabupaten Aceh Tamiang"/>
        <s v="Kabupaten Gayo Lues"/>
        <s v="Kota Banda Aceh"/>
        <s v="Kabupaten Aceh Tengah"/>
        <s v="Kabupaten Aceh Utara"/>
        <s v="Kabupaten Pidie"/>
        <s v="Kota Subulussalam"/>
        <s v="Kabupaten Pidie Jaya"/>
        <s v="Kabupaten Nagan Raya"/>
        <s v="Kabupaten Aceh Selatan"/>
        <s v="Kabupaten Aceh Barat"/>
        <s v="Kabupaten Aceh Jaya"/>
        <s v="Kabupaten Bireuen"/>
        <s v="Kabupaten Aceh Timur"/>
        <s v="Kota Sabang"/>
        <s v="Kabupaten Bener Meriah"/>
        <s v="Kota Lhokseumawe"/>
        <s v="Kabupaten Aceh Besar"/>
        <s v="Kabupaten Aceh Singkil"/>
        <s v="Kabupaten Simeulue"/>
        <s v="Kabupaten Aceh Tenggara"/>
      </sharedItems>
    </cacheField>
    <cacheField name="kode_kecamatan" numFmtId="0">
      <sharedItems/>
    </cacheField>
    <cacheField name="nama_kecamatan" numFmtId="0">
      <sharedItems count="276">
        <s v="Kecamatan Manggeng"/>
        <s v="Kecamatan Lembah Sabil"/>
        <s v="Kecamatan Tangan-Tangan"/>
        <s v="Kecamatan Setia"/>
        <s v="Kecamatan Blang Pidie"/>
        <s v="Kecamatan Jeumpa,"/>
        <s v="Kecamatan Susoh"/>
        <s v="Kecamatan Kuala Batee"/>
        <s v="Kecamatan Babah Rot"/>
        <s v="Kecamatan Langsa Timur"/>
        <s v="Kecamatan Langsa Lama"/>
        <s v="Kecamatan Langsa Barat"/>
        <s v="Kecamatan Langsa Baro,"/>
        <s v="Kecamatan Langsa Kota"/>
        <s v="Kecamatan Tamiang Hulu"/>
        <s v="Kecamatan Bandar Pusaka"/>
        <s v="Kecamatan Kejuruan Muda"/>
        <s v="Kecamatan Tenggulun"/>
        <s v="Kecamatan Rantau"/>
        <s v="Kecamatan Kota Kualasinpang"/>
        <s v="Kecamatan Seruway"/>
        <s v="Kecamatan Bendahara"/>
        <s v="Kecamatan Banda Mulia"/>
        <s v="Kecamatan Karang Baru"/>
        <s v="Kecamatan Sekerak"/>
        <s v="Kecamatan Manyak Payed"/>
        <s v="Kecamatan Kutapanjang,"/>
        <s v="Kecamatan Blangjerango"/>
        <s v="Kecamatan Blangkejeren"/>
        <s v="Kecamatan Puteri Betung"/>
        <s v="Kecamatan Dabun Gelang"/>
        <s v="Kecamatan Blangpegayon,"/>
        <s v="Kecamatan Pining"/>
        <s v="Kecamatan Rikit Gaib"/>
        <s v="Kecamatan Pantan Cuaca"/>
        <s v="Kecamatan Terangun"/>
        <s v="Kecamatan Teripe Jaya"/>
        <s v="Kecamatan Meuraxa"/>
        <s v="Kecamatan Jaya Baru"/>
        <s v="Kecamatan Banda Raya"/>
        <s v="Kecamatan Baiturrahman"/>
        <s v="Kecamatan Lueng Bata"/>
        <s v="Kecamatan Kuta Alam"/>
        <s v="Kecamatan Kuta Raja"/>
        <s v="Kecamatan Syiah Kuala"/>
        <s v="Kecamatan Ulee Kareng"/>
        <s v="Kecamatan Linge"/>
        <s v="Kecamatan Atu Lintang"/>
        <s v="Kecamatan Jagong Jeget"/>
        <s v="Kecamatan Bintang"/>
        <s v="Kecamatan Laut Tawar"/>
        <s v="Kecamatan Kebayakan"/>
        <s v="Kecamatan Pegasing"/>
        <s v="Kecamatan Bies,"/>
        <s v="Kecamatan Bebesen"/>
        <s v="Kecamatan Kute Panang"/>
        <s v="Kecamatan Silih Nara"/>
        <s v="Kecamatan Ketol"/>
        <s v="Kecamatan Celala"/>
        <s v="Kecamatan Rusip Antara"/>
        <s v="Kecamatan Sawang"/>
        <s v="Kecamatan Nisam"/>
        <s v="Kecamatan Banda Baro"/>
        <s v="Kecamatan Kuta Makmur"/>
        <s v="Kecamatan Simpang Kramat"/>
        <s v="Kecamatan Syamtalira Bayu"/>
        <s v="Kecamatan Geuredong Pase"/>
        <s v="Kecamatan Meurah Mulia"/>
        <s v="Kecamatan Matangkuli"/>
        <s v="Kecamatan Paya Bakong"/>
        <s v="Kecamatan Pirak Timur"/>
        <s v="Kecamatan Cot Girek"/>
        <s v="Kecamatan T. Jambo Aye"/>
        <s v="Kecamatan Langkahan"/>
        <s v="Kecamatan Seunuddon"/>
        <s v="Kecamatan Baktiya"/>
        <s v="Kecamatan Baktiya Barat"/>
        <s v="Kecamatan Lhoksukon"/>
        <s v="Kecamatan Tanah Luas"/>
        <s v="Kecamatan Nibong"/>
        <s v="Kecamatan Samudera"/>
        <s v="Kecamatan Syamtalira Aron"/>
        <s v="Kecamatan Tanah Pasir"/>
        <s v="Kecamatan Lapang"/>
        <s v="Kecamatan Muara Batu"/>
        <s v="Kecamatan Dewantara"/>
        <s v="Kecamatan Geumpang"/>
        <s v="Kecamatan Mane"/>
        <s v="Kecamatan Geulumpang  Tiga"/>
        <s v="Kecamatan Glumpang  Baro"/>
        <s v="Kecamatan Mutiara Timur"/>
        <s v="Kecamatan Tiro/Truseb"/>
        <s v="Kecamatan Tangse"/>
        <s v="Kecamatan Keumala"/>
        <s v="Kecamatan Sakti"/>
        <s v="Kecamatan Mila"/>
        <s v="Kecamatan Padang Tiji"/>
        <s v="Kecamatan Delima"/>
        <s v="Kecamatan Grong-grong"/>
        <s v="Kecamatan Indra Jaya"/>
        <s v="Kecamatan Peukan Baro"/>
        <s v="Kecamatan Kembang Tanjong"/>
        <s v="Kecamatan Simpang Tiga"/>
        <s v="Kecamatan Kota Sigli"/>
        <s v="Kecamatan Pidie"/>
        <s v="Kecamatan Batee"/>
        <s v="Kecamatan Muara Tiga"/>
        <s v="Kecamatan Simpang Kiri"/>
        <s v="Kecamatan Penanggalan"/>
        <s v="Kecamatan Rundeng"/>
        <s v="Kecamatan Sultan Daulat"/>
        <s v="Kecamatan Longkib"/>
        <s v="Kecamatan Meureudu"/>
        <s v="Kecamatan Meurah Dua"/>
        <s v="Kecamatan Bandar Dua"/>
        <s v="Kecamatan Jangka Buaya"/>
        <s v="Kecamatan Ulim"/>
        <s v="Kecamatan Trienggadeng"/>
        <s v="Kecamatan Panteraja"/>
        <s v="Kecamatan Bandar Baru"/>
        <s v="Kecamatan Darul Makmur"/>
        <s v="Kecamatan Kuala"/>
        <s v="Kecamatan Kuala Pesisir"/>
        <s v="Kecamatan Tadu Raya"/>
        <s v="Kecamatan Beutong"/>
        <s v="Kecamatan Seunagan"/>
        <s v="Kecamatan Seunagan Timur"/>
        <s v="Kecamatan Trumon,"/>
        <s v="Kecamatan Trumon Tengah"/>
        <s v="Kecamatan Trumon Timur"/>
        <s v="Kecamatan Bakongan"/>
        <s v="Kecamatan Kota Bahagia"/>
        <s v="Kecamatan Bakongan Timur"/>
        <s v="Kecamatan Kluet Selatan"/>
        <s v="Kecamatan Kluet Timur"/>
        <s v="Kecamatan Kluet Utara"/>
        <s v="Kecamatan Pasi Raja"/>
        <s v="Kecamatan Kluet Tengah"/>
        <s v="Kecamatan Tapaktuan"/>
        <s v="Kecamatan Samadua"/>
        <s v="Kecamatan Meukek"/>
        <s v="Kecamatan Labuhan Haji"/>
        <s v="Kecamatan Labuhan Haji Timur,"/>
        <s v="Kecamatan Labuhan Haji Barat"/>
        <s v="Kecamatan Johan Pahlawan"/>
        <s v="Kecamatan Samatiga"/>
        <s v="Kecamatan Bubon"/>
        <s v="Kecamatan Arongan Lambalek"/>
        <s v="Kecamatan Woyla"/>
        <s v="Kecamatan Woyla Barat"/>
        <s v="Kecamatan Woyla Timur"/>
        <s v="Kecamatan Kaway XVI"/>
        <s v="Kecamatan Meureubo"/>
        <s v="Kecamatan Pante Ceureumen"/>
        <s v="Kecamatan Panton Reu"/>
        <s v="Kecamatan Sungai Mas"/>
        <s v="Kecamatan Teunom"/>
        <s v="Kecamatan Pasie Raya"/>
        <s v="Kecamatan Panga"/>
        <s v="Kecamatan Krueng Sabee"/>
        <s v="Kecamatan Setia Bhakti"/>
        <s v="Kecamatan Darul Hikmah"/>
        <s v="Kecamatan Sampoiniet"/>
        <s v="Kecamatan Jaya"/>
        <s v="Kecamatan Samalanga"/>
        <s v="Kecamatan Simpang Mamplam"/>
        <s v="Kecamatan Pandrah"/>
        <s v="Kecamatan Jeunieb"/>
        <s v="Kecamatan Peulimbang"/>
        <s v="Kecamatan Peudada"/>
        <s v="Kecamatan Juli"/>
        <s v="Kecamatan Jeumpa"/>
        <s v="Kecamatan Kota Juang"/>
        <s v="Kecamatan Jangka"/>
        <s v="Kecamatan Peusangan"/>
        <s v="Kecamatan Peusangan Siblah Krueng"/>
        <s v="Kecamatan Makmur"/>
        <s v="Kecamatan Gandapura"/>
        <s v="Kecamatan Kuta Blang"/>
        <s v="Kecamatan Serbajadi"/>
        <s v="Kecamatan Simpang Jernih"/>
        <s v="Kecamatan Peunaron"/>
        <s v="Kecamatan Birem Bayeun"/>
        <s v="Kecamatan Rantau Selamat"/>
        <s v="Kecamatan Sungai Raya"/>
        <s v="Kecamatan Peureulak"/>
        <s v="Kecamatan Peureulak  Timur"/>
        <s v="Kecamatan Peureulak Barat"/>
        <s v="Kecamatan Rantau Peureulak"/>
        <s v="Kecamatan Idi Rayeuk"/>
        <s v="Kecamatan Peudawa"/>
        <s v="Kecamatan Banda Alam"/>
        <s v="Kecamatan Idi Tunong"/>
        <s v="Kecamatan Darul Ihsan"/>
        <s v="Kecamatan Idi Timur"/>
        <s v="Kecamatan Darul Aman"/>
        <s v="Kecamatan Nurussalam"/>
        <s v="Kecamatan Darul Falah"/>
        <s v="Kecamatan Julok"/>
        <s v="Kecamatan Indra Makmu"/>
        <s v="Kecamatan Pante Bidari"/>
        <s v="Kecamatan Simpang Ulim"/>
        <s v="Kecamatan Madat"/>
        <s v="Kecamatan Sukajaya"/>
        <s v="Kecamatan Sukakarya"/>
        <s v="Kecamatan Timang Gajah"/>
        <s v="Kecamatan Pintu Rime Gayo"/>
        <s v="Kecamatan Bukit"/>
        <s v="Kecamatan Wih Pesam"/>
        <s v="Kecamatan Bandar"/>
        <s v="Kecamatan Bener Kelipah"/>
        <s v="Kecamatan Syiah Utama"/>
        <s v="Kecamatan Mesidah"/>
        <s v="Kecamatan Permata"/>
        <s v="Kecamatan Blang Mangat"/>
        <s v="Kecamatan Muara Dua"/>
        <s v="Kecamatan Muara Satu"/>
        <s v="Kecamatan Banda Sakti"/>
        <s v="Kecamatan Lhoong"/>
        <s v="Kecamatan Lhoknga"/>
        <s v="Kecamatan Leupung"/>
        <s v="Kecamatan Indrapuri"/>
        <s v="Kecamatan Kota Cot Glie"/>
        <s v="Kecamatan Seulimeum"/>
        <s v="Kecamatan Kota Jantho"/>
        <s v="Kecamatan Lembah Seulawah,"/>
        <s v="Kecamatan Mesjid Raya"/>
        <s v="Kecamatan Darussalam"/>
        <s v="Kecamatan Baitussalam"/>
        <s v="Kecamatan Kuta Baro"/>
        <s v="Kecamatan Montasik"/>
        <s v="Kecamatan Blang Bintang"/>
        <s v="Kecamatan Ingin Jaya"/>
        <s v="Kecamatan Krueng Barona Jaya,"/>
        <s v="Kecamatan Sukamakmur"/>
        <s v="Kecamatan Kuta Malaka"/>
        <s v="Kecamatan Darul Imarah"/>
        <s v="Kecamatan Darul Kamal"/>
        <s v="Kecamatan Peukan Bada"/>
        <s v="Kecamatan Pulo Aceh"/>
        <s v="Kecamatan Pulau Banyak"/>
        <s v="Kecamatan Pulau Banyak Barat"/>
        <s v="Kecamatan Singkil"/>
        <s v="Kecamatan Singkil Utara"/>
        <s v="Kecamatan Kuala Baru"/>
        <s v="Kecamatan Simpang Kanan"/>
        <s v="Kecamatan Gunung Meriah"/>
        <s v="Kecamatan Danau Paris"/>
        <s v="Kecamatan Suro Makmur"/>
        <s v="Kecamatan Singkohor"/>
        <s v="Kecamatan Kota Baharu"/>
        <s v="Kecamatan Teupah Selatan"/>
        <s v="Kecamatan Simeulue Timur"/>
        <s v="Kecamatan Teupah Barat"/>
        <s v="Kecamatan Teupah Tengah,"/>
        <s v="Kecamatan Simeulue Tengah"/>
        <s v="Kecamatan Teluk Dalam"/>
        <s v="Kecamatan Simeulue Cut"/>
        <s v="Kecamatan Salang"/>
        <s v="Kecamatan Simeulue Barat"/>
        <s v="Kecamatan Alapan"/>
        <s v="Kecamatan Lawe Alas"/>
        <s v="Kecamatan Babul Rahmah"/>
        <s v="Kecamatan Tanoh Alas"/>
        <s v="Kecamatan Lawe Sigala-Gala"/>
        <s v="Kecamatan Babul Makmur"/>
        <s v="Kecamatan Semadam"/>
        <s v="Kecamatan Leuser"/>
        <s v="Kecamatan Bambel"/>
        <s v="Kecamatan Bukit Tusam"/>
        <s v="Kecamatan Babussalam"/>
        <s v="Kecamatan Lawe Bulan"/>
        <s v="Kecamatan Badar"/>
        <s v="Kecamatan Darul Hasanah"/>
        <s v="Kecamatan Ketambe"/>
        <s v="Kecamatan Deleng Pokhkisen"/>
      </sharedItems>
    </cacheField>
    <cacheField name="nama_puskesmas" numFmtId="0">
      <sharedItems count="354">
        <s v="MANGGENG"/>
        <s v="LEMBAH SABIL"/>
        <s v="TANGAN-TANGAN"/>
        <s v="BINEH KRUENG"/>
        <s v="LHANG"/>
        <s v="BLANG PIDIE"/>
        <s v="ALUE SUNGAI PINANG"/>
        <s v="SUSOH"/>
        <s v="SANGKALAN"/>
        <s v="KUALA BATEE"/>
        <s v="ALUE PISANG"/>
        <s v="BABAHROT"/>
        <s v="IE MIRAH"/>
        <s v="UPT LANGSA TIMUR"/>
        <s v="UPT LANGSA LAMA"/>
        <s v="UPT LANGSA BARAT"/>
        <s v="UPT LANGSA BARO"/>
        <s v="UPT LANGSA KOTA"/>
        <s v="TAMIANG HULU"/>
        <s v="BANDAR PUSAKA"/>
        <s v="KEJURUAN MUDA"/>
        <s v="SIMPANG KIRI"/>
        <s v="RANTAU"/>
        <s v="SAPTA JAYA"/>
        <s v="KUALA SIMPANG"/>
        <s v="SERUWAY"/>
        <s v="SUNGAI IYU"/>
        <s v="BENDAHARA"/>
        <s v="BANDA MULIA"/>
        <s v="KARANG BARU"/>
        <s v="SEKERAK"/>
        <s v="MANYAK PAYED"/>
        <s v="SELELEH"/>
        <s v="KUTA PANJANG"/>
        <s v="BLANGJERANGO"/>
        <s v="BLANGKEJEREN"/>
        <s v="GUMPANG"/>
        <s v="DABUN GELANG"/>
        <s v="CINTA MAJU"/>
        <s v="PINTU RIME"/>
        <s v="PINING"/>
        <s v="RIKIT GAIB"/>
        <s v="KENYARAN"/>
        <s v="TERANGUN"/>
        <s v="REREBE"/>
        <s v="MEURAXA"/>
        <s v="JAYA BARU"/>
        <s v="BANDA RAYA"/>
        <s v="BAITURRAHMAN"/>
        <s v="BATOH"/>
        <s v="KUTA ALAM"/>
        <s v="LAMPULO"/>
        <s v="LAMPASEH KOTA"/>
        <s v="KOPELMA DARUSSALAM"/>
        <s v="JEULINGKE"/>
        <s v="ULEE KARENG"/>
        <s v="LINGE"/>
        <s v="ATU LINTANG"/>
        <s v="JAGONG"/>
        <s v="BINTANG"/>
        <s v="LUT TAWAR"/>
        <s v="KEBAYAKAN"/>
        <s v="PEGASING"/>
        <s v="BIES"/>
        <s v="BEBESEN"/>
        <s v="KUTE PANANG"/>
        <s v="SILIH NARA"/>
        <s v="KETOL"/>
        <s v="CELALA"/>
        <s v="RUSIP"/>
        <s v="PAMAR"/>
        <s v="KETAPANG NUSANTARA"/>
        <s v="KEKUYANG"/>
        <s v="SAWANG"/>
        <s v="BABAH BULOH"/>
        <s v="NISAM"/>
        <s v="BANDA BARO"/>
        <s v="KUTA MAKMUR"/>
        <s v="SIMPANG KRAMAT"/>
        <s v="SYAMTALIRA BAYU"/>
        <s v="NISAM ANTARA"/>
        <s v="GEUREUDONG PASE"/>
        <s v="MEURAH MULIA"/>
        <s v="MATANGKULI"/>
        <s v="PAYA BAKONG"/>
        <s v="PIRAK TIMU"/>
        <s v="COT GIREK"/>
        <s v="TANAH JAMBO AYE"/>
        <s v="LHOK BEURINGEN"/>
        <s v="LANGKAHAN"/>
        <s v="SIMPANG TIGA"/>
        <s v="SEUNUDON"/>
        <s v="BLANG GEULUMPANG"/>
        <s v="BAKTIYA"/>
        <s v="SAMPOINIET"/>
        <s v="LHOKSUKON"/>
        <s v="BUKET HAGU"/>
        <s v="TANAH LUAS"/>
        <s v="NIBONG"/>
        <s v="SAMUDERA"/>
        <s v="SYAMTALIRA ARON"/>
        <s v="TANAH PASIR"/>
        <s v="LAPANG"/>
        <s v="MUARA BATU"/>
        <s v="DEWANTARA"/>
        <s v="GEUMPANG"/>
        <s v="MANE"/>
        <s v="GLUMPANG TIGA"/>
        <s v="TEUPIEN RAYA"/>
        <s v="GLUMPANG BARO"/>
        <s v="MUTIARA"/>
        <s v="MUTIARA BARAT"/>
        <s v="UJONG RIMBA"/>
        <s v="TIRO"/>
        <s v="TANGSE"/>
        <s v="TITEUE"/>
        <s v="KEUMALA"/>
        <s v="SAKTI"/>
        <s v="MILA"/>
        <s v="PADANG TIJI"/>
        <s v="DELIMA"/>
        <s v="REUBEE"/>
        <s v="GRONG-GRONG"/>
        <s v="INDRAJAYA"/>
        <s v="PEUKAN BARO"/>
        <s v="KEMBANG TANJONG"/>
        <s v="KOTA SIGLI"/>
        <s v="PIDIE"/>
        <s v="BATEE"/>
        <s v="MUARA TIGA"/>
        <s v="PENANGGALAN"/>
        <s v="RUNDING"/>
        <s v="SULTAN DAULAT"/>
        <s v="LONGKIB"/>
        <s v="JONTOR"/>
        <s v="BAKAL BUAH"/>
        <s v="BATU-BATU"/>
        <s v="MEUREUDU"/>
        <s v="MEURAH DUA"/>
        <s v="BANDAR DUA"/>
        <s v="KUTA KRUENG"/>
        <s v="BLANG KUTA"/>
        <s v="JANGKA BUYA"/>
        <s v="ULIM"/>
        <s v="TRIENGGADENG"/>
        <s v="PANTE RAJA"/>
        <s v="BANDAR BARU"/>
        <s v="CUBO"/>
        <s v="SIMPANG 4 NYONG"/>
        <s v="ALUE BILIE"/>
        <s v="SUKA MULYA"/>
        <s v="LUENG KEBEU JAGAD"/>
        <s v="ALUE RAMBOT"/>
        <s v="UJONG FATIHAH"/>
        <s v="PADANG PANYANG"/>
        <s v="PADANG RUBEK"/>
        <s v="SIMPANG JAYA"/>
        <s v="KUALA TADU"/>
        <s v="BEUTONG"/>
        <s v="BEUTONG ATEUH"/>
        <s v="JEURAM"/>
        <s v="COT KUTA"/>
        <s v="UTEUN PULO"/>
        <s v="TRUMON"/>
        <s v="LADANG RIMBA"/>
        <s v="KRUENG LUAS"/>
        <s v="BAKONGAN"/>
        <s v="BUKIT GADENG"/>
        <s v="SEUBADEH"/>
        <s v="KLUET SELATAN"/>
        <s v="DURIAN KAWAN"/>
        <s v="KLUET TIMUR"/>
        <s v="KLUET UTARA"/>
        <s v="KAMPONG PAYA"/>
        <s v="KUALA BA'U"/>
        <s v="LADANG TUHA"/>
        <s v="MANGGAMAT"/>
        <s v="TAPAKTUAN"/>
        <s v="LHOK BENGKUANG"/>
        <s v="SAMADUA"/>
        <s v="MEUKEK"/>
        <s v="DRIEN JALO"/>
        <s v="LABUHAN HAJI"/>
        <s v="PEULUMAT"/>
        <s v="UJONG PADANG RASIAN"/>
        <s v="JOHAN PAHLAWAN"/>
        <s v="SUAK RIBEE"/>
        <s v="COT SEUMEREUNG"/>
        <s v="KUTA PADANG LAYUNG"/>
        <s v="DRIEN RAMPAK"/>
        <s v="KUALA BHEE"/>
        <s v="PASIE MALI (WOYLA BARAT)"/>
        <s v="TANGKEH"/>
        <s v="PEUREUMEU "/>
        <s v="MEUREUBO"/>
        <s v="PANTE CEUREUMEN"/>
        <s v="MENTULANG"/>
        <s v="KAJEUNG"/>
        <s v="TEUNOM"/>
        <s v="PASIE RAYA"/>
        <s v="PANGA"/>
        <s v="KRUENG SABEE"/>
        <s v="CALANG"/>
        <s v="LAGEUN"/>
        <s v="PANTE KUYUN"/>
        <s v="PATEK"/>
        <s v="LHOK KRUET"/>
        <s v="LIGAN"/>
        <s v="LAMNO"/>
        <s v="SAMALANGA"/>
        <s v="SIMPANG MAMPLAM"/>
        <s v="PANDRAH"/>
        <s v="JEUNIEB"/>
        <s v="PEULIMBANG"/>
        <s v="PEUDADA"/>
        <s v="JULI "/>
        <s v="JULI-2"/>
        <s v="JEUMPA"/>
        <s v="KOTA JUANG"/>
        <s v="KUALA "/>
        <s v="JANGKA"/>
        <s v="PEUSANGAN"/>
        <s v="PEUSANGAN SELATAN"/>
        <s v="PEUSANGAN SIBLAH KRUENG"/>
        <s v="MAKMUR"/>
        <s v="GANDA PURA"/>
        <s v="KUTA BLANG"/>
        <s v="COT IE JUE"/>
        <s v="MON KEULAYU"/>
        <s v="LOKOP"/>
        <s v="SIMPANG JERNIH"/>
        <s v="PEUNARON"/>
        <s v="BIREM BAYEUN"/>
        <s v="RANTAU SELAMAT"/>
        <s v="SUNGAI RAYA"/>
        <s v="PEUREULAK KOTA"/>
        <s v="PEUREULAK TIMUR"/>
        <s v="PEUREULAK BARAT"/>
        <s v="RANTO PEUREULAK"/>
        <s v="IDI RAYEUK"/>
        <s v="PEUDAWA"/>
        <s v="KEUDE GEUROBAK"/>
        <s v="IDI TUNONG"/>
        <s v="DARUL IHSAN"/>
        <s v="IDI TIMUR"/>
        <s v="DARUL AMAN"/>
        <s v="NURUSSALAM"/>
        <s v="DARUL FALAH"/>
        <s v="JULOK"/>
        <s v="ALUE IE MIRAH"/>
        <s v="PERKEBUNAN INTI ALUE IE ITAM"/>
        <s v="MATANG PUDENG"/>
        <s v="PANTE BIDARI"/>
        <s v="SIMPANG ULIM"/>
        <s v="MADAT"/>
        <s v="LEUBOK PEMPENG"/>
        <s v="SUKAJAYA"/>
        <s v="JABOI"/>
        <s v="COT BA'U"/>
        <s v="SUKAKARYA"/>
        <s v="IBOIH"/>
        <s v="PRIA LAOT"/>
        <s v="LAMPAHAN"/>
        <s v="RONGA RONGA"/>
        <s v="BLANG RAKAL"/>
        <s v="SINGAH MULO"/>
        <s v="PANTE RAYA"/>
        <s v="SIMPANG TERITIT"/>
        <s v="BANDAR"/>
        <s v="BENER KELIPAH"/>
        <s v="SAMAR KILANG"/>
        <s v="MESIDAH"/>
        <s v="BUNTUL KEUMUMU"/>
        <s v="RAMUNG "/>
        <s v="BLANG MANGAT"/>
        <s v="BLANG CUT"/>
        <s v="MUARA DUA"/>
        <s v="MUARA SATU"/>
        <s v="BANDA SAKTI"/>
        <s v="MON GEUDONG"/>
        <s v="KANDANG"/>
        <s v="LHOONG"/>
        <s v="LHOKNGA"/>
        <s v="LEUPUNG"/>
        <s v="INDRAPURI"/>
        <s v="LAMPUPOK"/>
        <s v="KUTA COT GLIE"/>
        <s v="IE ALANG"/>
        <s v="SEULIMEUM"/>
        <s v="LAMTEUBA"/>
        <s v="KOTA JANTHO"/>
        <s v="LEMBAH SEULAWAH"/>
        <s v="MESJID RAYA"/>
        <s v="DARUSSALAM"/>
        <s v="BAITUSSALAM"/>
        <s v="KUTA BARO"/>
        <s v="MONTASIK"/>
        <s v="PIYEUNG"/>
        <s v="BLANG BINTANG"/>
        <s v="INGIN JAYA"/>
        <s v="KRUENG BARONA JAYA"/>
        <s v="SUKAMAKMUR"/>
        <s v="KUTA MALAKA"/>
        <s v="DARUL IMARAH"/>
        <s v="DARUL KAMAL"/>
        <s v="PEUKAN BADA"/>
        <s v="LAMPISANG"/>
        <s v="PULO ACEH"/>
        <s v="PULAU BANYAK"/>
        <s v="PULAU BANYAK BARAT"/>
        <s v="SINGKIL"/>
        <s v="SINGKIL UTARA"/>
        <s v="KUALA BARU"/>
        <s v="SIMPANG KANAN"/>
        <s v="GUNUNG MERIAH"/>
        <s v="DANAU PARIS"/>
        <s v="SURO"/>
        <s v="SINGKOHOR"/>
        <s v="KUTA BAHARU"/>
        <s v="KUTA TINGGI"/>
        <s v="TEUPAH SELATAN"/>
        <s v="SIMEULUE TIMUR"/>
        <s v="KUALA MAKMUR"/>
        <s v="TEUPAH BARAT"/>
        <s v="TEUPAH TENGAH"/>
        <s v="SIMEULUE TENGAH"/>
        <s v="TELUK DALAM"/>
        <s v="SIMEULUE CUT"/>
        <s v="SALANG"/>
        <s v="SIMEULUE BARAT"/>
        <s v="SANGGIRAN"/>
        <s v="ALAFAN"/>
        <s v="LUAN BALU"/>
        <s v="LAMEREM"/>
        <s v="ALUS ALUS"/>
        <s v="NGKERAN"/>
        <s v="LAWE SUMUR"/>
        <s v="UNING SIGUR-GUR"/>
        <s v="TANOH ALAS"/>
        <s v="LAWE SIGALA-GALA"/>
        <s v="LAWE PERBUNGA"/>
        <s v="GURGUR PARDOMUAN"/>
        <s v="SUKA MAKMUR"/>
        <s v="LEUSER"/>
        <s v="NAGA TIMBUL"/>
        <s v="BIAK MULI"/>
        <s v="LAWE DUA"/>
        <s v="KOTA KUTACANE"/>
        <s v="KUTAMBARU"/>
        <s v="NATAM"/>
        <s v="MAMAS"/>
        <s v="JAMBUR LAK-LAK"/>
        <s v="DELENG POKHISEN"/>
        <s v="BABUSSALAM"/>
      </sharedItems>
    </cacheField>
    <cacheField name="tahun" numFmtId="0">
      <sharedItems containsSemiMixedTypes="0" containsString="0" containsNumber="1" containsInteger="1" minValue="2021" maxValue="2021" count="1">
        <n v="2021"/>
      </sharedItems>
    </cacheField>
    <cacheField name="kategori " numFmtId="0">
      <sharedItems count="1">
        <s v="neonatal"/>
      </sharedItems>
    </cacheField>
    <cacheField name="kematian_laki-laki" numFmtId="0">
      <sharedItems containsSemiMixedTypes="0" containsString="0" containsNumber="1" containsInteger="1" minValue="0" maxValue="10" count="10">
        <n v="0"/>
        <n v="1"/>
        <n v="2"/>
        <n v="4"/>
        <n v="8"/>
        <n v="3"/>
        <n v="5"/>
        <n v="6"/>
        <n v="10"/>
        <n v="7"/>
      </sharedItems>
    </cacheField>
    <cacheField name="kematian_perempuan" numFmtId="0">
      <sharedItems containsSemiMixedTypes="0" containsString="0" containsNumber="1" containsInteger="1" minValue="0" maxValue="9" count="10">
        <n v="1"/>
        <n v="2"/>
        <n v="0"/>
        <n v="6"/>
        <n v="8"/>
        <n v="3"/>
        <n v="5"/>
        <n v="4"/>
        <n v="7"/>
        <n v="9"/>
      </sharedItems>
    </cacheField>
    <cacheField name="jumlah_kematian" numFmtId="0">
      <sharedItems containsSemiMixedTypes="0" containsString="0" containsNumber="1" containsInteger="1" minValue="0" maxValue="10" count="10">
        <n v="0"/>
        <n v="1"/>
        <n v="2"/>
        <n v="4"/>
        <n v="8"/>
        <n v="3"/>
        <n v="5"/>
        <n v="6"/>
        <n v="10"/>
        <n v="7"/>
      </sharedItems>
    </cacheField>
    <cacheField name="satuan" numFmtId="0">
      <sharedItems/>
    </cacheField>
  </cacheFields>
  <extLst>
    <ext xmlns:x14="http://schemas.microsoft.com/office/spreadsheetml/2009/9/main" uri="{725AE2AE-9491-48be-B2B4-4EB974FC3084}">
      <x14:pivotCacheDefinition pivotCacheId="5937142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1">
  <r>
    <n v="11"/>
    <s v="Aceh"/>
    <x v="0"/>
    <x v="0"/>
    <s v="11.12.03"/>
    <x v="0"/>
    <x v="0"/>
    <x v="0"/>
    <x v="0"/>
    <x v="0"/>
    <x v="0"/>
    <x v="0"/>
    <s v="jiwa"/>
  </r>
  <r>
    <n v="11"/>
    <s v="Aceh"/>
    <x v="0"/>
    <x v="0"/>
    <s v="11.12.09"/>
    <x v="1"/>
    <x v="1"/>
    <x v="0"/>
    <x v="0"/>
    <x v="1"/>
    <x v="0"/>
    <x v="1"/>
    <s v="jiwa"/>
  </r>
  <r>
    <n v="11"/>
    <s v="Aceh"/>
    <x v="0"/>
    <x v="0"/>
    <s v="11.12.02"/>
    <x v="2"/>
    <x v="2"/>
    <x v="0"/>
    <x v="0"/>
    <x v="1"/>
    <x v="1"/>
    <x v="1"/>
    <s v="jiwa"/>
  </r>
  <r>
    <n v="11"/>
    <s v="Aceh"/>
    <x v="0"/>
    <x v="0"/>
    <s v="11.12.02"/>
    <x v="2"/>
    <x v="3"/>
    <x v="0"/>
    <x v="0"/>
    <x v="0"/>
    <x v="2"/>
    <x v="0"/>
    <s v="jiwa"/>
  </r>
  <r>
    <n v="11"/>
    <s v="Aceh"/>
    <x v="0"/>
    <x v="0"/>
    <s v="11.12.07"/>
    <x v="3"/>
    <x v="4"/>
    <x v="0"/>
    <x v="0"/>
    <x v="2"/>
    <x v="1"/>
    <x v="2"/>
    <s v="jiwa"/>
  </r>
  <r>
    <n v="11"/>
    <s v="Aceh"/>
    <x v="0"/>
    <x v="0"/>
    <s v="11.12.01"/>
    <x v="4"/>
    <x v="5"/>
    <x v="0"/>
    <x v="0"/>
    <x v="1"/>
    <x v="1"/>
    <x v="1"/>
    <s v="jiwa"/>
  </r>
  <r>
    <n v="11"/>
    <s v="Aceh"/>
    <x v="0"/>
    <x v="0"/>
    <s v="11.12.08"/>
    <x v="5"/>
    <x v="6"/>
    <x v="0"/>
    <x v="0"/>
    <x v="1"/>
    <x v="0"/>
    <x v="1"/>
    <s v="jiwa"/>
  </r>
  <r>
    <n v="11"/>
    <s v="Aceh"/>
    <x v="0"/>
    <x v="0"/>
    <s v="11.12.04"/>
    <x v="6"/>
    <x v="7"/>
    <x v="0"/>
    <x v="0"/>
    <x v="0"/>
    <x v="2"/>
    <x v="0"/>
    <s v="jiwa"/>
  </r>
  <r>
    <n v="11"/>
    <s v="Aceh"/>
    <x v="0"/>
    <x v="0"/>
    <s v="11.12.04"/>
    <x v="6"/>
    <x v="8"/>
    <x v="0"/>
    <x v="0"/>
    <x v="0"/>
    <x v="2"/>
    <x v="0"/>
    <s v="jiwa"/>
  </r>
  <r>
    <n v="11"/>
    <s v="Aceh"/>
    <x v="0"/>
    <x v="0"/>
    <s v="11.12.05"/>
    <x v="7"/>
    <x v="9"/>
    <x v="0"/>
    <x v="0"/>
    <x v="1"/>
    <x v="2"/>
    <x v="1"/>
    <s v="jiwa"/>
  </r>
  <r>
    <n v="11"/>
    <s v="Aceh"/>
    <x v="0"/>
    <x v="0"/>
    <s v="11.12.05"/>
    <x v="7"/>
    <x v="10"/>
    <x v="0"/>
    <x v="0"/>
    <x v="0"/>
    <x v="2"/>
    <x v="0"/>
    <s v="jiwa"/>
  </r>
  <r>
    <n v="11"/>
    <s v="Aceh"/>
    <x v="0"/>
    <x v="0"/>
    <s v="11.12.06"/>
    <x v="8"/>
    <x v="11"/>
    <x v="0"/>
    <x v="0"/>
    <x v="0"/>
    <x v="2"/>
    <x v="0"/>
    <s v="jiwa"/>
  </r>
  <r>
    <n v="11"/>
    <s v="Aceh"/>
    <x v="0"/>
    <x v="0"/>
    <s v="11.12.06"/>
    <x v="8"/>
    <x v="12"/>
    <x v="0"/>
    <x v="0"/>
    <x v="2"/>
    <x v="0"/>
    <x v="2"/>
    <s v="jiwa"/>
  </r>
  <r>
    <n v="11"/>
    <s v="Aceh"/>
    <x v="1"/>
    <x v="1"/>
    <s v="11.74.01"/>
    <x v="9"/>
    <x v="13"/>
    <x v="0"/>
    <x v="0"/>
    <x v="1"/>
    <x v="2"/>
    <x v="1"/>
    <s v="jiwa"/>
  </r>
  <r>
    <n v="11"/>
    <s v="Aceh"/>
    <x v="1"/>
    <x v="1"/>
    <s v="11.74.04"/>
    <x v="10"/>
    <x v="14"/>
    <x v="0"/>
    <x v="0"/>
    <x v="0"/>
    <x v="3"/>
    <x v="0"/>
    <s v="jiwa"/>
  </r>
  <r>
    <n v="11"/>
    <s v="Aceh"/>
    <x v="1"/>
    <x v="1"/>
    <s v="11.74.02"/>
    <x v="11"/>
    <x v="15"/>
    <x v="0"/>
    <x v="0"/>
    <x v="3"/>
    <x v="1"/>
    <x v="3"/>
    <s v="jiwa"/>
  </r>
  <r>
    <n v="11"/>
    <s v="Aceh"/>
    <x v="1"/>
    <x v="1"/>
    <s v="11.74.05"/>
    <x v="12"/>
    <x v="16"/>
    <x v="0"/>
    <x v="0"/>
    <x v="2"/>
    <x v="4"/>
    <x v="2"/>
    <s v="jiwa"/>
  </r>
  <r>
    <n v="11"/>
    <s v="Aceh"/>
    <x v="1"/>
    <x v="1"/>
    <s v="11.74.03"/>
    <x v="13"/>
    <x v="17"/>
    <x v="0"/>
    <x v="0"/>
    <x v="3"/>
    <x v="0"/>
    <x v="3"/>
    <s v="jiwa"/>
  </r>
  <r>
    <n v="11"/>
    <s v="Aceh"/>
    <x v="2"/>
    <x v="2"/>
    <s v="11.16.07"/>
    <x v="14"/>
    <x v="18"/>
    <x v="0"/>
    <x v="0"/>
    <x v="0"/>
    <x v="2"/>
    <x v="0"/>
    <s v="jiwa"/>
  </r>
  <r>
    <n v="11"/>
    <s v="Aceh"/>
    <x v="2"/>
    <x v="2"/>
    <s v="11.16.10"/>
    <x v="15"/>
    <x v="19"/>
    <x v="0"/>
    <x v="0"/>
    <x v="1"/>
    <x v="2"/>
    <x v="1"/>
    <s v="jiwa"/>
  </r>
  <r>
    <n v="11"/>
    <s v="Aceh"/>
    <x v="2"/>
    <x v="2"/>
    <s v="11.16.06"/>
    <x v="16"/>
    <x v="20"/>
    <x v="0"/>
    <x v="0"/>
    <x v="4"/>
    <x v="2"/>
    <x v="4"/>
    <s v="jiwa"/>
  </r>
  <r>
    <n v="11"/>
    <s v="Aceh"/>
    <x v="2"/>
    <x v="2"/>
    <s v="11.16.11"/>
    <x v="17"/>
    <x v="21"/>
    <x v="0"/>
    <x v="0"/>
    <x v="1"/>
    <x v="2"/>
    <x v="1"/>
    <s v="jiwa"/>
  </r>
  <r>
    <n v="11"/>
    <s v="Aceh"/>
    <x v="2"/>
    <x v="2"/>
    <s v="11.16.08"/>
    <x v="18"/>
    <x v="22"/>
    <x v="0"/>
    <x v="0"/>
    <x v="1"/>
    <x v="1"/>
    <x v="1"/>
    <s v="jiwa"/>
  </r>
  <r>
    <n v="11"/>
    <s v="Aceh"/>
    <x v="2"/>
    <x v="2"/>
    <s v="11.16.08"/>
    <x v="18"/>
    <x v="23"/>
    <x v="0"/>
    <x v="0"/>
    <x v="0"/>
    <x v="2"/>
    <x v="0"/>
    <s v="jiwa"/>
  </r>
  <r>
    <n v="11"/>
    <s v="Aceh"/>
    <x v="2"/>
    <x v="2"/>
    <s v="11.16.05"/>
    <x v="19"/>
    <x v="24"/>
    <x v="0"/>
    <x v="0"/>
    <x v="3"/>
    <x v="2"/>
    <x v="3"/>
    <s v="jiwa"/>
  </r>
  <r>
    <n v="11"/>
    <s v="Aceh"/>
    <x v="2"/>
    <x v="2"/>
    <s v="11.16.04"/>
    <x v="20"/>
    <x v="25"/>
    <x v="0"/>
    <x v="0"/>
    <x v="5"/>
    <x v="5"/>
    <x v="5"/>
    <s v="jiwa"/>
  </r>
  <r>
    <n v="11"/>
    <s v="Aceh"/>
    <x v="2"/>
    <x v="2"/>
    <s v="11.16.02"/>
    <x v="21"/>
    <x v="26"/>
    <x v="0"/>
    <x v="0"/>
    <x v="2"/>
    <x v="2"/>
    <x v="2"/>
    <s v="jiwa"/>
  </r>
  <r>
    <n v="11"/>
    <s v="Aceh"/>
    <x v="2"/>
    <x v="2"/>
    <s v="11.16.02"/>
    <x v="21"/>
    <x v="27"/>
    <x v="0"/>
    <x v="0"/>
    <x v="5"/>
    <x v="0"/>
    <x v="5"/>
    <s v="jiwa"/>
  </r>
  <r>
    <n v="11"/>
    <s v="Aceh"/>
    <x v="2"/>
    <x v="2"/>
    <s v="11.16.09"/>
    <x v="22"/>
    <x v="28"/>
    <x v="0"/>
    <x v="0"/>
    <x v="1"/>
    <x v="0"/>
    <x v="1"/>
    <s v="jiwa"/>
  </r>
  <r>
    <n v="11"/>
    <s v="Aceh"/>
    <x v="2"/>
    <x v="2"/>
    <s v="11.16.03"/>
    <x v="23"/>
    <x v="29"/>
    <x v="0"/>
    <x v="0"/>
    <x v="2"/>
    <x v="5"/>
    <x v="2"/>
    <s v="jiwa"/>
  </r>
  <r>
    <n v="11"/>
    <s v="Aceh"/>
    <x v="2"/>
    <x v="2"/>
    <s v="11.16.12"/>
    <x v="24"/>
    <x v="30"/>
    <x v="0"/>
    <x v="0"/>
    <x v="1"/>
    <x v="2"/>
    <x v="1"/>
    <s v="jiwa"/>
  </r>
  <r>
    <n v="11"/>
    <s v="Aceh"/>
    <x v="2"/>
    <x v="2"/>
    <s v="11.16.01"/>
    <x v="25"/>
    <x v="31"/>
    <x v="0"/>
    <x v="0"/>
    <x v="1"/>
    <x v="1"/>
    <x v="1"/>
    <s v="jiwa"/>
  </r>
  <r>
    <n v="11"/>
    <s v="Aceh"/>
    <x v="2"/>
    <x v="2"/>
    <s v="11.16.03"/>
    <x v="23"/>
    <x v="32"/>
    <x v="0"/>
    <x v="0"/>
    <x v="0"/>
    <x v="0"/>
    <x v="0"/>
    <s v="jiwa"/>
  </r>
  <r>
    <n v="11"/>
    <s v="Aceh"/>
    <x v="3"/>
    <x v="3"/>
    <s v="11.13.02"/>
    <x v="26"/>
    <x v="33"/>
    <x v="0"/>
    <x v="0"/>
    <x v="1"/>
    <x v="2"/>
    <x v="1"/>
    <s v="jiwa"/>
  </r>
  <r>
    <n v="11"/>
    <s v="Aceh"/>
    <x v="3"/>
    <x v="3"/>
    <s v="11.13.09"/>
    <x v="27"/>
    <x v="34"/>
    <x v="0"/>
    <x v="0"/>
    <x v="1"/>
    <x v="5"/>
    <x v="1"/>
    <s v="jiwa"/>
  </r>
  <r>
    <n v="11"/>
    <s v="Aceh"/>
    <x v="3"/>
    <x v="3"/>
    <s v="11.13.01"/>
    <x v="28"/>
    <x v="35"/>
    <x v="0"/>
    <x v="0"/>
    <x v="1"/>
    <x v="1"/>
    <x v="1"/>
    <s v="jiwa"/>
  </r>
  <r>
    <n v="11"/>
    <s v="Aceh"/>
    <x v="3"/>
    <x v="3"/>
    <s v="11.13.07"/>
    <x v="29"/>
    <x v="36"/>
    <x v="0"/>
    <x v="0"/>
    <x v="0"/>
    <x v="1"/>
    <x v="0"/>
    <s v="jiwa"/>
  </r>
  <r>
    <n v="11"/>
    <s v="Aceh"/>
    <x v="3"/>
    <x v="3"/>
    <s v="11.13.08"/>
    <x v="30"/>
    <x v="37"/>
    <x v="0"/>
    <x v="0"/>
    <x v="0"/>
    <x v="0"/>
    <x v="0"/>
    <s v="jiwa"/>
  </r>
  <r>
    <n v="11"/>
    <s v="Aceh"/>
    <x v="3"/>
    <x v="3"/>
    <s v="11.13.06"/>
    <x v="31"/>
    <x v="38"/>
    <x v="0"/>
    <x v="0"/>
    <x v="2"/>
    <x v="0"/>
    <x v="2"/>
    <s v="jiwa"/>
  </r>
  <r>
    <n v="11"/>
    <s v="Aceh"/>
    <x v="3"/>
    <x v="3"/>
    <s v="11.13.05"/>
    <x v="32"/>
    <x v="39"/>
    <x v="0"/>
    <x v="0"/>
    <x v="0"/>
    <x v="2"/>
    <x v="0"/>
    <s v="jiwa"/>
  </r>
  <r>
    <n v="11"/>
    <s v="Aceh"/>
    <x v="3"/>
    <x v="3"/>
    <s v="11.13.05"/>
    <x v="32"/>
    <x v="40"/>
    <x v="0"/>
    <x v="0"/>
    <x v="0"/>
    <x v="1"/>
    <x v="0"/>
    <s v="jiwa"/>
  </r>
  <r>
    <n v="11"/>
    <s v="Aceh"/>
    <x v="3"/>
    <x v="3"/>
    <s v="11.13.03"/>
    <x v="33"/>
    <x v="41"/>
    <x v="0"/>
    <x v="0"/>
    <x v="1"/>
    <x v="2"/>
    <x v="1"/>
    <s v="jiwa"/>
  </r>
  <r>
    <n v="11"/>
    <s v="Aceh"/>
    <x v="3"/>
    <x v="3"/>
    <s v="11.13.11"/>
    <x v="34"/>
    <x v="42"/>
    <x v="0"/>
    <x v="0"/>
    <x v="0"/>
    <x v="0"/>
    <x v="0"/>
    <s v="jiwa"/>
  </r>
  <r>
    <n v="11"/>
    <s v="Aceh"/>
    <x v="3"/>
    <x v="3"/>
    <s v="11.13.04"/>
    <x v="35"/>
    <x v="43"/>
    <x v="0"/>
    <x v="0"/>
    <x v="0"/>
    <x v="0"/>
    <x v="0"/>
    <s v="jiwa"/>
  </r>
  <r>
    <n v="11"/>
    <s v="Aceh"/>
    <x v="3"/>
    <x v="3"/>
    <s v="11.13.10"/>
    <x v="36"/>
    <x v="44"/>
    <x v="0"/>
    <x v="0"/>
    <x v="0"/>
    <x v="0"/>
    <x v="0"/>
    <s v="jiwa"/>
  </r>
  <r>
    <n v="11"/>
    <s v="Aceh"/>
    <x v="4"/>
    <x v="4"/>
    <s v="11.71.03"/>
    <x v="37"/>
    <x v="45"/>
    <x v="0"/>
    <x v="0"/>
    <x v="5"/>
    <x v="5"/>
    <x v="5"/>
    <s v="jiwa"/>
  </r>
  <r>
    <n v="11"/>
    <s v="Aceh"/>
    <x v="4"/>
    <x v="4"/>
    <s v="11.71.08"/>
    <x v="38"/>
    <x v="46"/>
    <x v="0"/>
    <x v="0"/>
    <x v="0"/>
    <x v="2"/>
    <x v="0"/>
    <s v="jiwa"/>
  </r>
  <r>
    <n v="11"/>
    <s v="Aceh"/>
    <x v="4"/>
    <x v="4"/>
    <s v="11.71.07"/>
    <x v="39"/>
    <x v="47"/>
    <x v="0"/>
    <x v="0"/>
    <x v="0"/>
    <x v="0"/>
    <x v="0"/>
    <s v="jiwa"/>
  </r>
  <r>
    <n v="11"/>
    <s v="Aceh"/>
    <x v="4"/>
    <x v="4"/>
    <s v="11.71.01"/>
    <x v="40"/>
    <x v="48"/>
    <x v="0"/>
    <x v="0"/>
    <x v="2"/>
    <x v="2"/>
    <x v="2"/>
    <s v="jiwa"/>
  </r>
  <r>
    <n v="11"/>
    <s v="Aceh"/>
    <x v="4"/>
    <x v="4"/>
    <s v="11.71.05"/>
    <x v="41"/>
    <x v="49"/>
    <x v="0"/>
    <x v="0"/>
    <x v="0"/>
    <x v="2"/>
    <x v="0"/>
    <s v="jiwa"/>
  </r>
  <r>
    <n v="11"/>
    <s v="Aceh"/>
    <x v="4"/>
    <x v="4"/>
    <s v="11.71.02"/>
    <x v="42"/>
    <x v="50"/>
    <x v="0"/>
    <x v="0"/>
    <x v="0"/>
    <x v="2"/>
    <x v="0"/>
    <s v="jiwa"/>
  </r>
  <r>
    <n v="11"/>
    <s v="Aceh"/>
    <x v="4"/>
    <x v="4"/>
    <s v="11.71.02"/>
    <x v="42"/>
    <x v="51"/>
    <x v="0"/>
    <x v="0"/>
    <x v="0"/>
    <x v="2"/>
    <x v="0"/>
    <s v="jiwa"/>
  </r>
  <r>
    <n v="11"/>
    <s v="Aceh"/>
    <x v="4"/>
    <x v="4"/>
    <s v="11.71.06"/>
    <x v="43"/>
    <x v="52"/>
    <x v="0"/>
    <x v="0"/>
    <x v="0"/>
    <x v="2"/>
    <x v="0"/>
    <s v="jiwa"/>
  </r>
  <r>
    <n v="11"/>
    <s v="Aceh"/>
    <x v="4"/>
    <x v="4"/>
    <s v="11.71.04"/>
    <x v="44"/>
    <x v="53"/>
    <x v="0"/>
    <x v="0"/>
    <x v="1"/>
    <x v="2"/>
    <x v="1"/>
    <s v="jiwa"/>
  </r>
  <r>
    <n v="11"/>
    <s v="Aceh"/>
    <x v="4"/>
    <x v="4"/>
    <s v="11.71.04"/>
    <x v="44"/>
    <x v="54"/>
    <x v="0"/>
    <x v="0"/>
    <x v="1"/>
    <x v="2"/>
    <x v="1"/>
    <s v="jiwa"/>
  </r>
  <r>
    <n v="11"/>
    <s v="Aceh"/>
    <x v="4"/>
    <x v="4"/>
    <s v="11.71.09"/>
    <x v="45"/>
    <x v="55"/>
    <x v="0"/>
    <x v="0"/>
    <x v="0"/>
    <x v="0"/>
    <x v="0"/>
    <s v="jiwa"/>
  </r>
  <r>
    <n v="11"/>
    <s v="Aceh"/>
    <x v="5"/>
    <x v="5"/>
    <s v="11.04.01"/>
    <x v="46"/>
    <x v="56"/>
    <x v="0"/>
    <x v="0"/>
    <x v="1"/>
    <x v="2"/>
    <x v="1"/>
    <s v="jiwa"/>
  </r>
  <r>
    <n v="11"/>
    <s v="Aceh"/>
    <x v="5"/>
    <x v="5"/>
    <s v="11.04.18"/>
    <x v="47"/>
    <x v="57"/>
    <x v="0"/>
    <x v="0"/>
    <x v="2"/>
    <x v="2"/>
    <x v="2"/>
    <s v="jiwa"/>
  </r>
  <r>
    <n v="11"/>
    <s v="Aceh"/>
    <x v="5"/>
    <x v="5"/>
    <s v="11.04.19"/>
    <x v="48"/>
    <x v="58"/>
    <x v="0"/>
    <x v="0"/>
    <x v="1"/>
    <x v="2"/>
    <x v="1"/>
    <s v="jiwa"/>
  </r>
  <r>
    <n v="11"/>
    <s v="Aceh"/>
    <x v="5"/>
    <x v="5"/>
    <s v="11.04.08"/>
    <x v="49"/>
    <x v="59"/>
    <x v="0"/>
    <x v="0"/>
    <x v="1"/>
    <x v="0"/>
    <x v="1"/>
    <s v="jiwa"/>
  </r>
  <r>
    <n v="11"/>
    <s v="Aceh"/>
    <x v="5"/>
    <x v="5"/>
    <s v="11.04.17"/>
    <x v="50"/>
    <x v="60"/>
    <x v="0"/>
    <x v="0"/>
    <x v="2"/>
    <x v="5"/>
    <x v="2"/>
    <s v="jiwa"/>
  </r>
  <r>
    <n v="11"/>
    <s v="Aceh"/>
    <x v="5"/>
    <x v="5"/>
    <s v="11.04.11"/>
    <x v="51"/>
    <x v="61"/>
    <x v="0"/>
    <x v="0"/>
    <x v="1"/>
    <x v="0"/>
    <x v="1"/>
    <s v="jiwa"/>
  </r>
  <r>
    <n v="11"/>
    <s v="Aceh"/>
    <x v="5"/>
    <x v="5"/>
    <s v="11.04.07"/>
    <x v="52"/>
    <x v="62"/>
    <x v="0"/>
    <x v="0"/>
    <x v="1"/>
    <x v="0"/>
    <x v="1"/>
    <s v="jiwa"/>
  </r>
  <r>
    <n v="11"/>
    <s v="Aceh"/>
    <x v="5"/>
    <x v="5"/>
    <s v="11.04.20"/>
    <x v="53"/>
    <x v="63"/>
    <x v="0"/>
    <x v="0"/>
    <x v="0"/>
    <x v="2"/>
    <x v="0"/>
    <s v="jiwa"/>
  </r>
  <r>
    <n v="11"/>
    <s v="Aceh"/>
    <x v="5"/>
    <x v="5"/>
    <s v="11.04.03"/>
    <x v="54"/>
    <x v="64"/>
    <x v="0"/>
    <x v="0"/>
    <x v="6"/>
    <x v="6"/>
    <x v="6"/>
    <s v="jiwa"/>
  </r>
  <r>
    <n v="11"/>
    <s v="Aceh"/>
    <x v="5"/>
    <x v="5"/>
    <s v="11.04.12"/>
    <x v="55"/>
    <x v="65"/>
    <x v="0"/>
    <x v="0"/>
    <x v="5"/>
    <x v="2"/>
    <x v="5"/>
    <s v="jiwa"/>
  </r>
  <r>
    <n v="11"/>
    <s v="Aceh"/>
    <x v="5"/>
    <x v="5"/>
    <s v="11.04.02"/>
    <x v="56"/>
    <x v="66"/>
    <x v="0"/>
    <x v="0"/>
    <x v="3"/>
    <x v="0"/>
    <x v="3"/>
    <s v="jiwa"/>
  </r>
  <r>
    <n v="11"/>
    <s v="Aceh"/>
    <x v="5"/>
    <x v="5"/>
    <s v="11.04.10"/>
    <x v="57"/>
    <x v="67"/>
    <x v="0"/>
    <x v="0"/>
    <x v="1"/>
    <x v="0"/>
    <x v="1"/>
    <s v="jiwa"/>
  </r>
  <r>
    <n v="11"/>
    <s v="Aceh"/>
    <x v="5"/>
    <x v="5"/>
    <s v="11.04.13"/>
    <x v="58"/>
    <x v="68"/>
    <x v="0"/>
    <x v="0"/>
    <x v="1"/>
    <x v="2"/>
    <x v="1"/>
    <s v="jiwa"/>
  </r>
  <r>
    <n v="11"/>
    <s v="Aceh"/>
    <x v="5"/>
    <x v="5"/>
    <s v="11.04.21"/>
    <x v="59"/>
    <x v="69"/>
    <x v="0"/>
    <x v="0"/>
    <x v="3"/>
    <x v="5"/>
    <x v="3"/>
    <s v="jiwa"/>
  </r>
  <r>
    <n v="11"/>
    <s v="Aceh"/>
    <x v="5"/>
    <x v="5"/>
    <s v="11.04.21"/>
    <x v="59"/>
    <x v="70"/>
    <x v="0"/>
    <x v="0"/>
    <x v="0"/>
    <x v="2"/>
    <x v="0"/>
    <s v="jiwa"/>
  </r>
  <r>
    <n v="11"/>
    <s v="Aceh"/>
    <x v="5"/>
    <x v="5"/>
    <s v="11.04.01"/>
    <x v="46"/>
    <x v="71"/>
    <x v="0"/>
    <x v="0"/>
    <x v="0"/>
    <x v="2"/>
    <x v="0"/>
    <s v="jiwa"/>
  </r>
  <r>
    <n v="11"/>
    <s v="Aceh"/>
    <x v="5"/>
    <x v="5"/>
    <s v="11.04.10"/>
    <x v="57"/>
    <x v="72"/>
    <x v="0"/>
    <x v="0"/>
    <x v="0"/>
    <x v="0"/>
    <x v="0"/>
    <s v="jiwa"/>
  </r>
  <r>
    <n v="11"/>
    <s v="Aceh"/>
    <x v="6"/>
    <x v="6"/>
    <s v="11.08.15"/>
    <x v="60"/>
    <x v="73"/>
    <x v="0"/>
    <x v="0"/>
    <x v="1"/>
    <x v="0"/>
    <x v="1"/>
    <s v="jiwa"/>
  </r>
  <r>
    <n v="11"/>
    <s v="Aceh"/>
    <x v="6"/>
    <x v="6"/>
    <s v="11.08.15"/>
    <x v="60"/>
    <x v="74"/>
    <x v="0"/>
    <x v="0"/>
    <x v="1"/>
    <x v="2"/>
    <x v="1"/>
    <s v="jiwa"/>
  </r>
  <r>
    <n v="11"/>
    <s v="Aceh"/>
    <x v="6"/>
    <x v="6"/>
    <s v="11.08.16"/>
    <x v="61"/>
    <x v="75"/>
    <x v="0"/>
    <x v="0"/>
    <x v="2"/>
    <x v="2"/>
    <x v="2"/>
    <s v="jiwa"/>
  </r>
  <r>
    <n v="11"/>
    <s v="Aceh"/>
    <x v="6"/>
    <x v="6"/>
    <s v="11.08.26"/>
    <x v="62"/>
    <x v="76"/>
    <x v="0"/>
    <x v="0"/>
    <x v="0"/>
    <x v="2"/>
    <x v="0"/>
    <s v="jiwa"/>
  </r>
  <r>
    <n v="11"/>
    <s v="Aceh"/>
    <x v="6"/>
    <x v="6"/>
    <s v="11.08.03"/>
    <x v="63"/>
    <x v="77"/>
    <x v="0"/>
    <x v="0"/>
    <x v="2"/>
    <x v="0"/>
    <x v="2"/>
    <s v="jiwa"/>
  </r>
  <r>
    <n v="11"/>
    <s v="Aceh"/>
    <x v="6"/>
    <x v="6"/>
    <s v="11.08.22"/>
    <x v="64"/>
    <x v="78"/>
    <x v="0"/>
    <x v="0"/>
    <x v="1"/>
    <x v="0"/>
    <x v="1"/>
    <s v="jiwa"/>
  </r>
  <r>
    <n v="11"/>
    <s v="Aceh"/>
    <x v="6"/>
    <x v="6"/>
    <s v="11.08.11"/>
    <x v="65"/>
    <x v="79"/>
    <x v="0"/>
    <x v="0"/>
    <x v="0"/>
    <x v="0"/>
    <x v="0"/>
    <s v="jiwa"/>
  </r>
  <r>
    <n v="11"/>
    <s v="Aceh"/>
    <x v="6"/>
    <x v="6"/>
    <s v="11.08.11"/>
    <x v="65"/>
    <x v="80"/>
    <x v="0"/>
    <x v="0"/>
    <x v="0"/>
    <x v="2"/>
    <x v="0"/>
    <s v="jiwa"/>
  </r>
  <r>
    <n v="11"/>
    <s v="Aceh"/>
    <x v="6"/>
    <x v="6"/>
    <s v="11.08.25"/>
    <x v="66"/>
    <x v="81"/>
    <x v="0"/>
    <x v="0"/>
    <x v="1"/>
    <x v="0"/>
    <x v="1"/>
    <s v="jiwa"/>
  </r>
  <r>
    <n v="11"/>
    <s v="Aceh"/>
    <x v="6"/>
    <x v="6"/>
    <s v="11.08.07"/>
    <x v="67"/>
    <x v="82"/>
    <x v="0"/>
    <x v="0"/>
    <x v="3"/>
    <x v="7"/>
    <x v="3"/>
    <s v="jiwa"/>
  </r>
  <r>
    <n v="11"/>
    <s v="Aceh"/>
    <x v="6"/>
    <x v="6"/>
    <s v="11.08.05"/>
    <x v="68"/>
    <x v="83"/>
    <x v="0"/>
    <x v="0"/>
    <x v="7"/>
    <x v="1"/>
    <x v="7"/>
    <s v="jiwa"/>
  </r>
  <r>
    <n v="11"/>
    <s v="Aceh"/>
    <x v="6"/>
    <x v="6"/>
    <s v="11.08.20"/>
    <x v="69"/>
    <x v="84"/>
    <x v="0"/>
    <x v="0"/>
    <x v="0"/>
    <x v="1"/>
    <x v="0"/>
    <s v="jiwa"/>
  </r>
  <r>
    <n v="11"/>
    <s v="Aceh"/>
    <x v="6"/>
    <x v="6"/>
    <s v="11.08.24"/>
    <x v="70"/>
    <x v="85"/>
    <x v="0"/>
    <x v="0"/>
    <x v="0"/>
    <x v="2"/>
    <x v="0"/>
    <s v="jiwa"/>
  </r>
  <r>
    <n v="11"/>
    <s v="Aceh"/>
    <x v="6"/>
    <x v="6"/>
    <s v="11.08.17"/>
    <x v="71"/>
    <x v="86"/>
    <x v="0"/>
    <x v="0"/>
    <x v="0"/>
    <x v="5"/>
    <x v="0"/>
    <s v="jiwa"/>
  </r>
  <r>
    <n v="11"/>
    <s v="Aceh"/>
    <x v="6"/>
    <x v="6"/>
    <s v="11.08.14"/>
    <x v="72"/>
    <x v="87"/>
    <x v="0"/>
    <x v="0"/>
    <x v="2"/>
    <x v="2"/>
    <x v="2"/>
    <s v="jiwa"/>
  </r>
  <r>
    <n v="11"/>
    <s v="Aceh"/>
    <x v="6"/>
    <x v="6"/>
    <s v="11.08.14"/>
    <x v="72"/>
    <x v="88"/>
    <x v="0"/>
    <x v="0"/>
    <x v="0"/>
    <x v="2"/>
    <x v="0"/>
    <s v="jiwa"/>
  </r>
  <r>
    <n v="11"/>
    <s v="Aceh"/>
    <x v="6"/>
    <x v="6"/>
    <s v="11.08.18"/>
    <x v="73"/>
    <x v="89"/>
    <x v="0"/>
    <x v="0"/>
    <x v="1"/>
    <x v="2"/>
    <x v="1"/>
    <s v="jiwa"/>
  </r>
  <r>
    <n v="11"/>
    <s v="Aceh"/>
    <x v="6"/>
    <x v="6"/>
    <s v="11.08.18"/>
    <x v="73"/>
    <x v="90"/>
    <x v="0"/>
    <x v="0"/>
    <x v="0"/>
    <x v="2"/>
    <x v="0"/>
    <s v="jiwa"/>
  </r>
  <r>
    <n v="11"/>
    <s v="Aceh"/>
    <x v="6"/>
    <x v="6"/>
    <s v="11.08.09"/>
    <x v="74"/>
    <x v="91"/>
    <x v="0"/>
    <x v="0"/>
    <x v="5"/>
    <x v="2"/>
    <x v="5"/>
    <s v="jiwa"/>
  </r>
  <r>
    <n v="11"/>
    <s v="Aceh"/>
    <x v="6"/>
    <x v="6"/>
    <s v="11.08.09"/>
    <x v="74"/>
    <x v="92"/>
    <x v="0"/>
    <x v="0"/>
    <x v="0"/>
    <x v="2"/>
    <x v="0"/>
    <s v="jiwa"/>
  </r>
  <r>
    <n v="11"/>
    <s v="Aceh"/>
    <x v="6"/>
    <x v="6"/>
    <s v="11.08.01"/>
    <x v="75"/>
    <x v="93"/>
    <x v="0"/>
    <x v="0"/>
    <x v="5"/>
    <x v="2"/>
    <x v="5"/>
    <s v="jiwa"/>
  </r>
  <r>
    <n v="11"/>
    <s v="Aceh"/>
    <x v="6"/>
    <x v="6"/>
    <s v="11.08.19"/>
    <x v="76"/>
    <x v="94"/>
    <x v="0"/>
    <x v="0"/>
    <x v="0"/>
    <x v="2"/>
    <x v="0"/>
    <s v="jiwa"/>
  </r>
  <r>
    <n v="11"/>
    <s v="Aceh"/>
    <x v="6"/>
    <x v="6"/>
    <s v="11.08.04"/>
    <x v="77"/>
    <x v="95"/>
    <x v="0"/>
    <x v="0"/>
    <x v="1"/>
    <x v="2"/>
    <x v="1"/>
    <s v="jiwa"/>
  </r>
  <r>
    <n v="11"/>
    <s v="Aceh"/>
    <x v="6"/>
    <x v="6"/>
    <s v="11.08.04"/>
    <x v="77"/>
    <x v="96"/>
    <x v="0"/>
    <x v="0"/>
    <x v="0"/>
    <x v="0"/>
    <x v="0"/>
    <s v="jiwa"/>
  </r>
  <r>
    <n v="11"/>
    <s v="Aceh"/>
    <x v="6"/>
    <x v="6"/>
    <s v="11.08.12"/>
    <x v="78"/>
    <x v="97"/>
    <x v="0"/>
    <x v="0"/>
    <x v="0"/>
    <x v="1"/>
    <x v="0"/>
    <s v="jiwa"/>
  </r>
  <r>
    <n v="11"/>
    <s v="Aceh"/>
    <x v="6"/>
    <x v="6"/>
    <s v="11.08.21"/>
    <x v="79"/>
    <x v="98"/>
    <x v="0"/>
    <x v="0"/>
    <x v="0"/>
    <x v="2"/>
    <x v="0"/>
    <s v="jiwa"/>
  </r>
  <r>
    <n v="11"/>
    <s v="Aceh"/>
    <x v="6"/>
    <x v="6"/>
    <s v="11.08.08"/>
    <x v="80"/>
    <x v="99"/>
    <x v="0"/>
    <x v="0"/>
    <x v="1"/>
    <x v="0"/>
    <x v="1"/>
    <s v="jiwa"/>
  </r>
  <r>
    <n v="11"/>
    <s v="Aceh"/>
    <x v="6"/>
    <x v="6"/>
    <s v="11.08.10"/>
    <x v="81"/>
    <x v="100"/>
    <x v="0"/>
    <x v="0"/>
    <x v="1"/>
    <x v="1"/>
    <x v="1"/>
    <s v="jiwa"/>
  </r>
  <r>
    <n v="11"/>
    <s v="Aceh"/>
    <x v="6"/>
    <x v="6"/>
    <s v="11.08.13"/>
    <x v="82"/>
    <x v="101"/>
    <x v="0"/>
    <x v="0"/>
    <x v="0"/>
    <x v="2"/>
    <x v="0"/>
    <s v="jiwa"/>
  </r>
  <r>
    <n v="11"/>
    <s v="Aceh"/>
    <x v="6"/>
    <x v="6"/>
    <s v="11.08.23"/>
    <x v="83"/>
    <x v="102"/>
    <x v="0"/>
    <x v="0"/>
    <x v="0"/>
    <x v="2"/>
    <x v="0"/>
    <s v="jiwa"/>
  </r>
  <r>
    <n v="11"/>
    <s v="Aceh"/>
    <x v="6"/>
    <x v="6"/>
    <s v="11.08.06"/>
    <x v="84"/>
    <x v="103"/>
    <x v="0"/>
    <x v="0"/>
    <x v="0"/>
    <x v="2"/>
    <x v="0"/>
    <s v="jiwa"/>
  </r>
  <r>
    <n v="11"/>
    <s v="Aceh"/>
    <x v="6"/>
    <x v="6"/>
    <s v="11.08.02"/>
    <x v="85"/>
    <x v="104"/>
    <x v="0"/>
    <x v="0"/>
    <x v="0"/>
    <x v="0"/>
    <x v="0"/>
    <s v="jiwa"/>
  </r>
  <r>
    <n v="11"/>
    <s v="Aceh"/>
    <x v="7"/>
    <x v="7"/>
    <s v="11.07.05"/>
    <x v="86"/>
    <x v="105"/>
    <x v="0"/>
    <x v="0"/>
    <x v="0"/>
    <x v="0"/>
    <x v="0"/>
    <s v="jiwa"/>
  </r>
  <r>
    <n v="11"/>
    <s v="Aceh"/>
    <x v="7"/>
    <x v="7"/>
    <s v="11.07.27"/>
    <x v="87"/>
    <x v="106"/>
    <x v="0"/>
    <x v="0"/>
    <x v="1"/>
    <x v="2"/>
    <x v="1"/>
    <s v="jiwa"/>
  </r>
  <r>
    <n v="11"/>
    <s v="Aceh"/>
    <x v="7"/>
    <x v="7"/>
    <s v="11.07.06"/>
    <x v="88"/>
    <x v="107"/>
    <x v="0"/>
    <x v="0"/>
    <x v="1"/>
    <x v="2"/>
    <x v="1"/>
    <s v="jiwa"/>
  </r>
  <r>
    <n v="11"/>
    <s v="Aceh"/>
    <x v="7"/>
    <x v="7"/>
    <s v="11.07.06"/>
    <x v="88"/>
    <x v="108"/>
    <x v="0"/>
    <x v="0"/>
    <x v="1"/>
    <x v="2"/>
    <x v="1"/>
    <s v="jiwa"/>
  </r>
  <r>
    <n v="11"/>
    <s v="Aceh"/>
    <x v="7"/>
    <x v="7"/>
    <s v="11.07.29"/>
    <x v="89"/>
    <x v="109"/>
    <x v="0"/>
    <x v="0"/>
    <x v="2"/>
    <x v="2"/>
    <x v="2"/>
    <s v="jiwa"/>
  </r>
  <r>
    <n v="11"/>
    <s v="Aceh"/>
    <x v="7"/>
    <x v="7"/>
    <s v="11.07.24"/>
    <x v="90"/>
    <x v="110"/>
    <x v="0"/>
    <x v="0"/>
    <x v="1"/>
    <x v="1"/>
    <x v="1"/>
    <s v="jiwa"/>
  </r>
  <r>
    <n v="11"/>
    <s v="Aceh"/>
    <x v="7"/>
    <x v="7"/>
    <s v="11.07.24"/>
    <x v="90"/>
    <x v="111"/>
    <x v="0"/>
    <x v="0"/>
    <x v="1"/>
    <x v="0"/>
    <x v="1"/>
    <s v="jiwa"/>
  </r>
  <r>
    <n v="11"/>
    <s v="Aceh"/>
    <x v="7"/>
    <x v="7"/>
    <s v="11.07.24"/>
    <x v="90"/>
    <x v="112"/>
    <x v="0"/>
    <x v="0"/>
    <x v="1"/>
    <x v="0"/>
    <x v="1"/>
    <s v="jiwa"/>
  </r>
  <r>
    <n v="11"/>
    <s v="Aceh"/>
    <x v="7"/>
    <x v="7"/>
    <s v="11.07.21"/>
    <x v="91"/>
    <x v="113"/>
    <x v="0"/>
    <x v="0"/>
    <x v="5"/>
    <x v="0"/>
    <x v="5"/>
    <s v="jiwa"/>
  </r>
  <r>
    <n v="11"/>
    <s v="Aceh"/>
    <x v="7"/>
    <x v="7"/>
    <s v="11.07.19"/>
    <x v="92"/>
    <x v="114"/>
    <x v="0"/>
    <x v="0"/>
    <x v="0"/>
    <x v="2"/>
    <x v="0"/>
    <s v="jiwa"/>
  </r>
  <r>
    <n v="11"/>
    <s v="Aceh"/>
    <x v="7"/>
    <x v="7"/>
    <s v="11.07.22"/>
    <x v="93"/>
    <x v="115"/>
    <x v="0"/>
    <x v="0"/>
    <x v="1"/>
    <x v="2"/>
    <x v="1"/>
    <s v="jiwa"/>
  </r>
  <r>
    <n v="11"/>
    <s v="Aceh"/>
    <x v="7"/>
    <x v="7"/>
    <s v="11.07.22"/>
    <x v="93"/>
    <x v="116"/>
    <x v="0"/>
    <x v="0"/>
    <x v="1"/>
    <x v="2"/>
    <x v="1"/>
    <s v="jiwa"/>
  </r>
  <r>
    <n v="11"/>
    <s v="Aceh"/>
    <x v="7"/>
    <x v="7"/>
    <s v="11.07.17"/>
    <x v="94"/>
    <x v="117"/>
    <x v="0"/>
    <x v="0"/>
    <x v="6"/>
    <x v="0"/>
    <x v="6"/>
    <s v="jiwa"/>
  </r>
  <r>
    <n v="11"/>
    <s v="Aceh"/>
    <x v="7"/>
    <x v="7"/>
    <s v="11.07.11"/>
    <x v="95"/>
    <x v="118"/>
    <x v="0"/>
    <x v="0"/>
    <x v="5"/>
    <x v="0"/>
    <x v="5"/>
    <s v="jiwa"/>
  </r>
  <r>
    <n v="11"/>
    <s v="Aceh"/>
    <x v="7"/>
    <x v="7"/>
    <s v="11.07.14"/>
    <x v="96"/>
    <x v="119"/>
    <x v="0"/>
    <x v="0"/>
    <x v="3"/>
    <x v="7"/>
    <x v="3"/>
    <s v="jiwa"/>
  </r>
  <r>
    <n v="11"/>
    <s v="Aceh"/>
    <x v="7"/>
    <x v="7"/>
    <s v="11.07.04"/>
    <x v="97"/>
    <x v="120"/>
    <x v="0"/>
    <x v="0"/>
    <x v="2"/>
    <x v="0"/>
    <x v="2"/>
    <s v="jiwa"/>
  </r>
  <r>
    <n v="11"/>
    <s v="Aceh"/>
    <x v="7"/>
    <x v="7"/>
    <s v="11.07.04"/>
    <x v="97"/>
    <x v="121"/>
    <x v="0"/>
    <x v="0"/>
    <x v="1"/>
    <x v="5"/>
    <x v="1"/>
    <s v="jiwa"/>
  </r>
  <r>
    <n v="11"/>
    <s v="Aceh"/>
    <x v="7"/>
    <x v="7"/>
    <s v="11.07.25"/>
    <x v="98"/>
    <x v="122"/>
    <x v="0"/>
    <x v="0"/>
    <x v="0"/>
    <x v="2"/>
    <x v="0"/>
    <s v="jiwa"/>
  </r>
  <r>
    <n v="11"/>
    <s v="Aceh"/>
    <x v="7"/>
    <x v="7"/>
    <s v="11.07.07"/>
    <x v="99"/>
    <x v="123"/>
    <x v="0"/>
    <x v="0"/>
    <x v="2"/>
    <x v="8"/>
    <x v="2"/>
    <s v="jiwa"/>
  </r>
  <r>
    <n v="11"/>
    <s v="Aceh"/>
    <x v="7"/>
    <x v="7"/>
    <s v="11.07.15"/>
    <x v="100"/>
    <x v="124"/>
    <x v="0"/>
    <x v="0"/>
    <x v="3"/>
    <x v="0"/>
    <x v="3"/>
    <s v="jiwa"/>
  </r>
  <r>
    <n v="11"/>
    <s v="Aceh"/>
    <x v="7"/>
    <x v="7"/>
    <s v="11.07.08"/>
    <x v="101"/>
    <x v="125"/>
    <x v="0"/>
    <x v="0"/>
    <x v="4"/>
    <x v="0"/>
    <x v="4"/>
    <s v="jiwa"/>
  </r>
  <r>
    <n v="11"/>
    <s v="Aceh"/>
    <x v="7"/>
    <x v="7"/>
    <s v="11.07.18"/>
    <x v="102"/>
    <x v="90"/>
    <x v="0"/>
    <x v="0"/>
    <x v="1"/>
    <x v="1"/>
    <x v="1"/>
    <s v="jiwa"/>
  </r>
  <r>
    <n v="11"/>
    <s v="Aceh"/>
    <x v="7"/>
    <x v="7"/>
    <s v="11.07.09"/>
    <x v="103"/>
    <x v="126"/>
    <x v="0"/>
    <x v="0"/>
    <x v="2"/>
    <x v="0"/>
    <x v="2"/>
    <s v="jiwa"/>
  </r>
  <r>
    <n v="11"/>
    <s v="Aceh"/>
    <x v="7"/>
    <x v="7"/>
    <s v="11.07.16"/>
    <x v="104"/>
    <x v="127"/>
    <x v="0"/>
    <x v="0"/>
    <x v="8"/>
    <x v="9"/>
    <x v="8"/>
    <s v="jiwa"/>
  </r>
  <r>
    <n v="11"/>
    <s v="Aceh"/>
    <x v="7"/>
    <x v="7"/>
    <s v="11.07.03"/>
    <x v="105"/>
    <x v="128"/>
    <x v="0"/>
    <x v="0"/>
    <x v="1"/>
    <x v="2"/>
    <x v="1"/>
    <s v="jiwa"/>
  </r>
  <r>
    <n v="11"/>
    <s v="Aceh"/>
    <x v="7"/>
    <x v="7"/>
    <s v="11.07.12"/>
    <x v="106"/>
    <x v="129"/>
    <x v="0"/>
    <x v="0"/>
    <x v="1"/>
    <x v="0"/>
    <x v="1"/>
    <s v="jiwa"/>
  </r>
  <r>
    <n v="11"/>
    <s v="Aceh"/>
    <x v="8"/>
    <x v="8"/>
    <s v="11.75.01"/>
    <x v="107"/>
    <x v="21"/>
    <x v="0"/>
    <x v="0"/>
    <x v="0"/>
    <x v="0"/>
    <x v="0"/>
    <s v="jiwa"/>
  </r>
  <r>
    <n v="11"/>
    <s v="Aceh"/>
    <x v="8"/>
    <x v="8"/>
    <s v="11.75.02"/>
    <x v="108"/>
    <x v="130"/>
    <x v="0"/>
    <x v="0"/>
    <x v="2"/>
    <x v="5"/>
    <x v="2"/>
    <s v="jiwa"/>
  </r>
  <r>
    <n v="11"/>
    <s v="Aceh"/>
    <x v="8"/>
    <x v="8"/>
    <s v="11.75.03"/>
    <x v="109"/>
    <x v="131"/>
    <x v="0"/>
    <x v="0"/>
    <x v="1"/>
    <x v="2"/>
    <x v="1"/>
    <s v="jiwa"/>
  </r>
  <r>
    <n v="11"/>
    <s v="Aceh"/>
    <x v="8"/>
    <x v="8"/>
    <s v="11.75.04"/>
    <x v="110"/>
    <x v="132"/>
    <x v="0"/>
    <x v="0"/>
    <x v="0"/>
    <x v="2"/>
    <x v="0"/>
    <s v="jiwa"/>
  </r>
  <r>
    <n v="11"/>
    <s v="Aceh"/>
    <x v="8"/>
    <x v="8"/>
    <s v="11.75.05"/>
    <x v="111"/>
    <x v="133"/>
    <x v="0"/>
    <x v="0"/>
    <x v="0"/>
    <x v="2"/>
    <x v="0"/>
    <s v="jiwa"/>
  </r>
  <r>
    <n v="11"/>
    <s v="Aceh"/>
    <x v="8"/>
    <x v="8"/>
    <s v="11.75.02"/>
    <x v="108"/>
    <x v="134"/>
    <x v="0"/>
    <x v="0"/>
    <x v="1"/>
    <x v="2"/>
    <x v="1"/>
    <s v="jiwa"/>
  </r>
  <r>
    <n v="11"/>
    <s v="Aceh"/>
    <x v="8"/>
    <x v="8"/>
    <s v="11.75.01"/>
    <x v="107"/>
    <x v="135"/>
    <x v="0"/>
    <x v="0"/>
    <x v="0"/>
    <x v="0"/>
    <x v="0"/>
    <s v="jiwa"/>
  </r>
  <r>
    <n v="11"/>
    <s v="Aceh"/>
    <x v="8"/>
    <x v="8"/>
    <s v="11.75.04"/>
    <x v="110"/>
    <x v="136"/>
    <x v="0"/>
    <x v="0"/>
    <x v="0"/>
    <x v="2"/>
    <x v="0"/>
    <s v="jiwa"/>
  </r>
  <r>
    <n v="11"/>
    <s v="Aceh"/>
    <x v="9"/>
    <x v="9"/>
    <s v="11.18.01"/>
    <x v="112"/>
    <x v="137"/>
    <x v="0"/>
    <x v="0"/>
    <x v="1"/>
    <x v="0"/>
    <x v="1"/>
    <s v="jiwa"/>
  </r>
  <r>
    <n v="11"/>
    <s v="Aceh"/>
    <x v="9"/>
    <x v="9"/>
    <s v="11.18.05"/>
    <x v="113"/>
    <x v="138"/>
    <x v="0"/>
    <x v="0"/>
    <x v="1"/>
    <x v="0"/>
    <x v="1"/>
    <s v="jiwa"/>
  </r>
  <r>
    <n v="11"/>
    <s v="Aceh"/>
    <x v="9"/>
    <x v="9"/>
    <s v="11.18.04"/>
    <x v="114"/>
    <x v="139"/>
    <x v="0"/>
    <x v="0"/>
    <x v="0"/>
    <x v="2"/>
    <x v="0"/>
    <s v="jiwa"/>
  </r>
  <r>
    <n v="11"/>
    <s v="Aceh"/>
    <x v="9"/>
    <x v="9"/>
    <s v="11.18.04"/>
    <x v="114"/>
    <x v="140"/>
    <x v="0"/>
    <x v="0"/>
    <x v="0"/>
    <x v="2"/>
    <x v="0"/>
    <s v="jiwa"/>
  </r>
  <r>
    <n v="11"/>
    <s v="Aceh"/>
    <x v="9"/>
    <x v="9"/>
    <s v="11.18.04"/>
    <x v="114"/>
    <x v="141"/>
    <x v="0"/>
    <x v="0"/>
    <x v="0"/>
    <x v="5"/>
    <x v="0"/>
    <s v="jiwa"/>
  </r>
  <r>
    <n v="11"/>
    <s v="Aceh"/>
    <x v="9"/>
    <x v="9"/>
    <s v="11.18.03"/>
    <x v="115"/>
    <x v="142"/>
    <x v="0"/>
    <x v="0"/>
    <x v="1"/>
    <x v="0"/>
    <x v="1"/>
    <s v="jiwa"/>
  </r>
  <r>
    <n v="11"/>
    <s v="Aceh"/>
    <x v="9"/>
    <x v="9"/>
    <s v="11.18.02"/>
    <x v="116"/>
    <x v="143"/>
    <x v="0"/>
    <x v="0"/>
    <x v="0"/>
    <x v="2"/>
    <x v="0"/>
    <s v="jiwa"/>
  </r>
  <r>
    <n v="11"/>
    <s v="Aceh"/>
    <x v="9"/>
    <x v="9"/>
    <s v="11.18.08"/>
    <x v="117"/>
    <x v="144"/>
    <x v="0"/>
    <x v="0"/>
    <x v="2"/>
    <x v="2"/>
    <x v="2"/>
    <s v="jiwa"/>
  </r>
  <r>
    <n v="11"/>
    <s v="Aceh"/>
    <x v="9"/>
    <x v="9"/>
    <s v="11.18.07"/>
    <x v="118"/>
    <x v="145"/>
    <x v="0"/>
    <x v="0"/>
    <x v="0"/>
    <x v="1"/>
    <x v="0"/>
    <s v="jiwa"/>
  </r>
  <r>
    <n v="11"/>
    <s v="Aceh"/>
    <x v="9"/>
    <x v="9"/>
    <s v="11.18.06"/>
    <x v="119"/>
    <x v="146"/>
    <x v="0"/>
    <x v="0"/>
    <x v="1"/>
    <x v="1"/>
    <x v="1"/>
    <s v="jiwa"/>
  </r>
  <r>
    <n v="11"/>
    <s v="Aceh"/>
    <x v="9"/>
    <x v="9"/>
    <s v="11.18.06"/>
    <x v="119"/>
    <x v="147"/>
    <x v="0"/>
    <x v="0"/>
    <x v="1"/>
    <x v="0"/>
    <x v="1"/>
    <s v="jiwa"/>
  </r>
  <r>
    <n v="11"/>
    <s v="Aceh"/>
    <x v="9"/>
    <x v="9"/>
    <s v="11.18.06"/>
    <x v="119"/>
    <x v="148"/>
    <x v="0"/>
    <x v="0"/>
    <x v="1"/>
    <x v="2"/>
    <x v="1"/>
    <s v="jiwa"/>
  </r>
  <r>
    <n v="11"/>
    <s v="Aceh"/>
    <x v="10"/>
    <x v="10"/>
    <s v="11.15.05"/>
    <x v="120"/>
    <x v="149"/>
    <x v="0"/>
    <x v="0"/>
    <x v="6"/>
    <x v="2"/>
    <x v="6"/>
    <s v="jiwa"/>
  </r>
  <r>
    <n v="11"/>
    <s v="Aceh"/>
    <x v="10"/>
    <x v="10"/>
    <s v="11.15.05"/>
    <x v="120"/>
    <x v="150"/>
    <x v="0"/>
    <x v="0"/>
    <x v="3"/>
    <x v="0"/>
    <x v="3"/>
    <s v="jiwa"/>
  </r>
  <r>
    <n v="11"/>
    <s v="Aceh"/>
    <x v="10"/>
    <x v="10"/>
    <s v="11.15.05"/>
    <x v="120"/>
    <x v="151"/>
    <x v="0"/>
    <x v="0"/>
    <x v="1"/>
    <x v="0"/>
    <x v="1"/>
    <s v="jiwa"/>
  </r>
  <r>
    <n v="11"/>
    <s v="Aceh"/>
    <x v="10"/>
    <x v="10"/>
    <s v="11.15.05"/>
    <x v="120"/>
    <x v="152"/>
    <x v="0"/>
    <x v="0"/>
    <x v="2"/>
    <x v="0"/>
    <x v="2"/>
    <s v="jiwa"/>
  </r>
  <r>
    <n v="11"/>
    <s v="Aceh"/>
    <x v="10"/>
    <x v="10"/>
    <s v="11.15.01"/>
    <x v="121"/>
    <x v="153"/>
    <x v="0"/>
    <x v="0"/>
    <x v="1"/>
    <x v="3"/>
    <x v="1"/>
    <s v="jiwa"/>
  </r>
  <r>
    <n v="11"/>
    <s v="Aceh"/>
    <x v="10"/>
    <x v="10"/>
    <s v="11.15.07"/>
    <x v="122"/>
    <x v="154"/>
    <x v="0"/>
    <x v="0"/>
    <x v="0"/>
    <x v="2"/>
    <x v="0"/>
    <s v="jiwa"/>
  </r>
  <r>
    <n v="11"/>
    <s v="Aceh"/>
    <x v="10"/>
    <x v="10"/>
    <s v="11.15.07"/>
    <x v="122"/>
    <x v="155"/>
    <x v="0"/>
    <x v="0"/>
    <x v="0"/>
    <x v="2"/>
    <x v="0"/>
    <s v="jiwa"/>
  </r>
  <r>
    <n v="11"/>
    <s v="Aceh"/>
    <x v="10"/>
    <x v="10"/>
    <s v="11.15.08"/>
    <x v="123"/>
    <x v="156"/>
    <x v="0"/>
    <x v="0"/>
    <x v="1"/>
    <x v="2"/>
    <x v="1"/>
    <s v="jiwa"/>
  </r>
  <r>
    <n v="11"/>
    <s v="Aceh"/>
    <x v="10"/>
    <x v="10"/>
    <s v="11.15.08"/>
    <x v="123"/>
    <x v="157"/>
    <x v="0"/>
    <x v="0"/>
    <x v="5"/>
    <x v="2"/>
    <x v="5"/>
    <s v="jiwa"/>
  </r>
  <r>
    <n v="11"/>
    <s v="Aceh"/>
    <x v="10"/>
    <x v="10"/>
    <s v="11.15.04"/>
    <x v="124"/>
    <x v="158"/>
    <x v="0"/>
    <x v="0"/>
    <x v="2"/>
    <x v="1"/>
    <x v="2"/>
    <s v="jiwa"/>
  </r>
  <r>
    <n v="11"/>
    <s v="Aceh"/>
    <x v="10"/>
    <x v="10"/>
    <s v="11.15.04"/>
    <x v="124"/>
    <x v="159"/>
    <x v="0"/>
    <x v="0"/>
    <x v="0"/>
    <x v="0"/>
    <x v="0"/>
    <s v="jiwa"/>
  </r>
  <r>
    <n v="11"/>
    <s v="Aceh"/>
    <x v="10"/>
    <x v="10"/>
    <s v="11.15.02"/>
    <x v="125"/>
    <x v="160"/>
    <x v="0"/>
    <x v="0"/>
    <x v="5"/>
    <x v="2"/>
    <x v="5"/>
    <s v="jiwa"/>
  </r>
  <r>
    <n v="11"/>
    <s v="Aceh"/>
    <x v="10"/>
    <x v="10"/>
    <s v="11.15.02"/>
    <x v="125"/>
    <x v="161"/>
    <x v="0"/>
    <x v="0"/>
    <x v="0"/>
    <x v="2"/>
    <x v="0"/>
    <s v="jiwa"/>
  </r>
  <r>
    <n v="11"/>
    <s v="Aceh"/>
    <x v="10"/>
    <x v="10"/>
    <s v="11.15.03"/>
    <x v="126"/>
    <x v="162"/>
    <x v="0"/>
    <x v="0"/>
    <x v="3"/>
    <x v="2"/>
    <x v="3"/>
    <s v="jiwa"/>
  </r>
  <r>
    <n v="11"/>
    <s v="Aceh"/>
    <x v="11"/>
    <x v="11"/>
    <s v="11.01.09"/>
    <x v="127"/>
    <x v="163"/>
    <x v="0"/>
    <x v="0"/>
    <x v="1"/>
    <x v="2"/>
    <x v="1"/>
    <s v="jiwa"/>
  </r>
  <r>
    <n v="11"/>
    <s v="Aceh"/>
    <x v="11"/>
    <x v="11"/>
    <s v="11.01.18"/>
    <x v="128"/>
    <x v="164"/>
    <x v="0"/>
    <x v="0"/>
    <x v="0"/>
    <x v="2"/>
    <x v="0"/>
    <s v="jiwa"/>
  </r>
  <r>
    <n v="11"/>
    <s v="Aceh"/>
    <x v="11"/>
    <x v="11"/>
    <s v="11.01.16"/>
    <x v="129"/>
    <x v="165"/>
    <x v="0"/>
    <x v="0"/>
    <x v="0"/>
    <x v="2"/>
    <x v="0"/>
    <s v="jiwa"/>
  </r>
  <r>
    <n v="11"/>
    <s v="Aceh"/>
    <x v="11"/>
    <x v="11"/>
    <s v="11.01.01"/>
    <x v="130"/>
    <x v="166"/>
    <x v="0"/>
    <x v="0"/>
    <x v="0"/>
    <x v="2"/>
    <x v="0"/>
    <s v="jiwa"/>
  </r>
  <r>
    <n v="11"/>
    <s v="Aceh"/>
    <x v="11"/>
    <x v="11"/>
    <s v="11.01.17"/>
    <x v="131"/>
    <x v="167"/>
    <x v="0"/>
    <x v="0"/>
    <x v="0"/>
    <x v="0"/>
    <x v="0"/>
    <s v="jiwa"/>
  </r>
  <r>
    <n v="11"/>
    <s v="Aceh"/>
    <x v="11"/>
    <x v="11"/>
    <s v="11.01.15"/>
    <x v="132"/>
    <x v="168"/>
    <x v="0"/>
    <x v="0"/>
    <x v="2"/>
    <x v="2"/>
    <x v="2"/>
    <s v="jiwa"/>
  </r>
  <r>
    <n v="11"/>
    <s v="Aceh"/>
    <x v="11"/>
    <x v="11"/>
    <s v="11.01.03"/>
    <x v="133"/>
    <x v="169"/>
    <x v="0"/>
    <x v="0"/>
    <x v="5"/>
    <x v="2"/>
    <x v="5"/>
    <s v="jiwa"/>
  </r>
  <r>
    <n v="11"/>
    <s v="Aceh"/>
    <x v="11"/>
    <x v="11"/>
    <s v="11.01.14"/>
    <x v="134"/>
    <x v="170"/>
    <x v="0"/>
    <x v="0"/>
    <x v="0"/>
    <x v="2"/>
    <x v="0"/>
    <s v="jiwa"/>
  </r>
  <r>
    <n v="11"/>
    <s v="Aceh"/>
    <x v="11"/>
    <x v="11"/>
    <s v="11.01.14"/>
    <x v="134"/>
    <x v="171"/>
    <x v="0"/>
    <x v="0"/>
    <x v="0"/>
    <x v="2"/>
    <x v="0"/>
    <s v="jiwa"/>
  </r>
  <r>
    <n v="11"/>
    <s v="Aceh"/>
    <x v="11"/>
    <x v="11"/>
    <s v="11.01.02"/>
    <x v="135"/>
    <x v="172"/>
    <x v="0"/>
    <x v="0"/>
    <x v="1"/>
    <x v="5"/>
    <x v="1"/>
    <s v="jiwa"/>
  </r>
  <r>
    <n v="11"/>
    <s v="Aceh"/>
    <x v="11"/>
    <x v="11"/>
    <s v="11.01.02"/>
    <x v="135"/>
    <x v="173"/>
    <x v="0"/>
    <x v="0"/>
    <x v="1"/>
    <x v="0"/>
    <x v="1"/>
    <s v="jiwa"/>
  </r>
  <r>
    <n v="11"/>
    <s v="Aceh"/>
    <x v="11"/>
    <x v="11"/>
    <s v="11.01.02"/>
    <x v="135"/>
    <x v="174"/>
    <x v="0"/>
    <x v="0"/>
    <x v="5"/>
    <x v="2"/>
    <x v="5"/>
    <s v="jiwa"/>
  </r>
  <r>
    <n v="11"/>
    <s v="Aceh"/>
    <x v="11"/>
    <x v="11"/>
    <s v="11.01.10"/>
    <x v="136"/>
    <x v="175"/>
    <x v="0"/>
    <x v="0"/>
    <x v="6"/>
    <x v="1"/>
    <x v="6"/>
    <s v="jiwa"/>
  </r>
  <r>
    <n v="11"/>
    <s v="Aceh"/>
    <x v="11"/>
    <x v="11"/>
    <s v="11.01.13"/>
    <x v="137"/>
    <x v="176"/>
    <x v="0"/>
    <x v="0"/>
    <x v="0"/>
    <x v="2"/>
    <x v="0"/>
    <s v="jiwa"/>
  </r>
  <r>
    <n v="11"/>
    <s v="Aceh"/>
    <x v="11"/>
    <x v="11"/>
    <s v="11.01.08"/>
    <x v="138"/>
    <x v="177"/>
    <x v="0"/>
    <x v="0"/>
    <x v="7"/>
    <x v="1"/>
    <x v="7"/>
    <s v="jiwa"/>
  </r>
  <r>
    <n v="11"/>
    <s v="Aceh"/>
    <x v="11"/>
    <x v="11"/>
    <s v="11.01.08"/>
    <x v="138"/>
    <x v="178"/>
    <x v="0"/>
    <x v="0"/>
    <x v="6"/>
    <x v="3"/>
    <x v="6"/>
    <s v="jiwa"/>
  </r>
  <r>
    <n v="11"/>
    <s v="Aceh"/>
    <x v="11"/>
    <x v="11"/>
    <s v="11.01.06"/>
    <x v="139"/>
    <x v="179"/>
    <x v="0"/>
    <x v="0"/>
    <x v="2"/>
    <x v="1"/>
    <x v="2"/>
    <s v="jiwa"/>
  </r>
  <r>
    <n v="11"/>
    <s v="Aceh"/>
    <x v="11"/>
    <x v="11"/>
    <s v="11.01.07"/>
    <x v="60"/>
    <x v="73"/>
    <x v="0"/>
    <x v="0"/>
    <x v="0"/>
    <x v="2"/>
    <x v="0"/>
    <s v="jiwa"/>
  </r>
  <r>
    <n v="11"/>
    <s v="Aceh"/>
    <x v="11"/>
    <x v="11"/>
    <s v="11.01.05"/>
    <x v="140"/>
    <x v="180"/>
    <x v="0"/>
    <x v="0"/>
    <x v="0"/>
    <x v="0"/>
    <x v="0"/>
    <s v="jiwa"/>
  </r>
  <r>
    <n v="11"/>
    <s v="Aceh"/>
    <x v="11"/>
    <x v="11"/>
    <s v="11.01.05"/>
    <x v="140"/>
    <x v="181"/>
    <x v="0"/>
    <x v="0"/>
    <x v="1"/>
    <x v="0"/>
    <x v="1"/>
    <s v="jiwa"/>
  </r>
  <r>
    <n v="11"/>
    <s v="Aceh"/>
    <x v="11"/>
    <x v="11"/>
    <s v="11.01.04"/>
    <x v="141"/>
    <x v="182"/>
    <x v="0"/>
    <x v="0"/>
    <x v="2"/>
    <x v="1"/>
    <x v="2"/>
    <s v="jiwa"/>
  </r>
  <r>
    <n v="11"/>
    <s v="Aceh"/>
    <x v="11"/>
    <x v="11"/>
    <s v="11.01.11"/>
    <x v="142"/>
    <x v="183"/>
    <x v="0"/>
    <x v="0"/>
    <x v="5"/>
    <x v="5"/>
    <x v="5"/>
    <s v="jiwa"/>
  </r>
  <r>
    <n v="11"/>
    <s v="Aceh"/>
    <x v="11"/>
    <x v="11"/>
    <s v="11.01.12"/>
    <x v="143"/>
    <x v="35"/>
    <x v="0"/>
    <x v="0"/>
    <x v="1"/>
    <x v="2"/>
    <x v="1"/>
    <s v="jiwa"/>
  </r>
  <r>
    <n v="11"/>
    <s v="Aceh"/>
    <x v="11"/>
    <x v="11"/>
    <s v="11.01.10"/>
    <x v="136"/>
    <x v="184"/>
    <x v="0"/>
    <x v="0"/>
    <x v="1"/>
    <x v="2"/>
    <x v="1"/>
    <s v="jiwa"/>
  </r>
  <r>
    <n v="11"/>
    <s v="Aceh"/>
    <x v="12"/>
    <x v="12"/>
    <s v="11.05.01"/>
    <x v="144"/>
    <x v="185"/>
    <x v="0"/>
    <x v="0"/>
    <x v="9"/>
    <x v="5"/>
    <x v="9"/>
    <s v="jiwa"/>
  </r>
  <r>
    <n v="11"/>
    <s v="Aceh"/>
    <x v="12"/>
    <x v="12"/>
    <s v="11.05.01"/>
    <x v="144"/>
    <x v="186"/>
    <x v="0"/>
    <x v="0"/>
    <x v="7"/>
    <x v="0"/>
    <x v="7"/>
    <s v="jiwa"/>
  </r>
  <r>
    <n v="11"/>
    <s v="Aceh"/>
    <x v="12"/>
    <x v="12"/>
    <s v="11.05.05"/>
    <x v="145"/>
    <x v="187"/>
    <x v="0"/>
    <x v="0"/>
    <x v="2"/>
    <x v="1"/>
    <x v="2"/>
    <s v="jiwa"/>
  </r>
  <r>
    <n v="11"/>
    <s v="Aceh"/>
    <x v="12"/>
    <x v="12"/>
    <s v="11.05.06"/>
    <x v="146"/>
    <x v="188"/>
    <x v="0"/>
    <x v="0"/>
    <x v="0"/>
    <x v="0"/>
    <x v="0"/>
    <s v="jiwa"/>
  </r>
  <r>
    <n v="11"/>
    <s v="Aceh"/>
    <x v="12"/>
    <x v="12"/>
    <s v="11.05.07"/>
    <x v="147"/>
    <x v="189"/>
    <x v="0"/>
    <x v="0"/>
    <x v="0"/>
    <x v="2"/>
    <x v="0"/>
    <s v="jiwa"/>
  </r>
  <r>
    <n v="11"/>
    <s v="Aceh"/>
    <x v="12"/>
    <x v="12"/>
    <s v="11.05.04"/>
    <x v="148"/>
    <x v="190"/>
    <x v="0"/>
    <x v="0"/>
    <x v="1"/>
    <x v="2"/>
    <x v="1"/>
    <s v="jiwa"/>
  </r>
  <r>
    <n v="11"/>
    <s v="Aceh"/>
    <x v="12"/>
    <x v="12"/>
    <s v="11.05.10"/>
    <x v="149"/>
    <x v="191"/>
    <x v="0"/>
    <x v="0"/>
    <x v="1"/>
    <x v="2"/>
    <x v="1"/>
    <s v="jiwa"/>
  </r>
  <r>
    <n v="11"/>
    <s v="Aceh"/>
    <x v="12"/>
    <x v="12"/>
    <s v="11.05.11"/>
    <x v="150"/>
    <x v="192"/>
    <x v="0"/>
    <x v="0"/>
    <x v="1"/>
    <x v="2"/>
    <x v="1"/>
    <s v="jiwa"/>
  </r>
  <r>
    <n v="11"/>
    <s v="Aceh"/>
    <x v="12"/>
    <x v="12"/>
    <s v="11.05.02"/>
    <x v="151"/>
    <x v="193"/>
    <x v="0"/>
    <x v="0"/>
    <x v="3"/>
    <x v="1"/>
    <x v="3"/>
    <s v="jiwa"/>
  </r>
  <r>
    <n v="11"/>
    <s v="Aceh"/>
    <x v="12"/>
    <x v="12"/>
    <s v="11.05.09"/>
    <x v="152"/>
    <x v="194"/>
    <x v="0"/>
    <x v="0"/>
    <x v="2"/>
    <x v="1"/>
    <x v="2"/>
    <s v="jiwa"/>
  </r>
  <r>
    <n v="11"/>
    <s v="Aceh"/>
    <x v="12"/>
    <x v="12"/>
    <s v="11.05.08"/>
    <x v="153"/>
    <x v="195"/>
    <x v="0"/>
    <x v="0"/>
    <x v="2"/>
    <x v="5"/>
    <x v="2"/>
    <s v="jiwa"/>
  </r>
  <r>
    <n v="11"/>
    <s v="Aceh"/>
    <x v="12"/>
    <x v="12"/>
    <s v="11.05.12"/>
    <x v="154"/>
    <x v="196"/>
    <x v="0"/>
    <x v="0"/>
    <x v="5"/>
    <x v="5"/>
    <x v="5"/>
    <s v="jiwa"/>
  </r>
  <r>
    <n v="11"/>
    <s v="Aceh"/>
    <x v="12"/>
    <x v="12"/>
    <s v="11.05.03"/>
    <x v="155"/>
    <x v="197"/>
    <x v="0"/>
    <x v="0"/>
    <x v="1"/>
    <x v="2"/>
    <x v="1"/>
    <s v="jiwa"/>
  </r>
  <r>
    <n v="11"/>
    <s v="Aceh"/>
    <x v="13"/>
    <x v="13"/>
    <s v="11.14.01"/>
    <x v="156"/>
    <x v="198"/>
    <x v="0"/>
    <x v="0"/>
    <x v="2"/>
    <x v="0"/>
    <x v="2"/>
    <s v="jiwa"/>
  </r>
  <r>
    <n v="11"/>
    <s v="Aceh"/>
    <x v="13"/>
    <x v="13"/>
    <s v="11.14.09"/>
    <x v="157"/>
    <x v="199"/>
    <x v="0"/>
    <x v="0"/>
    <x v="1"/>
    <x v="2"/>
    <x v="1"/>
    <s v="jiwa"/>
  </r>
  <r>
    <n v="11"/>
    <s v="Aceh"/>
    <x v="13"/>
    <x v="13"/>
    <s v="11.14.06"/>
    <x v="158"/>
    <x v="200"/>
    <x v="0"/>
    <x v="0"/>
    <x v="1"/>
    <x v="2"/>
    <x v="1"/>
    <s v="jiwa"/>
  </r>
  <r>
    <n v="11"/>
    <s v="Aceh"/>
    <x v="13"/>
    <x v="13"/>
    <s v="11.14.02"/>
    <x v="159"/>
    <x v="201"/>
    <x v="0"/>
    <x v="0"/>
    <x v="0"/>
    <x v="2"/>
    <x v="0"/>
    <s v="jiwa"/>
  </r>
  <r>
    <n v="11"/>
    <s v="Aceh"/>
    <x v="13"/>
    <x v="13"/>
    <s v="11.14.02"/>
    <x v="159"/>
    <x v="202"/>
    <x v="0"/>
    <x v="0"/>
    <x v="5"/>
    <x v="2"/>
    <x v="5"/>
    <s v="jiwa"/>
  </r>
  <r>
    <n v="11"/>
    <s v="Aceh"/>
    <x v="13"/>
    <x v="13"/>
    <s v="11.14.03"/>
    <x v="160"/>
    <x v="203"/>
    <x v="0"/>
    <x v="0"/>
    <x v="0"/>
    <x v="0"/>
    <x v="0"/>
    <s v="jiwa"/>
  </r>
  <r>
    <n v="11"/>
    <s v="Aceh"/>
    <x v="13"/>
    <x v="13"/>
    <s v="11.14.03"/>
    <x v="160"/>
    <x v="204"/>
    <x v="0"/>
    <x v="0"/>
    <x v="2"/>
    <x v="2"/>
    <x v="2"/>
    <s v="jiwa"/>
  </r>
  <r>
    <n v="11"/>
    <s v="Aceh"/>
    <x v="13"/>
    <x v="13"/>
    <s v="11.14.08"/>
    <x v="161"/>
    <x v="205"/>
    <x v="0"/>
    <x v="0"/>
    <x v="0"/>
    <x v="2"/>
    <x v="0"/>
    <s v="jiwa"/>
  </r>
  <r>
    <n v="11"/>
    <s v="Aceh"/>
    <x v="13"/>
    <x v="13"/>
    <s v="11.14.04"/>
    <x v="162"/>
    <x v="206"/>
    <x v="0"/>
    <x v="0"/>
    <x v="0"/>
    <x v="2"/>
    <x v="0"/>
    <s v="jiwa"/>
  </r>
  <r>
    <n v="11"/>
    <s v="Aceh"/>
    <x v="13"/>
    <x v="13"/>
    <s v="11.14.04"/>
    <x v="162"/>
    <x v="207"/>
    <x v="0"/>
    <x v="0"/>
    <x v="2"/>
    <x v="2"/>
    <x v="2"/>
    <s v="jiwa"/>
  </r>
  <r>
    <n v="11"/>
    <s v="Aceh"/>
    <x v="13"/>
    <x v="13"/>
    <s v="11.14.05"/>
    <x v="163"/>
    <x v="208"/>
    <x v="0"/>
    <x v="0"/>
    <x v="1"/>
    <x v="1"/>
    <x v="1"/>
    <s v="jiwa"/>
  </r>
  <r>
    <n v="11"/>
    <s v="Aceh"/>
    <x v="13"/>
    <x v="13"/>
    <s v="11.14.07"/>
    <x v="99"/>
    <x v="123"/>
    <x v="0"/>
    <x v="0"/>
    <x v="1"/>
    <x v="2"/>
    <x v="1"/>
    <s v="jiwa"/>
  </r>
  <r>
    <n v="11"/>
    <s v="Aceh"/>
    <x v="14"/>
    <x v="14"/>
    <s v="11.11.01"/>
    <x v="164"/>
    <x v="209"/>
    <x v="0"/>
    <x v="0"/>
    <x v="1"/>
    <x v="5"/>
    <x v="1"/>
    <s v="jiwa"/>
  </r>
  <r>
    <n v="11"/>
    <s v="Aceh"/>
    <x v="14"/>
    <x v="14"/>
    <s v="11.11.11"/>
    <x v="165"/>
    <x v="210"/>
    <x v="0"/>
    <x v="0"/>
    <x v="6"/>
    <x v="2"/>
    <x v="6"/>
    <s v="jiwa"/>
  </r>
  <r>
    <n v="11"/>
    <s v="Aceh"/>
    <x v="14"/>
    <x v="14"/>
    <s v="11.11.08"/>
    <x v="166"/>
    <x v="211"/>
    <x v="0"/>
    <x v="0"/>
    <x v="5"/>
    <x v="2"/>
    <x v="5"/>
    <s v="jiwa"/>
  </r>
  <r>
    <n v="11"/>
    <s v="Aceh"/>
    <x v="14"/>
    <x v="14"/>
    <s v="11.11.02"/>
    <x v="167"/>
    <x v="212"/>
    <x v="0"/>
    <x v="0"/>
    <x v="2"/>
    <x v="1"/>
    <x v="2"/>
    <s v="jiwa"/>
  </r>
  <r>
    <n v="11"/>
    <s v="Aceh"/>
    <x v="14"/>
    <x v="14"/>
    <s v="11.11.12"/>
    <x v="168"/>
    <x v="213"/>
    <x v="0"/>
    <x v="0"/>
    <x v="1"/>
    <x v="1"/>
    <x v="1"/>
    <s v="jiwa"/>
  </r>
  <r>
    <n v="11"/>
    <s v="Aceh"/>
    <x v="14"/>
    <x v="14"/>
    <s v="11.11.03"/>
    <x v="169"/>
    <x v="214"/>
    <x v="0"/>
    <x v="0"/>
    <x v="3"/>
    <x v="5"/>
    <x v="3"/>
    <s v="jiwa"/>
  </r>
  <r>
    <n v="11"/>
    <s v="Aceh"/>
    <x v="14"/>
    <x v="14"/>
    <s v="11.11.09"/>
    <x v="170"/>
    <x v="215"/>
    <x v="0"/>
    <x v="0"/>
    <x v="0"/>
    <x v="6"/>
    <x v="0"/>
    <s v="jiwa"/>
  </r>
  <r>
    <n v="11"/>
    <s v="Aceh"/>
    <x v="14"/>
    <x v="14"/>
    <s v="11.11.09"/>
    <x v="170"/>
    <x v="216"/>
    <x v="0"/>
    <x v="0"/>
    <x v="1"/>
    <x v="0"/>
    <x v="1"/>
    <s v="jiwa"/>
  </r>
  <r>
    <n v="11"/>
    <s v="Aceh"/>
    <x v="14"/>
    <x v="14"/>
    <s v="11.11.04"/>
    <x v="171"/>
    <x v="217"/>
    <x v="0"/>
    <x v="0"/>
    <x v="3"/>
    <x v="7"/>
    <x v="3"/>
    <s v="jiwa"/>
  </r>
  <r>
    <n v="11"/>
    <s v="Aceh"/>
    <x v="14"/>
    <x v="14"/>
    <s v="11.11.13"/>
    <x v="172"/>
    <x v="218"/>
    <x v="0"/>
    <x v="0"/>
    <x v="5"/>
    <x v="7"/>
    <x v="5"/>
    <s v="jiwa"/>
  </r>
  <r>
    <n v="11"/>
    <s v="Aceh"/>
    <x v="14"/>
    <x v="14"/>
    <s v="11.11.14"/>
    <x v="121"/>
    <x v="219"/>
    <x v="0"/>
    <x v="0"/>
    <x v="5"/>
    <x v="7"/>
    <x v="5"/>
    <s v="jiwa"/>
  </r>
  <r>
    <n v="11"/>
    <s v="Aceh"/>
    <x v="14"/>
    <x v="14"/>
    <s v="11.11.10"/>
    <x v="173"/>
    <x v="220"/>
    <x v="0"/>
    <x v="0"/>
    <x v="7"/>
    <x v="0"/>
    <x v="7"/>
    <s v="jiwa"/>
  </r>
  <r>
    <n v="11"/>
    <s v="Aceh"/>
    <x v="14"/>
    <x v="14"/>
    <s v="11.11.05"/>
    <x v="174"/>
    <x v="221"/>
    <x v="0"/>
    <x v="0"/>
    <x v="3"/>
    <x v="2"/>
    <x v="3"/>
    <s v="jiwa"/>
  </r>
  <r>
    <n v="11"/>
    <s v="Aceh"/>
    <x v="14"/>
    <x v="14"/>
    <s v="11.11.05"/>
    <x v="174"/>
    <x v="222"/>
    <x v="0"/>
    <x v="0"/>
    <x v="5"/>
    <x v="5"/>
    <x v="5"/>
    <s v="jiwa"/>
  </r>
  <r>
    <n v="11"/>
    <s v="Aceh"/>
    <x v="14"/>
    <x v="14"/>
    <s v="11.11.15"/>
    <x v="175"/>
    <x v="223"/>
    <x v="0"/>
    <x v="0"/>
    <x v="1"/>
    <x v="5"/>
    <x v="1"/>
    <s v="jiwa"/>
  </r>
  <r>
    <n v="11"/>
    <s v="Aceh"/>
    <x v="14"/>
    <x v="14"/>
    <s v="11.11.06"/>
    <x v="176"/>
    <x v="224"/>
    <x v="0"/>
    <x v="0"/>
    <x v="1"/>
    <x v="0"/>
    <x v="1"/>
    <s v="jiwa"/>
  </r>
  <r>
    <n v="11"/>
    <s v="Aceh"/>
    <x v="14"/>
    <x v="14"/>
    <s v="11.11.07"/>
    <x v="177"/>
    <x v="225"/>
    <x v="0"/>
    <x v="0"/>
    <x v="2"/>
    <x v="2"/>
    <x v="2"/>
    <s v="jiwa"/>
  </r>
  <r>
    <n v="11"/>
    <s v="Aceh"/>
    <x v="14"/>
    <x v="14"/>
    <s v="11.11.17"/>
    <x v="178"/>
    <x v="226"/>
    <x v="0"/>
    <x v="0"/>
    <x v="3"/>
    <x v="7"/>
    <x v="3"/>
    <s v="jiwa"/>
  </r>
  <r>
    <n v="11"/>
    <s v="Aceh"/>
    <x v="14"/>
    <x v="14"/>
    <s v="11.11.05"/>
    <x v="174"/>
    <x v="227"/>
    <x v="0"/>
    <x v="0"/>
    <x v="1"/>
    <x v="2"/>
    <x v="1"/>
    <s v="jiwa"/>
  </r>
  <r>
    <n v="11"/>
    <s v="Aceh"/>
    <x v="14"/>
    <x v="14"/>
    <s v="11.11.07"/>
    <x v="177"/>
    <x v="228"/>
    <x v="0"/>
    <x v="0"/>
    <x v="0"/>
    <x v="2"/>
    <x v="0"/>
    <s v="jiwa"/>
  </r>
  <r>
    <n v="11"/>
    <s v="Aceh"/>
    <x v="15"/>
    <x v="15"/>
    <s v="11.03.05"/>
    <x v="179"/>
    <x v="229"/>
    <x v="0"/>
    <x v="0"/>
    <x v="0"/>
    <x v="2"/>
    <x v="0"/>
    <s v="jiwa"/>
  </r>
  <r>
    <n v="11"/>
    <s v="Aceh"/>
    <x v="15"/>
    <x v="15"/>
    <s v="11.03.20"/>
    <x v="180"/>
    <x v="230"/>
    <x v="0"/>
    <x v="0"/>
    <x v="0"/>
    <x v="2"/>
    <x v="0"/>
    <s v="jiwa"/>
  </r>
  <r>
    <n v="11"/>
    <s v="Aceh"/>
    <x v="15"/>
    <x v="15"/>
    <s v="11.03.24"/>
    <x v="181"/>
    <x v="231"/>
    <x v="0"/>
    <x v="0"/>
    <x v="1"/>
    <x v="2"/>
    <x v="1"/>
    <s v="jiwa"/>
  </r>
  <r>
    <n v="11"/>
    <s v="Aceh"/>
    <x v="15"/>
    <x v="15"/>
    <s v="11.03.04"/>
    <x v="182"/>
    <x v="232"/>
    <x v="0"/>
    <x v="0"/>
    <x v="1"/>
    <x v="1"/>
    <x v="1"/>
    <s v="jiwa"/>
  </r>
  <r>
    <n v="11"/>
    <s v="Aceh"/>
    <x v="15"/>
    <x v="15"/>
    <s v="11.03.08"/>
    <x v="183"/>
    <x v="233"/>
    <x v="0"/>
    <x v="0"/>
    <x v="2"/>
    <x v="0"/>
    <x v="2"/>
    <s v="jiwa"/>
  </r>
  <r>
    <n v="11"/>
    <s v="Aceh"/>
    <x v="15"/>
    <x v="15"/>
    <s v="11.03.19"/>
    <x v="184"/>
    <x v="234"/>
    <x v="0"/>
    <x v="0"/>
    <x v="2"/>
    <x v="0"/>
    <x v="2"/>
    <s v="jiwa"/>
  </r>
  <r>
    <n v="11"/>
    <s v="Aceh"/>
    <x v="15"/>
    <x v="15"/>
    <s v="11.03.07"/>
    <x v="185"/>
    <x v="235"/>
    <x v="0"/>
    <x v="0"/>
    <x v="8"/>
    <x v="5"/>
    <x v="8"/>
    <s v="jiwa"/>
  </r>
  <r>
    <n v="11"/>
    <s v="Aceh"/>
    <x v="15"/>
    <x v="15"/>
    <s v="11.03.17"/>
    <x v="186"/>
    <x v="236"/>
    <x v="0"/>
    <x v="0"/>
    <x v="9"/>
    <x v="2"/>
    <x v="9"/>
    <s v="jiwa"/>
  </r>
  <r>
    <n v="11"/>
    <s v="Aceh"/>
    <x v="15"/>
    <x v="15"/>
    <s v="11.03.18"/>
    <x v="187"/>
    <x v="237"/>
    <x v="0"/>
    <x v="0"/>
    <x v="5"/>
    <x v="2"/>
    <x v="5"/>
    <s v="jiwa"/>
  </r>
  <r>
    <n v="11"/>
    <s v="Aceh"/>
    <x v="15"/>
    <x v="15"/>
    <s v="11.03.10"/>
    <x v="188"/>
    <x v="238"/>
    <x v="0"/>
    <x v="0"/>
    <x v="0"/>
    <x v="2"/>
    <x v="0"/>
    <s v="jiwa"/>
  </r>
  <r>
    <n v="11"/>
    <s v="Aceh"/>
    <x v="15"/>
    <x v="15"/>
    <s v="11.03.03"/>
    <x v="189"/>
    <x v="239"/>
    <x v="0"/>
    <x v="0"/>
    <x v="6"/>
    <x v="7"/>
    <x v="6"/>
    <s v="jiwa"/>
  </r>
  <r>
    <n v="11"/>
    <s v="Aceh"/>
    <x v="15"/>
    <x v="15"/>
    <s v="11.03.16"/>
    <x v="190"/>
    <x v="240"/>
    <x v="0"/>
    <x v="0"/>
    <x v="1"/>
    <x v="0"/>
    <x v="1"/>
    <s v="jiwa"/>
  </r>
  <r>
    <n v="11"/>
    <s v="Aceh"/>
    <x v="15"/>
    <x v="15"/>
    <s v="11.03.15"/>
    <x v="191"/>
    <x v="241"/>
    <x v="0"/>
    <x v="0"/>
    <x v="1"/>
    <x v="5"/>
    <x v="1"/>
    <s v="jiwa"/>
  </r>
  <r>
    <n v="11"/>
    <s v="Aceh"/>
    <x v="15"/>
    <x v="15"/>
    <s v="11.03.14"/>
    <x v="192"/>
    <x v="242"/>
    <x v="0"/>
    <x v="0"/>
    <x v="0"/>
    <x v="2"/>
    <x v="0"/>
    <s v="jiwa"/>
  </r>
  <r>
    <n v="11"/>
    <s v="Aceh"/>
    <x v="15"/>
    <x v="15"/>
    <s v="11.03.21"/>
    <x v="193"/>
    <x v="243"/>
    <x v="0"/>
    <x v="0"/>
    <x v="1"/>
    <x v="2"/>
    <x v="1"/>
    <s v="jiwa"/>
  </r>
  <r>
    <n v="11"/>
    <s v="Aceh"/>
    <x v="15"/>
    <x v="15"/>
    <s v="11.03.23"/>
    <x v="194"/>
    <x v="244"/>
    <x v="0"/>
    <x v="0"/>
    <x v="1"/>
    <x v="5"/>
    <x v="1"/>
    <s v="jiwa"/>
  </r>
  <r>
    <n v="11"/>
    <s v="Aceh"/>
    <x v="15"/>
    <x v="15"/>
    <s v="11.03.01"/>
    <x v="195"/>
    <x v="245"/>
    <x v="0"/>
    <x v="0"/>
    <x v="1"/>
    <x v="1"/>
    <x v="1"/>
    <s v="jiwa"/>
  </r>
  <r>
    <n v="11"/>
    <s v="Aceh"/>
    <x v="15"/>
    <x v="15"/>
    <s v="11.03.06"/>
    <x v="196"/>
    <x v="246"/>
    <x v="0"/>
    <x v="0"/>
    <x v="5"/>
    <x v="0"/>
    <x v="5"/>
    <s v="jiwa"/>
  </r>
  <r>
    <n v="11"/>
    <s v="Aceh"/>
    <x v="15"/>
    <x v="15"/>
    <s v="11.03.22"/>
    <x v="197"/>
    <x v="247"/>
    <x v="0"/>
    <x v="0"/>
    <x v="0"/>
    <x v="0"/>
    <x v="0"/>
    <s v="jiwa"/>
  </r>
  <r>
    <n v="11"/>
    <s v="Aceh"/>
    <x v="15"/>
    <x v="15"/>
    <s v="11.03.02"/>
    <x v="198"/>
    <x v="248"/>
    <x v="0"/>
    <x v="0"/>
    <x v="6"/>
    <x v="5"/>
    <x v="6"/>
    <s v="jiwa"/>
  </r>
  <r>
    <n v="11"/>
    <s v="Aceh"/>
    <x v="15"/>
    <x v="15"/>
    <s v="11.03.13"/>
    <x v="199"/>
    <x v="249"/>
    <x v="0"/>
    <x v="0"/>
    <x v="5"/>
    <x v="6"/>
    <x v="5"/>
    <s v="jiwa"/>
  </r>
  <r>
    <n v="11"/>
    <s v="Aceh"/>
    <x v="15"/>
    <x v="15"/>
    <s v="11.03.13"/>
    <x v="199"/>
    <x v="250"/>
    <x v="0"/>
    <x v="0"/>
    <x v="1"/>
    <x v="2"/>
    <x v="1"/>
    <s v="jiwa"/>
  </r>
  <r>
    <n v="11"/>
    <s v="Aceh"/>
    <x v="15"/>
    <x v="15"/>
    <s v="11.03.11"/>
    <x v="200"/>
    <x v="251"/>
    <x v="0"/>
    <x v="0"/>
    <x v="1"/>
    <x v="0"/>
    <x v="1"/>
    <s v="jiwa"/>
  </r>
  <r>
    <n v="11"/>
    <s v="Aceh"/>
    <x v="15"/>
    <x v="15"/>
    <s v="11.03.11"/>
    <x v="200"/>
    <x v="252"/>
    <x v="0"/>
    <x v="0"/>
    <x v="5"/>
    <x v="1"/>
    <x v="5"/>
    <s v="jiwa"/>
  </r>
  <r>
    <n v="11"/>
    <s v="Aceh"/>
    <x v="15"/>
    <x v="15"/>
    <s v="11.03.09"/>
    <x v="201"/>
    <x v="253"/>
    <x v="0"/>
    <x v="0"/>
    <x v="0"/>
    <x v="2"/>
    <x v="0"/>
    <s v="jiwa"/>
  </r>
  <r>
    <n v="11"/>
    <s v="Aceh"/>
    <x v="15"/>
    <x v="15"/>
    <s v="11.03.12"/>
    <x v="202"/>
    <x v="254"/>
    <x v="0"/>
    <x v="0"/>
    <x v="0"/>
    <x v="2"/>
    <x v="0"/>
    <s v="jiwa"/>
  </r>
  <r>
    <n v="11"/>
    <s v="Aceh"/>
    <x v="15"/>
    <x v="15"/>
    <s v="11.03.07"/>
    <x v="185"/>
    <x v="255"/>
    <x v="0"/>
    <x v="0"/>
    <x v="0"/>
    <x v="2"/>
    <x v="0"/>
    <s v="jiwa"/>
  </r>
  <r>
    <n v="11"/>
    <s v="Aceh"/>
    <x v="16"/>
    <x v="16"/>
    <s v="11.72.02"/>
    <x v="203"/>
    <x v="256"/>
    <x v="0"/>
    <x v="0"/>
    <x v="0"/>
    <x v="2"/>
    <x v="0"/>
    <s v="jiwa"/>
  </r>
  <r>
    <n v="11"/>
    <s v="Aceh"/>
    <x v="16"/>
    <x v="16"/>
    <s v="11.72.02"/>
    <x v="203"/>
    <x v="257"/>
    <x v="0"/>
    <x v="0"/>
    <x v="2"/>
    <x v="2"/>
    <x v="2"/>
    <s v="jiwa"/>
  </r>
  <r>
    <n v="11"/>
    <s v="Aceh"/>
    <x v="16"/>
    <x v="16"/>
    <s v="11.72.02"/>
    <x v="203"/>
    <x v="258"/>
    <x v="0"/>
    <x v="0"/>
    <x v="1"/>
    <x v="2"/>
    <x v="1"/>
    <s v="jiwa"/>
  </r>
  <r>
    <n v="11"/>
    <s v="Aceh"/>
    <x v="16"/>
    <x v="16"/>
    <s v="11.72.01"/>
    <x v="204"/>
    <x v="259"/>
    <x v="0"/>
    <x v="0"/>
    <x v="0"/>
    <x v="0"/>
    <x v="0"/>
    <s v="jiwa"/>
  </r>
  <r>
    <n v="11"/>
    <s v="Aceh"/>
    <x v="16"/>
    <x v="16"/>
    <s v="11.72.01"/>
    <x v="204"/>
    <x v="260"/>
    <x v="0"/>
    <x v="0"/>
    <x v="0"/>
    <x v="2"/>
    <x v="0"/>
    <s v="jiwa"/>
  </r>
  <r>
    <n v="11"/>
    <s v="Aceh"/>
    <x v="16"/>
    <x v="16"/>
    <s v="11.72.01"/>
    <x v="204"/>
    <x v="261"/>
    <x v="0"/>
    <x v="0"/>
    <x v="0"/>
    <x v="0"/>
    <x v="0"/>
    <s v="jiwa"/>
  </r>
  <r>
    <n v="11"/>
    <s v="Aceh"/>
    <x v="17"/>
    <x v="17"/>
    <s v="11.17.07"/>
    <x v="205"/>
    <x v="262"/>
    <x v="0"/>
    <x v="0"/>
    <x v="5"/>
    <x v="0"/>
    <x v="5"/>
    <s v="jiwa"/>
  </r>
  <r>
    <n v="11"/>
    <s v="Aceh"/>
    <x v="17"/>
    <x v="17"/>
    <s v="11.17.07"/>
    <x v="205"/>
    <x v="263"/>
    <x v="0"/>
    <x v="0"/>
    <x v="1"/>
    <x v="2"/>
    <x v="1"/>
    <s v="jiwa"/>
  </r>
  <r>
    <n v="11"/>
    <s v="Aceh"/>
    <x v="17"/>
    <x v="17"/>
    <s v="11.17.01"/>
    <x v="206"/>
    <x v="264"/>
    <x v="0"/>
    <x v="0"/>
    <x v="2"/>
    <x v="2"/>
    <x v="2"/>
    <s v="jiwa"/>
  </r>
  <r>
    <n v="11"/>
    <s v="Aceh"/>
    <x v="17"/>
    <x v="17"/>
    <s v="11.17.01"/>
    <x v="206"/>
    <x v="265"/>
    <x v="0"/>
    <x v="0"/>
    <x v="1"/>
    <x v="5"/>
    <x v="1"/>
    <s v="jiwa"/>
  </r>
  <r>
    <n v="11"/>
    <s v="Aceh"/>
    <x v="17"/>
    <x v="17"/>
    <s v="11.17.05"/>
    <x v="207"/>
    <x v="90"/>
    <x v="0"/>
    <x v="0"/>
    <x v="5"/>
    <x v="0"/>
    <x v="5"/>
    <s v="jiwa"/>
  </r>
  <r>
    <n v="11"/>
    <s v="Aceh"/>
    <x v="17"/>
    <x v="17"/>
    <s v="11.17.06"/>
    <x v="208"/>
    <x v="266"/>
    <x v="0"/>
    <x v="0"/>
    <x v="0"/>
    <x v="1"/>
    <x v="0"/>
    <s v="jiwa"/>
  </r>
  <r>
    <n v="11"/>
    <s v="Aceh"/>
    <x v="17"/>
    <x v="17"/>
    <s v="11.17.06"/>
    <x v="208"/>
    <x v="267"/>
    <x v="0"/>
    <x v="0"/>
    <x v="0"/>
    <x v="1"/>
    <x v="0"/>
    <s v="jiwa"/>
  </r>
  <r>
    <n v="11"/>
    <s v="Aceh"/>
    <x v="17"/>
    <x v="17"/>
    <s v="11.17.04"/>
    <x v="209"/>
    <x v="268"/>
    <x v="0"/>
    <x v="0"/>
    <x v="0"/>
    <x v="5"/>
    <x v="0"/>
    <s v="jiwa"/>
  </r>
  <r>
    <n v="11"/>
    <s v="Aceh"/>
    <x v="17"/>
    <x v="17"/>
    <s v="11.17.08"/>
    <x v="210"/>
    <x v="269"/>
    <x v="0"/>
    <x v="0"/>
    <x v="0"/>
    <x v="0"/>
    <x v="0"/>
    <s v="jiwa"/>
  </r>
  <r>
    <n v="11"/>
    <s v="Aceh"/>
    <x v="17"/>
    <x v="17"/>
    <s v="11.17.03"/>
    <x v="211"/>
    <x v="270"/>
    <x v="0"/>
    <x v="0"/>
    <x v="0"/>
    <x v="1"/>
    <x v="0"/>
    <s v="jiwa"/>
  </r>
  <r>
    <n v="11"/>
    <s v="Aceh"/>
    <x v="17"/>
    <x v="17"/>
    <s v="11.17.09"/>
    <x v="212"/>
    <x v="271"/>
    <x v="0"/>
    <x v="0"/>
    <x v="1"/>
    <x v="2"/>
    <x v="1"/>
    <s v="jiwa"/>
  </r>
  <r>
    <n v="11"/>
    <s v="Aceh"/>
    <x v="17"/>
    <x v="17"/>
    <s v="11.17.02"/>
    <x v="213"/>
    <x v="272"/>
    <x v="0"/>
    <x v="0"/>
    <x v="2"/>
    <x v="2"/>
    <x v="2"/>
    <s v="jiwa"/>
  </r>
  <r>
    <n v="11"/>
    <s v="Aceh"/>
    <x v="17"/>
    <x v="17"/>
    <s v="11.17.02"/>
    <x v="213"/>
    <x v="273"/>
    <x v="0"/>
    <x v="0"/>
    <x v="0"/>
    <x v="1"/>
    <x v="0"/>
    <s v="jiwa"/>
  </r>
  <r>
    <n v="11"/>
    <s v="Aceh"/>
    <x v="18"/>
    <x v="18"/>
    <s v="11.73.03"/>
    <x v="214"/>
    <x v="274"/>
    <x v="0"/>
    <x v="0"/>
    <x v="0"/>
    <x v="0"/>
    <x v="0"/>
    <s v="jiwa"/>
  </r>
  <r>
    <n v="11"/>
    <s v="Aceh"/>
    <x v="18"/>
    <x v="18"/>
    <s v="11.73.03"/>
    <x v="214"/>
    <x v="275"/>
    <x v="0"/>
    <x v="0"/>
    <x v="2"/>
    <x v="0"/>
    <x v="2"/>
    <s v="jiwa"/>
  </r>
  <r>
    <n v="11"/>
    <s v="Aceh"/>
    <x v="18"/>
    <x v="18"/>
    <s v="11.73.01"/>
    <x v="215"/>
    <x v="276"/>
    <x v="0"/>
    <x v="0"/>
    <x v="2"/>
    <x v="0"/>
    <x v="2"/>
    <s v="jiwa"/>
  </r>
  <r>
    <n v="11"/>
    <s v="Aceh"/>
    <x v="18"/>
    <x v="18"/>
    <s v="11.73.04"/>
    <x v="216"/>
    <x v="277"/>
    <x v="0"/>
    <x v="0"/>
    <x v="2"/>
    <x v="0"/>
    <x v="2"/>
    <s v="jiwa"/>
  </r>
  <r>
    <n v="11"/>
    <s v="Aceh"/>
    <x v="18"/>
    <x v="18"/>
    <s v="11.73.02"/>
    <x v="217"/>
    <x v="278"/>
    <x v="0"/>
    <x v="0"/>
    <x v="1"/>
    <x v="2"/>
    <x v="1"/>
    <s v="jiwa"/>
  </r>
  <r>
    <n v="11"/>
    <s v="Aceh"/>
    <x v="18"/>
    <x v="18"/>
    <s v="11.73.02"/>
    <x v="217"/>
    <x v="279"/>
    <x v="0"/>
    <x v="0"/>
    <x v="0"/>
    <x v="1"/>
    <x v="0"/>
    <s v="jiwa"/>
  </r>
  <r>
    <n v="11"/>
    <s v="Aceh"/>
    <x v="18"/>
    <x v="18"/>
    <s v="11.73.01"/>
    <x v="215"/>
    <x v="280"/>
    <x v="0"/>
    <x v="0"/>
    <x v="2"/>
    <x v="0"/>
    <x v="2"/>
    <s v="jiwa"/>
  </r>
  <r>
    <n v="11"/>
    <s v="Aceh"/>
    <x v="19"/>
    <x v="19"/>
    <s v="11.06.01"/>
    <x v="218"/>
    <x v="281"/>
    <x v="0"/>
    <x v="0"/>
    <x v="0"/>
    <x v="2"/>
    <x v="0"/>
    <s v="jiwa"/>
  </r>
  <r>
    <n v="11"/>
    <s v="Aceh"/>
    <x v="19"/>
    <x v="19"/>
    <s v="11.06.02"/>
    <x v="219"/>
    <x v="282"/>
    <x v="0"/>
    <x v="0"/>
    <x v="5"/>
    <x v="0"/>
    <x v="5"/>
    <s v="jiwa"/>
  </r>
  <r>
    <n v="11"/>
    <s v="Aceh"/>
    <x v="19"/>
    <x v="19"/>
    <s v="11.06.22"/>
    <x v="220"/>
    <x v="283"/>
    <x v="0"/>
    <x v="0"/>
    <x v="0"/>
    <x v="2"/>
    <x v="0"/>
    <s v="jiwa"/>
  </r>
  <r>
    <n v="11"/>
    <s v="Aceh"/>
    <x v="19"/>
    <x v="19"/>
    <s v="11.06.03"/>
    <x v="221"/>
    <x v="284"/>
    <x v="0"/>
    <x v="0"/>
    <x v="1"/>
    <x v="2"/>
    <x v="1"/>
    <s v="jiwa"/>
  </r>
  <r>
    <n v="11"/>
    <s v="Aceh"/>
    <x v="19"/>
    <x v="19"/>
    <s v="11.06.03"/>
    <x v="221"/>
    <x v="285"/>
    <x v="0"/>
    <x v="0"/>
    <x v="0"/>
    <x v="2"/>
    <x v="0"/>
    <s v="jiwa"/>
  </r>
  <r>
    <n v="11"/>
    <s v="Aceh"/>
    <x v="19"/>
    <x v="19"/>
    <s v="11.06.16"/>
    <x v="222"/>
    <x v="286"/>
    <x v="0"/>
    <x v="0"/>
    <x v="0"/>
    <x v="0"/>
    <x v="0"/>
    <s v="jiwa"/>
  </r>
  <r>
    <n v="11"/>
    <s v="Aceh"/>
    <x v="19"/>
    <x v="19"/>
    <s v="11.06.16"/>
    <x v="222"/>
    <x v="287"/>
    <x v="0"/>
    <x v="0"/>
    <x v="0"/>
    <x v="2"/>
    <x v="0"/>
    <s v="jiwa"/>
  </r>
  <r>
    <n v="11"/>
    <s v="Aceh"/>
    <x v="19"/>
    <x v="19"/>
    <s v="11.06.04"/>
    <x v="223"/>
    <x v="288"/>
    <x v="0"/>
    <x v="0"/>
    <x v="0"/>
    <x v="0"/>
    <x v="0"/>
    <s v="jiwa"/>
  </r>
  <r>
    <n v="11"/>
    <s v="Aceh"/>
    <x v="19"/>
    <x v="19"/>
    <s v="11.06.04"/>
    <x v="223"/>
    <x v="289"/>
    <x v="0"/>
    <x v="0"/>
    <x v="0"/>
    <x v="2"/>
    <x v="0"/>
    <s v="jiwa"/>
  </r>
  <r>
    <n v="11"/>
    <s v="Aceh"/>
    <x v="19"/>
    <x v="19"/>
    <s v="11.06.15"/>
    <x v="224"/>
    <x v="290"/>
    <x v="0"/>
    <x v="0"/>
    <x v="0"/>
    <x v="2"/>
    <x v="0"/>
    <s v="jiwa"/>
  </r>
  <r>
    <n v="11"/>
    <s v="Aceh"/>
    <x v="19"/>
    <x v="19"/>
    <s v="11.06.14"/>
    <x v="225"/>
    <x v="291"/>
    <x v="0"/>
    <x v="0"/>
    <x v="0"/>
    <x v="2"/>
    <x v="0"/>
    <s v="jiwa"/>
  </r>
  <r>
    <n v="11"/>
    <s v="Aceh"/>
    <x v="19"/>
    <x v="19"/>
    <s v="11.06.09"/>
    <x v="226"/>
    <x v="292"/>
    <x v="0"/>
    <x v="0"/>
    <x v="1"/>
    <x v="0"/>
    <x v="1"/>
    <s v="jiwa"/>
  </r>
  <r>
    <n v="11"/>
    <s v="Aceh"/>
    <x v="19"/>
    <x v="19"/>
    <s v="11.06.12"/>
    <x v="227"/>
    <x v="293"/>
    <x v="0"/>
    <x v="0"/>
    <x v="1"/>
    <x v="0"/>
    <x v="1"/>
    <s v="jiwa"/>
  </r>
  <r>
    <n v="11"/>
    <s v="Aceh"/>
    <x v="19"/>
    <x v="19"/>
    <s v="11.06.20"/>
    <x v="228"/>
    <x v="294"/>
    <x v="0"/>
    <x v="0"/>
    <x v="2"/>
    <x v="1"/>
    <x v="2"/>
    <s v="jiwa"/>
  </r>
  <r>
    <n v="11"/>
    <s v="Aceh"/>
    <x v="19"/>
    <x v="19"/>
    <s v="11.06.11"/>
    <x v="229"/>
    <x v="295"/>
    <x v="0"/>
    <x v="0"/>
    <x v="5"/>
    <x v="1"/>
    <x v="5"/>
    <s v="jiwa"/>
  </r>
  <r>
    <n v="11"/>
    <s v="Aceh"/>
    <x v="19"/>
    <x v="19"/>
    <s v="11.06.05"/>
    <x v="230"/>
    <x v="296"/>
    <x v="0"/>
    <x v="0"/>
    <x v="1"/>
    <x v="2"/>
    <x v="1"/>
    <s v="jiwa"/>
  </r>
  <r>
    <n v="11"/>
    <s v="Aceh"/>
    <x v="19"/>
    <x v="19"/>
    <s v="11.06.05"/>
    <x v="230"/>
    <x v="297"/>
    <x v="0"/>
    <x v="0"/>
    <x v="0"/>
    <x v="2"/>
    <x v="0"/>
    <s v="jiwa"/>
  </r>
  <r>
    <n v="11"/>
    <s v="Aceh"/>
    <x v="19"/>
    <x v="19"/>
    <s v="11.06.23"/>
    <x v="231"/>
    <x v="298"/>
    <x v="0"/>
    <x v="0"/>
    <x v="0"/>
    <x v="2"/>
    <x v="0"/>
    <s v="jiwa"/>
  </r>
  <r>
    <n v="11"/>
    <s v="Aceh"/>
    <x v="19"/>
    <x v="19"/>
    <s v="11.06.10"/>
    <x v="232"/>
    <x v="299"/>
    <x v="0"/>
    <x v="0"/>
    <x v="2"/>
    <x v="2"/>
    <x v="2"/>
    <s v="jiwa"/>
  </r>
  <r>
    <n v="11"/>
    <s v="Aceh"/>
    <x v="19"/>
    <x v="19"/>
    <s v="11.06.21"/>
    <x v="233"/>
    <x v="300"/>
    <x v="0"/>
    <x v="0"/>
    <x v="1"/>
    <x v="2"/>
    <x v="1"/>
    <s v="jiwa"/>
  </r>
  <r>
    <n v="11"/>
    <s v="Aceh"/>
    <x v="19"/>
    <x v="19"/>
    <s v="11.06.06"/>
    <x v="234"/>
    <x v="301"/>
    <x v="0"/>
    <x v="0"/>
    <x v="1"/>
    <x v="1"/>
    <x v="1"/>
    <s v="jiwa"/>
  </r>
  <r>
    <n v="11"/>
    <s v="Aceh"/>
    <x v="19"/>
    <x v="19"/>
    <s v="11.06.17"/>
    <x v="235"/>
    <x v="302"/>
    <x v="0"/>
    <x v="0"/>
    <x v="0"/>
    <x v="2"/>
    <x v="0"/>
    <s v="jiwa"/>
  </r>
  <r>
    <n v="11"/>
    <s v="Aceh"/>
    <x v="19"/>
    <x v="19"/>
    <s v="11.06.18"/>
    <x v="102"/>
    <x v="90"/>
    <x v="0"/>
    <x v="0"/>
    <x v="5"/>
    <x v="5"/>
    <x v="5"/>
    <s v="jiwa"/>
  </r>
  <r>
    <n v="11"/>
    <s v="Aceh"/>
    <x v="19"/>
    <x v="19"/>
    <s v="11.06.07"/>
    <x v="236"/>
    <x v="303"/>
    <x v="0"/>
    <x v="0"/>
    <x v="2"/>
    <x v="2"/>
    <x v="2"/>
    <s v="jiwa"/>
  </r>
  <r>
    <n v="11"/>
    <s v="Aceh"/>
    <x v="19"/>
    <x v="19"/>
    <s v="11.06.19"/>
    <x v="237"/>
    <x v="304"/>
    <x v="0"/>
    <x v="0"/>
    <x v="5"/>
    <x v="2"/>
    <x v="5"/>
    <s v="jiwa"/>
  </r>
  <r>
    <n v="11"/>
    <s v="Aceh"/>
    <x v="19"/>
    <x v="19"/>
    <s v="11.06.08"/>
    <x v="238"/>
    <x v="305"/>
    <x v="0"/>
    <x v="0"/>
    <x v="0"/>
    <x v="2"/>
    <x v="0"/>
    <s v="jiwa"/>
  </r>
  <r>
    <n v="11"/>
    <s v="Aceh"/>
    <x v="19"/>
    <x v="19"/>
    <s v="11.06.08"/>
    <x v="238"/>
    <x v="306"/>
    <x v="0"/>
    <x v="0"/>
    <x v="1"/>
    <x v="2"/>
    <x v="1"/>
    <s v="jiwa"/>
  </r>
  <r>
    <n v="11"/>
    <s v="Aceh"/>
    <x v="19"/>
    <x v="19"/>
    <s v="11.06.13"/>
    <x v="239"/>
    <x v="307"/>
    <x v="0"/>
    <x v="0"/>
    <x v="0"/>
    <x v="2"/>
    <x v="0"/>
    <s v="jiwa"/>
  </r>
  <r>
    <n v="11"/>
    <s v="Aceh"/>
    <x v="20"/>
    <x v="20"/>
    <s v="11.10.01"/>
    <x v="240"/>
    <x v="308"/>
    <x v="0"/>
    <x v="0"/>
    <x v="0"/>
    <x v="2"/>
    <x v="0"/>
    <s v="jiwa"/>
  </r>
  <r>
    <n v="11"/>
    <s v="Aceh"/>
    <x v="20"/>
    <x v="20"/>
    <s v="11.10.16"/>
    <x v="241"/>
    <x v="309"/>
    <x v="0"/>
    <x v="0"/>
    <x v="1"/>
    <x v="2"/>
    <x v="1"/>
    <s v="jiwa"/>
  </r>
  <r>
    <n v="11"/>
    <s v="Aceh"/>
    <x v="20"/>
    <x v="20"/>
    <s v="11.10.04"/>
    <x v="242"/>
    <x v="310"/>
    <x v="0"/>
    <x v="0"/>
    <x v="0"/>
    <x v="2"/>
    <x v="0"/>
    <s v="jiwa"/>
  </r>
  <r>
    <n v="11"/>
    <s v="Aceh"/>
    <x v="20"/>
    <x v="20"/>
    <s v="11.10.10"/>
    <x v="243"/>
    <x v="311"/>
    <x v="0"/>
    <x v="0"/>
    <x v="2"/>
    <x v="2"/>
    <x v="2"/>
    <s v="jiwa"/>
  </r>
  <r>
    <n v="11"/>
    <s v="Aceh"/>
    <x v="20"/>
    <x v="20"/>
    <s v="11.10.14"/>
    <x v="244"/>
    <x v="312"/>
    <x v="0"/>
    <x v="0"/>
    <x v="5"/>
    <x v="2"/>
    <x v="5"/>
    <s v="jiwa"/>
  </r>
  <r>
    <n v="11"/>
    <s v="Aceh"/>
    <x v="20"/>
    <x v="20"/>
    <s v="11.10.02"/>
    <x v="245"/>
    <x v="313"/>
    <x v="0"/>
    <x v="0"/>
    <x v="5"/>
    <x v="2"/>
    <x v="5"/>
    <s v="jiwa"/>
  </r>
  <r>
    <n v="11"/>
    <s v="Aceh"/>
    <x v="20"/>
    <x v="20"/>
    <s v="11.10.06"/>
    <x v="246"/>
    <x v="314"/>
    <x v="0"/>
    <x v="0"/>
    <x v="2"/>
    <x v="2"/>
    <x v="2"/>
    <s v="jiwa"/>
  </r>
  <r>
    <n v="11"/>
    <s v="Aceh"/>
    <x v="20"/>
    <x v="20"/>
    <s v="11.10.11"/>
    <x v="247"/>
    <x v="315"/>
    <x v="0"/>
    <x v="0"/>
    <x v="0"/>
    <x v="2"/>
    <x v="0"/>
    <s v="jiwa"/>
  </r>
  <r>
    <n v="11"/>
    <s v="Aceh"/>
    <x v="20"/>
    <x v="20"/>
    <s v="11.10.12"/>
    <x v="248"/>
    <x v="316"/>
    <x v="0"/>
    <x v="0"/>
    <x v="0"/>
    <x v="2"/>
    <x v="0"/>
    <s v="jiwa"/>
  </r>
  <r>
    <n v="11"/>
    <s v="Aceh"/>
    <x v="20"/>
    <x v="20"/>
    <s v="11.10.13"/>
    <x v="249"/>
    <x v="317"/>
    <x v="0"/>
    <x v="0"/>
    <x v="1"/>
    <x v="2"/>
    <x v="1"/>
    <s v="jiwa"/>
  </r>
  <r>
    <n v="11"/>
    <s v="Aceh"/>
    <x v="20"/>
    <x v="20"/>
    <s v="11.10.09"/>
    <x v="250"/>
    <x v="318"/>
    <x v="0"/>
    <x v="0"/>
    <x v="1"/>
    <x v="2"/>
    <x v="1"/>
    <s v="jiwa"/>
  </r>
  <r>
    <n v="11"/>
    <s v="Aceh"/>
    <x v="20"/>
    <x v="20"/>
    <s v="11.10.02"/>
    <x v="245"/>
    <x v="319"/>
    <x v="0"/>
    <x v="0"/>
    <x v="0"/>
    <x v="2"/>
    <x v="0"/>
    <s v="jiwa"/>
  </r>
  <r>
    <n v="11"/>
    <s v="Aceh"/>
    <x v="21"/>
    <x v="21"/>
    <s v="11.09.07"/>
    <x v="251"/>
    <x v="320"/>
    <x v="0"/>
    <x v="0"/>
    <x v="1"/>
    <x v="2"/>
    <x v="1"/>
    <s v="jiwa"/>
  </r>
  <r>
    <n v="11"/>
    <s v="Aceh"/>
    <x v="21"/>
    <x v="21"/>
    <s v="11.09.04"/>
    <x v="252"/>
    <x v="321"/>
    <x v="0"/>
    <x v="0"/>
    <x v="5"/>
    <x v="1"/>
    <x v="5"/>
    <s v="jiwa"/>
  </r>
  <r>
    <n v="11"/>
    <s v="Aceh"/>
    <x v="21"/>
    <x v="21"/>
    <s v="11.09.04"/>
    <x v="252"/>
    <x v="322"/>
    <x v="0"/>
    <x v="0"/>
    <x v="2"/>
    <x v="2"/>
    <x v="2"/>
    <s v="jiwa"/>
  </r>
  <r>
    <n v="11"/>
    <s v="Aceh"/>
    <x v="21"/>
    <x v="21"/>
    <s v="11.09.03"/>
    <x v="253"/>
    <x v="323"/>
    <x v="0"/>
    <x v="0"/>
    <x v="1"/>
    <x v="0"/>
    <x v="1"/>
    <s v="jiwa"/>
  </r>
  <r>
    <n v="11"/>
    <s v="Aceh"/>
    <x v="21"/>
    <x v="21"/>
    <s v="11.09.09"/>
    <x v="254"/>
    <x v="324"/>
    <x v="0"/>
    <x v="0"/>
    <x v="5"/>
    <x v="2"/>
    <x v="5"/>
    <s v="jiwa"/>
  </r>
  <r>
    <n v="11"/>
    <s v="Aceh"/>
    <x v="21"/>
    <x v="21"/>
    <s v="11.09.01"/>
    <x v="255"/>
    <x v="325"/>
    <x v="0"/>
    <x v="0"/>
    <x v="1"/>
    <x v="5"/>
    <x v="1"/>
    <s v="jiwa"/>
  </r>
  <r>
    <n v="11"/>
    <s v="Aceh"/>
    <x v="21"/>
    <x v="21"/>
    <s v="11.09.05"/>
    <x v="256"/>
    <x v="326"/>
    <x v="0"/>
    <x v="0"/>
    <x v="0"/>
    <x v="2"/>
    <x v="0"/>
    <s v="jiwa"/>
  </r>
  <r>
    <n v="11"/>
    <s v="Aceh"/>
    <x v="21"/>
    <x v="21"/>
    <s v="11.09.10"/>
    <x v="257"/>
    <x v="327"/>
    <x v="0"/>
    <x v="0"/>
    <x v="1"/>
    <x v="2"/>
    <x v="1"/>
    <s v="jiwa"/>
  </r>
  <r>
    <n v="11"/>
    <s v="Aceh"/>
    <x v="21"/>
    <x v="21"/>
    <s v="11.09.02"/>
    <x v="258"/>
    <x v="328"/>
    <x v="0"/>
    <x v="0"/>
    <x v="1"/>
    <x v="2"/>
    <x v="1"/>
    <s v="jiwa"/>
  </r>
  <r>
    <n v="11"/>
    <s v="Aceh"/>
    <x v="21"/>
    <x v="21"/>
    <s v="11.09.06"/>
    <x v="259"/>
    <x v="329"/>
    <x v="0"/>
    <x v="0"/>
    <x v="2"/>
    <x v="2"/>
    <x v="2"/>
    <s v="jiwa"/>
  </r>
  <r>
    <n v="11"/>
    <s v="Aceh"/>
    <x v="21"/>
    <x v="21"/>
    <s v="11.09.06"/>
    <x v="259"/>
    <x v="330"/>
    <x v="0"/>
    <x v="0"/>
    <x v="0"/>
    <x v="2"/>
    <x v="0"/>
    <s v="jiwa"/>
  </r>
  <r>
    <n v="11"/>
    <s v="Aceh"/>
    <x v="21"/>
    <x v="21"/>
    <s v="11.09.08"/>
    <x v="260"/>
    <x v="331"/>
    <x v="0"/>
    <x v="0"/>
    <x v="1"/>
    <x v="2"/>
    <x v="1"/>
    <s v="jiwa"/>
  </r>
  <r>
    <n v="11"/>
    <s v="Aceh"/>
    <x v="21"/>
    <x v="21"/>
    <s v="11.09.05"/>
    <x v="256"/>
    <x v="332"/>
    <x v="0"/>
    <x v="0"/>
    <x v="1"/>
    <x v="2"/>
    <x v="1"/>
    <s v="jiwa"/>
  </r>
  <r>
    <n v="11"/>
    <s v="Aceh"/>
    <x v="21"/>
    <x v="21"/>
    <s v="11.09.08"/>
    <x v="260"/>
    <x v="333"/>
    <x v="0"/>
    <x v="0"/>
    <x v="1"/>
    <x v="2"/>
    <x v="1"/>
    <s v="jiwa"/>
  </r>
  <r>
    <n v="11"/>
    <s v="Aceh"/>
    <x v="21"/>
    <x v="21"/>
    <s v="11.09.07"/>
    <x v="251"/>
    <x v="334"/>
    <x v="0"/>
    <x v="0"/>
    <x v="0"/>
    <x v="2"/>
    <x v="0"/>
    <s v="jiwa"/>
  </r>
  <r>
    <n v="11"/>
    <s v="Aceh"/>
    <x v="22"/>
    <x v="22"/>
    <s v="11.02.01"/>
    <x v="261"/>
    <x v="335"/>
    <x v="0"/>
    <x v="0"/>
    <x v="0"/>
    <x v="2"/>
    <x v="0"/>
    <s v="jiwa"/>
  </r>
  <r>
    <n v="11"/>
    <s v="Aceh"/>
    <x v="22"/>
    <x v="22"/>
    <s v="11.02.11"/>
    <x v="262"/>
    <x v="336"/>
    <x v="0"/>
    <x v="0"/>
    <x v="0"/>
    <x v="2"/>
    <x v="0"/>
    <s v="jiwa"/>
  </r>
  <r>
    <n v="11"/>
    <s v="Aceh"/>
    <x v="22"/>
    <x v="22"/>
    <s v="11.02.11"/>
    <x v="262"/>
    <x v="337"/>
    <x v="0"/>
    <x v="0"/>
    <x v="0"/>
    <x v="2"/>
    <x v="0"/>
    <s v="jiwa"/>
  </r>
  <r>
    <n v="11"/>
    <s v="Aceh"/>
    <x v="22"/>
    <x v="22"/>
    <s v="11.02.15"/>
    <x v="263"/>
    <x v="338"/>
    <x v="0"/>
    <x v="0"/>
    <x v="0"/>
    <x v="2"/>
    <x v="0"/>
    <s v="jiwa"/>
  </r>
  <r>
    <n v="11"/>
    <s v="Aceh"/>
    <x v="22"/>
    <x v="22"/>
    <s v="11.02.02"/>
    <x v="264"/>
    <x v="339"/>
    <x v="0"/>
    <x v="0"/>
    <x v="0"/>
    <x v="2"/>
    <x v="0"/>
    <s v="jiwa"/>
  </r>
  <r>
    <n v="11"/>
    <s v="Aceh"/>
    <x v="22"/>
    <x v="22"/>
    <s v="11.02.06"/>
    <x v="265"/>
    <x v="340"/>
    <x v="0"/>
    <x v="0"/>
    <x v="0"/>
    <x v="2"/>
    <x v="0"/>
    <s v="jiwa"/>
  </r>
  <r>
    <n v="11"/>
    <s v="Aceh"/>
    <x v="22"/>
    <x v="22"/>
    <s v="11.02.06"/>
    <x v="265"/>
    <x v="341"/>
    <x v="0"/>
    <x v="0"/>
    <x v="0"/>
    <x v="2"/>
    <x v="0"/>
    <s v="jiwa"/>
  </r>
  <r>
    <n v="11"/>
    <s v="Aceh"/>
    <x v="22"/>
    <x v="22"/>
    <s v="11.02.10"/>
    <x v="266"/>
    <x v="342"/>
    <x v="0"/>
    <x v="0"/>
    <x v="0"/>
    <x v="2"/>
    <x v="0"/>
    <s v="jiwa"/>
  </r>
  <r>
    <n v="11"/>
    <s v="Aceh"/>
    <x v="22"/>
    <x v="22"/>
    <s v="11.02.16"/>
    <x v="267"/>
    <x v="343"/>
    <x v="0"/>
    <x v="0"/>
    <x v="0"/>
    <x v="2"/>
    <x v="0"/>
    <s v="jiwa"/>
  </r>
  <r>
    <n v="11"/>
    <s v="Aceh"/>
    <x v="22"/>
    <x v="22"/>
    <s v="11.02.16"/>
    <x v="267"/>
    <x v="344"/>
    <x v="0"/>
    <x v="0"/>
    <x v="0"/>
    <x v="2"/>
    <x v="0"/>
    <s v="jiwa"/>
  </r>
  <r>
    <n v="11"/>
    <s v="Aceh"/>
    <x v="22"/>
    <x v="22"/>
    <s v="11.02.03"/>
    <x v="268"/>
    <x v="345"/>
    <x v="0"/>
    <x v="0"/>
    <x v="0"/>
    <x v="2"/>
    <x v="0"/>
    <s v="jiwa"/>
  </r>
  <r>
    <n v="11"/>
    <s v="Aceh"/>
    <x v="22"/>
    <x v="22"/>
    <s v="11.02.09"/>
    <x v="269"/>
    <x v="346"/>
    <x v="0"/>
    <x v="0"/>
    <x v="0"/>
    <x v="2"/>
    <x v="0"/>
    <s v="jiwa"/>
  </r>
  <r>
    <n v="11"/>
    <s v="Aceh"/>
    <x v="22"/>
    <x v="22"/>
    <s v="11.02.04"/>
    <x v="270"/>
    <x v="347"/>
    <x v="0"/>
    <x v="0"/>
    <x v="0"/>
    <x v="2"/>
    <x v="0"/>
    <s v="jiwa"/>
  </r>
  <r>
    <n v="11"/>
    <s v="Aceh"/>
    <x v="22"/>
    <x v="22"/>
    <s v="11.02.08"/>
    <x v="271"/>
    <x v="348"/>
    <x v="0"/>
    <x v="0"/>
    <x v="0"/>
    <x v="2"/>
    <x v="0"/>
    <s v="jiwa"/>
  </r>
  <r>
    <n v="11"/>
    <s v="Aceh"/>
    <x v="22"/>
    <x v="22"/>
    <s v="11.02.05"/>
    <x v="272"/>
    <x v="349"/>
    <x v="0"/>
    <x v="0"/>
    <x v="0"/>
    <x v="2"/>
    <x v="0"/>
    <s v="jiwa"/>
  </r>
  <r>
    <n v="11"/>
    <s v="Aceh"/>
    <x v="22"/>
    <x v="22"/>
    <s v="11.02.07"/>
    <x v="273"/>
    <x v="350"/>
    <x v="0"/>
    <x v="0"/>
    <x v="0"/>
    <x v="2"/>
    <x v="0"/>
    <s v="jiwa"/>
  </r>
  <r>
    <n v="11"/>
    <s v="Aceh"/>
    <x v="22"/>
    <x v="22"/>
    <s v="11.02.12"/>
    <x v="274"/>
    <x v="351"/>
    <x v="0"/>
    <x v="0"/>
    <x v="0"/>
    <x v="2"/>
    <x v="0"/>
    <s v="jiwa"/>
  </r>
  <r>
    <n v="11"/>
    <s v="Aceh"/>
    <x v="22"/>
    <x v="22"/>
    <s v="11.02.13"/>
    <x v="275"/>
    <x v="352"/>
    <x v="0"/>
    <x v="0"/>
    <x v="0"/>
    <x v="2"/>
    <x v="0"/>
    <s v="jiwa"/>
  </r>
  <r>
    <n v="11"/>
    <s v="Aceh"/>
    <x v="22"/>
    <x v="22"/>
    <s v="11.02.04"/>
    <x v="270"/>
    <x v="353"/>
    <x v="0"/>
    <x v="0"/>
    <x v="0"/>
    <x v="2"/>
    <x v="0"/>
    <s v="jiw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D588F4-2921-414E-A229-FFAC51997689}"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68:C93" firstHeaderRow="1" firstDataRow="2" firstDataCol="1"/>
  <pivotFields count="13">
    <pivotField showAll="0"/>
    <pivotField showAll="0"/>
    <pivotField showAll="0">
      <items count="24">
        <item x="11"/>
        <item x="22"/>
        <item x="15"/>
        <item x="5"/>
        <item x="12"/>
        <item x="19"/>
        <item x="7"/>
        <item x="6"/>
        <item x="21"/>
        <item x="20"/>
        <item x="14"/>
        <item x="0"/>
        <item x="3"/>
        <item x="13"/>
        <item x="10"/>
        <item x="2"/>
        <item x="17"/>
        <item x="9"/>
        <item x="4"/>
        <item x="16"/>
        <item x="18"/>
        <item x="1"/>
        <item x="8"/>
        <item t="default"/>
      </items>
    </pivotField>
    <pivotField axis="axisRow" showAll="0" sortType="descending">
      <items count="24">
        <item x="12"/>
        <item x="0"/>
        <item x="19"/>
        <item x="13"/>
        <item x="11"/>
        <item x="20"/>
        <item x="2"/>
        <item x="5"/>
        <item x="22"/>
        <item x="15"/>
        <item x="6"/>
        <item x="17"/>
        <item x="14"/>
        <item x="3"/>
        <item x="10"/>
        <item x="7"/>
        <item x="9"/>
        <item x="21"/>
        <item x="4"/>
        <item x="1"/>
        <item x="18"/>
        <item x="16"/>
        <item x="8"/>
        <item t="default"/>
      </items>
      <autoSortScope>
        <pivotArea dataOnly="0" outline="0" fieldPosition="0">
          <references count="2">
            <reference field="4294967294" count="1" selected="0">
              <x v="0"/>
            </reference>
            <reference field="7" count="1" selected="0">
              <x v="0"/>
            </reference>
          </references>
        </pivotArea>
      </autoSortScope>
    </pivotField>
    <pivotField showAll="0"/>
    <pivotField showAll="0"/>
    <pivotField showAll="0">
      <items count="355">
        <item h="1" x="331"/>
        <item h="1" x="149"/>
        <item h="1" x="249"/>
        <item h="1" x="10"/>
        <item h="1" x="152"/>
        <item x="6"/>
        <item h="1" x="334"/>
        <item h="1" x="57"/>
        <item h="1" x="74"/>
        <item h="1" x="11"/>
        <item h="1" x="353"/>
        <item h="1" x="48"/>
        <item h="1" x="294"/>
        <item h="1" x="135"/>
        <item h="1" x="166"/>
        <item h="1" x="93"/>
        <item h="1" x="76"/>
        <item h="1" x="28"/>
        <item h="1" x="47"/>
        <item h="1" x="278"/>
        <item h="1" x="268"/>
        <item h="1" x="146"/>
        <item h="1" x="139"/>
        <item h="1" x="19"/>
        <item h="1" x="128"/>
        <item h="1" x="49"/>
        <item h="1" x="136"/>
        <item h="1" x="64"/>
        <item h="1" x="27"/>
        <item h="1" x="269"/>
        <item h="1" x="158"/>
        <item h="1" x="159"/>
        <item h="1" x="345"/>
        <item h="1" x="63"/>
        <item h="1" x="3"/>
        <item h="1" x="59"/>
        <item h="1" x="232"/>
        <item h="1" x="298"/>
        <item h="1" x="275"/>
        <item h="1" x="92"/>
        <item h="1" x="141"/>
        <item h="1" x="274"/>
        <item h="1" x="5"/>
        <item h="1" x="264"/>
        <item h="1" x="34"/>
        <item h="1" x="35"/>
        <item h="1" x="96"/>
        <item h="1" x="167"/>
        <item h="1" x="272"/>
        <item h="1" x="202"/>
        <item h="1" x="68"/>
        <item h="1" x="38"/>
        <item h="1" x="258"/>
        <item h="1" x="86"/>
        <item h="1" x="227"/>
        <item h="1" x="161"/>
        <item h="1" x="187"/>
        <item h="1" x="147"/>
        <item h="1" x="37"/>
        <item h="1" x="315"/>
        <item h="1" x="245"/>
        <item h="1" x="247"/>
        <item h="1" x="243"/>
        <item h="1" x="303"/>
        <item h="1" x="304"/>
        <item h="1" x="293"/>
        <item h="1" x="352"/>
        <item h="1" x="120"/>
        <item h="1" x="104"/>
        <item h="1" x="181"/>
        <item h="1" x="189"/>
        <item h="1" x="170"/>
        <item h="1" x="225"/>
        <item h="1" x="105"/>
        <item h="1" x="81"/>
        <item h="1" x="109"/>
        <item h="1" x="107"/>
        <item h="1" x="122"/>
        <item h="1" x="36"/>
        <item h="1" x="314"/>
        <item h="1" x="341"/>
        <item h="1" x="260"/>
        <item h="1" x="239"/>
        <item h="1" x="244"/>
        <item h="1" x="242"/>
        <item h="1" x="287"/>
        <item h="1" x="12"/>
        <item h="1" x="123"/>
        <item h="1" x="284"/>
        <item h="1" x="299"/>
        <item h="1" x="257"/>
        <item h="1" x="58"/>
        <item h="1" x="351"/>
        <item h="1" x="220"/>
        <item h="1" x="142"/>
        <item h="1" x="46"/>
        <item h="1" x="54"/>
        <item h="1" x="217"/>
        <item h="1" x="212"/>
        <item h="1" x="160"/>
        <item h="1" x="185"/>
        <item h="1" x="134"/>
        <item h="1" x="215"/>
        <item h="1" x="216"/>
        <item h="1" x="248"/>
        <item h="1" x="197"/>
        <item h="1" x="173"/>
        <item h="1" x="280"/>
        <item h="1" x="29"/>
        <item h="1" x="61"/>
        <item h="1" x="20"/>
        <item h="1" x="72"/>
        <item h="1" x="125"/>
        <item h="1" x="42"/>
        <item h="1" x="71"/>
        <item h="1" x="67"/>
        <item h="1" x="241"/>
        <item h="1" x="116"/>
        <item h="1" x="169"/>
        <item h="1" x="171"/>
        <item h="1" x="172"/>
        <item h="1" x="53"/>
        <item h="1" x="290"/>
        <item h="1" x="218"/>
        <item h="1" x="347"/>
        <item h="1" x="126"/>
        <item h="1" x="300"/>
        <item h="1" x="165"/>
        <item h="1" x="201"/>
        <item h="1" x="219"/>
        <item h="1" x="312"/>
        <item h="1" x="9"/>
        <item h="1" x="174"/>
        <item h="1" x="190"/>
        <item h="1" x="322"/>
        <item h="1" x="24"/>
        <item h="1" x="157"/>
        <item h="1" x="50"/>
        <item h="1" x="318"/>
        <item h="1" x="295"/>
        <item h="1" x="226"/>
        <item h="1" x="286"/>
        <item h="1" x="140"/>
        <item h="1" x="77"/>
        <item h="1" x="302"/>
        <item h="1" x="188"/>
        <item h="1" x="33"/>
        <item h="1" x="319"/>
        <item h="1" x="348"/>
        <item h="1" x="65"/>
        <item h="1" x="182"/>
        <item h="1" x="164"/>
        <item h="1" x="175"/>
        <item h="1" x="203"/>
        <item h="1" x="333"/>
        <item h="1" x="208"/>
        <item h="1" x="262"/>
        <item h="1" x="52"/>
        <item h="1" x="306"/>
        <item h="1" x="51"/>
        <item h="1" x="285"/>
        <item h="1" x="289"/>
        <item h="1" x="89"/>
        <item h="1" x="102"/>
        <item h="1" x="346"/>
        <item h="1" x="340"/>
        <item h="1" x="339"/>
        <item h="1" x="336"/>
        <item h="1" x="1"/>
        <item h="1" x="291"/>
        <item h="1" x="255"/>
        <item h="1" x="283"/>
        <item h="1" x="343"/>
        <item h="1" x="4"/>
        <item h="1" x="178"/>
        <item h="1" x="88"/>
        <item h="1" x="206"/>
        <item h="1" x="282"/>
        <item h="1" x="95"/>
        <item h="1" x="281"/>
        <item h="1" x="207"/>
        <item h="1" x="56"/>
        <item h="1" x="229"/>
        <item h="1" x="133"/>
        <item h="1" x="332"/>
        <item h="1" x="151"/>
        <item h="1" x="60"/>
        <item h="1" x="254"/>
        <item h="1" x="224"/>
        <item h="1" x="350"/>
        <item h="1" x="106"/>
        <item h="1" x="176"/>
        <item h="1" x="0"/>
        <item h="1" x="31"/>
        <item h="1" x="251"/>
        <item h="1" x="83"/>
        <item h="1" x="196"/>
        <item h="1" x="271"/>
        <item h="1" x="292"/>
        <item h="1" x="180"/>
        <item h="1" x="138"/>
        <item h="1" x="82"/>
        <item h="1" x="45"/>
        <item h="1" x="194"/>
        <item h="1" x="137"/>
        <item h="1" x="118"/>
        <item h="1" x="279"/>
        <item h="1" x="228"/>
        <item h="1" x="296"/>
        <item h="1" x="103"/>
        <item h="1" x="276"/>
        <item h="1" x="277"/>
        <item h="1" x="129"/>
        <item h="1" x="110"/>
        <item h="1" x="111"/>
        <item h="1" x="344"/>
        <item h="1" x="349"/>
        <item h="1" x="335"/>
        <item h="1" x="98"/>
        <item h="1" x="75"/>
        <item h="1" x="80"/>
        <item h="1" x="246"/>
        <item h="1" x="154"/>
        <item h="1" x="155"/>
        <item h="1" x="119"/>
        <item h="1" x="70"/>
        <item h="1" x="211"/>
        <item h="1" x="200"/>
        <item h="1" x="252"/>
        <item h="1" x="195"/>
        <item h="1" x="204"/>
        <item h="1" x="145"/>
        <item h="1" x="266"/>
        <item h="1" x="191"/>
        <item h="1" x="199"/>
        <item h="1" x="205"/>
        <item h="1" x="84"/>
        <item h="1" x="62"/>
        <item h="1" x="130"/>
        <item h="1" x="250"/>
        <item h="1" x="214"/>
        <item h="1" x="240"/>
        <item h="1" x="305"/>
        <item h="1" x="124"/>
        <item h="1" x="213"/>
        <item h="1" x="183"/>
        <item h="1" x="231"/>
        <item h="1" x="237"/>
        <item h="1" x="235"/>
        <item h="1" x="236"/>
        <item h="1" x="193"/>
        <item h="1" x="221"/>
        <item h="1" x="222"/>
        <item h="1" x="223"/>
        <item h="1" x="127"/>
        <item h="1" x="40"/>
        <item h="1" x="39"/>
        <item h="1" x="85"/>
        <item h="1" x="297"/>
        <item h="1" x="261"/>
        <item h="1" x="308"/>
        <item h="1" x="309"/>
        <item h="1" x="307"/>
        <item h="1" x="273"/>
        <item h="1" x="22"/>
        <item h="1" x="233"/>
        <item h="1" x="238"/>
        <item h="1" x="44"/>
        <item h="1" x="121"/>
        <item h="1" x="41"/>
        <item h="1" x="263"/>
        <item h="1" x="131"/>
        <item h="1" x="69"/>
        <item h="1" x="117"/>
        <item h="1" x="328"/>
        <item h="1" x="179"/>
        <item h="1" x="209"/>
        <item h="1" x="270"/>
        <item h="1" x="94"/>
        <item h="1" x="99"/>
        <item h="1" x="330"/>
        <item h="1" x="8"/>
        <item h="1" x="23"/>
        <item h="1" x="73"/>
        <item h="1" x="30"/>
        <item h="1" x="32"/>
        <item h="1" x="25"/>
        <item h="1" x="168"/>
        <item h="1" x="288"/>
        <item h="1" x="91"/>
        <item h="1" x="66"/>
        <item h="1" x="329"/>
        <item h="1" x="327"/>
        <item h="1" x="325"/>
        <item h="1" x="321"/>
        <item h="1" x="148"/>
        <item h="1" x="156"/>
        <item h="1" x="230"/>
        <item h="1" x="313"/>
        <item h="1" x="21"/>
        <item h="1" x="78"/>
        <item h="1" x="210"/>
        <item h="1" x="267"/>
        <item h="1" x="90"/>
        <item h="1" x="253"/>
        <item h="1" x="265"/>
        <item h="1" x="310"/>
        <item h="1" x="311"/>
        <item h="1" x="317"/>
        <item h="1" x="186"/>
        <item h="1" x="342"/>
        <item h="1" x="150"/>
        <item h="1" x="256"/>
        <item h="1" x="259"/>
        <item h="1" x="301"/>
        <item h="1" x="132"/>
        <item h="1" x="26"/>
        <item h="1" x="234"/>
        <item h="1" x="316"/>
        <item h="1" x="7"/>
        <item h="1" x="100"/>
        <item h="1" x="79"/>
        <item h="1" x="18"/>
        <item h="1" x="87"/>
        <item h="1" x="97"/>
        <item h="1" x="101"/>
        <item h="1" x="2"/>
        <item h="1" x="192"/>
        <item h="1" x="114"/>
        <item h="1" x="338"/>
        <item h="1" x="177"/>
        <item h="1" x="326"/>
        <item h="1" x="43"/>
        <item h="1" x="198"/>
        <item h="1" x="323"/>
        <item h="1" x="320"/>
        <item h="1" x="324"/>
        <item h="1" x="108"/>
        <item h="1" x="113"/>
        <item h="1" x="115"/>
        <item h="1" x="144"/>
        <item h="1" x="163"/>
        <item h="1" x="153"/>
        <item h="1" x="184"/>
        <item h="1" x="112"/>
        <item h="1" x="55"/>
        <item h="1" x="143"/>
        <item h="1" x="337"/>
        <item h="1" x="15"/>
        <item h="1" x="16"/>
        <item h="1" x="17"/>
        <item h="1" x="14"/>
        <item h="1" x="13"/>
        <item h="1" x="162"/>
        <item t="default"/>
      </items>
    </pivotField>
    <pivotField axis="axisCol" showAll="0">
      <items count="2">
        <item x="0"/>
        <item t="default"/>
      </items>
    </pivotField>
    <pivotField showAll="0"/>
    <pivotField showAll="0"/>
    <pivotField showAll="0"/>
    <pivotField dataField="1" showAll="0"/>
    <pivotField showAll="0"/>
  </pivotFields>
  <rowFields count="1">
    <field x="3"/>
  </rowFields>
  <rowItems count="24">
    <i>
      <x v="15"/>
    </i>
    <i>
      <x v="9"/>
    </i>
    <i>
      <x v="12"/>
    </i>
    <i>
      <x v="4"/>
    </i>
    <i>
      <x/>
    </i>
    <i>
      <x v="10"/>
    </i>
    <i>
      <x v="6"/>
    </i>
    <i>
      <x v="7"/>
    </i>
    <i>
      <x v="14"/>
    </i>
    <i>
      <x v="2"/>
    </i>
    <i>
      <x v="17"/>
    </i>
    <i>
      <x v="5"/>
    </i>
    <i>
      <x v="3"/>
    </i>
    <i>
      <x v="11"/>
    </i>
    <i>
      <x v="19"/>
    </i>
    <i>
      <x v="1"/>
    </i>
    <i>
      <x v="20"/>
    </i>
    <i>
      <x v="16"/>
    </i>
    <i>
      <x v="18"/>
    </i>
    <i>
      <x v="13"/>
    </i>
    <i>
      <x v="22"/>
    </i>
    <i>
      <x v="21"/>
    </i>
    <i>
      <x v="8"/>
    </i>
    <i t="grand">
      <x/>
    </i>
  </rowItems>
  <colFields count="1">
    <field x="7"/>
  </colFields>
  <colItems count="2">
    <i>
      <x/>
    </i>
    <i t="grand">
      <x/>
    </i>
  </colItems>
  <dataFields count="1">
    <dataField name="Sum of jumlah_kematian" fld="11" baseField="0" baseItem="0"/>
  </dataFields>
  <chartFormats count="3">
    <chartFormat chart="0" format="0" series="1">
      <pivotArea type="data" outline="0" fieldPosition="0">
        <references count="1">
          <reference field="7" count="1" selected="0">
            <x v="0"/>
          </reference>
        </references>
      </pivotArea>
    </chartFormat>
    <chartFormat chart="0" format="1" series="1">
      <pivotArea type="data" outline="0" fieldPosition="0">
        <references count="2">
          <reference field="4294967294" count="1" selected="0">
            <x v="0"/>
          </reference>
          <reference field="7" count="1" selected="0">
            <x v="0"/>
          </reference>
        </references>
      </pivotArea>
    </chartFormat>
    <chartFormat chart="3" format="3" series="1">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4F8A30-4946-40DF-A157-99DBC995027E}"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51:C65" firstHeaderRow="1" firstDataRow="2" firstDataCol="1"/>
  <pivotFields count="13">
    <pivotField showAll="0"/>
    <pivotField showAll="0"/>
    <pivotField showAll="0"/>
    <pivotField showAll="0"/>
    <pivotField showAll="0"/>
    <pivotField axis="axisRow" showAll="0" measureFilter="1" sortType="descending">
      <items count="277">
        <item x="260"/>
        <item x="147"/>
        <item x="47"/>
        <item x="8"/>
        <item x="265"/>
        <item x="262"/>
        <item x="270"/>
        <item x="272"/>
        <item x="40"/>
        <item x="228"/>
        <item x="130"/>
        <item x="132"/>
        <item x="75"/>
        <item x="76"/>
        <item x="268"/>
        <item x="191"/>
        <item x="62"/>
        <item x="22"/>
        <item x="39"/>
        <item x="217"/>
        <item x="209"/>
        <item x="119"/>
        <item x="114"/>
        <item x="15"/>
        <item x="105"/>
        <item x="54"/>
        <item x="21"/>
        <item x="210"/>
        <item x="124"/>
        <item x="53"/>
        <item x="49"/>
        <item x="182"/>
        <item x="231"/>
        <item x="214"/>
        <item x="4"/>
        <item x="27"/>
        <item x="28"/>
        <item x="31"/>
        <item x="146"/>
        <item x="207"/>
        <item x="269"/>
        <item x="58"/>
        <item x="71"/>
        <item x="30"/>
        <item x="247"/>
        <item x="195"/>
        <item x="197"/>
        <item x="273"/>
        <item x="161"/>
        <item x="193"/>
        <item x="236"/>
        <item x="237"/>
        <item x="120"/>
        <item x="227"/>
        <item x="275"/>
        <item x="97"/>
        <item x="85"/>
        <item x="177"/>
        <item x="88"/>
        <item x="86"/>
        <item x="66"/>
        <item x="89"/>
        <item x="98"/>
        <item x="246"/>
        <item x="189"/>
        <item x="194"/>
        <item x="192"/>
        <item x="99"/>
        <item x="199"/>
        <item x="221"/>
        <item x="232"/>
        <item x="48"/>
        <item x="173"/>
        <item x="115"/>
        <item x="163"/>
        <item x="38"/>
        <item x="171"/>
        <item x="5"/>
        <item x="167"/>
        <item x="144"/>
        <item x="170"/>
        <item x="198"/>
        <item x="23"/>
        <item x="151"/>
        <item x="51"/>
        <item x="16"/>
        <item x="101"/>
        <item x="274"/>
        <item x="57"/>
        <item x="93"/>
        <item x="133"/>
        <item x="137"/>
        <item x="134"/>
        <item x="135"/>
        <item x="131"/>
        <item x="250"/>
        <item x="222"/>
        <item x="224"/>
        <item x="172"/>
        <item x="19"/>
        <item x="103"/>
        <item x="233"/>
        <item x="159"/>
        <item x="121"/>
        <item x="244"/>
        <item x="7"/>
        <item x="122"/>
        <item x="42"/>
        <item x="229"/>
        <item x="178"/>
        <item x="63"/>
        <item x="235"/>
        <item x="43"/>
        <item x="26"/>
        <item x="55"/>
        <item x="141"/>
        <item x="143"/>
        <item x="142"/>
        <item x="73"/>
        <item x="11"/>
        <item x="12"/>
        <item x="13"/>
        <item x="10"/>
        <item x="9"/>
        <item x="83"/>
        <item x="50"/>
        <item x="261"/>
        <item x="271"/>
        <item x="264"/>
        <item x="1"/>
        <item x="225"/>
        <item x="220"/>
        <item x="267"/>
        <item x="219"/>
        <item x="77"/>
        <item x="218"/>
        <item x="46"/>
        <item x="111"/>
        <item x="41"/>
        <item x="202"/>
        <item x="176"/>
        <item x="87"/>
        <item x="0"/>
        <item x="25"/>
        <item x="68"/>
        <item x="212"/>
        <item x="226"/>
        <item x="140"/>
        <item x="113"/>
        <item x="67"/>
        <item x="37"/>
        <item x="152"/>
        <item x="112"/>
        <item x="95"/>
        <item x="230"/>
        <item x="84"/>
        <item x="215"/>
        <item x="216"/>
        <item x="106"/>
        <item x="90"/>
        <item x="79"/>
        <item x="61"/>
        <item x="196"/>
        <item x="96"/>
        <item x="166"/>
        <item x="158"/>
        <item x="34"/>
        <item x="200"/>
        <item x="153"/>
        <item x="118"/>
        <item x="154"/>
        <item x="136"/>
        <item x="157"/>
        <item x="69"/>
        <item x="52"/>
        <item x="108"/>
        <item x="213"/>
        <item x="169"/>
        <item x="190"/>
        <item x="238"/>
        <item x="100"/>
        <item x="168"/>
        <item x="181"/>
        <item x="185"/>
        <item x="186"/>
        <item x="187"/>
        <item x="174"/>
        <item x="175"/>
        <item x="104"/>
        <item x="32"/>
        <item x="206"/>
        <item x="70"/>
        <item x="240"/>
        <item x="241"/>
        <item x="239"/>
        <item x="29"/>
        <item x="18"/>
        <item x="188"/>
        <item x="183"/>
        <item x="33"/>
        <item x="109"/>
        <item x="59"/>
        <item x="94"/>
        <item x="258"/>
        <item x="139"/>
        <item x="164"/>
        <item x="145"/>
        <item x="162"/>
        <item x="80"/>
        <item x="60"/>
        <item x="24"/>
        <item x="266"/>
        <item x="179"/>
        <item x="20"/>
        <item x="3"/>
        <item x="160"/>
        <item x="223"/>
        <item x="125"/>
        <item x="126"/>
        <item x="74"/>
        <item x="56"/>
        <item x="259"/>
        <item x="257"/>
        <item x="255"/>
        <item x="252"/>
        <item x="180"/>
        <item x="245"/>
        <item x="107"/>
        <item x="64"/>
        <item x="165"/>
        <item x="102"/>
        <item x="201"/>
        <item x="242"/>
        <item x="243"/>
        <item x="249"/>
        <item x="203"/>
        <item x="204"/>
        <item x="234"/>
        <item x="110"/>
        <item x="155"/>
        <item x="184"/>
        <item x="248"/>
        <item x="6"/>
        <item x="81"/>
        <item x="65"/>
        <item x="44"/>
        <item x="211"/>
        <item x="72"/>
        <item x="123"/>
        <item x="14"/>
        <item x="78"/>
        <item x="82"/>
        <item x="2"/>
        <item x="92"/>
        <item x="263"/>
        <item x="138"/>
        <item x="256"/>
        <item x="17"/>
        <item x="35"/>
        <item x="36"/>
        <item x="156"/>
        <item x="253"/>
        <item x="251"/>
        <item x="254"/>
        <item x="205"/>
        <item x="91"/>
        <item x="117"/>
        <item x="128"/>
        <item x="129"/>
        <item x="127"/>
        <item x="45"/>
        <item x="116"/>
        <item x="208"/>
        <item x="148"/>
        <item x="149"/>
        <item x="150"/>
        <item t="default"/>
      </items>
      <autoSortScope>
        <pivotArea dataOnly="0" outline="0" fieldPosition="0">
          <references count="2">
            <reference field="4294967294" count="1" selected="0">
              <x v="0"/>
            </reference>
            <reference field="7" count="1" selected="0">
              <x v="0"/>
            </reference>
          </references>
        </pivotArea>
      </autoSortScope>
    </pivotField>
    <pivotField showAll="0"/>
    <pivotField axis="axisCol" showAll="0">
      <items count="2">
        <item x="0"/>
        <item t="default"/>
      </items>
    </pivotField>
    <pivotField showAll="0"/>
    <pivotField showAll="0"/>
    <pivotField showAll="0"/>
    <pivotField dataField="1" showAll="0"/>
    <pivotField showAll="0"/>
  </pivotFields>
  <rowFields count="1">
    <field x="5"/>
  </rowFields>
  <rowItems count="13">
    <i>
      <x v="79"/>
    </i>
    <i>
      <x v="52"/>
    </i>
    <i>
      <x v="255"/>
    </i>
    <i>
      <x v="183"/>
    </i>
    <i>
      <x v="188"/>
    </i>
    <i>
      <x v="186"/>
    </i>
    <i>
      <x v="86"/>
    </i>
    <i>
      <x v="85"/>
    </i>
    <i>
      <x v="184"/>
    </i>
    <i>
      <x v="72"/>
    </i>
    <i>
      <x v="171"/>
    </i>
    <i>
      <x v="144"/>
    </i>
    <i t="grand">
      <x/>
    </i>
  </rowItems>
  <colFields count="1">
    <field x="7"/>
  </colFields>
  <colItems count="2">
    <i>
      <x/>
    </i>
    <i t="grand">
      <x/>
    </i>
  </colItems>
  <dataFields count="1">
    <dataField name="Sum of jumlah_kematian" fld="11" baseField="0" baseItem="0"/>
  </dataFields>
  <chartFormats count="3">
    <chartFormat chart="0" format="1" series="1">
      <pivotArea type="data" outline="0" fieldPosition="0">
        <references count="1">
          <reference field="7" count="1" selected="0">
            <x v="0"/>
          </reference>
        </references>
      </pivotArea>
    </chartFormat>
    <chartFormat chart="0" format="2" series="1">
      <pivotArea type="data" outline="0" fieldPosition="0">
        <references count="2">
          <reference field="4294967294" count="1" selected="0">
            <x v="0"/>
          </reference>
          <reference field="7" count="1" selected="0">
            <x v="0"/>
          </reference>
        </references>
      </pivotArea>
    </chartFormat>
    <chartFormat chart="3" format="4" series="1">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filters count="1">
    <filter fld="5"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FF8EF94-5F98-4993-A183-6F3F3AA1C9DB}"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5:A6" firstHeaderRow="1" firstDataRow="1" firstDataCol="0"/>
  <pivotFields count="13">
    <pivotField showAll="0"/>
    <pivotField showAll="0"/>
    <pivotField showAll="0"/>
    <pivotField showAll="0"/>
    <pivotField showAll="0"/>
    <pivotField showAll="0"/>
    <pivotField dataField="1" showAll="0">
      <items count="355">
        <item x="331"/>
        <item x="149"/>
        <item x="249"/>
        <item x="10"/>
        <item x="152"/>
        <item x="6"/>
        <item x="334"/>
        <item x="57"/>
        <item x="74"/>
        <item x="11"/>
        <item x="353"/>
        <item x="48"/>
        <item x="294"/>
        <item x="135"/>
        <item x="166"/>
        <item x="93"/>
        <item x="76"/>
        <item x="28"/>
        <item x="47"/>
        <item x="278"/>
        <item x="268"/>
        <item x="146"/>
        <item x="139"/>
        <item x="19"/>
        <item x="128"/>
        <item x="49"/>
        <item x="136"/>
        <item x="64"/>
        <item x="27"/>
        <item x="269"/>
        <item x="158"/>
        <item x="159"/>
        <item x="345"/>
        <item x="63"/>
        <item x="3"/>
        <item x="59"/>
        <item x="232"/>
        <item x="298"/>
        <item x="275"/>
        <item x="92"/>
        <item x="141"/>
        <item x="274"/>
        <item x="5"/>
        <item x="264"/>
        <item x="34"/>
        <item x="35"/>
        <item x="96"/>
        <item x="167"/>
        <item x="272"/>
        <item x="202"/>
        <item x="68"/>
        <item x="38"/>
        <item x="258"/>
        <item x="86"/>
        <item x="227"/>
        <item x="161"/>
        <item x="187"/>
        <item x="147"/>
        <item x="37"/>
        <item x="315"/>
        <item x="245"/>
        <item x="247"/>
        <item x="243"/>
        <item x="303"/>
        <item x="304"/>
        <item x="293"/>
        <item x="352"/>
        <item x="120"/>
        <item x="104"/>
        <item x="181"/>
        <item x="189"/>
        <item x="170"/>
        <item x="225"/>
        <item x="105"/>
        <item x="81"/>
        <item x="109"/>
        <item x="107"/>
        <item x="122"/>
        <item x="36"/>
        <item x="314"/>
        <item x="341"/>
        <item x="260"/>
        <item x="239"/>
        <item x="244"/>
        <item x="242"/>
        <item x="287"/>
        <item x="12"/>
        <item x="123"/>
        <item x="284"/>
        <item x="299"/>
        <item x="257"/>
        <item x="58"/>
        <item x="351"/>
        <item x="220"/>
        <item x="142"/>
        <item x="46"/>
        <item x="54"/>
        <item x="217"/>
        <item x="212"/>
        <item x="160"/>
        <item x="185"/>
        <item x="134"/>
        <item x="215"/>
        <item x="216"/>
        <item x="248"/>
        <item x="197"/>
        <item x="173"/>
        <item x="280"/>
        <item x="29"/>
        <item x="61"/>
        <item x="20"/>
        <item x="72"/>
        <item x="125"/>
        <item x="42"/>
        <item x="71"/>
        <item x="67"/>
        <item x="241"/>
        <item x="116"/>
        <item x="169"/>
        <item x="171"/>
        <item x="172"/>
        <item x="53"/>
        <item x="290"/>
        <item x="218"/>
        <item x="347"/>
        <item x="126"/>
        <item x="300"/>
        <item x="165"/>
        <item x="201"/>
        <item x="219"/>
        <item x="312"/>
        <item x="9"/>
        <item x="174"/>
        <item x="190"/>
        <item x="322"/>
        <item x="24"/>
        <item x="157"/>
        <item x="50"/>
        <item x="318"/>
        <item x="295"/>
        <item x="226"/>
        <item x="286"/>
        <item x="140"/>
        <item x="77"/>
        <item x="302"/>
        <item x="188"/>
        <item x="33"/>
        <item x="319"/>
        <item x="348"/>
        <item x="65"/>
        <item x="182"/>
        <item x="164"/>
        <item x="175"/>
        <item x="203"/>
        <item x="333"/>
        <item x="208"/>
        <item x="262"/>
        <item x="52"/>
        <item x="306"/>
        <item x="51"/>
        <item x="285"/>
        <item x="289"/>
        <item x="89"/>
        <item x="102"/>
        <item x="346"/>
        <item x="340"/>
        <item x="339"/>
        <item x="336"/>
        <item x="1"/>
        <item x="291"/>
        <item x="255"/>
        <item x="283"/>
        <item x="343"/>
        <item x="4"/>
        <item x="178"/>
        <item x="88"/>
        <item x="206"/>
        <item x="282"/>
        <item x="95"/>
        <item x="281"/>
        <item x="207"/>
        <item x="56"/>
        <item x="229"/>
        <item x="133"/>
        <item x="332"/>
        <item x="151"/>
        <item x="60"/>
        <item x="254"/>
        <item x="224"/>
        <item x="350"/>
        <item x="106"/>
        <item x="176"/>
        <item x="0"/>
        <item x="31"/>
        <item x="251"/>
        <item x="83"/>
        <item x="196"/>
        <item x="271"/>
        <item x="292"/>
        <item x="180"/>
        <item x="138"/>
        <item x="82"/>
        <item x="45"/>
        <item x="194"/>
        <item x="137"/>
        <item x="118"/>
        <item x="279"/>
        <item x="228"/>
        <item x="296"/>
        <item x="103"/>
        <item x="276"/>
        <item x="277"/>
        <item x="129"/>
        <item x="110"/>
        <item x="111"/>
        <item x="344"/>
        <item x="349"/>
        <item x="335"/>
        <item x="98"/>
        <item x="75"/>
        <item x="80"/>
        <item x="246"/>
        <item x="154"/>
        <item x="155"/>
        <item x="119"/>
        <item x="70"/>
        <item x="211"/>
        <item x="200"/>
        <item x="252"/>
        <item x="195"/>
        <item x="204"/>
        <item x="145"/>
        <item x="266"/>
        <item x="191"/>
        <item x="199"/>
        <item x="205"/>
        <item x="84"/>
        <item x="62"/>
        <item x="130"/>
        <item x="250"/>
        <item x="214"/>
        <item x="240"/>
        <item x="305"/>
        <item x="124"/>
        <item x="213"/>
        <item x="183"/>
        <item x="231"/>
        <item x="237"/>
        <item x="235"/>
        <item x="236"/>
        <item x="193"/>
        <item x="221"/>
        <item x="222"/>
        <item x="223"/>
        <item x="127"/>
        <item x="40"/>
        <item x="39"/>
        <item x="85"/>
        <item x="297"/>
        <item x="261"/>
        <item x="308"/>
        <item x="309"/>
        <item x="307"/>
        <item x="273"/>
        <item x="22"/>
        <item x="233"/>
        <item x="238"/>
        <item x="44"/>
        <item x="121"/>
        <item x="41"/>
        <item x="263"/>
        <item x="131"/>
        <item x="69"/>
        <item x="117"/>
        <item x="328"/>
        <item x="179"/>
        <item x="209"/>
        <item x="270"/>
        <item x="94"/>
        <item x="99"/>
        <item x="330"/>
        <item x="8"/>
        <item x="23"/>
        <item x="73"/>
        <item x="30"/>
        <item x="32"/>
        <item x="25"/>
        <item x="168"/>
        <item x="288"/>
        <item x="91"/>
        <item x="66"/>
        <item x="329"/>
        <item x="327"/>
        <item x="325"/>
        <item x="321"/>
        <item x="148"/>
        <item x="156"/>
        <item x="230"/>
        <item x="313"/>
        <item x="21"/>
        <item x="78"/>
        <item x="210"/>
        <item x="267"/>
        <item x="90"/>
        <item x="253"/>
        <item x="265"/>
        <item x="310"/>
        <item x="311"/>
        <item x="317"/>
        <item x="186"/>
        <item x="342"/>
        <item x="150"/>
        <item x="256"/>
        <item x="259"/>
        <item x="301"/>
        <item x="132"/>
        <item x="26"/>
        <item x="234"/>
        <item x="316"/>
        <item x="7"/>
        <item x="100"/>
        <item x="79"/>
        <item x="18"/>
        <item x="87"/>
        <item x="97"/>
        <item x="101"/>
        <item x="2"/>
        <item x="192"/>
        <item x="114"/>
        <item x="338"/>
        <item x="177"/>
        <item x="326"/>
        <item x="43"/>
        <item x="198"/>
        <item x="323"/>
        <item x="320"/>
        <item x="324"/>
        <item x="108"/>
        <item x="113"/>
        <item x="115"/>
        <item x="144"/>
        <item x="163"/>
        <item x="153"/>
        <item x="184"/>
        <item x="112"/>
        <item x="55"/>
        <item x="143"/>
        <item x="337"/>
        <item x="15"/>
        <item x="16"/>
        <item x="17"/>
        <item x="14"/>
        <item x="13"/>
        <item x="162"/>
        <item t="default"/>
      </items>
    </pivotField>
    <pivotField showAll="0"/>
    <pivotField showAll="0"/>
    <pivotField showAll="0"/>
    <pivotField showAll="0"/>
    <pivotField showAll="0"/>
    <pivotField showAll="0"/>
  </pivotFields>
  <rowItems count="1">
    <i/>
  </rowItems>
  <colItems count="1">
    <i/>
  </colItems>
  <dataFields count="1">
    <dataField name="Count of nama_puskesmas"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7C8DF9E-8E28-44CC-8C08-1C0047BDBE15}"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17:C30" firstHeaderRow="1" firstDataRow="2" firstDataCol="1"/>
  <pivotFields count="13">
    <pivotField showAll="0"/>
    <pivotField showAll="0"/>
    <pivotField showAll="0"/>
    <pivotField showAll="0">
      <items count="24">
        <item x="12"/>
        <item x="0"/>
        <item x="19"/>
        <item x="13"/>
        <item x="11"/>
        <item x="20"/>
        <item x="2"/>
        <item x="5"/>
        <item x="22"/>
        <item x="15"/>
        <item x="6"/>
        <item x="17"/>
        <item x="14"/>
        <item x="3"/>
        <item x="10"/>
        <item x="7"/>
        <item x="9"/>
        <item x="21"/>
        <item x="4"/>
        <item x="1"/>
        <item x="18"/>
        <item x="16"/>
        <item x="8"/>
        <item t="default"/>
      </items>
    </pivotField>
    <pivotField showAll="0"/>
    <pivotField showAll="0"/>
    <pivotField axis="axisRow" showAll="0" measureFilter="1" sortType="descending">
      <items count="355">
        <item x="331"/>
        <item x="149"/>
        <item x="249"/>
        <item x="10"/>
        <item x="152"/>
        <item x="6"/>
        <item x="334"/>
        <item x="57"/>
        <item x="74"/>
        <item x="11"/>
        <item x="353"/>
        <item x="48"/>
        <item x="294"/>
        <item x="135"/>
        <item x="166"/>
        <item x="93"/>
        <item x="76"/>
        <item x="28"/>
        <item x="47"/>
        <item x="278"/>
        <item x="268"/>
        <item x="146"/>
        <item x="139"/>
        <item x="19"/>
        <item x="128"/>
        <item x="49"/>
        <item x="136"/>
        <item x="64"/>
        <item x="27"/>
        <item x="269"/>
        <item x="158"/>
        <item x="159"/>
        <item x="345"/>
        <item x="63"/>
        <item x="3"/>
        <item x="59"/>
        <item x="232"/>
        <item x="298"/>
        <item x="275"/>
        <item x="92"/>
        <item x="141"/>
        <item x="274"/>
        <item x="5"/>
        <item x="264"/>
        <item x="34"/>
        <item x="35"/>
        <item x="96"/>
        <item x="167"/>
        <item x="272"/>
        <item x="202"/>
        <item x="68"/>
        <item x="38"/>
        <item x="258"/>
        <item x="86"/>
        <item x="227"/>
        <item x="161"/>
        <item x="187"/>
        <item x="147"/>
        <item x="37"/>
        <item x="315"/>
        <item x="245"/>
        <item x="247"/>
        <item x="243"/>
        <item x="303"/>
        <item x="304"/>
        <item x="293"/>
        <item x="352"/>
        <item x="120"/>
        <item x="104"/>
        <item x="181"/>
        <item x="189"/>
        <item x="170"/>
        <item x="225"/>
        <item x="105"/>
        <item x="81"/>
        <item x="109"/>
        <item x="107"/>
        <item x="122"/>
        <item x="36"/>
        <item x="314"/>
        <item x="341"/>
        <item x="260"/>
        <item x="239"/>
        <item x="244"/>
        <item x="242"/>
        <item x="287"/>
        <item x="12"/>
        <item x="123"/>
        <item x="284"/>
        <item x="299"/>
        <item x="257"/>
        <item x="58"/>
        <item x="351"/>
        <item x="220"/>
        <item x="142"/>
        <item x="46"/>
        <item x="54"/>
        <item x="217"/>
        <item x="212"/>
        <item x="160"/>
        <item x="185"/>
        <item x="134"/>
        <item x="215"/>
        <item x="216"/>
        <item x="248"/>
        <item x="197"/>
        <item x="173"/>
        <item x="280"/>
        <item x="29"/>
        <item x="61"/>
        <item x="20"/>
        <item x="72"/>
        <item x="125"/>
        <item x="42"/>
        <item x="71"/>
        <item x="67"/>
        <item x="241"/>
        <item x="116"/>
        <item x="169"/>
        <item x="171"/>
        <item x="172"/>
        <item x="53"/>
        <item x="290"/>
        <item x="218"/>
        <item x="347"/>
        <item x="126"/>
        <item x="300"/>
        <item x="165"/>
        <item x="201"/>
        <item x="219"/>
        <item x="312"/>
        <item x="9"/>
        <item x="174"/>
        <item x="190"/>
        <item x="322"/>
        <item x="24"/>
        <item x="157"/>
        <item x="50"/>
        <item x="318"/>
        <item x="295"/>
        <item x="226"/>
        <item x="286"/>
        <item x="140"/>
        <item x="77"/>
        <item x="302"/>
        <item x="188"/>
        <item x="33"/>
        <item x="319"/>
        <item x="348"/>
        <item x="65"/>
        <item x="182"/>
        <item x="164"/>
        <item x="175"/>
        <item x="203"/>
        <item x="333"/>
        <item x="208"/>
        <item x="262"/>
        <item x="52"/>
        <item x="306"/>
        <item x="51"/>
        <item x="285"/>
        <item x="289"/>
        <item x="89"/>
        <item x="102"/>
        <item x="346"/>
        <item x="340"/>
        <item x="339"/>
        <item x="336"/>
        <item x="1"/>
        <item x="291"/>
        <item x="255"/>
        <item x="283"/>
        <item x="343"/>
        <item x="4"/>
        <item x="178"/>
        <item x="88"/>
        <item x="206"/>
        <item x="282"/>
        <item x="95"/>
        <item x="281"/>
        <item x="207"/>
        <item x="56"/>
        <item x="229"/>
        <item x="133"/>
        <item x="332"/>
        <item x="151"/>
        <item x="60"/>
        <item x="254"/>
        <item x="224"/>
        <item x="350"/>
        <item x="106"/>
        <item x="176"/>
        <item x="0"/>
        <item x="31"/>
        <item x="251"/>
        <item x="83"/>
        <item x="196"/>
        <item x="271"/>
        <item x="292"/>
        <item x="180"/>
        <item x="138"/>
        <item x="82"/>
        <item x="45"/>
        <item x="194"/>
        <item x="137"/>
        <item x="118"/>
        <item x="279"/>
        <item x="228"/>
        <item x="296"/>
        <item x="103"/>
        <item x="276"/>
        <item x="277"/>
        <item x="129"/>
        <item x="110"/>
        <item x="111"/>
        <item x="344"/>
        <item x="349"/>
        <item x="335"/>
        <item x="98"/>
        <item x="75"/>
        <item x="80"/>
        <item x="246"/>
        <item x="154"/>
        <item x="155"/>
        <item x="119"/>
        <item x="70"/>
        <item x="211"/>
        <item x="200"/>
        <item x="252"/>
        <item x="195"/>
        <item x="204"/>
        <item x="145"/>
        <item x="266"/>
        <item x="191"/>
        <item x="199"/>
        <item x="205"/>
        <item x="84"/>
        <item x="62"/>
        <item x="130"/>
        <item x="250"/>
        <item x="214"/>
        <item x="240"/>
        <item x="305"/>
        <item x="124"/>
        <item x="213"/>
        <item x="183"/>
        <item x="231"/>
        <item x="237"/>
        <item x="235"/>
        <item x="236"/>
        <item x="193"/>
        <item x="221"/>
        <item x="222"/>
        <item x="223"/>
        <item x="127"/>
        <item x="40"/>
        <item x="39"/>
        <item x="85"/>
        <item x="297"/>
        <item x="261"/>
        <item x="308"/>
        <item x="309"/>
        <item x="307"/>
        <item x="273"/>
        <item x="22"/>
        <item x="233"/>
        <item x="238"/>
        <item x="44"/>
        <item x="121"/>
        <item x="41"/>
        <item x="263"/>
        <item x="131"/>
        <item x="69"/>
        <item x="117"/>
        <item x="328"/>
        <item x="179"/>
        <item x="209"/>
        <item x="270"/>
        <item x="94"/>
        <item x="99"/>
        <item x="330"/>
        <item x="8"/>
        <item x="23"/>
        <item x="73"/>
        <item x="30"/>
        <item x="32"/>
        <item x="25"/>
        <item x="168"/>
        <item x="288"/>
        <item x="91"/>
        <item x="66"/>
        <item x="329"/>
        <item x="327"/>
        <item x="325"/>
        <item x="321"/>
        <item x="148"/>
        <item x="156"/>
        <item x="230"/>
        <item x="313"/>
        <item x="21"/>
        <item x="78"/>
        <item x="210"/>
        <item x="267"/>
        <item x="90"/>
        <item x="253"/>
        <item x="265"/>
        <item x="310"/>
        <item x="311"/>
        <item x="317"/>
        <item x="186"/>
        <item x="342"/>
        <item x="150"/>
        <item x="256"/>
        <item x="259"/>
        <item x="301"/>
        <item x="132"/>
        <item x="26"/>
        <item x="234"/>
        <item x="316"/>
        <item x="7"/>
        <item x="100"/>
        <item x="79"/>
        <item x="18"/>
        <item x="87"/>
        <item x="97"/>
        <item x="101"/>
        <item x="2"/>
        <item x="192"/>
        <item x="114"/>
        <item x="338"/>
        <item x="177"/>
        <item x="326"/>
        <item x="43"/>
        <item x="198"/>
        <item x="323"/>
        <item x="320"/>
        <item x="324"/>
        <item x="108"/>
        <item x="113"/>
        <item x="115"/>
        <item x="144"/>
        <item x="163"/>
        <item x="153"/>
        <item x="184"/>
        <item x="112"/>
        <item x="55"/>
        <item x="143"/>
        <item x="337"/>
        <item x="15"/>
        <item x="16"/>
        <item x="17"/>
        <item x="14"/>
        <item x="13"/>
        <item x="162"/>
        <item t="default"/>
      </items>
      <autoSortScope>
        <pivotArea dataOnly="0" outline="0" fieldPosition="0">
          <references count="2">
            <reference field="4294967294" count="1" selected="0">
              <x v="0"/>
            </reference>
            <reference field="7" count="1" selected="0">
              <x v="0"/>
            </reference>
          </references>
        </pivotArea>
      </autoSortScope>
    </pivotField>
    <pivotField axis="axisCol" showAll="0">
      <items count="2">
        <item x="0"/>
        <item t="default"/>
      </items>
    </pivotField>
    <pivotField showAll="0"/>
    <pivotField showAll="0"/>
    <pivotField showAll="0"/>
    <pivotField dataField="1" showAll="0"/>
    <pivotField showAll="0"/>
  </pivotFields>
  <rowFields count="1">
    <field x="6"/>
  </rowFields>
  <rowItems count="12">
    <i>
      <x v="254"/>
    </i>
    <i>
      <x v="248"/>
    </i>
    <i>
      <x v="110"/>
    </i>
    <i>
      <x v="112"/>
    </i>
    <i>
      <x v="100"/>
    </i>
    <i>
      <x v="303"/>
    </i>
    <i>
      <x v="249"/>
    </i>
    <i>
      <x v="330"/>
    </i>
    <i>
      <x v="309"/>
    </i>
    <i>
      <x v="93"/>
    </i>
    <i>
      <x v="195"/>
    </i>
    <i t="grand">
      <x/>
    </i>
  </rowItems>
  <colFields count="1">
    <field x="7"/>
  </colFields>
  <colItems count="2">
    <i>
      <x/>
    </i>
    <i t="grand">
      <x/>
    </i>
  </colItems>
  <dataFields count="1">
    <dataField name="Sum of jumlah_kematian" fld="11" baseField="0" baseItem="0"/>
  </dataFields>
  <chartFormats count="3">
    <chartFormat chart="0" format="0" series="1">
      <pivotArea type="data" outline="0" fieldPosition="0">
        <references count="1">
          <reference field="7" count="1" selected="0">
            <x v="0"/>
          </reference>
        </references>
      </pivotArea>
    </chartFormat>
    <chartFormat chart="0" format="1" series="1">
      <pivotArea type="data" outline="0" fieldPosition="0">
        <references count="2">
          <reference field="4294967294" count="1" selected="0">
            <x v="0"/>
          </reference>
          <reference field="7" count="1" selected="0">
            <x v="0"/>
          </reference>
        </references>
      </pivotArea>
    </chartFormat>
    <chartFormat chart="6" format="3" series="1">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filters count="1">
    <filter fld="6"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4C335A0-0F5D-4D28-BB19-B98F33D87ABA}"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3:A14" firstHeaderRow="1" firstDataRow="1" firstDataCol="0"/>
  <pivotFields count="13">
    <pivotField showAll="0"/>
    <pivotField showAll="0"/>
    <pivotField showAll="0"/>
    <pivotField showAll="0"/>
    <pivotField showAll="0"/>
    <pivotField showAll="0"/>
    <pivotField showAll="0">
      <items count="355">
        <item x="331"/>
        <item x="149"/>
        <item x="249"/>
        <item x="10"/>
        <item x="152"/>
        <item x="6"/>
        <item x="334"/>
        <item x="57"/>
        <item x="74"/>
        <item x="11"/>
        <item x="353"/>
        <item x="48"/>
        <item x="294"/>
        <item x="135"/>
        <item x="166"/>
        <item x="93"/>
        <item x="76"/>
        <item x="28"/>
        <item x="47"/>
        <item x="278"/>
        <item x="268"/>
        <item x="146"/>
        <item x="139"/>
        <item x="19"/>
        <item x="128"/>
        <item x="49"/>
        <item x="136"/>
        <item x="64"/>
        <item x="27"/>
        <item x="269"/>
        <item x="158"/>
        <item x="159"/>
        <item x="345"/>
        <item x="63"/>
        <item x="3"/>
        <item x="59"/>
        <item x="232"/>
        <item x="298"/>
        <item x="275"/>
        <item x="92"/>
        <item x="141"/>
        <item x="274"/>
        <item x="5"/>
        <item x="264"/>
        <item x="34"/>
        <item x="35"/>
        <item x="96"/>
        <item x="167"/>
        <item x="272"/>
        <item x="202"/>
        <item x="68"/>
        <item x="38"/>
        <item x="258"/>
        <item x="86"/>
        <item x="227"/>
        <item x="161"/>
        <item x="187"/>
        <item x="147"/>
        <item x="37"/>
        <item x="315"/>
        <item x="245"/>
        <item x="247"/>
        <item x="243"/>
        <item x="303"/>
        <item x="304"/>
        <item x="293"/>
        <item x="352"/>
        <item x="120"/>
        <item x="104"/>
        <item x="181"/>
        <item x="189"/>
        <item x="170"/>
        <item x="225"/>
        <item x="105"/>
        <item x="81"/>
        <item x="109"/>
        <item x="107"/>
        <item x="122"/>
        <item x="36"/>
        <item x="314"/>
        <item x="341"/>
        <item x="260"/>
        <item x="239"/>
        <item x="244"/>
        <item x="242"/>
        <item x="287"/>
        <item x="12"/>
        <item x="123"/>
        <item x="284"/>
        <item x="299"/>
        <item x="257"/>
        <item x="58"/>
        <item x="351"/>
        <item x="220"/>
        <item x="142"/>
        <item x="46"/>
        <item x="54"/>
        <item x="217"/>
        <item x="212"/>
        <item x="160"/>
        <item x="185"/>
        <item x="134"/>
        <item x="215"/>
        <item x="216"/>
        <item x="248"/>
        <item x="197"/>
        <item x="173"/>
        <item x="280"/>
        <item x="29"/>
        <item x="61"/>
        <item x="20"/>
        <item x="72"/>
        <item x="125"/>
        <item x="42"/>
        <item x="71"/>
        <item x="67"/>
        <item x="241"/>
        <item x="116"/>
        <item x="169"/>
        <item x="171"/>
        <item x="172"/>
        <item x="53"/>
        <item x="290"/>
        <item x="218"/>
        <item x="347"/>
        <item x="126"/>
        <item x="300"/>
        <item x="165"/>
        <item x="201"/>
        <item x="219"/>
        <item x="312"/>
        <item x="9"/>
        <item x="174"/>
        <item x="190"/>
        <item x="322"/>
        <item x="24"/>
        <item x="157"/>
        <item x="50"/>
        <item x="318"/>
        <item x="295"/>
        <item x="226"/>
        <item x="286"/>
        <item x="140"/>
        <item x="77"/>
        <item x="302"/>
        <item x="188"/>
        <item x="33"/>
        <item x="319"/>
        <item x="348"/>
        <item x="65"/>
        <item x="182"/>
        <item x="164"/>
        <item x="175"/>
        <item x="203"/>
        <item x="333"/>
        <item x="208"/>
        <item x="262"/>
        <item x="52"/>
        <item x="306"/>
        <item x="51"/>
        <item x="285"/>
        <item x="289"/>
        <item x="89"/>
        <item x="102"/>
        <item x="346"/>
        <item x="340"/>
        <item x="339"/>
        <item x="336"/>
        <item x="1"/>
        <item x="291"/>
        <item x="255"/>
        <item x="283"/>
        <item x="343"/>
        <item x="4"/>
        <item x="178"/>
        <item x="88"/>
        <item x="206"/>
        <item x="282"/>
        <item x="95"/>
        <item x="281"/>
        <item x="207"/>
        <item x="56"/>
        <item x="229"/>
        <item x="133"/>
        <item x="332"/>
        <item x="151"/>
        <item x="60"/>
        <item x="254"/>
        <item x="224"/>
        <item x="350"/>
        <item x="106"/>
        <item x="176"/>
        <item x="0"/>
        <item x="31"/>
        <item x="251"/>
        <item x="83"/>
        <item x="196"/>
        <item x="271"/>
        <item x="292"/>
        <item x="180"/>
        <item x="138"/>
        <item x="82"/>
        <item x="45"/>
        <item x="194"/>
        <item x="137"/>
        <item x="118"/>
        <item x="279"/>
        <item x="228"/>
        <item x="296"/>
        <item x="103"/>
        <item x="276"/>
        <item x="277"/>
        <item x="129"/>
        <item x="110"/>
        <item x="111"/>
        <item x="344"/>
        <item x="349"/>
        <item x="335"/>
        <item x="98"/>
        <item x="75"/>
        <item x="80"/>
        <item x="246"/>
        <item x="154"/>
        <item x="155"/>
        <item x="119"/>
        <item x="70"/>
        <item x="211"/>
        <item x="200"/>
        <item x="252"/>
        <item x="195"/>
        <item x="204"/>
        <item x="145"/>
        <item x="266"/>
        <item x="191"/>
        <item x="199"/>
        <item x="205"/>
        <item x="84"/>
        <item x="62"/>
        <item x="130"/>
        <item x="250"/>
        <item x="214"/>
        <item x="240"/>
        <item x="305"/>
        <item x="124"/>
        <item x="213"/>
        <item x="183"/>
        <item x="231"/>
        <item x="237"/>
        <item x="235"/>
        <item x="236"/>
        <item x="193"/>
        <item x="221"/>
        <item x="222"/>
        <item x="223"/>
        <item x="127"/>
        <item x="40"/>
        <item x="39"/>
        <item x="85"/>
        <item x="297"/>
        <item x="261"/>
        <item x="308"/>
        <item x="309"/>
        <item x="307"/>
        <item x="273"/>
        <item x="22"/>
        <item x="233"/>
        <item x="238"/>
        <item x="44"/>
        <item x="121"/>
        <item x="41"/>
        <item x="263"/>
        <item x="131"/>
        <item x="69"/>
        <item x="117"/>
        <item x="328"/>
        <item x="179"/>
        <item x="209"/>
        <item x="270"/>
        <item x="94"/>
        <item x="99"/>
        <item x="330"/>
        <item x="8"/>
        <item x="23"/>
        <item x="73"/>
        <item x="30"/>
        <item x="32"/>
        <item x="25"/>
        <item x="168"/>
        <item x="288"/>
        <item x="91"/>
        <item x="66"/>
        <item x="329"/>
        <item x="327"/>
        <item x="325"/>
        <item x="321"/>
        <item x="148"/>
        <item x="156"/>
        <item x="230"/>
        <item x="313"/>
        <item x="21"/>
        <item x="78"/>
        <item x="210"/>
        <item x="267"/>
        <item x="90"/>
        <item x="253"/>
        <item x="265"/>
        <item x="310"/>
        <item x="311"/>
        <item x="317"/>
        <item x="186"/>
        <item x="342"/>
        <item x="150"/>
        <item x="256"/>
        <item x="259"/>
        <item x="301"/>
        <item x="132"/>
        <item x="26"/>
        <item x="234"/>
        <item x="316"/>
        <item x="7"/>
        <item x="100"/>
        <item x="79"/>
        <item x="18"/>
        <item x="87"/>
        <item x="97"/>
        <item x="101"/>
        <item x="2"/>
        <item x="192"/>
        <item x="114"/>
        <item x="338"/>
        <item x="177"/>
        <item x="326"/>
        <item x="43"/>
        <item x="198"/>
        <item x="323"/>
        <item x="320"/>
        <item x="324"/>
        <item x="108"/>
        <item x="113"/>
        <item x="115"/>
        <item x="144"/>
        <item x="163"/>
        <item x="153"/>
        <item x="184"/>
        <item x="112"/>
        <item x="55"/>
        <item x="143"/>
        <item x="337"/>
        <item x="15"/>
        <item x="16"/>
        <item x="17"/>
        <item x="14"/>
        <item x="13"/>
        <item x="162"/>
        <item t="default"/>
      </items>
    </pivotField>
    <pivotField showAll="0"/>
    <pivotField showAll="0"/>
    <pivotField showAll="0"/>
    <pivotField dataField="1" showAll="0"/>
    <pivotField showAll="0"/>
    <pivotField showAll="0"/>
  </pivotFields>
  <rowItems count="1">
    <i/>
  </rowItems>
  <colItems count="1">
    <i/>
  </colItems>
  <dataFields count="1">
    <dataField name="Sum of kematian_perempuan"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2F2EE83-5236-4288-AB15-D7ECA71ECDEF}" name="PivotTable7" cacheId="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4:B36" firstHeaderRow="1" firstDataRow="1" firstDataCol="1"/>
  <pivotFields count="13">
    <pivotField showAll="0"/>
    <pivotField showAll="0"/>
    <pivotField showAll="0"/>
    <pivotField showAll="0"/>
    <pivotField showAll="0"/>
    <pivotField showAll="0"/>
    <pivotField showAll="0"/>
    <pivotField showAll="0"/>
    <pivotField showAll="0"/>
    <pivotField dataField="1" showAll="0">
      <items count="11">
        <item x="0"/>
        <item x="1"/>
        <item x="2"/>
        <item x="5"/>
        <item x="3"/>
        <item x="6"/>
        <item x="7"/>
        <item x="9"/>
        <item x="4"/>
        <item x="8"/>
        <item t="default"/>
      </items>
    </pivotField>
    <pivotField dataField="1" showAll="0">
      <items count="11">
        <item h="1" x="2"/>
        <item h="1" x="0"/>
        <item h="1" x="1"/>
        <item x="5"/>
        <item h="1" x="7"/>
        <item h="1" x="6"/>
        <item h="1" x="3"/>
        <item h="1" x="8"/>
        <item h="1" x="4"/>
        <item h="1" x="9"/>
        <item t="default"/>
      </items>
    </pivotField>
    <pivotField showAll="0">
      <items count="11">
        <item h="1" x="0"/>
        <item h="1" x="1"/>
        <item h="1" x="2"/>
        <item h="1" x="5"/>
        <item h="1" x="3"/>
        <item h="1" x="6"/>
        <item x="7"/>
        <item h="1" x="9"/>
        <item h="1" x="4"/>
        <item h="1" x="8"/>
        <item t="default"/>
      </items>
    </pivotField>
    <pivotField showAll="0"/>
  </pivotFields>
  <rowFields count="1">
    <field x="-2"/>
  </rowFields>
  <rowItems count="2">
    <i>
      <x/>
    </i>
    <i i="1">
      <x v="1"/>
    </i>
  </rowItems>
  <colItems count="1">
    <i/>
  </colItems>
  <dataFields count="2">
    <dataField name="Sum of kematian_laki-laki" fld="9" baseField="0" baseItem="0"/>
    <dataField name="Sum of kematian_perempuan" fld="10" baseField="0" baseItem="0"/>
  </dataFields>
  <chartFormats count="7">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1">
          <reference field="4294967294" count="1" selected="0">
            <x v="0"/>
          </reference>
        </references>
      </pivotArea>
    </chartFormat>
    <chartFormat chart="3" format="8">
      <pivotArea type="data" outline="0" fieldPosition="0">
        <references count="1">
          <reference field="4294967294" count="1" selected="0">
            <x v="1"/>
          </reference>
        </references>
      </pivotArea>
    </chartFormat>
    <chartFormat chart="0" format="3">
      <pivotArea type="data" outline="0" fieldPosition="0">
        <references count="1">
          <reference field="4294967294" count="1" selected="0">
            <x v="0"/>
          </reference>
        </references>
      </pivotArea>
    </chartFormat>
    <chartFormat chart="0" format="4">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2B44443-80F9-4502-89E9-678F626FF1F2}"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9:A10" firstHeaderRow="1" firstDataRow="1" firstDataCol="0"/>
  <pivotFields count="13">
    <pivotField showAll="0"/>
    <pivotField showAll="0"/>
    <pivotField showAll="0"/>
    <pivotField showAll="0"/>
    <pivotField showAll="0"/>
    <pivotField showAll="0"/>
    <pivotField showAll="0">
      <items count="355">
        <item x="331"/>
        <item x="149"/>
        <item x="249"/>
        <item x="10"/>
        <item x="152"/>
        <item x="6"/>
        <item x="334"/>
        <item x="57"/>
        <item x="74"/>
        <item x="11"/>
        <item x="353"/>
        <item x="48"/>
        <item x="294"/>
        <item x="135"/>
        <item x="166"/>
        <item x="93"/>
        <item x="76"/>
        <item x="28"/>
        <item x="47"/>
        <item x="278"/>
        <item x="268"/>
        <item x="146"/>
        <item x="139"/>
        <item x="19"/>
        <item x="128"/>
        <item x="49"/>
        <item x="136"/>
        <item x="64"/>
        <item x="27"/>
        <item x="269"/>
        <item x="158"/>
        <item x="159"/>
        <item x="345"/>
        <item x="63"/>
        <item x="3"/>
        <item x="59"/>
        <item x="232"/>
        <item x="298"/>
        <item x="275"/>
        <item x="92"/>
        <item x="141"/>
        <item x="274"/>
        <item x="5"/>
        <item x="264"/>
        <item x="34"/>
        <item x="35"/>
        <item x="96"/>
        <item x="167"/>
        <item x="272"/>
        <item x="202"/>
        <item x="68"/>
        <item x="38"/>
        <item x="258"/>
        <item x="86"/>
        <item x="227"/>
        <item x="161"/>
        <item x="187"/>
        <item x="147"/>
        <item x="37"/>
        <item x="315"/>
        <item x="245"/>
        <item x="247"/>
        <item x="243"/>
        <item x="303"/>
        <item x="304"/>
        <item x="293"/>
        <item x="352"/>
        <item x="120"/>
        <item x="104"/>
        <item x="181"/>
        <item x="189"/>
        <item x="170"/>
        <item x="225"/>
        <item x="105"/>
        <item x="81"/>
        <item x="109"/>
        <item x="107"/>
        <item x="122"/>
        <item x="36"/>
        <item x="314"/>
        <item x="341"/>
        <item x="260"/>
        <item x="239"/>
        <item x="244"/>
        <item x="242"/>
        <item x="287"/>
        <item x="12"/>
        <item x="123"/>
        <item x="284"/>
        <item x="299"/>
        <item x="257"/>
        <item x="58"/>
        <item x="351"/>
        <item x="220"/>
        <item x="142"/>
        <item x="46"/>
        <item x="54"/>
        <item x="217"/>
        <item x="212"/>
        <item x="160"/>
        <item x="185"/>
        <item x="134"/>
        <item x="215"/>
        <item x="216"/>
        <item x="248"/>
        <item x="197"/>
        <item x="173"/>
        <item x="280"/>
        <item x="29"/>
        <item x="61"/>
        <item x="20"/>
        <item x="72"/>
        <item x="125"/>
        <item x="42"/>
        <item x="71"/>
        <item x="67"/>
        <item x="241"/>
        <item x="116"/>
        <item x="169"/>
        <item x="171"/>
        <item x="172"/>
        <item x="53"/>
        <item x="290"/>
        <item x="218"/>
        <item x="347"/>
        <item x="126"/>
        <item x="300"/>
        <item x="165"/>
        <item x="201"/>
        <item x="219"/>
        <item x="312"/>
        <item x="9"/>
        <item x="174"/>
        <item x="190"/>
        <item x="322"/>
        <item x="24"/>
        <item x="157"/>
        <item x="50"/>
        <item x="318"/>
        <item x="295"/>
        <item x="226"/>
        <item x="286"/>
        <item x="140"/>
        <item x="77"/>
        <item x="302"/>
        <item x="188"/>
        <item x="33"/>
        <item x="319"/>
        <item x="348"/>
        <item x="65"/>
        <item x="182"/>
        <item x="164"/>
        <item x="175"/>
        <item x="203"/>
        <item x="333"/>
        <item x="208"/>
        <item x="262"/>
        <item x="52"/>
        <item x="306"/>
        <item x="51"/>
        <item x="285"/>
        <item x="289"/>
        <item x="89"/>
        <item x="102"/>
        <item x="346"/>
        <item x="340"/>
        <item x="339"/>
        <item x="336"/>
        <item x="1"/>
        <item x="291"/>
        <item x="255"/>
        <item x="283"/>
        <item x="343"/>
        <item x="4"/>
        <item x="178"/>
        <item x="88"/>
        <item x="206"/>
        <item x="282"/>
        <item x="95"/>
        <item x="281"/>
        <item x="207"/>
        <item x="56"/>
        <item x="229"/>
        <item x="133"/>
        <item x="332"/>
        <item x="151"/>
        <item x="60"/>
        <item x="254"/>
        <item x="224"/>
        <item x="350"/>
        <item x="106"/>
        <item x="176"/>
        <item x="0"/>
        <item x="31"/>
        <item x="251"/>
        <item x="83"/>
        <item x="196"/>
        <item x="271"/>
        <item x="292"/>
        <item x="180"/>
        <item x="138"/>
        <item x="82"/>
        <item x="45"/>
        <item x="194"/>
        <item x="137"/>
        <item x="118"/>
        <item x="279"/>
        <item x="228"/>
        <item x="296"/>
        <item x="103"/>
        <item x="276"/>
        <item x="277"/>
        <item x="129"/>
        <item x="110"/>
        <item x="111"/>
        <item x="344"/>
        <item x="349"/>
        <item x="335"/>
        <item x="98"/>
        <item x="75"/>
        <item x="80"/>
        <item x="246"/>
        <item x="154"/>
        <item x="155"/>
        <item x="119"/>
        <item x="70"/>
        <item x="211"/>
        <item x="200"/>
        <item x="252"/>
        <item x="195"/>
        <item x="204"/>
        <item x="145"/>
        <item x="266"/>
        <item x="191"/>
        <item x="199"/>
        <item x="205"/>
        <item x="84"/>
        <item x="62"/>
        <item x="130"/>
        <item x="250"/>
        <item x="214"/>
        <item x="240"/>
        <item x="305"/>
        <item x="124"/>
        <item x="213"/>
        <item x="183"/>
        <item x="231"/>
        <item x="237"/>
        <item x="235"/>
        <item x="236"/>
        <item x="193"/>
        <item x="221"/>
        <item x="222"/>
        <item x="223"/>
        <item x="127"/>
        <item x="40"/>
        <item x="39"/>
        <item x="85"/>
        <item x="297"/>
        <item x="261"/>
        <item x="308"/>
        <item x="309"/>
        <item x="307"/>
        <item x="273"/>
        <item x="22"/>
        <item x="233"/>
        <item x="238"/>
        <item x="44"/>
        <item x="121"/>
        <item x="41"/>
        <item x="263"/>
        <item x="131"/>
        <item x="69"/>
        <item x="117"/>
        <item x="328"/>
        <item x="179"/>
        <item x="209"/>
        <item x="270"/>
        <item x="94"/>
        <item x="99"/>
        <item x="330"/>
        <item x="8"/>
        <item x="23"/>
        <item x="73"/>
        <item x="30"/>
        <item x="32"/>
        <item x="25"/>
        <item x="168"/>
        <item x="288"/>
        <item x="91"/>
        <item x="66"/>
        <item x="329"/>
        <item x="327"/>
        <item x="325"/>
        <item x="321"/>
        <item x="148"/>
        <item x="156"/>
        <item x="230"/>
        <item x="313"/>
        <item x="21"/>
        <item x="78"/>
        <item x="210"/>
        <item x="267"/>
        <item x="90"/>
        <item x="253"/>
        <item x="265"/>
        <item x="310"/>
        <item x="311"/>
        <item x="317"/>
        <item x="186"/>
        <item x="342"/>
        <item x="150"/>
        <item x="256"/>
        <item x="259"/>
        <item x="301"/>
        <item x="132"/>
        <item x="26"/>
        <item x="234"/>
        <item x="316"/>
        <item x="7"/>
        <item x="100"/>
        <item x="79"/>
        <item x="18"/>
        <item x="87"/>
        <item x="97"/>
        <item x="101"/>
        <item x="2"/>
        <item x="192"/>
        <item x="114"/>
        <item x="338"/>
        <item x="177"/>
        <item x="326"/>
        <item x="43"/>
        <item x="198"/>
        <item x="323"/>
        <item x="320"/>
        <item x="324"/>
        <item x="108"/>
        <item x="113"/>
        <item x="115"/>
        <item x="144"/>
        <item x="163"/>
        <item x="153"/>
        <item x="184"/>
        <item x="112"/>
        <item x="55"/>
        <item x="143"/>
        <item x="337"/>
        <item x="15"/>
        <item x="16"/>
        <item x="17"/>
        <item x="14"/>
        <item x="13"/>
        <item x="162"/>
        <item t="default"/>
      </items>
    </pivotField>
    <pivotField showAll="0"/>
    <pivotField showAll="0"/>
    <pivotField dataField="1" showAll="0"/>
    <pivotField showAll="0"/>
    <pivotField showAll="0"/>
    <pivotField showAll="0"/>
  </pivotFields>
  <rowItems count="1">
    <i/>
  </rowItems>
  <colItems count="1">
    <i/>
  </colItems>
  <dataFields count="1">
    <dataField name="Sum of kematian_laki-laki"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abupaten" xr10:uid="{D417DEF9-FF73-4333-B409-D022CAEAE587}" sourceName="kabupaten">
  <pivotTables>
    <pivotTable tabId="5" name="PivotTable9"/>
    <pivotTable tabId="5" name="PivotTable4"/>
  </pivotTables>
  <data>
    <tabular pivotCacheId="593714202">
      <items count="23">
        <i x="12" s="1"/>
        <i x="0" s="1"/>
        <i x="19" s="1"/>
        <i x="13" s="1"/>
        <i x="11" s="1"/>
        <i x="20" s="1"/>
        <i x="2" s="1"/>
        <i x="5" s="1"/>
        <i x="22" s="1"/>
        <i x="15" s="1"/>
        <i x="6" s="1"/>
        <i x="17" s="1"/>
        <i x="14" s="1"/>
        <i x="3" s="1"/>
        <i x="10" s="1"/>
        <i x="7" s="1"/>
        <i x="9" s="1"/>
        <i x="21" s="1"/>
        <i x="4" s="1"/>
        <i x="1" s="1"/>
        <i x="18" s="1"/>
        <i x="16"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kabupaten" xr10:uid="{B481F509-81A4-43BD-8004-93CB0A8552EC}" cache="Slicer_kabupaten" caption="kabupate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M362" totalsRowShown="0">
  <autoFilter ref="A1:M362" xr:uid="{00000000-0009-0000-0100-000001000000}"/>
  <tableColumns count="13">
    <tableColumn id="1" xr3:uid="{00000000-0010-0000-0000-000001000000}" name="kode_provinsi"/>
    <tableColumn id="2" xr3:uid="{00000000-0010-0000-0000-000002000000}" name="provinsi"/>
    <tableColumn id="3" xr3:uid="{00000000-0010-0000-0000-000003000000}" name="kode_kabupaten"/>
    <tableColumn id="4" xr3:uid="{00000000-0010-0000-0000-000004000000}" name="kabupaten"/>
    <tableColumn id="5" xr3:uid="{00000000-0010-0000-0000-000005000000}" name="kode_kecamatan"/>
    <tableColumn id="6" xr3:uid="{00000000-0010-0000-0000-000006000000}" name="nama_kecamatan"/>
    <tableColumn id="7" xr3:uid="{00000000-0010-0000-0000-000007000000}" name="nama_puskesmas"/>
    <tableColumn id="8" xr3:uid="{00000000-0010-0000-0000-000008000000}" name="tahun"/>
    <tableColumn id="9" xr3:uid="{00000000-0010-0000-0000-000009000000}" name="kategori "/>
    <tableColumn id="13" xr3:uid="{8E49135E-B7DD-4CFA-A97A-29F8329098B1}" name="kematian_laki-laki"/>
    <tableColumn id="15" xr3:uid="{8ACC2D8B-591C-45B1-8D5E-CBC4C6EF2AA0}" name="kematian_perempuan" dataDxfId="0">
      <calculatedColumnFormula>SUMIF(#REF!,"perempuan",Table1[[#This Row],[jumlah_kematian]])</calculatedColumnFormula>
    </tableColumn>
    <tableColumn id="11" xr3:uid="{00000000-0010-0000-0000-00000B000000}" name="jumlah_kematian"/>
    <tableColumn id="12" xr3:uid="{00000000-0010-0000-0000-00000C000000}" name="satua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5A76B-B9F0-4BE1-A609-1AB6B574DB01}">
  <dimension ref="A1"/>
  <sheetViews>
    <sheetView workbookViewId="0">
      <selection activeCell="A3" sqref="A3"/>
    </sheetView>
  </sheetViews>
  <sheetFormatPr defaultRowHeight="14.5"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62"/>
  <sheetViews>
    <sheetView topLeftCell="E1" zoomScale="58" workbookViewId="0">
      <selection activeCell="M10" sqref="M10"/>
    </sheetView>
  </sheetViews>
  <sheetFormatPr defaultColWidth="31.36328125" defaultRowHeight="14.5" x14ac:dyDescent="0.35"/>
  <sheetData>
    <row r="1" spans="1:13" x14ac:dyDescent="0.35">
      <c r="A1" t="s">
        <v>969</v>
      </c>
      <c r="B1" t="s">
        <v>964</v>
      </c>
      <c r="C1" t="s">
        <v>965</v>
      </c>
      <c r="D1" t="s">
        <v>966</v>
      </c>
      <c r="E1" t="s">
        <v>967</v>
      </c>
      <c r="F1" t="s">
        <v>968</v>
      </c>
      <c r="G1" t="s">
        <v>0</v>
      </c>
      <c r="H1" t="s">
        <v>1</v>
      </c>
      <c r="I1" t="s">
        <v>2</v>
      </c>
      <c r="J1" t="s">
        <v>970</v>
      </c>
      <c r="K1" t="s">
        <v>971</v>
      </c>
      <c r="L1" t="s">
        <v>3</v>
      </c>
      <c r="M1" t="s">
        <v>4</v>
      </c>
    </row>
    <row r="2" spans="1:13" x14ac:dyDescent="0.35">
      <c r="A2">
        <v>11</v>
      </c>
      <c r="B2" t="s">
        <v>5</v>
      </c>
      <c r="C2" t="s">
        <v>6</v>
      </c>
      <c r="D2" t="s">
        <v>7</v>
      </c>
      <c r="E2" t="s">
        <v>8</v>
      </c>
      <c r="F2" t="s">
        <v>9</v>
      </c>
      <c r="G2" t="s">
        <v>10</v>
      </c>
      <c r="H2">
        <v>2021</v>
      </c>
      <c r="I2" t="s">
        <v>11</v>
      </c>
      <c r="J2">
        <v>0</v>
      </c>
      <c r="K2">
        <v>1</v>
      </c>
      <c r="L2">
        <v>0</v>
      </c>
      <c r="M2" t="s">
        <v>12</v>
      </c>
    </row>
    <row r="3" spans="1:13" x14ac:dyDescent="0.35">
      <c r="A3">
        <v>11</v>
      </c>
      <c r="B3" t="s">
        <v>5</v>
      </c>
      <c r="C3" t="s">
        <v>6</v>
      </c>
      <c r="D3" t="s">
        <v>7</v>
      </c>
      <c r="E3" t="s">
        <v>13</v>
      </c>
      <c r="F3" t="s">
        <v>14</v>
      </c>
      <c r="G3" t="s">
        <v>15</v>
      </c>
      <c r="H3">
        <v>2021</v>
      </c>
      <c r="I3" t="s">
        <v>11</v>
      </c>
      <c r="J3">
        <v>1</v>
      </c>
      <c r="K3">
        <v>1</v>
      </c>
      <c r="L3">
        <v>1</v>
      </c>
      <c r="M3" t="s">
        <v>12</v>
      </c>
    </row>
    <row r="4" spans="1:13" x14ac:dyDescent="0.35">
      <c r="A4">
        <v>11</v>
      </c>
      <c r="B4" t="s">
        <v>5</v>
      </c>
      <c r="C4" t="s">
        <v>6</v>
      </c>
      <c r="D4" t="s">
        <v>7</v>
      </c>
      <c r="E4" t="s">
        <v>16</v>
      </c>
      <c r="F4" t="s">
        <v>17</v>
      </c>
      <c r="G4" t="s">
        <v>18</v>
      </c>
      <c r="H4">
        <v>2021</v>
      </c>
      <c r="I4" t="s">
        <v>11</v>
      </c>
      <c r="J4">
        <v>1</v>
      </c>
      <c r="K4">
        <v>2</v>
      </c>
      <c r="L4">
        <v>1</v>
      </c>
      <c r="M4" t="s">
        <v>12</v>
      </c>
    </row>
    <row r="5" spans="1:13" x14ac:dyDescent="0.35">
      <c r="A5">
        <v>11</v>
      </c>
      <c r="B5" t="s">
        <v>5</v>
      </c>
      <c r="C5" t="s">
        <v>6</v>
      </c>
      <c r="D5" t="s">
        <v>7</v>
      </c>
      <c r="E5" t="s">
        <v>16</v>
      </c>
      <c r="F5" t="s">
        <v>17</v>
      </c>
      <c r="G5" t="s">
        <v>19</v>
      </c>
      <c r="H5">
        <v>2021</v>
      </c>
      <c r="I5" t="s">
        <v>11</v>
      </c>
      <c r="J5">
        <v>0</v>
      </c>
      <c r="K5">
        <v>0</v>
      </c>
      <c r="L5">
        <v>0</v>
      </c>
      <c r="M5" t="s">
        <v>12</v>
      </c>
    </row>
    <row r="6" spans="1:13" x14ac:dyDescent="0.35">
      <c r="A6">
        <v>11</v>
      </c>
      <c r="B6" t="s">
        <v>5</v>
      </c>
      <c r="C6" t="s">
        <v>6</v>
      </c>
      <c r="D6" t="s">
        <v>7</v>
      </c>
      <c r="E6" t="s">
        <v>20</v>
      </c>
      <c r="F6" t="s">
        <v>21</v>
      </c>
      <c r="G6" t="s">
        <v>22</v>
      </c>
      <c r="H6">
        <v>2021</v>
      </c>
      <c r="I6" t="s">
        <v>11</v>
      </c>
      <c r="J6">
        <v>2</v>
      </c>
      <c r="K6">
        <v>2</v>
      </c>
      <c r="L6">
        <v>2</v>
      </c>
      <c r="M6" t="s">
        <v>12</v>
      </c>
    </row>
    <row r="7" spans="1:13" x14ac:dyDescent="0.35">
      <c r="A7">
        <v>11</v>
      </c>
      <c r="B7" t="s">
        <v>5</v>
      </c>
      <c r="C7" t="s">
        <v>6</v>
      </c>
      <c r="D7" t="s">
        <v>7</v>
      </c>
      <c r="E7" t="s">
        <v>23</v>
      </c>
      <c r="F7" t="s">
        <v>24</v>
      </c>
      <c r="G7" t="s">
        <v>25</v>
      </c>
      <c r="H7">
        <v>2021</v>
      </c>
      <c r="I7" t="s">
        <v>11</v>
      </c>
      <c r="J7">
        <v>1</v>
      </c>
      <c r="K7">
        <v>2</v>
      </c>
      <c r="L7">
        <v>1</v>
      </c>
      <c r="M7" t="s">
        <v>12</v>
      </c>
    </row>
    <row r="8" spans="1:13" x14ac:dyDescent="0.35">
      <c r="A8">
        <v>11</v>
      </c>
      <c r="B8" t="s">
        <v>5</v>
      </c>
      <c r="C8" t="s">
        <v>6</v>
      </c>
      <c r="D8" t="s">
        <v>7</v>
      </c>
      <c r="E8" t="s">
        <v>26</v>
      </c>
      <c r="F8" t="s">
        <v>27</v>
      </c>
      <c r="G8" t="s">
        <v>28</v>
      </c>
      <c r="H8">
        <v>2021</v>
      </c>
      <c r="I8" t="s">
        <v>11</v>
      </c>
      <c r="J8">
        <v>1</v>
      </c>
      <c r="K8">
        <v>1</v>
      </c>
      <c r="L8">
        <v>1</v>
      </c>
      <c r="M8" t="s">
        <v>12</v>
      </c>
    </row>
    <row r="9" spans="1:13" x14ac:dyDescent="0.35">
      <c r="A9">
        <v>11</v>
      </c>
      <c r="B9" t="s">
        <v>5</v>
      </c>
      <c r="C9" t="s">
        <v>6</v>
      </c>
      <c r="D9" t="s">
        <v>7</v>
      </c>
      <c r="E9" t="s">
        <v>29</v>
      </c>
      <c r="F9" t="s">
        <v>30</v>
      </c>
      <c r="G9" t="s">
        <v>31</v>
      </c>
      <c r="H9">
        <v>2021</v>
      </c>
      <c r="I9" t="s">
        <v>11</v>
      </c>
      <c r="J9">
        <v>0</v>
      </c>
      <c r="K9">
        <v>0</v>
      </c>
      <c r="L9">
        <v>0</v>
      </c>
      <c r="M9" t="s">
        <v>12</v>
      </c>
    </row>
    <row r="10" spans="1:13" x14ac:dyDescent="0.35">
      <c r="A10">
        <v>11</v>
      </c>
      <c r="B10" t="s">
        <v>5</v>
      </c>
      <c r="C10" t="s">
        <v>6</v>
      </c>
      <c r="D10" t="s">
        <v>7</v>
      </c>
      <c r="E10" t="s">
        <v>29</v>
      </c>
      <c r="F10" t="s">
        <v>30</v>
      </c>
      <c r="G10" t="s">
        <v>32</v>
      </c>
      <c r="H10">
        <v>2021</v>
      </c>
      <c r="I10" t="s">
        <v>11</v>
      </c>
      <c r="J10">
        <v>0</v>
      </c>
      <c r="K10">
        <v>0</v>
      </c>
      <c r="L10">
        <v>0</v>
      </c>
      <c r="M10" t="s">
        <v>12</v>
      </c>
    </row>
    <row r="11" spans="1:13" x14ac:dyDescent="0.35">
      <c r="A11">
        <v>11</v>
      </c>
      <c r="B11" t="s">
        <v>5</v>
      </c>
      <c r="C11" t="s">
        <v>6</v>
      </c>
      <c r="D11" t="s">
        <v>7</v>
      </c>
      <c r="E11" t="s">
        <v>33</v>
      </c>
      <c r="F11" t="s">
        <v>34</v>
      </c>
      <c r="G11" t="s">
        <v>35</v>
      </c>
      <c r="H11">
        <v>2021</v>
      </c>
      <c r="I11" t="s">
        <v>11</v>
      </c>
      <c r="J11">
        <v>1</v>
      </c>
      <c r="K11">
        <v>0</v>
      </c>
      <c r="L11">
        <v>1</v>
      </c>
      <c r="M11" t="s">
        <v>12</v>
      </c>
    </row>
    <row r="12" spans="1:13" x14ac:dyDescent="0.35">
      <c r="A12">
        <v>11</v>
      </c>
      <c r="B12" t="s">
        <v>5</v>
      </c>
      <c r="C12" t="s">
        <v>6</v>
      </c>
      <c r="D12" t="s">
        <v>7</v>
      </c>
      <c r="E12" t="s">
        <v>33</v>
      </c>
      <c r="F12" t="s">
        <v>34</v>
      </c>
      <c r="G12" t="s">
        <v>36</v>
      </c>
      <c r="H12">
        <v>2021</v>
      </c>
      <c r="I12" t="s">
        <v>11</v>
      </c>
      <c r="J12">
        <v>0</v>
      </c>
      <c r="K12">
        <v>0</v>
      </c>
      <c r="L12">
        <v>0</v>
      </c>
      <c r="M12" t="s">
        <v>12</v>
      </c>
    </row>
    <row r="13" spans="1:13" x14ac:dyDescent="0.35">
      <c r="A13">
        <v>11</v>
      </c>
      <c r="B13" t="s">
        <v>5</v>
      </c>
      <c r="C13" t="s">
        <v>6</v>
      </c>
      <c r="D13" t="s">
        <v>7</v>
      </c>
      <c r="E13" t="s">
        <v>37</v>
      </c>
      <c r="F13" t="s">
        <v>38</v>
      </c>
      <c r="G13" t="s">
        <v>39</v>
      </c>
      <c r="H13">
        <v>2021</v>
      </c>
      <c r="I13" t="s">
        <v>11</v>
      </c>
      <c r="J13">
        <v>0</v>
      </c>
      <c r="K13">
        <v>0</v>
      </c>
      <c r="L13">
        <v>0</v>
      </c>
      <c r="M13" t="s">
        <v>12</v>
      </c>
    </row>
    <row r="14" spans="1:13" x14ac:dyDescent="0.35">
      <c r="A14">
        <v>11</v>
      </c>
      <c r="B14" t="s">
        <v>5</v>
      </c>
      <c r="C14" t="s">
        <v>6</v>
      </c>
      <c r="D14" t="s">
        <v>7</v>
      </c>
      <c r="E14" t="s">
        <v>37</v>
      </c>
      <c r="F14" t="s">
        <v>38</v>
      </c>
      <c r="G14" t="s">
        <v>40</v>
      </c>
      <c r="H14">
        <v>2021</v>
      </c>
      <c r="I14" t="s">
        <v>11</v>
      </c>
      <c r="J14">
        <v>2</v>
      </c>
      <c r="K14">
        <v>1</v>
      </c>
      <c r="L14">
        <v>2</v>
      </c>
      <c r="M14" t="s">
        <v>12</v>
      </c>
    </row>
    <row r="15" spans="1:13" x14ac:dyDescent="0.35">
      <c r="A15">
        <v>11</v>
      </c>
      <c r="B15" t="s">
        <v>5</v>
      </c>
      <c r="C15" t="s">
        <v>41</v>
      </c>
      <c r="D15" t="s">
        <v>42</v>
      </c>
      <c r="E15" t="s">
        <v>43</v>
      </c>
      <c r="F15" t="s">
        <v>44</v>
      </c>
      <c r="G15" t="s">
        <v>45</v>
      </c>
      <c r="H15">
        <v>2021</v>
      </c>
      <c r="I15" t="s">
        <v>11</v>
      </c>
      <c r="J15">
        <v>1</v>
      </c>
      <c r="K15">
        <v>0</v>
      </c>
      <c r="L15">
        <v>1</v>
      </c>
      <c r="M15" t="s">
        <v>12</v>
      </c>
    </row>
    <row r="16" spans="1:13" x14ac:dyDescent="0.35">
      <c r="A16">
        <v>11</v>
      </c>
      <c r="B16" t="s">
        <v>5</v>
      </c>
      <c r="C16" t="s">
        <v>41</v>
      </c>
      <c r="D16" t="s">
        <v>42</v>
      </c>
      <c r="E16" t="s">
        <v>46</v>
      </c>
      <c r="F16" t="s">
        <v>47</v>
      </c>
      <c r="G16" t="s">
        <v>48</v>
      </c>
      <c r="H16">
        <v>2021</v>
      </c>
      <c r="I16" t="s">
        <v>11</v>
      </c>
      <c r="J16">
        <v>0</v>
      </c>
      <c r="K16">
        <v>6</v>
      </c>
      <c r="L16">
        <v>0</v>
      </c>
      <c r="M16" t="s">
        <v>12</v>
      </c>
    </row>
    <row r="17" spans="1:13" x14ac:dyDescent="0.35">
      <c r="A17">
        <v>11</v>
      </c>
      <c r="B17" t="s">
        <v>5</v>
      </c>
      <c r="C17" t="s">
        <v>41</v>
      </c>
      <c r="D17" t="s">
        <v>42</v>
      </c>
      <c r="E17" t="s">
        <v>49</v>
      </c>
      <c r="F17" t="s">
        <v>50</v>
      </c>
      <c r="G17" t="s">
        <v>51</v>
      </c>
      <c r="H17">
        <v>2021</v>
      </c>
      <c r="I17" t="s">
        <v>11</v>
      </c>
      <c r="J17">
        <v>4</v>
      </c>
      <c r="K17">
        <v>2</v>
      </c>
      <c r="L17">
        <v>4</v>
      </c>
      <c r="M17" t="s">
        <v>12</v>
      </c>
    </row>
    <row r="18" spans="1:13" x14ac:dyDescent="0.35">
      <c r="A18">
        <v>11</v>
      </c>
      <c r="B18" t="s">
        <v>5</v>
      </c>
      <c r="C18" t="s">
        <v>41</v>
      </c>
      <c r="D18" t="s">
        <v>42</v>
      </c>
      <c r="E18" t="s">
        <v>52</v>
      </c>
      <c r="F18" t="s">
        <v>53</v>
      </c>
      <c r="G18" t="s">
        <v>54</v>
      </c>
      <c r="H18">
        <v>2021</v>
      </c>
      <c r="I18" t="s">
        <v>11</v>
      </c>
      <c r="J18">
        <v>2</v>
      </c>
      <c r="K18">
        <v>8</v>
      </c>
      <c r="L18">
        <v>2</v>
      </c>
      <c r="M18" t="s">
        <v>12</v>
      </c>
    </row>
    <row r="19" spans="1:13" x14ac:dyDescent="0.35">
      <c r="A19">
        <v>11</v>
      </c>
      <c r="B19" t="s">
        <v>5</v>
      </c>
      <c r="C19" t="s">
        <v>41</v>
      </c>
      <c r="D19" t="s">
        <v>42</v>
      </c>
      <c r="E19" t="s">
        <v>55</v>
      </c>
      <c r="F19" t="s">
        <v>56</v>
      </c>
      <c r="G19" t="s">
        <v>57</v>
      </c>
      <c r="H19">
        <v>2021</v>
      </c>
      <c r="I19" t="s">
        <v>11</v>
      </c>
      <c r="J19">
        <v>4</v>
      </c>
      <c r="K19">
        <v>1</v>
      </c>
      <c r="L19">
        <v>4</v>
      </c>
      <c r="M19" t="s">
        <v>12</v>
      </c>
    </row>
    <row r="20" spans="1:13" x14ac:dyDescent="0.35">
      <c r="A20">
        <v>11</v>
      </c>
      <c r="B20" t="s">
        <v>5</v>
      </c>
      <c r="C20" t="s">
        <v>58</v>
      </c>
      <c r="D20" t="s">
        <v>59</v>
      </c>
      <c r="E20" t="s">
        <v>60</v>
      </c>
      <c r="F20" t="s">
        <v>61</v>
      </c>
      <c r="G20" t="s">
        <v>62</v>
      </c>
      <c r="H20">
        <v>2021</v>
      </c>
      <c r="I20" t="s">
        <v>11</v>
      </c>
      <c r="J20">
        <v>0</v>
      </c>
      <c r="K20">
        <v>0</v>
      </c>
      <c r="L20">
        <v>0</v>
      </c>
      <c r="M20" t="s">
        <v>12</v>
      </c>
    </row>
    <row r="21" spans="1:13" x14ac:dyDescent="0.35">
      <c r="A21">
        <v>11</v>
      </c>
      <c r="B21" t="s">
        <v>5</v>
      </c>
      <c r="C21" t="s">
        <v>58</v>
      </c>
      <c r="D21" t="s">
        <v>59</v>
      </c>
      <c r="E21" t="s">
        <v>63</v>
      </c>
      <c r="F21" t="s">
        <v>64</v>
      </c>
      <c r="G21" t="s">
        <v>65</v>
      </c>
      <c r="H21">
        <v>2021</v>
      </c>
      <c r="I21" t="s">
        <v>11</v>
      </c>
      <c r="J21">
        <v>1</v>
      </c>
      <c r="K21">
        <v>0</v>
      </c>
      <c r="L21">
        <v>1</v>
      </c>
      <c r="M21" t="s">
        <v>12</v>
      </c>
    </row>
    <row r="22" spans="1:13" x14ac:dyDescent="0.35">
      <c r="A22">
        <v>11</v>
      </c>
      <c r="B22" t="s">
        <v>5</v>
      </c>
      <c r="C22" t="s">
        <v>58</v>
      </c>
      <c r="D22" t="s">
        <v>59</v>
      </c>
      <c r="E22" t="s">
        <v>66</v>
      </c>
      <c r="F22" t="s">
        <v>67</v>
      </c>
      <c r="G22" t="s">
        <v>68</v>
      </c>
      <c r="H22">
        <v>2021</v>
      </c>
      <c r="I22" t="s">
        <v>11</v>
      </c>
      <c r="J22">
        <v>8</v>
      </c>
      <c r="K22">
        <v>0</v>
      </c>
      <c r="L22">
        <v>8</v>
      </c>
      <c r="M22" t="s">
        <v>12</v>
      </c>
    </row>
    <row r="23" spans="1:13" x14ac:dyDescent="0.35">
      <c r="A23">
        <v>11</v>
      </c>
      <c r="B23" t="s">
        <v>5</v>
      </c>
      <c r="C23" t="s">
        <v>58</v>
      </c>
      <c r="D23" t="s">
        <v>59</v>
      </c>
      <c r="E23" t="s">
        <v>69</v>
      </c>
      <c r="F23" t="s">
        <v>70</v>
      </c>
      <c r="G23" t="s">
        <v>71</v>
      </c>
      <c r="H23">
        <v>2021</v>
      </c>
      <c r="I23" t="s">
        <v>11</v>
      </c>
      <c r="J23">
        <v>1</v>
      </c>
      <c r="K23">
        <v>0</v>
      </c>
      <c r="L23">
        <v>1</v>
      </c>
      <c r="M23" t="s">
        <v>12</v>
      </c>
    </row>
    <row r="24" spans="1:13" x14ac:dyDescent="0.35">
      <c r="A24">
        <v>11</v>
      </c>
      <c r="B24" t="s">
        <v>5</v>
      </c>
      <c r="C24" t="s">
        <v>58</v>
      </c>
      <c r="D24" t="s">
        <v>59</v>
      </c>
      <c r="E24" t="s">
        <v>72</v>
      </c>
      <c r="F24" t="s">
        <v>73</v>
      </c>
      <c r="G24" t="s">
        <v>74</v>
      </c>
      <c r="H24">
        <v>2021</v>
      </c>
      <c r="I24" t="s">
        <v>11</v>
      </c>
      <c r="J24">
        <v>1</v>
      </c>
      <c r="K24">
        <v>2</v>
      </c>
      <c r="L24">
        <v>1</v>
      </c>
      <c r="M24" t="s">
        <v>12</v>
      </c>
    </row>
    <row r="25" spans="1:13" x14ac:dyDescent="0.35">
      <c r="A25">
        <v>11</v>
      </c>
      <c r="B25" t="s">
        <v>5</v>
      </c>
      <c r="C25" t="s">
        <v>58</v>
      </c>
      <c r="D25" t="s">
        <v>59</v>
      </c>
      <c r="E25" t="s">
        <v>72</v>
      </c>
      <c r="F25" t="s">
        <v>73</v>
      </c>
      <c r="G25" t="s">
        <v>75</v>
      </c>
      <c r="H25">
        <v>2021</v>
      </c>
      <c r="I25" t="s">
        <v>11</v>
      </c>
      <c r="J25">
        <v>0</v>
      </c>
      <c r="K25">
        <v>0</v>
      </c>
      <c r="L25">
        <v>0</v>
      </c>
      <c r="M25" t="s">
        <v>12</v>
      </c>
    </row>
    <row r="26" spans="1:13" x14ac:dyDescent="0.35">
      <c r="A26">
        <v>11</v>
      </c>
      <c r="B26" t="s">
        <v>5</v>
      </c>
      <c r="C26" t="s">
        <v>58</v>
      </c>
      <c r="D26" t="s">
        <v>59</v>
      </c>
      <c r="E26" t="s">
        <v>76</v>
      </c>
      <c r="F26" t="s">
        <v>77</v>
      </c>
      <c r="G26" t="s">
        <v>78</v>
      </c>
      <c r="H26">
        <v>2021</v>
      </c>
      <c r="I26" t="s">
        <v>11</v>
      </c>
      <c r="J26">
        <v>4</v>
      </c>
      <c r="K26">
        <v>0</v>
      </c>
      <c r="L26">
        <v>4</v>
      </c>
      <c r="M26" t="s">
        <v>12</v>
      </c>
    </row>
    <row r="27" spans="1:13" x14ac:dyDescent="0.35">
      <c r="A27">
        <v>11</v>
      </c>
      <c r="B27" t="s">
        <v>5</v>
      </c>
      <c r="C27" t="s">
        <v>58</v>
      </c>
      <c r="D27" t="s">
        <v>59</v>
      </c>
      <c r="E27" t="s">
        <v>79</v>
      </c>
      <c r="F27" t="s">
        <v>80</v>
      </c>
      <c r="G27" t="s">
        <v>81</v>
      </c>
      <c r="H27">
        <v>2021</v>
      </c>
      <c r="I27" t="s">
        <v>11</v>
      </c>
      <c r="J27">
        <v>3</v>
      </c>
      <c r="K27">
        <v>3</v>
      </c>
      <c r="L27">
        <v>3</v>
      </c>
      <c r="M27" t="s">
        <v>12</v>
      </c>
    </row>
    <row r="28" spans="1:13" x14ac:dyDescent="0.35">
      <c r="A28">
        <v>11</v>
      </c>
      <c r="B28" t="s">
        <v>5</v>
      </c>
      <c r="C28" t="s">
        <v>58</v>
      </c>
      <c r="D28" t="s">
        <v>59</v>
      </c>
      <c r="E28" t="s">
        <v>82</v>
      </c>
      <c r="F28" t="s">
        <v>83</v>
      </c>
      <c r="G28" t="s">
        <v>84</v>
      </c>
      <c r="H28">
        <v>2021</v>
      </c>
      <c r="I28" t="s">
        <v>11</v>
      </c>
      <c r="J28">
        <v>2</v>
      </c>
      <c r="K28">
        <v>0</v>
      </c>
      <c r="L28">
        <v>2</v>
      </c>
      <c r="M28" t="s">
        <v>12</v>
      </c>
    </row>
    <row r="29" spans="1:13" x14ac:dyDescent="0.35">
      <c r="A29">
        <v>11</v>
      </c>
      <c r="B29" t="s">
        <v>5</v>
      </c>
      <c r="C29" t="s">
        <v>58</v>
      </c>
      <c r="D29" t="s">
        <v>59</v>
      </c>
      <c r="E29" t="s">
        <v>82</v>
      </c>
      <c r="F29" t="s">
        <v>83</v>
      </c>
      <c r="G29" t="s">
        <v>85</v>
      </c>
      <c r="H29">
        <v>2021</v>
      </c>
      <c r="I29" t="s">
        <v>11</v>
      </c>
      <c r="J29">
        <v>3</v>
      </c>
      <c r="K29">
        <v>1</v>
      </c>
      <c r="L29">
        <v>3</v>
      </c>
      <c r="M29" t="s">
        <v>12</v>
      </c>
    </row>
    <row r="30" spans="1:13" x14ac:dyDescent="0.35">
      <c r="A30">
        <v>11</v>
      </c>
      <c r="B30" t="s">
        <v>5</v>
      </c>
      <c r="C30" t="s">
        <v>58</v>
      </c>
      <c r="D30" t="s">
        <v>59</v>
      </c>
      <c r="E30" t="s">
        <v>86</v>
      </c>
      <c r="F30" t="s">
        <v>87</v>
      </c>
      <c r="G30" t="s">
        <v>88</v>
      </c>
      <c r="H30">
        <v>2021</v>
      </c>
      <c r="I30" t="s">
        <v>11</v>
      </c>
      <c r="J30">
        <v>1</v>
      </c>
      <c r="K30">
        <v>1</v>
      </c>
      <c r="L30">
        <v>1</v>
      </c>
      <c r="M30" t="s">
        <v>12</v>
      </c>
    </row>
    <row r="31" spans="1:13" x14ac:dyDescent="0.35">
      <c r="A31">
        <v>11</v>
      </c>
      <c r="B31" t="s">
        <v>5</v>
      </c>
      <c r="C31" t="s">
        <v>58</v>
      </c>
      <c r="D31" t="s">
        <v>59</v>
      </c>
      <c r="E31" t="s">
        <v>89</v>
      </c>
      <c r="F31" t="s">
        <v>90</v>
      </c>
      <c r="G31" t="s">
        <v>91</v>
      </c>
      <c r="H31">
        <v>2021</v>
      </c>
      <c r="I31" t="s">
        <v>11</v>
      </c>
      <c r="J31">
        <v>2</v>
      </c>
      <c r="K31">
        <v>3</v>
      </c>
      <c r="L31">
        <v>2</v>
      </c>
      <c r="M31" t="s">
        <v>12</v>
      </c>
    </row>
    <row r="32" spans="1:13" x14ac:dyDescent="0.35">
      <c r="A32">
        <v>11</v>
      </c>
      <c r="B32" t="s">
        <v>5</v>
      </c>
      <c r="C32" t="s">
        <v>58</v>
      </c>
      <c r="D32" t="s">
        <v>59</v>
      </c>
      <c r="E32" t="s">
        <v>92</v>
      </c>
      <c r="F32" t="s">
        <v>93</v>
      </c>
      <c r="G32" t="s">
        <v>94</v>
      </c>
      <c r="H32">
        <v>2021</v>
      </c>
      <c r="I32" t="s">
        <v>11</v>
      </c>
      <c r="J32">
        <v>1</v>
      </c>
      <c r="K32">
        <v>0</v>
      </c>
      <c r="L32">
        <v>1</v>
      </c>
      <c r="M32" t="s">
        <v>12</v>
      </c>
    </row>
    <row r="33" spans="1:13" x14ac:dyDescent="0.35">
      <c r="A33">
        <v>11</v>
      </c>
      <c r="B33" t="s">
        <v>5</v>
      </c>
      <c r="C33" t="s">
        <v>58</v>
      </c>
      <c r="D33" t="s">
        <v>59</v>
      </c>
      <c r="E33" t="s">
        <v>95</v>
      </c>
      <c r="F33" t="s">
        <v>96</v>
      </c>
      <c r="G33" t="s">
        <v>97</v>
      </c>
      <c r="H33">
        <v>2021</v>
      </c>
      <c r="I33" t="s">
        <v>11</v>
      </c>
      <c r="J33">
        <v>1</v>
      </c>
      <c r="K33">
        <v>2</v>
      </c>
      <c r="L33">
        <v>1</v>
      </c>
      <c r="M33" t="s">
        <v>12</v>
      </c>
    </row>
    <row r="34" spans="1:13" x14ac:dyDescent="0.35">
      <c r="A34">
        <v>11</v>
      </c>
      <c r="B34" t="s">
        <v>5</v>
      </c>
      <c r="C34" t="s">
        <v>58</v>
      </c>
      <c r="D34" t="s">
        <v>59</v>
      </c>
      <c r="E34" t="s">
        <v>89</v>
      </c>
      <c r="F34" t="s">
        <v>90</v>
      </c>
      <c r="G34" t="s">
        <v>98</v>
      </c>
      <c r="H34">
        <v>2021</v>
      </c>
      <c r="I34" t="s">
        <v>11</v>
      </c>
      <c r="J34">
        <v>0</v>
      </c>
      <c r="K34">
        <v>1</v>
      </c>
      <c r="L34">
        <v>0</v>
      </c>
      <c r="M34" t="s">
        <v>12</v>
      </c>
    </row>
    <row r="35" spans="1:13" x14ac:dyDescent="0.35">
      <c r="A35">
        <v>11</v>
      </c>
      <c r="B35" t="s">
        <v>5</v>
      </c>
      <c r="C35" t="s">
        <v>99</v>
      </c>
      <c r="D35" t="s">
        <v>100</v>
      </c>
      <c r="E35" t="s">
        <v>101</v>
      </c>
      <c r="F35" t="s">
        <v>102</v>
      </c>
      <c r="G35" t="s">
        <v>103</v>
      </c>
      <c r="H35">
        <v>2021</v>
      </c>
      <c r="I35" t="s">
        <v>11</v>
      </c>
      <c r="J35">
        <v>1</v>
      </c>
      <c r="K35">
        <v>0</v>
      </c>
      <c r="L35">
        <v>1</v>
      </c>
      <c r="M35" t="s">
        <v>12</v>
      </c>
    </row>
    <row r="36" spans="1:13" x14ac:dyDescent="0.35">
      <c r="A36">
        <v>11</v>
      </c>
      <c r="B36" t="s">
        <v>5</v>
      </c>
      <c r="C36" t="s">
        <v>99</v>
      </c>
      <c r="D36" t="s">
        <v>100</v>
      </c>
      <c r="E36" t="s">
        <v>104</v>
      </c>
      <c r="F36" t="s">
        <v>105</v>
      </c>
      <c r="G36" t="s">
        <v>106</v>
      </c>
      <c r="H36">
        <v>2021</v>
      </c>
      <c r="I36" t="s">
        <v>11</v>
      </c>
      <c r="J36">
        <v>1</v>
      </c>
      <c r="K36">
        <v>3</v>
      </c>
      <c r="L36">
        <v>1</v>
      </c>
      <c r="M36" t="s">
        <v>12</v>
      </c>
    </row>
    <row r="37" spans="1:13" x14ac:dyDescent="0.35">
      <c r="A37">
        <v>11</v>
      </c>
      <c r="B37" t="s">
        <v>5</v>
      </c>
      <c r="C37" t="s">
        <v>99</v>
      </c>
      <c r="D37" t="s">
        <v>100</v>
      </c>
      <c r="E37" t="s">
        <v>107</v>
      </c>
      <c r="F37" t="s">
        <v>108</v>
      </c>
      <c r="G37" t="s">
        <v>109</v>
      </c>
      <c r="H37">
        <v>2021</v>
      </c>
      <c r="I37" t="s">
        <v>11</v>
      </c>
      <c r="J37">
        <v>1</v>
      </c>
      <c r="K37">
        <v>2</v>
      </c>
      <c r="L37">
        <v>1</v>
      </c>
      <c r="M37" t="s">
        <v>12</v>
      </c>
    </row>
    <row r="38" spans="1:13" x14ac:dyDescent="0.35">
      <c r="A38">
        <v>11</v>
      </c>
      <c r="B38" t="s">
        <v>5</v>
      </c>
      <c r="C38" t="s">
        <v>99</v>
      </c>
      <c r="D38" t="s">
        <v>100</v>
      </c>
      <c r="E38" t="s">
        <v>110</v>
      </c>
      <c r="F38" t="s">
        <v>111</v>
      </c>
      <c r="G38" t="s">
        <v>112</v>
      </c>
      <c r="H38">
        <v>2021</v>
      </c>
      <c r="I38" t="s">
        <v>11</v>
      </c>
      <c r="J38">
        <v>0</v>
      </c>
      <c r="K38">
        <v>2</v>
      </c>
      <c r="L38">
        <v>0</v>
      </c>
      <c r="M38" t="s">
        <v>12</v>
      </c>
    </row>
    <row r="39" spans="1:13" x14ac:dyDescent="0.35">
      <c r="A39">
        <v>11</v>
      </c>
      <c r="B39" t="s">
        <v>5</v>
      </c>
      <c r="C39" t="s">
        <v>99</v>
      </c>
      <c r="D39" t="s">
        <v>100</v>
      </c>
      <c r="E39" t="s">
        <v>113</v>
      </c>
      <c r="F39" t="s">
        <v>114</v>
      </c>
      <c r="G39" t="s">
        <v>115</v>
      </c>
      <c r="H39">
        <v>2021</v>
      </c>
      <c r="I39" t="s">
        <v>11</v>
      </c>
      <c r="J39">
        <v>0</v>
      </c>
      <c r="K39">
        <v>1</v>
      </c>
      <c r="L39">
        <v>0</v>
      </c>
      <c r="M39" t="s">
        <v>12</v>
      </c>
    </row>
    <row r="40" spans="1:13" x14ac:dyDescent="0.35">
      <c r="A40">
        <v>11</v>
      </c>
      <c r="B40" t="s">
        <v>5</v>
      </c>
      <c r="C40" t="s">
        <v>99</v>
      </c>
      <c r="D40" t="s">
        <v>100</v>
      </c>
      <c r="E40" t="s">
        <v>116</v>
      </c>
      <c r="F40" t="s">
        <v>117</v>
      </c>
      <c r="G40" t="s">
        <v>118</v>
      </c>
      <c r="H40">
        <v>2021</v>
      </c>
      <c r="I40" t="s">
        <v>11</v>
      </c>
      <c r="J40">
        <v>2</v>
      </c>
      <c r="K40">
        <v>1</v>
      </c>
      <c r="L40">
        <v>2</v>
      </c>
      <c r="M40" t="s">
        <v>12</v>
      </c>
    </row>
    <row r="41" spans="1:13" x14ac:dyDescent="0.35">
      <c r="A41">
        <v>11</v>
      </c>
      <c r="B41" t="s">
        <v>5</v>
      </c>
      <c r="C41" t="s">
        <v>99</v>
      </c>
      <c r="D41" t="s">
        <v>100</v>
      </c>
      <c r="E41" t="s">
        <v>119</v>
      </c>
      <c r="F41" t="s">
        <v>120</v>
      </c>
      <c r="G41" t="s">
        <v>121</v>
      </c>
      <c r="H41">
        <v>2021</v>
      </c>
      <c r="I41" t="s">
        <v>11</v>
      </c>
      <c r="J41">
        <v>0</v>
      </c>
      <c r="K41">
        <v>0</v>
      </c>
      <c r="L41">
        <v>0</v>
      </c>
      <c r="M41" t="s">
        <v>12</v>
      </c>
    </row>
    <row r="42" spans="1:13" x14ac:dyDescent="0.35">
      <c r="A42">
        <v>11</v>
      </c>
      <c r="B42" t="s">
        <v>5</v>
      </c>
      <c r="C42" t="s">
        <v>99</v>
      </c>
      <c r="D42" t="s">
        <v>100</v>
      </c>
      <c r="E42" t="s">
        <v>119</v>
      </c>
      <c r="F42" t="s">
        <v>120</v>
      </c>
      <c r="G42" t="s">
        <v>122</v>
      </c>
      <c r="H42">
        <v>2021</v>
      </c>
      <c r="I42" t="s">
        <v>11</v>
      </c>
      <c r="J42">
        <v>0</v>
      </c>
      <c r="K42">
        <v>2</v>
      </c>
      <c r="L42">
        <v>0</v>
      </c>
      <c r="M42" t="s">
        <v>12</v>
      </c>
    </row>
    <row r="43" spans="1:13" x14ac:dyDescent="0.35">
      <c r="A43">
        <v>11</v>
      </c>
      <c r="B43" t="s">
        <v>5</v>
      </c>
      <c r="C43" t="s">
        <v>99</v>
      </c>
      <c r="D43" t="s">
        <v>100</v>
      </c>
      <c r="E43" t="s">
        <v>123</v>
      </c>
      <c r="F43" t="s">
        <v>124</v>
      </c>
      <c r="G43" t="s">
        <v>125</v>
      </c>
      <c r="H43">
        <v>2021</v>
      </c>
      <c r="I43" t="s">
        <v>11</v>
      </c>
      <c r="J43">
        <v>1</v>
      </c>
      <c r="K43">
        <v>0</v>
      </c>
      <c r="L43">
        <v>1</v>
      </c>
      <c r="M43" t="s">
        <v>12</v>
      </c>
    </row>
    <row r="44" spans="1:13" x14ac:dyDescent="0.35">
      <c r="A44">
        <v>11</v>
      </c>
      <c r="B44" t="s">
        <v>5</v>
      </c>
      <c r="C44" t="s">
        <v>99</v>
      </c>
      <c r="D44" t="s">
        <v>100</v>
      </c>
      <c r="E44" t="s">
        <v>126</v>
      </c>
      <c r="F44" t="s">
        <v>127</v>
      </c>
      <c r="G44" t="s">
        <v>128</v>
      </c>
      <c r="H44">
        <v>2021</v>
      </c>
      <c r="I44" t="s">
        <v>11</v>
      </c>
      <c r="J44">
        <v>0</v>
      </c>
      <c r="K44">
        <v>1</v>
      </c>
      <c r="L44">
        <v>0</v>
      </c>
      <c r="M44" t="s">
        <v>12</v>
      </c>
    </row>
    <row r="45" spans="1:13" x14ac:dyDescent="0.35">
      <c r="A45">
        <v>11</v>
      </c>
      <c r="B45" t="s">
        <v>5</v>
      </c>
      <c r="C45" t="s">
        <v>99</v>
      </c>
      <c r="D45" t="s">
        <v>100</v>
      </c>
      <c r="E45" t="s">
        <v>129</v>
      </c>
      <c r="F45" t="s">
        <v>130</v>
      </c>
      <c r="G45" t="s">
        <v>131</v>
      </c>
      <c r="H45">
        <v>2021</v>
      </c>
      <c r="I45" t="s">
        <v>11</v>
      </c>
      <c r="J45">
        <v>0</v>
      </c>
      <c r="K45">
        <v>1</v>
      </c>
      <c r="L45">
        <v>0</v>
      </c>
      <c r="M45" t="s">
        <v>12</v>
      </c>
    </row>
    <row r="46" spans="1:13" x14ac:dyDescent="0.35">
      <c r="A46">
        <v>11</v>
      </c>
      <c r="B46" t="s">
        <v>5</v>
      </c>
      <c r="C46" t="s">
        <v>99</v>
      </c>
      <c r="D46" t="s">
        <v>100</v>
      </c>
      <c r="E46" t="s">
        <v>132</v>
      </c>
      <c r="F46" t="s">
        <v>133</v>
      </c>
      <c r="G46" t="s">
        <v>134</v>
      </c>
      <c r="H46">
        <v>2021</v>
      </c>
      <c r="I46" t="s">
        <v>11</v>
      </c>
      <c r="J46">
        <v>0</v>
      </c>
      <c r="K46">
        <v>1</v>
      </c>
      <c r="L46">
        <v>0</v>
      </c>
      <c r="M46" t="s">
        <v>12</v>
      </c>
    </row>
    <row r="47" spans="1:13" x14ac:dyDescent="0.35">
      <c r="A47">
        <v>11</v>
      </c>
      <c r="B47" t="s">
        <v>5</v>
      </c>
      <c r="C47" t="s">
        <v>135</v>
      </c>
      <c r="D47" t="s">
        <v>136</v>
      </c>
      <c r="E47" t="s">
        <v>137</v>
      </c>
      <c r="F47" t="s">
        <v>138</v>
      </c>
      <c r="G47" t="s">
        <v>139</v>
      </c>
      <c r="H47">
        <v>2021</v>
      </c>
      <c r="I47" t="s">
        <v>11</v>
      </c>
      <c r="J47">
        <v>3</v>
      </c>
      <c r="K47">
        <v>3</v>
      </c>
      <c r="L47">
        <v>3</v>
      </c>
      <c r="M47" t="s">
        <v>12</v>
      </c>
    </row>
    <row r="48" spans="1:13" x14ac:dyDescent="0.35">
      <c r="A48">
        <v>11</v>
      </c>
      <c r="B48" t="s">
        <v>5</v>
      </c>
      <c r="C48" t="s">
        <v>135</v>
      </c>
      <c r="D48" t="s">
        <v>136</v>
      </c>
      <c r="E48" t="s">
        <v>140</v>
      </c>
      <c r="F48" t="s">
        <v>141</v>
      </c>
      <c r="G48" t="s">
        <v>142</v>
      </c>
      <c r="H48">
        <v>2021</v>
      </c>
      <c r="I48" t="s">
        <v>11</v>
      </c>
      <c r="J48">
        <v>0</v>
      </c>
      <c r="K48">
        <v>0</v>
      </c>
      <c r="L48">
        <v>0</v>
      </c>
      <c r="M48" t="s">
        <v>12</v>
      </c>
    </row>
    <row r="49" spans="1:13" x14ac:dyDescent="0.35">
      <c r="A49">
        <v>11</v>
      </c>
      <c r="B49" t="s">
        <v>5</v>
      </c>
      <c r="C49" t="s">
        <v>135</v>
      </c>
      <c r="D49" t="s">
        <v>136</v>
      </c>
      <c r="E49" t="s">
        <v>143</v>
      </c>
      <c r="F49" t="s">
        <v>144</v>
      </c>
      <c r="G49" t="s">
        <v>145</v>
      </c>
      <c r="H49">
        <v>2021</v>
      </c>
      <c r="I49" t="s">
        <v>11</v>
      </c>
      <c r="J49">
        <v>0</v>
      </c>
      <c r="K49">
        <v>1</v>
      </c>
      <c r="L49">
        <v>0</v>
      </c>
      <c r="M49" t="s">
        <v>12</v>
      </c>
    </row>
    <row r="50" spans="1:13" x14ac:dyDescent="0.35">
      <c r="A50">
        <v>11</v>
      </c>
      <c r="B50" t="s">
        <v>5</v>
      </c>
      <c r="C50" t="s">
        <v>135</v>
      </c>
      <c r="D50" t="s">
        <v>136</v>
      </c>
      <c r="E50" t="s">
        <v>146</v>
      </c>
      <c r="F50" t="s">
        <v>147</v>
      </c>
      <c r="G50" t="s">
        <v>148</v>
      </c>
      <c r="H50">
        <v>2021</v>
      </c>
      <c r="I50" t="s">
        <v>11</v>
      </c>
      <c r="J50">
        <v>2</v>
      </c>
      <c r="K50">
        <v>0</v>
      </c>
      <c r="L50">
        <v>2</v>
      </c>
      <c r="M50" t="s">
        <v>12</v>
      </c>
    </row>
    <row r="51" spans="1:13" x14ac:dyDescent="0.35">
      <c r="A51">
        <v>11</v>
      </c>
      <c r="B51" t="s">
        <v>5</v>
      </c>
      <c r="C51" t="s">
        <v>135</v>
      </c>
      <c r="D51" t="s">
        <v>136</v>
      </c>
      <c r="E51" t="s">
        <v>149</v>
      </c>
      <c r="F51" t="s">
        <v>150</v>
      </c>
      <c r="G51" t="s">
        <v>151</v>
      </c>
      <c r="H51">
        <v>2021</v>
      </c>
      <c r="I51" t="s">
        <v>11</v>
      </c>
      <c r="J51">
        <v>0</v>
      </c>
      <c r="K51">
        <v>0</v>
      </c>
      <c r="L51">
        <v>0</v>
      </c>
      <c r="M51" t="s">
        <v>12</v>
      </c>
    </row>
    <row r="52" spans="1:13" x14ac:dyDescent="0.35">
      <c r="A52">
        <v>11</v>
      </c>
      <c r="B52" t="s">
        <v>5</v>
      </c>
      <c r="C52" t="s">
        <v>135</v>
      </c>
      <c r="D52" t="s">
        <v>136</v>
      </c>
      <c r="E52" t="s">
        <v>152</v>
      </c>
      <c r="F52" t="s">
        <v>153</v>
      </c>
      <c r="G52" t="s">
        <v>154</v>
      </c>
      <c r="H52">
        <v>2021</v>
      </c>
      <c r="I52" t="s">
        <v>11</v>
      </c>
      <c r="J52">
        <v>0</v>
      </c>
      <c r="K52">
        <v>0</v>
      </c>
      <c r="L52">
        <v>0</v>
      </c>
      <c r="M52" t="s">
        <v>12</v>
      </c>
    </row>
    <row r="53" spans="1:13" x14ac:dyDescent="0.35">
      <c r="A53">
        <v>11</v>
      </c>
      <c r="B53" t="s">
        <v>5</v>
      </c>
      <c r="C53" t="s">
        <v>135</v>
      </c>
      <c r="D53" t="s">
        <v>136</v>
      </c>
      <c r="E53" t="s">
        <v>152</v>
      </c>
      <c r="F53" t="s">
        <v>153</v>
      </c>
      <c r="G53" t="s">
        <v>155</v>
      </c>
      <c r="H53">
        <v>2021</v>
      </c>
      <c r="I53" t="s">
        <v>11</v>
      </c>
      <c r="J53">
        <v>0</v>
      </c>
      <c r="K53">
        <v>0</v>
      </c>
      <c r="L53">
        <v>0</v>
      </c>
      <c r="M53" t="s">
        <v>12</v>
      </c>
    </row>
    <row r="54" spans="1:13" x14ac:dyDescent="0.35">
      <c r="A54">
        <v>11</v>
      </c>
      <c r="B54" t="s">
        <v>5</v>
      </c>
      <c r="C54" t="s">
        <v>135</v>
      </c>
      <c r="D54" t="s">
        <v>136</v>
      </c>
      <c r="E54" t="s">
        <v>156</v>
      </c>
      <c r="F54" t="s">
        <v>157</v>
      </c>
      <c r="G54" t="s">
        <v>158</v>
      </c>
      <c r="H54">
        <v>2021</v>
      </c>
      <c r="I54" t="s">
        <v>11</v>
      </c>
      <c r="J54">
        <v>0</v>
      </c>
      <c r="K54">
        <v>0</v>
      </c>
      <c r="L54">
        <v>0</v>
      </c>
      <c r="M54" t="s">
        <v>12</v>
      </c>
    </row>
    <row r="55" spans="1:13" x14ac:dyDescent="0.35">
      <c r="A55">
        <v>11</v>
      </c>
      <c r="B55" t="s">
        <v>5</v>
      </c>
      <c r="C55" t="s">
        <v>135</v>
      </c>
      <c r="D55" t="s">
        <v>136</v>
      </c>
      <c r="E55" t="s">
        <v>159</v>
      </c>
      <c r="F55" t="s">
        <v>160</v>
      </c>
      <c r="G55" t="s">
        <v>161</v>
      </c>
      <c r="H55">
        <v>2021</v>
      </c>
      <c r="I55" t="s">
        <v>11</v>
      </c>
      <c r="J55">
        <v>1</v>
      </c>
      <c r="K55">
        <v>0</v>
      </c>
      <c r="L55">
        <v>1</v>
      </c>
      <c r="M55" t="s">
        <v>12</v>
      </c>
    </row>
    <row r="56" spans="1:13" x14ac:dyDescent="0.35">
      <c r="A56">
        <v>11</v>
      </c>
      <c r="B56" t="s">
        <v>5</v>
      </c>
      <c r="C56" t="s">
        <v>135</v>
      </c>
      <c r="D56" t="s">
        <v>136</v>
      </c>
      <c r="E56" t="s">
        <v>159</v>
      </c>
      <c r="F56" t="s">
        <v>160</v>
      </c>
      <c r="G56" t="s">
        <v>162</v>
      </c>
      <c r="H56">
        <v>2021</v>
      </c>
      <c r="I56" t="s">
        <v>11</v>
      </c>
      <c r="J56">
        <v>1</v>
      </c>
      <c r="K56">
        <v>0</v>
      </c>
      <c r="L56">
        <v>1</v>
      </c>
      <c r="M56" t="s">
        <v>12</v>
      </c>
    </row>
    <row r="57" spans="1:13" x14ac:dyDescent="0.35">
      <c r="A57">
        <v>11</v>
      </c>
      <c r="B57" t="s">
        <v>5</v>
      </c>
      <c r="C57" t="s">
        <v>135</v>
      </c>
      <c r="D57" t="s">
        <v>136</v>
      </c>
      <c r="E57" t="s">
        <v>163</v>
      </c>
      <c r="F57" t="s">
        <v>164</v>
      </c>
      <c r="G57" t="s">
        <v>165</v>
      </c>
      <c r="H57">
        <v>2021</v>
      </c>
      <c r="I57" t="s">
        <v>11</v>
      </c>
      <c r="J57">
        <v>0</v>
      </c>
      <c r="K57">
        <v>1</v>
      </c>
      <c r="L57">
        <v>0</v>
      </c>
      <c r="M57" t="s">
        <v>12</v>
      </c>
    </row>
    <row r="58" spans="1:13" x14ac:dyDescent="0.35">
      <c r="A58">
        <v>11</v>
      </c>
      <c r="B58" t="s">
        <v>5</v>
      </c>
      <c r="C58" t="s">
        <v>166</v>
      </c>
      <c r="D58" t="s">
        <v>167</v>
      </c>
      <c r="E58" t="s">
        <v>168</v>
      </c>
      <c r="F58" t="s">
        <v>169</v>
      </c>
      <c r="G58" t="s">
        <v>170</v>
      </c>
      <c r="H58">
        <v>2021</v>
      </c>
      <c r="I58" t="s">
        <v>11</v>
      </c>
      <c r="J58">
        <v>1</v>
      </c>
      <c r="K58">
        <v>0</v>
      </c>
      <c r="L58">
        <v>1</v>
      </c>
      <c r="M58" t="s">
        <v>12</v>
      </c>
    </row>
    <row r="59" spans="1:13" x14ac:dyDescent="0.35">
      <c r="A59">
        <v>11</v>
      </c>
      <c r="B59" t="s">
        <v>5</v>
      </c>
      <c r="C59" t="s">
        <v>166</v>
      </c>
      <c r="D59" t="s">
        <v>167</v>
      </c>
      <c r="E59" t="s">
        <v>171</v>
      </c>
      <c r="F59" t="s">
        <v>172</v>
      </c>
      <c r="G59" t="s">
        <v>173</v>
      </c>
      <c r="H59">
        <v>2021</v>
      </c>
      <c r="I59" t="s">
        <v>11</v>
      </c>
      <c r="J59">
        <v>2</v>
      </c>
      <c r="K59">
        <v>0</v>
      </c>
      <c r="L59">
        <v>2</v>
      </c>
      <c r="M59" t="s">
        <v>12</v>
      </c>
    </row>
    <row r="60" spans="1:13" x14ac:dyDescent="0.35">
      <c r="A60">
        <v>11</v>
      </c>
      <c r="B60" t="s">
        <v>5</v>
      </c>
      <c r="C60" t="s">
        <v>166</v>
      </c>
      <c r="D60" t="s">
        <v>167</v>
      </c>
      <c r="E60" t="s">
        <v>174</v>
      </c>
      <c r="F60" t="s">
        <v>175</v>
      </c>
      <c r="G60" t="s">
        <v>176</v>
      </c>
      <c r="H60">
        <v>2021</v>
      </c>
      <c r="I60" t="s">
        <v>11</v>
      </c>
      <c r="J60">
        <v>1</v>
      </c>
      <c r="K60">
        <v>0</v>
      </c>
      <c r="L60">
        <v>1</v>
      </c>
      <c r="M60" t="s">
        <v>12</v>
      </c>
    </row>
    <row r="61" spans="1:13" x14ac:dyDescent="0.35">
      <c r="A61">
        <v>11</v>
      </c>
      <c r="B61" t="s">
        <v>5</v>
      </c>
      <c r="C61" t="s">
        <v>166</v>
      </c>
      <c r="D61" t="s">
        <v>167</v>
      </c>
      <c r="E61" t="s">
        <v>177</v>
      </c>
      <c r="F61" t="s">
        <v>178</v>
      </c>
      <c r="G61" t="s">
        <v>179</v>
      </c>
      <c r="H61">
        <v>2021</v>
      </c>
      <c r="I61" t="s">
        <v>11</v>
      </c>
      <c r="J61">
        <v>1</v>
      </c>
      <c r="K61">
        <v>1</v>
      </c>
      <c r="L61">
        <v>1</v>
      </c>
      <c r="M61" t="s">
        <v>12</v>
      </c>
    </row>
    <row r="62" spans="1:13" x14ac:dyDescent="0.35">
      <c r="A62">
        <v>11</v>
      </c>
      <c r="B62" t="s">
        <v>5</v>
      </c>
      <c r="C62" t="s">
        <v>166</v>
      </c>
      <c r="D62" t="s">
        <v>167</v>
      </c>
      <c r="E62" t="s">
        <v>180</v>
      </c>
      <c r="F62" t="s">
        <v>181</v>
      </c>
      <c r="G62" t="s">
        <v>182</v>
      </c>
      <c r="H62">
        <v>2021</v>
      </c>
      <c r="I62" t="s">
        <v>11</v>
      </c>
      <c r="J62">
        <v>2</v>
      </c>
      <c r="K62">
        <v>3</v>
      </c>
      <c r="L62">
        <v>2</v>
      </c>
      <c r="M62" t="s">
        <v>12</v>
      </c>
    </row>
    <row r="63" spans="1:13" x14ac:dyDescent="0.35">
      <c r="A63">
        <v>11</v>
      </c>
      <c r="B63" t="s">
        <v>5</v>
      </c>
      <c r="C63" t="s">
        <v>166</v>
      </c>
      <c r="D63" t="s">
        <v>167</v>
      </c>
      <c r="E63" t="s">
        <v>183</v>
      </c>
      <c r="F63" t="s">
        <v>184</v>
      </c>
      <c r="G63" t="s">
        <v>185</v>
      </c>
      <c r="H63">
        <v>2021</v>
      </c>
      <c r="I63" t="s">
        <v>11</v>
      </c>
      <c r="J63">
        <v>1</v>
      </c>
      <c r="K63">
        <v>1</v>
      </c>
      <c r="L63">
        <v>1</v>
      </c>
      <c r="M63" t="s">
        <v>12</v>
      </c>
    </row>
    <row r="64" spans="1:13" x14ac:dyDescent="0.35">
      <c r="A64">
        <v>11</v>
      </c>
      <c r="B64" t="s">
        <v>5</v>
      </c>
      <c r="C64" t="s">
        <v>166</v>
      </c>
      <c r="D64" t="s">
        <v>167</v>
      </c>
      <c r="E64" t="s">
        <v>186</v>
      </c>
      <c r="F64" t="s">
        <v>187</v>
      </c>
      <c r="G64" t="s">
        <v>188</v>
      </c>
      <c r="H64">
        <v>2021</v>
      </c>
      <c r="I64" t="s">
        <v>11</v>
      </c>
      <c r="J64">
        <v>1</v>
      </c>
      <c r="K64">
        <v>1</v>
      </c>
      <c r="L64">
        <v>1</v>
      </c>
      <c r="M64" t="s">
        <v>12</v>
      </c>
    </row>
    <row r="65" spans="1:13" x14ac:dyDescent="0.35">
      <c r="A65">
        <v>11</v>
      </c>
      <c r="B65" t="s">
        <v>5</v>
      </c>
      <c r="C65" t="s">
        <v>166</v>
      </c>
      <c r="D65" t="s">
        <v>167</v>
      </c>
      <c r="E65" t="s">
        <v>189</v>
      </c>
      <c r="F65" t="s">
        <v>190</v>
      </c>
      <c r="G65" t="s">
        <v>191</v>
      </c>
      <c r="H65">
        <v>2021</v>
      </c>
      <c r="I65" t="s">
        <v>11</v>
      </c>
      <c r="J65">
        <v>0</v>
      </c>
      <c r="K65">
        <v>0</v>
      </c>
      <c r="L65">
        <v>0</v>
      </c>
      <c r="M65" t="s">
        <v>12</v>
      </c>
    </row>
    <row r="66" spans="1:13" x14ac:dyDescent="0.35">
      <c r="A66">
        <v>11</v>
      </c>
      <c r="B66" t="s">
        <v>5</v>
      </c>
      <c r="C66" t="s">
        <v>166</v>
      </c>
      <c r="D66" t="s">
        <v>167</v>
      </c>
      <c r="E66" t="s">
        <v>192</v>
      </c>
      <c r="F66" t="s">
        <v>193</v>
      </c>
      <c r="G66" t="s">
        <v>194</v>
      </c>
      <c r="H66">
        <v>2021</v>
      </c>
      <c r="I66" t="s">
        <v>11</v>
      </c>
      <c r="J66">
        <v>5</v>
      </c>
      <c r="K66">
        <v>5</v>
      </c>
      <c r="L66">
        <v>5</v>
      </c>
      <c r="M66" t="s">
        <v>12</v>
      </c>
    </row>
    <row r="67" spans="1:13" x14ac:dyDescent="0.35">
      <c r="A67">
        <v>11</v>
      </c>
      <c r="B67" t="s">
        <v>5</v>
      </c>
      <c r="C67" t="s">
        <v>166</v>
      </c>
      <c r="D67" t="s">
        <v>167</v>
      </c>
      <c r="E67" t="s">
        <v>195</v>
      </c>
      <c r="F67" t="s">
        <v>196</v>
      </c>
      <c r="G67" t="s">
        <v>197</v>
      </c>
      <c r="H67">
        <v>2021</v>
      </c>
      <c r="I67" t="s">
        <v>11</v>
      </c>
      <c r="J67">
        <v>3</v>
      </c>
      <c r="K67">
        <v>0</v>
      </c>
      <c r="L67">
        <v>3</v>
      </c>
      <c r="M67" t="s">
        <v>12</v>
      </c>
    </row>
    <row r="68" spans="1:13" x14ac:dyDescent="0.35">
      <c r="A68">
        <v>11</v>
      </c>
      <c r="B68" t="s">
        <v>5</v>
      </c>
      <c r="C68" t="s">
        <v>166</v>
      </c>
      <c r="D68" t="s">
        <v>167</v>
      </c>
      <c r="E68" t="s">
        <v>198</v>
      </c>
      <c r="F68" t="s">
        <v>199</v>
      </c>
      <c r="G68" t="s">
        <v>200</v>
      </c>
      <c r="H68">
        <v>2021</v>
      </c>
      <c r="I68" t="s">
        <v>11</v>
      </c>
      <c r="J68">
        <v>4</v>
      </c>
      <c r="K68">
        <v>1</v>
      </c>
      <c r="L68">
        <v>4</v>
      </c>
      <c r="M68" t="s">
        <v>12</v>
      </c>
    </row>
    <row r="69" spans="1:13" x14ac:dyDescent="0.35">
      <c r="A69">
        <v>11</v>
      </c>
      <c r="B69" t="s">
        <v>5</v>
      </c>
      <c r="C69" t="s">
        <v>166</v>
      </c>
      <c r="D69" t="s">
        <v>167</v>
      </c>
      <c r="E69" t="s">
        <v>201</v>
      </c>
      <c r="F69" t="s">
        <v>202</v>
      </c>
      <c r="G69" t="s">
        <v>203</v>
      </c>
      <c r="H69">
        <v>2021</v>
      </c>
      <c r="I69" t="s">
        <v>11</v>
      </c>
      <c r="J69">
        <v>1</v>
      </c>
      <c r="K69">
        <v>1</v>
      </c>
      <c r="L69">
        <v>1</v>
      </c>
      <c r="M69" t="s">
        <v>12</v>
      </c>
    </row>
    <row r="70" spans="1:13" x14ac:dyDescent="0.35">
      <c r="A70">
        <v>11</v>
      </c>
      <c r="B70" t="s">
        <v>5</v>
      </c>
      <c r="C70" t="s">
        <v>166</v>
      </c>
      <c r="D70" t="s">
        <v>167</v>
      </c>
      <c r="E70" t="s">
        <v>204</v>
      </c>
      <c r="F70" t="s">
        <v>205</v>
      </c>
      <c r="G70" t="s">
        <v>206</v>
      </c>
      <c r="H70">
        <v>2021</v>
      </c>
      <c r="I70" t="s">
        <v>11</v>
      </c>
      <c r="J70">
        <v>1</v>
      </c>
      <c r="K70">
        <v>0</v>
      </c>
      <c r="L70">
        <v>1</v>
      </c>
      <c r="M70" t="s">
        <v>12</v>
      </c>
    </row>
    <row r="71" spans="1:13" x14ac:dyDescent="0.35">
      <c r="A71">
        <v>11</v>
      </c>
      <c r="B71" t="s">
        <v>5</v>
      </c>
      <c r="C71" t="s">
        <v>166</v>
      </c>
      <c r="D71" t="s">
        <v>167</v>
      </c>
      <c r="E71" t="s">
        <v>207</v>
      </c>
      <c r="F71" t="s">
        <v>208</v>
      </c>
      <c r="G71" t="s">
        <v>209</v>
      </c>
      <c r="H71">
        <v>2021</v>
      </c>
      <c r="I71" t="s">
        <v>11</v>
      </c>
      <c r="J71">
        <v>4</v>
      </c>
      <c r="K71">
        <v>3</v>
      </c>
      <c r="L71">
        <v>4</v>
      </c>
      <c r="M71" t="s">
        <v>12</v>
      </c>
    </row>
    <row r="72" spans="1:13" x14ac:dyDescent="0.35">
      <c r="A72">
        <v>11</v>
      </c>
      <c r="B72" t="s">
        <v>5</v>
      </c>
      <c r="C72" t="s">
        <v>166</v>
      </c>
      <c r="D72" t="s">
        <v>167</v>
      </c>
      <c r="E72" t="s">
        <v>207</v>
      </c>
      <c r="F72" t="s">
        <v>208</v>
      </c>
      <c r="G72" t="s">
        <v>210</v>
      </c>
      <c r="H72">
        <v>2021</v>
      </c>
      <c r="I72" t="s">
        <v>11</v>
      </c>
      <c r="J72">
        <v>0</v>
      </c>
      <c r="K72">
        <v>0</v>
      </c>
      <c r="L72">
        <v>0</v>
      </c>
      <c r="M72" t="s">
        <v>12</v>
      </c>
    </row>
    <row r="73" spans="1:13" x14ac:dyDescent="0.35">
      <c r="A73">
        <v>11</v>
      </c>
      <c r="B73" t="s">
        <v>5</v>
      </c>
      <c r="C73" t="s">
        <v>166</v>
      </c>
      <c r="D73" t="s">
        <v>167</v>
      </c>
      <c r="E73" t="s">
        <v>168</v>
      </c>
      <c r="F73" t="s">
        <v>169</v>
      </c>
      <c r="G73" t="s">
        <v>211</v>
      </c>
      <c r="H73">
        <v>2021</v>
      </c>
      <c r="I73" t="s">
        <v>11</v>
      </c>
      <c r="J73">
        <v>0</v>
      </c>
      <c r="K73">
        <v>0</v>
      </c>
      <c r="L73">
        <v>0</v>
      </c>
      <c r="M73" t="s">
        <v>12</v>
      </c>
    </row>
    <row r="74" spans="1:13" x14ac:dyDescent="0.35">
      <c r="A74">
        <v>11</v>
      </c>
      <c r="B74" t="s">
        <v>5</v>
      </c>
      <c r="C74" t="s">
        <v>166</v>
      </c>
      <c r="D74" t="s">
        <v>167</v>
      </c>
      <c r="E74" t="s">
        <v>201</v>
      </c>
      <c r="F74" t="s">
        <v>202</v>
      </c>
      <c r="G74" t="s">
        <v>212</v>
      </c>
      <c r="H74">
        <v>2021</v>
      </c>
      <c r="I74" t="s">
        <v>11</v>
      </c>
      <c r="J74">
        <v>0</v>
      </c>
      <c r="K74">
        <v>1</v>
      </c>
      <c r="L74">
        <v>0</v>
      </c>
      <c r="M74" t="s">
        <v>12</v>
      </c>
    </row>
    <row r="75" spans="1:13" x14ac:dyDescent="0.35">
      <c r="A75">
        <v>11</v>
      </c>
      <c r="B75" t="s">
        <v>5</v>
      </c>
      <c r="C75" t="s">
        <v>213</v>
      </c>
      <c r="D75" t="s">
        <v>214</v>
      </c>
      <c r="E75" t="s">
        <v>215</v>
      </c>
      <c r="F75" t="s">
        <v>216</v>
      </c>
      <c r="G75" t="s">
        <v>217</v>
      </c>
      <c r="H75">
        <v>2021</v>
      </c>
      <c r="I75" t="s">
        <v>11</v>
      </c>
      <c r="J75">
        <v>1</v>
      </c>
      <c r="K75">
        <v>1</v>
      </c>
      <c r="L75">
        <v>1</v>
      </c>
      <c r="M75" t="s">
        <v>12</v>
      </c>
    </row>
    <row r="76" spans="1:13" x14ac:dyDescent="0.35">
      <c r="A76">
        <v>11</v>
      </c>
      <c r="B76" t="s">
        <v>5</v>
      </c>
      <c r="C76" t="s">
        <v>213</v>
      </c>
      <c r="D76" t="s">
        <v>214</v>
      </c>
      <c r="E76" t="s">
        <v>215</v>
      </c>
      <c r="F76" t="s">
        <v>216</v>
      </c>
      <c r="G76" t="s">
        <v>218</v>
      </c>
      <c r="H76">
        <v>2021</v>
      </c>
      <c r="I76" t="s">
        <v>11</v>
      </c>
      <c r="J76">
        <v>1</v>
      </c>
      <c r="K76">
        <v>0</v>
      </c>
      <c r="L76">
        <v>1</v>
      </c>
      <c r="M76" t="s">
        <v>12</v>
      </c>
    </row>
    <row r="77" spans="1:13" x14ac:dyDescent="0.35">
      <c r="A77">
        <v>11</v>
      </c>
      <c r="B77" t="s">
        <v>5</v>
      </c>
      <c r="C77" t="s">
        <v>213</v>
      </c>
      <c r="D77" t="s">
        <v>214</v>
      </c>
      <c r="E77" t="s">
        <v>219</v>
      </c>
      <c r="F77" t="s">
        <v>220</v>
      </c>
      <c r="G77" t="s">
        <v>221</v>
      </c>
      <c r="H77">
        <v>2021</v>
      </c>
      <c r="I77" t="s">
        <v>11</v>
      </c>
      <c r="J77">
        <v>2</v>
      </c>
      <c r="K77">
        <v>0</v>
      </c>
      <c r="L77">
        <v>2</v>
      </c>
      <c r="M77" t="s">
        <v>12</v>
      </c>
    </row>
    <row r="78" spans="1:13" x14ac:dyDescent="0.35">
      <c r="A78">
        <v>11</v>
      </c>
      <c r="B78" t="s">
        <v>5</v>
      </c>
      <c r="C78" t="s">
        <v>213</v>
      </c>
      <c r="D78" t="s">
        <v>214</v>
      </c>
      <c r="E78" t="s">
        <v>222</v>
      </c>
      <c r="F78" t="s">
        <v>223</v>
      </c>
      <c r="G78" t="s">
        <v>224</v>
      </c>
      <c r="H78">
        <v>2021</v>
      </c>
      <c r="I78" t="s">
        <v>11</v>
      </c>
      <c r="J78">
        <v>0</v>
      </c>
      <c r="K78">
        <v>0</v>
      </c>
      <c r="L78">
        <v>0</v>
      </c>
      <c r="M78" t="s">
        <v>12</v>
      </c>
    </row>
    <row r="79" spans="1:13" x14ac:dyDescent="0.35">
      <c r="A79">
        <v>11</v>
      </c>
      <c r="B79" t="s">
        <v>5</v>
      </c>
      <c r="C79" t="s">
        <v>213</v>
      </c>
      <c r="D79" t="s">
        <v>214</v>
      </c>
      <c r="E79" t="s">
        <v>225</v>
      </c>
      <c r="F79" t="s">
        <v>226</v>
      </c>
      <c r="G79" t="s">
        <v>227</v>
      </c>
      <c r="H79">
        <v>2021</v>
      </c>
      <c r="I79" t="s">
        <v>11</v>
      </c>
      <c r="J79">
        <v>2</v>
      </c>
      <c r="K79">
        <v>1</v>
      </c>
      <c r="L79">
        <v>2</v>
      </c>
      <c r="M79" t="s">
        <v>12</v>
      </c>
    </row>
    <row r="80" spans="1:13" x14ac:dyDescent="0.35">
      <c r="A80">
        <v>11</v>
      </c>
      <c r="B80" t="s">
        <v>5</v>
      </c>
      <c r="C80" t="s">
        <v>213</v>
      </c>
      <c r="D80" t="s">
        <v>214</v>
      </c>
      <c r="E80" t="s">
        <v>228</v>
      </c>
      <c r="F80" t="s">
        <v>229</v>
      </c>
      <c r="G80" t="s">
        <v>230</v>
      </c>
      <c r="H80">
        <v>2021</v>
      </c>
      <c r="I80" t="s">
        <v>11</v>
      </c>
      <c r="J80">
        <v>1</v>
      </c>
      <c r="K80">
        <v>1</v>
      </c>
      <c r="L80">
        <v>1</v>
      </c>
      <c r="M80" t="s">
        <v>12</v>
      </c>
    </row>
    <row r="81" spans="1:13" x14ac:dyDescent="0.35">
      <c r="A81">
        <v>11</v>
      </c>
      <c r="B81" t="s">
        <v>5</v>
      </c>
      <c r="C81" t="s">
        <v>213</v>
      </c>
      <c r="D81" t="s">
        <v>214</v>
      </c>
      <c r="E81" t="s">
        <v>231</v>
      </c>
      <c r="F81" t="s">
        <v>232</v>
      </c>
      <c r="G81" t="s">
        <v>233</v>
      </c>
      <c r="H81">
        <v>2021</v>
      </c>
      <c r="I81" t="s">
        <v>11</v>
      </c>
      <c r="J81">
        <v>0</v>
      </c>
      <c r="K81">
        <v>1</v>
      </c>
      <c r="L81">
        <v>0</v>
      </c>
      <c r="M81" t="s">
        <v>12</v>
      </c>
    </row>
    <row r="82" spans="1:13" x14ac:dyDescent="0.35">
      <c r="A82">
        <v>11</v>
      </c>
      <c r="B82" t="s">
        <v>5</v>
      </c>
      <c r="C82" t="s">
        <v>213</v>
      </c>
      <c r="D82" t="s">
        <v>214</v>
      </c>
      <c r="E82" t="s">
        <v>231</v>
      </c>
      <c r="F82" t="s">
        <v>232</v>
      </c>
      <c r="G82" t="s">
        <v>234</v>
      </c>
      <c r="H82">
        <v>2021</v>
      </c>
      <c r="I82" t="s">
        <v>11</v>
      </c>
      <c r="J82">
        <v>0</v>
      </c>
      <c r="K82">
        <v>0</v>
      </c>
      <c r="L82">
        <v>0</v>
      </c>
      <c r="M82" t="s">
        <v>12</v>
      </c>
    </row>
    <row r="83" spans="1:13" x14ac:dyDescent="0.35">
      <c r="A83">
        <v>11</v>
      </c>
      <c r="B83" t="s">
        <v>5</v>
      </c>
      <c r="C83" t="s">
        <v>213</v>
      </c>
      <c r="D83" t="s">
        <v>214</v>
      </c>
      <c r="E83" t="s">
        <v>235</v>
      </c>
      <c r="F83" t="s">
        <v>236</v>
      </c>
      <c r="G83" t="s">
        <v>237</v>
      </c>
      <c r="H83">
        <v>2021</v>
      </c>
      <c r="I83" t="s">
        <v>11</v>
      </c>
      <c r="J83">
        <v>1</v>
      </c>
      <c r="K83">
        <v>1</v>
      </c>
      <c r="L83">
        <v>1</v>
      </c>
      <c r="M83" t="s">
        <v>12</v>
      </c>
    </row>
    <row r="84" spans="1:13" x14ac:dyDescent="0.35">
      <c r="A84">
        <v>11</v>
      </c>
      <c r="B84" t="s">
        <v>5</v>
      </c>
      <c r="C84" t="s">
        <v>213</v>
      </c>
      <c r="D84" t="s">
        <v>214</v>
      </c>
      <c r="E84" t="s">
        <v>238</v>
      </c>
      <c r="F84" t="s">
        <v>239</v>
      </c>
      <c r="G84" t="s">
        <v>240</v>
      </c>
      <c r="H84">
        <v>2021</v>
      </c>
      <c r="I84" t="s">
        <v>11</v>
      </c>
      <c r="J84">
        <v>4</v>
      </c>
      <c r="K84">
        <v>4</v>
      </c>
      <c r="L84">
        <v>4</v>
      </c>
      <c r="M84" t="s">
        <v>12</v>
      </c>
    </row>
    <row r="85" spans="1:13" x14ac:dyDescent="0.35">
      <c r="A85">
        <v>11</v>
      </c>
      <c r="B85" t="s">
        <v>5</v>
      </c>
      <c r="C85" t="s">
        <v>213</v>
      </c>
      <c r="D85" t="s">
        <v>214</v>
      </c>
      <c r="E85" t="s">
        <v>241</v>
      </c>
      <c r="F85" t="s">
        <v>242</v>
      </c>
      <c r="G85" t="s">
        <v>243</v>
      </c>
      <c r="H85">
        <v>2021</v>
      </c>
      <c r="I85" t="s">
        <v>11</v>
      </c>
      <c r="J85">
        <v>6</v>
      </c>
      <c r="K85">
        <v>2</v>
      </c>
      <c r="L85">
        <v>6</v>
      </c>
      <c r="M85" t="s">
        <v>12</v>
      </c>
    </row>
    <row r="86" spans="1:13" x14ac:dyDescent="0.35">
      <c r="A86">
        <v>11</v>
      </c>
      <c r="B86" t="s">
        <v>5</v>
      </c>
      <c r="C86" t="s">
        <v>213</v>
      </c>
      <c r="D86" t="s">
        <v>214</v>
      </c>
      <c r="E86" t="s">
        <v>244</v>
      </c>
      <c r="F86" t="s">
        <v>245</v>
      </c>
      <c r="G86" t="s">
        <v>246</v>
      </c>
      <c r="H86">
        <v>2021</v>
      </c>
      <c r="I86" t="s">
        <v>11</v>
      </c>
      <c r="J86">
        <v>0</v>
      </c>
      <c r="K86">
        <v>2</v>
      </c>
      <c r="L86">
        <v>0</v>
      </c>
      <c r="M86" t="s">
        <v>12</v>
      </c>
    </row>
    <row r="87" spans="1:13" x14ac:dyDescent="0.35">
      <c r="A87">
        <v>11</v>
      </c>
      <c r="B87" t="s">
        <v>5</v>
      </c>
      <c r="C87" t="s">
        <v>213</v>
      </c>
      <c r="D87" t="s">
        <v>214</v>
      </c>
      <c r="E87" t="s">
        <v>247</v>
      </c>
      <c r="F87" t="s">
        <v>248</v>
      </c>
      <c r="G87" t="s">
        <v>249</v>
      </c>
      <c r="H87">
        <v>2021</v>
      </c>
      <c r="I87" t="s">
        <v>11</v>
      </c>
      <c r="J87">
        <v>0</v>
      </c>
      <c r="K87">
        <v>0</v>
      </c>
      <c r="L87">
        <v>0</v>
      </c>
      <c r="M87" t="s">
        <v>12</v>
      </c>
    </row>
    <row r="88" spans="1:13" x14ac:dyDescent="0.35">
      <c r="A88">
        <v>11</v>
      </c>
      <c r="B88" t="s">
        <v>5</v>
      </c>
      <c r="C88" t="s">
        <v>213</v>
      </c>
      <c r="D88" t="s">
        <v>214</v>
      </c>
      <c r="E88" t="s">
        <v>250</v>
      </c>
      <c r="F88" t="s">
        <v>251</v>
      </c>
      <c r="G88" t="s">
        <v>252</v>
      </c>
      <c r="H88">
        <v>2021</v>
      </c>
      <c r="I88" t="s">
        <v>11</v>
      </c>
      <c r="J88">
        <v>0</v>
      </c>
      <c r="K88">
        <v>3</v>
      </c>
      <c r="L88">
        <v>0</v>
      </c>
      <c r="M88" t="s">
        <v>12</v>
      </c>
    </row>
    <row r="89" spans="1:13" x14ac:dyDescent="0.35">
      <c r="A89">
        <v>11</v>
      </c>
      <c r="B89" t="s">
        <v>5</v>
      </c>
      <c r="C89" t="s">
        <v>213</v>
      </c>
      <c r="D89" t="s">
        <v>214</v>
      </c>
      <c r="E89" t="s">
        <v>253</v>
      </c>
      <c r="F89" t="s">
        <v>254</v>
      </c>
      <c r="G89" t="s">
        <v>255</v>
      </c>
      <c r="H89">
        <v>2021</v>
      </c>
      <c r="I89" t="s">
        <v>11</v>
      </c>
      <c r="J89">
        <v>2</v>
      </c>
      <c r="K89">
        <v>0</v>
      </c>
      <c r="L89">
        <v>2</v>
      </c>
      <c r="M89" t="s">
        <v>12</v>
      </c>
    </row>
    <row r="90" spans="1:13" x14ac:dyDescent="0.35">
      <c r="A90">
        <v>11</v>
      </c>
      <c r="B90" t="s">
        <v>5</v>
      </c>
      <c r="C90" t="s">
        <v>213</v>
      </c>
      <c r="D90" t="s">
        <v>214</v>
      </c>
      <c r="E90" t="s">
        <v>253</v>
      </c>
      <c r="F90" t="s">
        <v>254</v>
      </c>
      <c r="G90" t="s">
        <v>256</v>
      </c>
      <c r="H90">
        <v>2021</v>
      </c>
      <c r="I90" t="s">
        <v>11</v>
      </c>
      <c r="J90">
        <v>0</v>
      </c>
      <c r="K90">
        <v>0</v>
      </c>
      <c r="L90">
        <v>0</v>
      </c>
      <c r="M90" t="s">
        <v>12</v>
      </c>
    </row>
    <row r="91" spans="1:13" x14ac:dyDescent="0.35">
      <c r="A91">
        <v>11</v>
      </c>
      <c r="B91" t="s">
        <v>5</v>
      </c>
      <c r="C91" t="s">
        <v>213</v>
      </c>
      <c r="D91" t="s">
        <v>214</v>
      </c>
      <c r="E91" t="s">
        <v>257</v>
      </c>
      <c r="F91" t="s">
        <v>258</v>
      </c>
      <c r="G91" t="s">
        <v>259</v>
      </c>
      <c r="H91">
        <v>2021</v>
      </c>
      <c r="I91" t="s">
        <v>11</v>
      </c>
      <c r="J91">
        <v>1</v>
      </c>
      <c r="K91">
        <v>0</v>
      </c>
      <c r="L91">
        <v>1</v>
      </c>
      <c r="M91" t="s">
        <v>12</v>
      </c>
    </row>
    <row r="92" spans="1:13" x14ac:dyDescent="0.35">
      <c r="A92">
        <v>11</v>
      </c>
      <c r="B92" t="s">
        <v>5</v>
      </c>
      <c r="C92" t="s">
        <v>213</v>
      </c>
      <c r="D92" t="s">
        <v>214</v>
      </c>
      <c r="E92" t="s">
        <v>257</v>
      </c>
      <c r="F92" t="s">
        <v>258</v>
      </c>
      <c r="G92" t="s">
        <v>260</v>
      </c>
      <c r="H92">
        <v>2021</v>
      </c>
      <c r="I92" t="s">
        <v>11</v>
      </c>
      <c r="J92">
        <v>0</v>
      </c>
      <c r="K92">
        <v>0</v>
      </c>
      <c r="L92">
        <v>0</v>
      </c>
      <c r="M92" t="s">
        <v>12</v>
      </c>
    </row>
    <row r="93" spans="1:13" x14ac:dyDescent="0.35">
      <c r="A93">
        <v>11</v>
      </c>
      <c r="B93" t="s">
        <v>5</v>
      </c>
      <c r="C93" t="s">
        <v>213</v>
      </c>
      <c r="D93" t="s">
        <v>214</v>
      </c>
      <c r="E93" t="s">
        <v>261</v>
      </c>
      <c r="F93" t="s">
        <v>262</v>
      </c>
      <c r="G93" t="s">
        <v>263</v>
      </c>
      <c r="H93">
        <v>2021</v>
      </c>
      <c r="I93" t="s">
        <v>11</v>
      </c>
      <c r="J93">
        <v>3</v>
      </c>
      <c r="K93">
        <v>0</v>
      </c>
      <c r="L93">
        <v>3</v>
      </c>
      <c r="M93" t="s">
        <v>12</v>
      </c>
    </row>
    <row r="94" spans="1:13" x14ac:dyDescent="0.35">
      <c r="A94">
        <v>11</v>
      </c>
      <c r="B94" t="s">
        <v>5</v>
      </c>
      <c r="C94" t="s">
        <v>213</v>
      </c>
      <c r="D94" t="s">
        <v>214</v>
      </c>
      <c r="E94" t="s">
        <v>261</v>
      </c>
      <c r="F94" t="s">
        <v>262</v>
      </c>
      <c r="G94" t="s">
        <v>264</v>
      </c>
      <c r="H94">
        <v>2021</v>
      </c>
      <c r="I94" t="s">
        <v>11</v>
      </c>
      <c r="J94">
        <v>0</v>
      </c>
      <c r="K94">
        <v>0</v>
      </c>
      <c r="L94">
        <v>0</v>
      </c>
      <c r="M94" t="s">
        <v>12</v>
      </c>
    </row>
    <row r="95" spans="1:13" x14ac:dyDescent="0.35">
      <c r="A95">
        <v>11</v>
      </c>
      <c r="B95" t="s">
        <v>5</v>
      </c>
      <c r="C95" t="s">
        <v>213</v>
      </c>
      <c r="D95" t="s">
        <v>214</v>
      </c>
      <c r="E95" t="s">
        <v>265</v>
      </c>
      <c r="F95" t="s">
        <v>266</v>
      </c>
      <c r="G95" t="s">
        <v>267</v>
      </c>
      <c r="H95">
        <v>2021</v>
      </c>
      <c r="I95" t="s">
        <v>11</v>
      </c>
      <c r="J95">
        <v>3</v>
      </c>
      <c r="K95">
        <v>0</v>
      </c>
      <c r="L95">
        <v>3</v>
      </c>
      <c r="M95" t="s">
        <v>12</v>
      </c>
    </row>
    <row r="96" spans="1:13" x14ac:dyDescent="0.35">
      <c r="A96">
        <v>11</v>
      </c>
      <c r="B96" t="s">
        <v>5</v>
      </c>
      <c r="C96" t="s">
        <v>213</v>
      </c>
      <c r="D96" t="s">
        <v>214</v>
      </c>
      <c r="E96" t="s">
        <v>268</v>
      </c>
      <c r="F96" t="s">
        <v>269</v>
      </c>
      <c r="G96" t="s">
        <v>270</v>
      </c>
      <c r="H96">
        <v>2021</v>
      </c>
      <c r="I96" t="s">
        <v>11</v>
      </c>
      <c r="J96">
        <v>0</v>
      </c>
      <c r="K96">
        <v>0</v>
      </c>
      <c r="L96">
        <v>0</v>
      </c>
      <c r="M96" t="s">
        <v>12</v>
      </c>
    </row>
    <row r="97" spans="1:13" x14ac:dyDescent="0.35">
      <c r="A97">
        <v>11</v>
      </c>
      <c r="B97" t="s">
        <v>5</v>
      </c>
      <c r="C97" t="s">
        <v>213</v>
      </c>
      <c r="D97" t="s">
        <v>214</v>
      </c>
      <c r="E97" t="s">
        <v>271</v>
      </c>
      <c r="F97" t="s">
        <v>272</v>
      </c>
      <c r="G97" t="s">
        <v>273</v>
      </c>
      <c r="H97">
        <v>2021</v>
      </c>
      <c r="I97" t="s">
        <v>11</v>
      </c>
      <c r="J97">
        <v>1</v>
      </c>
      <c r="K97">
        <v>0</v>
      </c>
      <c r="L97">
        <v>1</v>
      </c>
      <c r="M97" t="s">
        <v>12</v>
      </c>
    </row>
    <row r="98" spans="1:13" x14ac:dyDescent="0.35">
      <c r="A98">
        <v>11</v>
      </c>
      <c r="B98" t="s">
        <v>5</v>
      </c>
      <c r="C98" t="s">
        <v>213</v>
      </c>
      <c r="D98" t="s">
        <v>214</v>
      </c>
      <c r="E98" t="s">
        <v>271</v>
      </c>
      <c r="F98" t="s">
        <v>272</v>
      </c>
      <c r="G98" t="s">
        <v>274</v>
      </c>
      <c r="H98">
        <v>2021</v>
      </c>
      <c r="I98" t="s">
        <v>11</v>
      </c>
      <c r="J98">
        <v>0</v>
      </c>
      <c r="K98">
        <v>1</v>
      </c>
      <c r="L98">
        <v>0</v>
      </c>
      <c r="M98" t="s">
        <v>12</v>
      </c>
    </row>
    <row r="99" spans="1:13" x14ac:dyDescent="0.35">
      <c r="A99">
        <v>11</v>
      </c>
      <c r="B99" t="s">
        <v>5</v>
      </c>
      <c r="C99" t="s">
        <v>213</v>
      </c>
      <c r="D99" t="s">
        <v>214</v>
      </c>
      <c r="E99" t="s">
        <v>275</v>
      </c>
      <c r="F99" t="s">
        <v>276</v>
      </c>
      <c r="G99" t="s">
        <v>277</v>
      </c>
      <c r="H99">
        <v>2021</v>
      </c>
      <c r="I99" t="s">
        <v>11</v>
      </c>
      <c r="J99">
        <v>0</v>
      </c>
      <c r="K99">
        <v>2</v>
      </c>
      <c r="L99">
        <v>0</v>
      </c>
      <c r="M99" t="s">
        <v>12</v>
      </c>
    </row>
    <row r="100" spans="1:13" x14ac:dyDescent="0.35">
      <c r="A100">
        <v>11</v>
      </c>
      <c r="B100" t="s">
        <v>5</v>
      </c>
      <c r="C100" t="s">
        <v>213</v>
      </c>
      <c r="D100" t="s">
        <v>214</v>
      </c>
      <c r="E100" t="s">
        <v>278</v>
      </c>
      <c r="F100" t="s">
        <v>279</v>
      </c>
      <c r="G100" t="s">
        <v>280</v>
      </c>
      <c r="H100">
        <v>2021</v>
      </c>
      <c r="I100" t="s">
        <v>11</v>
      </c>
      <c r="J100">
        <v>0</v>
      </c>
      <c r="K100">
        <v>0</v>
      </c>
      <c r="L100">
        <v>0</v>
      </c>
      <c r="M100" t="s">
        <v>12</v>
      </c>
    </row>
    <row r="101" spans="1:13" x14ac:dyDescent="0.35">
      <c r="A101">
        <v>11</v>
      </c>
      <c r="B101" t="s">
        <v>5</v>
      </c>
      <c r="C101" t="s">
        <v>213</v>
      </c>
      <c r="D101" t="s">
        <v>214</v>
      </c>
      <c r="E101" t="s">
        <v>281</v>
      </c>
      <c r="F101" t="s">
        <v>282</v>
      </c>
      <c r="G101" t="s">
        <v>283</v>
      </c>
      <c r="H101">
        <v>2021</v>
      </c>
      <c r="I101" t="s">
        <v>11</v>
      </c>
      <c r="J101">
        <v>1</v>
      </c>
      <c r="K101">
        <v>1</v>
      </c>
      <c r="L101">
        <v>1</v>
      </c>
      <c r="M101" t="s">
        <v>12</v>
      </c>
    </row>
    <row r="102" spans="1:13" x14ac:dyDescent="0.35">
      <c r="A102">
        <v>11</v>
      </c>
      <c r="B102" t="s">
        <v>5</v>
      </c>
      <c r="C102" t="s">
        <v>213</v>
      </c>
      <c r="D102" t="s">
        <v>214</v>
      </c>
      <c r="E102" t="s">
        <v>284</v>
      </c>
      <c r="F102" t="s">
        <v>285</v>
      </c>
      <c r="G102" t="s">
        <v>286</v>
      </c>
      <c r="H102">
        <v>2021</v>
      </c>
      <c r="I102" t="s">
        <v>11</v>
      </c>
      <c r="J102">
        <v>1</v>
      </c>
      <c r="K102">
        <v>2</v>
      </c>
      <c r="L102">
        <v>1</v>
      </c>
      <c r="M102" t="s">
        <v>12</v>
      </c>
    </row>
    <row r="103" spans="1:13" x14ac:dyDescent="0.35">
      <c r="A103">
        <v>11</v>
      </c>
      <c r="B103" t="s">
        <v>5</v>
      </c>
      <c r="C103" t="s">
        <v>213</v>
      </c>
      <c r="D103" t="s">
        <v>214</v>
      </c>
      <c r="E103" t="s">
        <v>287</v>
      </c>
      <c r="F103" t="s">
        <v>288</v>
      </c>
      <c r="G103" t="s">
        <v>289</v>
      </c>
      <c r="H103">
        <v>2021</v>
      </c>
      <c r="I103" t="s">
        <v>11</v>
      </c>
      <c r="J103">
        <v>0</v>
      </c>
      <c r="K103">
        <v>0</v>
      </c>
      <c r="L103">
        <v>0</v>
      </c>
      <c r="M103" t="s">
        <v>12</v>
      </c>
    </row>
    <row r="104" spans="1:13" x14ac:dyDescent="0.35">
      <c r="A104">
        <v>11</v>
      </c>
      <c r="B104" t="s">
        <v>5</v>
      </c>
      <c r="C104" t="s">
        <v>213</v>
      </c>
      <c r="D104" t="s">
        <v>214</v>
      </c>
      <c r="E104" t="s">
        <v>290</v>
      </c>
      <c r="F104" t="s">
        <v>291</v>
      </c>
      <c r="G104" t="s">
        <v>292</v>
      </c>
      <c r="H104">
        <v>2021</v>
      </c>
      <c r="I104" t="s">
        <v>11</v>
      </c>
      <c r="J104">
        <v>0</v>
      </c>
      <c r="K104">
        <v>0</v>
      </c>
      <c r="L104">
        <v>0</v>
      </c>
      <c r="M104" t="s">
        <v>12</v>
      </c>
    </row>
    <row r="105" spans="1:13" x14ac:dyDescent="0.35">
      <c r="A105">
        <v>11</v>
      </c>
      <c r="B105" t="s">
        <v>5</v>
      </c>
      <c r="C105" t="s">
        <v>213</v>
      </c>
      <c r="D105" t="s">
        <v>214</v>
      </c>
      <c r="E105" t="s">
        <v>293</v>
      </c>
      <c r="F105" t="s">
        <v>294</v>
      </c>
      <c r="G105" t="s">
        <v>295</v>
      </c>
      <c r="H105">
        <v>2021</v>
      </c>
      <c r="I105" t="s">
        <v>11</v>
      </c>
      <c r="J105">
        <v>0</v>
      </c>
      <c r="K105">
        <v>0</v>
      </c>
      <c r="L105">
        <v>0</v>
      </c>
      <c r="M105" t="s">
        <v>12</v>
      </c>
    </row>
    <row r="106" spans="1:13" x14ac:dyDescent="0.35">
      <c r="A106">
        <v>11</v>
      </c>
      <c r="B106" t="s">
        <v>5</v>
      </c>
      <c r="C106" t="s">
        <v>213</v>
      </c>
      <c r="D106" t="s">
        <v>214</v>
      </c>
      <c r="E106" t="s">
        <v>296</v>
      </c>
      <c r="F106" t="s">
        <v>297</v>
      </c>
      <c r="G106" t="s">
        <v>298</v>
      </c>
      <c r="H106">
        <v>2021</v>
      </c>
      <c r="I106" t="s">
        <v>11</v>
      </c>
      <c r="J106">
        <v>0</v>
      </c>
      <c r="K106">
        <v>1</v>
      </c>
      <c r="L106">
        <v>0</v>
      </c>
      <c r="M106" t="s">
        <v>12</v>
      </c>
    </row>
    <row r="107" spans="1:13" x14ac:dyDescent="0.35">
      <c r="A107">
        <v>11</v>
      </c>
      <c r="B107" t="s">
        <v>5</v>
      </c>
      <c r="C107" t="s">
        <v>299</v>
      </c>
      <c r="D107" t="s">
        <v>300</v>
      </c>
      <c r="E107" t="s">
        <v>301</v>
      </c>
      <c r="F107" t="s">
        <v>302</v>
      </c>
      <c r="G107" t="s">
        <v>303</v>
      </c>
      <c r="H107">
        <v>2021</v>
      </c>
      <c r="I107" t="s">
        <v>11</v>
      </c>
      <c r="J107">
        <v>0</v>
      </c>
      <c r="K107">
        <v>1</v>
      </c>
      <c r="L107">
        <v>0</v>
      </c>
      <c r="M107" t="s">
        <v>12</v>
      </c>
    </row>
    <row r="108" spans="1:13" x14ac:dyDescent="0.35">
      <c r="A108">
        <v>11</v>
      </c>
      <c r="B108" t="s">
        <v>5</v>
      </c>
      <c r="C108" t="s">
        <v>299</v>
      </c>
      <c r="D108" t="s">
        <v>300</v>
      </c>
      <c r="E108" t="s">
        <v>304</v>
      </c>
      <c r="F108" t="s">
        <v>305</v>
      </c>
      <c r="G108" t="s">
        <v>306</v>
      </c>
      <c r="H108">
        <v>2021</v>
      </c>
      <c r="I108" t="s">
        <v>11</v>
      </c>
      <c r="J108">
        <v>1</v>
      </c>
      <c r="K108">
        <v>0</v>
      </c>
      <c r="L108">
        <v>1</v>
      </c>
      <c r="M108" t="s">
        <v>12</v>
      </c>
    </row>
    <row r="109" spans="1:13" x14ac:dyDescent="0.35">
      <c r="A109">
        <v>11</v>
      </c>
      <c r="B109" t="s">
        <v>5</v>
      </c>
      <c r="C109" t="s">
        <v>299</v>
      </c>
      <c r="D109" t="s">
        <v>300</v>
      </c>
      <c r="E109" t="s">
        <v>307</v>
      </c>
      <c r="F109" t="s">
        <v>308</v>
      </c>
      <c r="G109" t="s">
        <v>309</v>
      </c>
      <c r="H109">
        <v>2021</v>
      </c>
      <c r="I109" t="s">
        <v>11</v>
      </c>
      <c r="J109">
        <v>1</v>
      </c>
      <c r="K109">
        <v>0</v>
      </c>
      <c r="L109">
        <v>1</v>
      </c>
      <c r="M109" t="s">
        <v>12</v>
      </c>
    </row>
    <row r="110" spans="1:13" x14ac:dyDescent="0.35">
      <c r="A110">
        <v>11</v>
      </c>
      <c r="B110" t="s">
        <v>5</v>
      </c>
      <c r="C110" t="s">
        <v>299</v>
      </c>
      <c r="D110" t="s">
        <v>300</v>
      </c>
      <c r="E110" t="s">
        <v>307</v>
      </c>
      <c r="F110" t="s">
        <v>308</v>
      </c>
      <c r="G110" t="s">
        <v>310</v>
      </c>
      <c r="H110">
        <v>2021</v>
      </c>
      <c r="I110" t="s">
        <v>11</v>
      </c>
      <c r="J110">
        <v>1</v>
      </c>
      <c r="K110">
        <v>0</v>
      </c>
      <c r="L110">
        <v>1</v>
      </c>
      <c r="M110" t="s">
        <v>12</v>
      </c>
    </row>
    <row r="111" spans="1:13" x14ac:dyDescent="0.35">
      <c r="A111">
        <v>11</v>
      </c>
      <c r="B111" t="s">
        <v>5</v>
      </c>
      <c r="C111" t="s">
        <v>299</v>
      </c>
      <c r="D111" t="s">
        <v>300</v>
      </c>
      <c r="E111" t="s">
        <v>311</v>
      </c>
      <c r="F111" t="s">
        <v>312</v>
      </c>
      <c r="G111" t="s">
        <v>313</v>
      </c>
      <c r="H111">
        <v>2021</v>
      </c>
      <c r="I111" t="s">
        <v>11</v>
      </c>
      <c r="J111">
        <v>2</v>
      </c>
      <c r="K111">
        <v>0</v>
      </c>
      <c r="L111">
        <v>2</v>
      </c>
      <c r="M111" t="s">
        <v>12</v>
      </c>
    </row>
    <row r="112" spans="1:13" x14ac:dyDescent="0.35">
      <c r="A112">
        <v>11</v>
      </c>
      <c r="B112" t="s">
        <v>5</v>
      </c>
      <c r="C112" t="s">
        <v>299</v>
      </c>
      <c r="D112" t="s">
        <v>300</v>
      </c>
      <c r="E112" t="s">
        <v>314</v>
      </c>
      <c r="F112" t="s">
        <v>315</v>
      </c>
      <c r="G112" t="s">
        <v>316</v>
      </c>
      <c r="H112">
        <v>2021</v>
      </c>
      <c r="I112" t="s">
        <v>11</v>
      </c>
      <c r="J112">
        <v>1</v>
      </c>
      <c r="K112">
        <v>2</v>
      </c>
      <c r="L112">
        <v>1</v>
      </c>
      <c r="M112" t="s">
        <v>12</v>
      </c>
    </row>
    <row r="113" spans="1:13" x14ac:dyDescent="0.35">
      <c r="A113">
        <v>11</v>
      </c>
      <c r="B113" t="s">
        <v>5</v>
      </c>
      <c r="C113" t="s">
        <v>299</v>
      </c>
      <c r="D113" t="s">
        <v>300</v>
      </c>
      <c r="E113" t="s">
        <v>314</v>
      </c>
      <c r="F113" t="s">
        <v>315</v>
      </c>
      <c r="G113" t="s">
        <v>317</v>
      </c>
      <c r="H113">
        <v>2021</v>
      </c>
      <c r="I113" t="s">
        <v>11</v>
      </c>
      <c r="J113">
        <v>1</v>
      </c>
      <c r="K113">
        <v>1</v>
      </c>
      <c r="L113">
        <v>1</v>
      </c>
      <c r="M113" t="s">
        <v>12</v>
      </c>
    </row>
    <row r="114" spans="1:13" x14ac:dyDescent="0.35">
      <c r="A114">
        <v>11</v>
      </c>
      <c r="B114" t="s">
        <v>5</v>
      </c>
      <c r="C114" t="s">
        <v>299</v>
      </c>
      <c r="D114" t="s">
        <v>300</v>
      </c>
      <c r="E114" t="s">
        <v>314</v>
      </c>
      <c r="F114" t="s">
        <v>315</v>
      </c>
      <c r="G114" t="s">
        <v>318</v>
      </c>
      <c r="H114">
        <v>2021</v>
      </c>
      <c r="I114" t="s">
        <v>11</v>
      </c>
      <c r="J114">
        <v>1</v>
      </c>
      <c r="K114">
        <v>1</v>
      </c>
      <c r="L114">
        <v>1</v>
      </c>
      <c r="M114" t="s">
        <v>12</v>
      </c>
    </row>
    <row r="115" spans="1:13" x14ac:dyDescent="0.35">
      <c r="A115">
        <v>11</v>
      </c>
      <c r="B115" t="s">
        <v>5</v>
      </c>
      <c r="C115" t="s">
        <v>299</v>
      </c>
      <c r="D115" t="s">
        <v>300</v>
      </c>
      <c r="E115" t="s">
        <v>319</v>
      </c>
      <c r="F115" t="s">
        <v>320</v>
      </c>
      <c r="G115" t="s">
        <v>321</v>
      </c>
      <c r="H115">
        <v>2021</v>
      </c>
      <c r="I115" t="s">
        <v>11</v>
      </c>
      <c r="J115">
        <v>3</v>
      </c>
      <c r="K115">
        <v>1</v>
      </c>
      <c r="L115">
        <v>3</v>
      </c>
      <c r="M115" t="s">
        <v>12</v>
      </c>
    </row>
    <row r="116" spans="1:13" x14ac:dyDescent="0.35">
      <c r="A116">
        <v>11</v>
      </c>
      <c r="B116" t="s">
        <v>5</v>
      </c>
      <c r="C116" t="s">
        <v>299</v>
      </c>
      <c r="D116" t="s">
        <v>300</v>
      </c>
      <c r="E116" t="s">
        <v>322</v>
      </c>
      <c r="F116" t="s">
        <v>323</v>
      </c>
      <c r="G116" t="s">
        <v>324</v>
      </c>
      <c r="H116">
        <v>2021</v>
      </c>
      <c r="I116" t="s">
        <v>11</v>
      </c>
      <c r="J116">
        <v>0</v>
      </c>
      <c r="K116">
        <v>0</v>
      </c>
      <c r="L116">
        <v>0</v>
      </c>
      <c r="M116" t="s">
        <v>12</v>
      </c>
    </row>
    <row r="117" spans="1:13" x14ac:dyDescent="0.35">
      <c r="A117">
        <v>11</v>
      </c>
      <c r="B117" t="s">
        <v>5</v>
      </c>
      <c r="C117" t="s">
        <v>299</v>
      </c>
      <c r="D117" t="s">
        <v>300</v>
      </c>
      <c r="E117" t="s">
        <v>325</v>
      </c>
      <c r="F117" t="s">
        <v>326</v>
      </c>
      <c r="G117" t="s">
        <v>327</v>
      </c>
      <c r="H117">
        <v>2021</v>
      </c>
      <c r="I117" t="s">
        <v>11</v>
      </c>
      <c r="J117">
        <v>1</v>
      </c>
      <c r="K117">
        <v>0</v>
      </c>
      <c r="L117">
        <v>1</v>
      </c>
      <c r="M117" t="s">
        <v>12</v>
      </c>
    </row>
    <row r="118" spans="1:13" x14ac:dyDescent="0.35">
      <c r="A118">
        <v>11</v>
      </c>
      <c r="B118" t="s">
        <v>5</v>
      </c>
      <c r="C118" t="s">
        <v>299</v>
      </c>
      <c r="D118" t="s">
        <v>300</v>
      </c>
      <c r="E118" t="s">
        <v>325</v>
      </c>
      <c r="F118" t="s">
        <v>326</v>
      </c>
      <c r="G118" t="s">
        <v>328</v>
      </c>
      <c r="H118">
        <v>2021</v>
      </c>
      <c r="I118" t="s">
        <v>11</v>
      </c>
      <c r="J118">
        <v>1</v>
      </c>
      <c r="K118">
        <v>0</v>
      </c>
      <c r="L118">
        <v>1</v>
      </c>
      <c r="M118" t="s">
        <v>12</v>
      </c>
    </row>
    <row r="119" spans="1:13" x14ac:dyDescent="0.35">
      <c r="A119">
        <v>11</v>
      </c>
      <c r="B119" t="s">
        <v>5</v>
      </c>
      <c r="C119" t="s">
        <v>299</v>
      </c>
      <c r="D119" t="s">
        <v>300</v>
      </c>
      <c r="E119" t="s">
        <v>329</v>
      </c>
      <c r="F119" t="s">
        <v>330</v>
      </c>
      <c r="G119" t="s">
        <v>331</v>
      </c>
      <c r="H119">
        <v>2021</v>
      </c>
      <c r="I119" t="s">
        <v>11</v>
      </c>
      <c r="J119">
        <v>5</v>
      </c>
      <c r="K119">
        <v>1</v>
      </c>
      <c r="L119">
        <v>5</v>
      </c>
      <c r="M119" t="s">
        <v>12</v>
      </c>
    </row>
    <row r="120" spans="1:13" x14ac:dyDescent="0.35">
      <c r="A120">
        <v>11</v>
      </c>
      <c r="B120" t="s">
        <v>5</v>
      </c>
      <c r="C120" t="s">
        <v>299</v>
      </c>
      <c r="D120" t="s">
        <v>300</v>
      </c>
      <c r="E120" t="s">
        <v>332</v>
      </c>
      <c r="F120" t="s">
        <v>333</v>
      </c>
      <c r="G120" t="s">
        <v>334</v>
      </c>
      <c r="H120">
        <v>2021</v>
      </c>
      <c r="I120" t="s">
        <v>11</v>
      </c>
      <c r="J120">
        <v>3</v>
      </c>
      <c r="K120">
        <v>1</v>
      </c>
      <c r="L120">
        <v>3</v>
      </c>
      <c r="M120" t="s">
        <v>12</v>
      </c>
    </row>
    <row r="121" spans="1:13" x14ac:dyDescent="0.35">
      <c r="A121">
        <v>11</v>
      </c>
      <c r="B121" t="s">
        <v>5</v>
      </c>
      <c r="C121" t="s">
        <v>299</v>
      </c>
      <c r="D121" t="s">
        <v>300</v>
      </c>
      <c r="E121" t="s">
        <v>335</v>
      </c>
      <c r="F121" t="s">
        <v>336</v>
      </c>
      <c r="G121" t="s">
        <v>337</v>
      </c>
      <c r="H121">
        <v>2021</v>
      </c>
      <c r="I121" t="s">
        <v>11</v>
      </c>
      <c r="J121">
        <v>4</v>
      </c>
      <c r="K121">
        <v>4</v>
      </c>
      <c r="L121">
        <v>4</v>
      </c>
      <c r="M121" t="s">
        <v>12</v>
      </c>
    </row>
    <row r="122" spans="1:13" x14ac:dyDescent="0.35">
      <c r="A122">
        <v>11</v>
      </c>
      <c r="B122" t="s">
        <v>5</v>
      </c>
      <c r="C122" t="s">
        <v>299</v>
      </c>
      <c r="D122" t="s">
        <v>300</v>
      </c>
      <c r="E122" t="s">
        <v>338</v>
      </c>
      <c r="F122" t="s">
        <v>339</v>
      </c>
      <c r="G122" t="s">
        <v>340</v>
      </c>
      <c r="H122">
        <v>2021</v>
      </c>
      <c r="I122" t="s">
        <v>11</v>
      </c>
      <c r="J122">
        <v>2</v>
      </c>
      <c r="K122">
        <v>1</v>
      </c>
      <c r="L122">
        <v>2</v>
      </c>
      <c r="M122" t="s">
        <v>12</v>
      </c>
    </row>
    <row r="123" spans="1:13" x14ac:dyDescent="0.35">
      <c r="A123">
        <v>11</v>
      </c>
      <c r="B123" t="s">
        <v>5</v>
      </c>
      <c r="C123" t="s">
        <v>299</v>
      </c>
      <c r="D123" t="s">
        <v>300</v>
      </c>
      <c r="E123" t="s">
        <v>338</v>
      </c>
      <c r="F123" t="s">
        <v>339</v>
      </c>
      <c r="G123" t="s">
        <v>341</v>
      </c>
      <c r="H123">
        <v>2021</v>
      </c>
      <c r="I123" t="s">
        <v>11</v>
      </c>
      <c r="J123">
        <v>1</v>
      </c>
      <c r="K123">
        <v>3</v>
      </c>
      <c r="L123">
        <v>1</v>
      </c>
      <c r="M123" t="s">
        <v>12</v>
      </c>
    </row>
    <row r="124" spans="1:13" x14ac:dyDescent="0.35">
      <c r="A124">
        <v>11</v>
      </c>
      <c r="B124" t="s">
        <v>5</v>
      </c>
      <c r="C124" t="s">
        <v>299</v>
      </c>
      <c r="D124" t="s">
        <v>300</v>
      </c>
      <c r="E124" t="s">
        <v>342</v>
      </c>
      <c r="F124" t="s">
        <v>343</v>
      </c>
      <c r="G124" t="s">
        <v>344</v>
      </c>
      <c r="H124">
        <v>2021</v>
      </c>
      <c r="I124" t="s">
        <v>11</v>
      </c>
      <c r="J124">
        <v>0</v>
      </c>
      <c r="K124">
        <v>0</v>
      </c>
      <c r="L124">
        <v>0</v>
      </c>
      <c r="M124" t="s">
        <v>12</v>
      </c>
    </row>
    <row r="125" spans="1:13" x14ac:dyDescent="0.35">
      <c r="A125">
        <v>11</v>
      </c>
      <c r="B125" t="s">
        <v>5</v>
      </c>
      <c r="C125" t="s">
        <v>299</v>
      </c>
      <c r="D125" t="s">
        <v>300</v>
      </c>
      <c r="E125" t="s">
        <v>345</v>
      </c>
      <c r="F125" t="s">
        <v>346</v>
      </c>
      <c r="G125" t="s">
        <v>347</v>
      </c>
      <c r="H125">
        <v>2021</v>
      </c>
      <c r="I125" t="s">
        <v>11</v>
      </c>
      <c r="J125">
        <v>2</v>
      </c>
      <c r="K125">
        <v>7</v>
      </c>
      <c r="L125">
        <v>2</v>
      </c>
      <c r="M125" t="s">
        <v>12</v>
      </c>
    </row>
    <row r="126" spans="1:13" x14ac:dyDescent="0.35">
      <c r="A126">
        <v>11</v>
      </c>
      <c r="B126" t="s">
        <v>5</v>
      </c>
      <c r="C126" t="s">
        <v>299</v>
      </c>
      <c r="D126" t="s">
        <v>300</v>
      </c>
      <c r="E126" t="s">
        <v>348</v>
      </c>
      <c r="F126" t="s">
        <v>349</v>
      </c>
      <c r="G126" t="s">
        <v>350</v>
      </c>
      <c r="H126">
        <v>2021</v>
      </c>
      <c r="I126" t="s">
        <v>11</v>
      </c>
      <c r="J126">
        <v>4</v>
      </c>
      <c r="K126">
        <v>1</v>
      </c>
      <c r="L126">
        <v>4</v>
      </c>
      <c r="M126" t="s">
        <v>12</v>
      </c>
    </row>
    <row r="127" spans="1:13" x14ac:dyDescent="0.35">
      <c r="A127">
        <v>11</v>
      </c>
      <c r="B127" t="s">
        <v>5</v>
      </c>
      <c r="C127" t="s">
        <v>299</v>
      </c>
      <c r="D127" t="s">
        <v>300</v>
      </c>
      <c r="E127" t="s">
        <v>351</v>
      </c>
      <c r="F127" t="s">
        <v>352</v>
      </c>
      <c r="G127" t="s">
        <v>353</v>
      </c>
      <c r="H127">
        <v>2021</v>
      </c>
      <c r="I127" t="s">
        <v>11</v>
      </c>
      <c r="J127">
        <v>8</v>
      </c>
      <c r="K127">
        <v>1</v>
      </c>
      <c r="L127">
        <v>8</v>
      </c>
      <c r="M127" t="s">
        <v>12</v>
      </c>
    </row>
    <row r="128" spans="1:13" x14ac:dyDescent="0.35">
      <c r="A128">
        <v>11</v>
      </c>
      <c r="B128" t="s">
        <v>5</v>
      </c>
      <c r="C128" t="s">
        <v>299</v>
      </c>
      <c r="D128" t="s">
        <v>300</v>
      </c>
      <c r="E128" t="s">
        <v>354</v>
      </c>
      <c r="F128" t="s">
        <v>355</v>
      </c>
      <c r="G128" t="s">
        <v>260</v>
      </c>
      <c r="H128">
        <v>2021</v>
      </c>
      <c r="I128" t="s">
        <v>11</v>
      </c>
      <c r="J128">
        <v>1</v>
      </c>
      <c r="K128">
        <v>2</v>
      </c>
      <c r="L128">
        <v>1</v>
      </c>
      <c r="M128" t="s">
        <v>12</v>
      </c>
    </row>
    <row r="129" spans="1:13" x14ac:dyDescent="0.35">
      <c r="A129">
        <v>11</v>
      </c>
      <c r="B129" t="s">
        <v>5</v>
      </c>
      <c r="C129" t="s">
        <v>299</v>
      </c>
      <c r="D129" t="s">
        <v>300</v>
      </c>
      <c r="E129" t="s">
        <v>356</v>
      </c>
      <c r="F129" t="s">
        <v>357</v>
      </c>
      <c r="G129" t="s">
        <v>358</v>
      </c>
      <c r="H129">
        <v>2021</v>
      </c>
      <c r="I129" t="s">
        <v>11</v>
      </c>
      <c r="J129">
        <v>2</v>
      </c>
      <c r="K129">
        <v>1</v>
      </c>
      <c r="L129">
        <v>2</v>
      </c>
      <c r="M129" t="s">
        <v>12</v>
      </c>
    </row>
    <row r="130" spans="1:13" x14ac:dyDescent="0.35">
      <c r="A130">
        <v>11</v>
      </c>
      <c r="B130" t="s">
        <v>5</v>
      </c>
      <c r="C130" t="s">
        <v>299</v>
      </c>
      <c r="D130" t="s">
        <v>300</v>
      </c>
      <c r="E130" t="s">
        <v>359</v>
      </c>
      <c r="F130" t="s">
        <v>360</v>
      </c>
      <c r="G130" t="s">
        <v>361</v>
      </c>
      <c r="H130">
        <v>2021</v>
      </c>
      <c r="I130" t="s">
        <v>11</v>
      </c>
      <c r="J130">
        <v>10</v>
      </c>
      <c r="K130">
        <v>9</v>
      </c>
      <c r="L130">
        <v>10</v>
      </c>
      <c r="M130" t="s">
        <v>12</v>
      </c>
    </row>
    <row r="131" spans="1:13" x14ac:dyDescent="0.35">
      <c r="A131">
        <v>11</v>
      </c>
      <c r="B131" t="s">
        <v>5</v>
      </c>
      <c r="C131" t="s">
        <v>299</v>
      </c>
      <c r="D131" t="s">
        <v>300</v>
      </c>
      <c r="E131" t="s">
        <v>362</v>
      </c>
      <c r="F131" t="s">
        <v>363</v>
      </c>
      <c r="G131" t="s">
        <v>364</v>
      </c>
      <c r="H131">
        <v>2021</v>
      </c>
      <c r="I131" t="s">
        <v>11</v>
      </c>
      <c r="J131">
        <v>1</v>
      </c>
      <c r="K131">
        <v>0</v>
      </c>
      <c r="L131">
        <v>1</v>
      </c>
      <c r="M131" t="s">
        <v>12</v>
      </c>
    </row>
    <row r="132" spans="1:13" x14ac:dyDescent="0.35">
      <c r="A132">
        <v>11</v>
      </c>
      <c r="B132" t="s">
        <v>5</v>
      </c>
      <c r="C132" t="s">
        <v>299</v>
      </c>
      <c r="D132" t="s">
        <v>300</v>
      </c>
      <c r="E132" t="s">
        <v>365</v>
      </c>
      <c r="F132" t="s">
        <v>366</v>
      </c>
      <c r="G132" t="s">
        <v>367</v>
      </c>
      <c r="H132">
        <v>2021</v>
      </c>
      <c r="I132" t="s">
        <v>11</v>
      </c>
      <c r="J132">
        <v>1</v>
      </c>
      <c r="K132">
        <v>1</v>
      </c>
      <c r="L132">
        <v>1</v>
      </c>
      <c r="M132" t="s">
        <v>12</v>
      </c>
    </row>
    <row r="133" spans="1:13" x14ac:dyDescent="0.35">
      <c r="A133">
        <v>11</v>
      </c>
      <c r="B133" t="s">
        <v>5</v>
      </c>
      <c r="C133" t="s">
        <v>368</v>
      </c>
      <c r="D133" t="s">
        <v>369</v>
      </c>
      <c r="E133" t="s">
        <v>370</v>
      </c>
      <c r="F133" t="s">
        <v>371</v>
      </c>
      <c r="G133" t="s">
        <v>71</v>
      </c>
      <c r="H133">
        <v>2021</v>
      </c>
      <c r="I133" t="s">
        <v>11</v>
      </c>
      <c r="J133">
        <v>0</v>
      </c>
      <c r="K133">
        <v>1</v>
      </c>
      <c r="L133">
        <v>0</v>
      </c>
      <c r="M133" t="s">
        <v>12</v>
      </c>
    </row>
    <row r="134" spans="1:13" x14ac:dyDescent="0.35">
      <c r="A134">
        <v>11</v>
      </c>
      <c r="B134" t="s">
        <v>5</v>
      </c>
      <c r="C134" t="s">
        <v>368</v>
      </c>
      <c r="D134" t="s">
        <v>369</v>
      </c>
      <c r="E134" t="s">
        <v>372</v>
      </c>
      <c r="F134" t="s">
        <v>373</v>
      </c>
      <c r="G134" t="s">
        <v>374</v>
      </c>
      <c r="H134">
        <v>2021</v>
      </c>
      <c r="I134" t="s">
        <v>11</v>
      </c>
      <c r="J134">
        <v>2</v>
      </c>
      <c r="K134">
        <v>3</v>
      </c>
      <c r="L134">
        <v>2</v>
      </c>
      <c r="M134" t="s">
        <v>12</v>
      </c>
    </row>
    <row r="135" spans="1:13" x14ac:dyDescent="0.35">
      <c r="A135">
        <v>11</v>
      </c>
      <c r="B135" t="s">
        <v>5</v>
      </c>
      <c r="C135" t="s">
        <v>368</v>
      </c>
      <c r="D135" t="s">
        <v>369</v>
      </c>
      <c r="E135" t="s">
        <v>375</v>
      </c>
      <c r="F135" t="s">
        <v>376</v>
      </c>
      <c r="G135" t="s">
        <v>377</v>
      </c>
      <c r="H135">
        <v>2021</v>
      </c>
      <c r="I135" t="s">
        <v>11</v>
      </c>
      <c r="J135">
        <v>1</v>
      </c>
      <c r="K135">
        <v>0</v>
      </c>
      <c r="L135">
        <v>1</v>
      </c>
      <c r="M135" t="s">
        <v>12</v>
      </c>
    </row>
    <row r="136" spans="1:13" x14ac:dyDescent="0.35">
      <c r="A136">
        <v>11</v>
      </c>
      <c r="B136" t="s">
        <v>5</v>
      </c>
      <c r="C136" t="s">
        <v>368</v>
      </c>
      <c r="D136" t="s">
        <v>369</v>
      </c>
      <c r="E136" t="s">
        <v>378</v>
      </c>
      <c r="F136" t="s">
        <v>379</v>
      </c>
      <c r="G136" t="s">
        <v>380</v>
      </c>
      <c r="H136">
        <v>2021</v>
      </c>
      <c r="I136" t="s">
        <v>11</v>
      </c>
      <c r="J136">
        <v>0</v>
      </c>
      <c r="K136">
        <v>0</v>
      </c>
      <c r="L136">
        <v>0</v>
      </c>
      <c r="M136" t="s">
        <v>12</v>
      </c>
    </row>
    <row r="137" spans="1:13" x14ac:dyDescent="0.35">
      <c r="A137">
        <v>11</v>
      </c>
      <c r="B137" t="s">
        <v>5</v>
      </c>
      <c r="C137" t="s">
        <v>368</v>
      </c>
      <c r="D137" t="s">
        <v>369</v>
      </c>
      <c r="E137" t="s">
        <v>381</v>
      </c>
      <c r="F137" t="s">
        <v>382</v>
      </c>
      <c r="G137" t="s">
        <v>383</v>
      </c>
      <c r="H137">
        <v>2021</v>
      </c>
      <c r="I137" t="s">
        <v>11</v>
      </c>
      <c r="J137">
        <v>0</v>
      </c>
      <c r="K137">
        <v>0</v>
      </c>
      <c r="L137">
        <v>0</v>
      </c>
      <c r="M137" t="s">
        <v>12</v>
      </c>
    </row>
    <row r="138" spans="1:13" x14ac:dyDescent="0.35">
      <c r="A138">
        <v>11</v>
      </c>
      <c r="B138" t="s">
        <v>5</v>
      </c>
      <c r="C138" t="s">
        <v>368</v>
      </c>
      <c r="D138" t="s">
        <v>369</v>
      </c>
      <c r="E138" t="s">
        <v>372</v>
      </c>
      <c r="F138" t="s">
        <v>373</v>
      </c>
      <c r="G138" t="s">
        <v>384</v>
      </c>
      <c r="H138">
        <v>2021</v>
      </c>
      <c r="I138" t="s">
        <v>11</v>
      </c>
      <c r="J138">
        <v>1</v>
      </c>
      <c r="K138">
        <v>0</v>
      </c>
      <c r="L138">
        <v>1</v>
      </c>
      <c r="M138" t="s">
        <v>12</v>
      </c>
    </row>
    <row r="139" spans="1:13" x14ac:dyDescent="0.35">
      <c r="A139">
        <v>11</v>
      </c>
      <c r="B139" t="s">
        <v>5</v>
      </c>
      <c r="C139" t="s">
        <v>368</v>
      </c>
      <c r="D139" t="s">
        <v>369</v>
      </c>
      <c r="E139" t="s">
        <v>370</v>
      </c>
      <c r="F139" t="s">
        <v>371</v>
      </c>
      <c r="G139" t="s">
        <v>385</v>
      </c>
      <c r="H139">
        <v>2021</v>
      </c>
      <c r="I139" t="s">
        <v>11</v>
      </c>
      <c r="J139">
        <v>0</v>
      </c>
      <c r="K139">
        <v>1</v>
      </c>
      <c r="L139">
        <v>0</v>
      </c>
      <c r="M139" t="s">
        <v>12</v>
      </c>
    </row>
    <row r="140" spans="1:13" x14ac:dyDescent="0.35">
      <c r="A140">
        <v>11</v>
      </c>
      <c r="B140" t="s">
        <v>5</v>
      </c>
      <c r="C140" t="s">
        <v>368</v>
      </c>
      <c r="D140" t="s">
        <v>369</v>
      </c>
      <c r="E140" t="s">
        <v>378</v>
      </c>
      <c r="F140" t="s">
        <v>379</v>
      </c>
      <c r="G140" t="s">
        <v>386</v>
      </c>
      <c r="H140">
        <v>2021</v>
      </c>
      <c r="I140" t="s">
        <v>11</v>
      </c>
      <c r="J140">
        <v>0</v>
      </c>
      <c r="K140">
        <v>0</v>
      </c>
      <c r="L140">
        <v>0</v>
      </c>
      <c r="M140" t="s">
        <v>12</v>
      </c>
    </row>
    <row r="141" spans="1:13" x14ac:dyDescent="0.35">
      <c r="A141">
        <v>11</v>
      </c>
      <c r="B141" t="s">
        <v>5</v>
      </c>
      <c r="C141" t="s">
        <v>387</v>
      </c>
      <c r="D141" t="s">
        <v>388</v>
      </c>
      <c r="E141" t="s">
        <v>389</v>
      </c>
      <c r="F141" t="s">
        <v>390</v>
      </c>
      <c r="G141" t="s">
        <v>391</v>
      </c>
      <c r="H141">
        <v>2021</v>
      </c>
      <c r="I141" t="s">
        <v>11</v>
      </c>
      <c r="J141">
        <v>1</v>
      </c>
      <c r="K141">
        <v>1</v>
      </c>
      <c r="L141">
        <v>1</v>
      </c>
      <c r="M141" t="s">
        <v>12</v>
      </c>
    </row>
    <row r="142" spans="1:13" x14ac:dyDescent="0.35">
      <c r="A142">
        <v>11</v>
      </c>
      <c r="B142" t="s">
        <v>5</v>
      </c>
      <c r="C142" t="s">
        <v>387</v>
      </c>
      <c r="D142" t="s">
        <v>388</v>
      </c>
      <c r="E142" t="s">
        <v>392</v>
      </c>
      <c r="F142" t="s">
        <v>393</v>
      </c>
      <c r="G142" t="s">
        <v>394</v>
      </c>
      <c r="H142">
        <v>2021</v>
      </c>
      <c r="I142" t="s">
        <v>11</v>
      </c>
      <c r="J142">
        <v>1</v>
      </c>
      <c r="K142">
        <v>1</v>
      </c>
      <c r="L142">
        <v>1</v>
      </c>
      <c r="M142" t="s">
        <v>12</v>
      </c>
    </row>
    <row r="143" spans="1:13" x14ac:dyDescent="0.35">
      <c r="A143">
        <v>11</v>
      </c>
      <c r="B143" t="s">
        <v>5</v>
      </c>
      <c r="C143" t="s">
        <v>387</v>
      </c>
      <c r="D143" t="s">
        <v>388</v>
      </c>
      <c r="E143" t="s">
        <v>395</v>
      </c>
      <c r="F143" t="s">
        <v>396</v>
      </c>
      <c r="G143" t="s">
        <v>397</v>
      </c>
      <c r="H143">
        <v>2021</v>
      </c>
      <c r="I143" t="s">
        <v>11</v>
      </c>
      <c r="J143">
        <v>0</v>
      </c>
      <c r="K143">
        <v>0</v>
      </c>
      <c r="L143">
        <v>0</v>
      </c>
      <c r="M143" t="s">
        <v>12</v>
      </c>
    </row>
    <row r="144" spans="1:13" x14ac:dyDescent="0.35">
      <c r="A144">
        <v>11</v>
      </c>
      <c r="B144" t="s">
        <v>5</v>
      </c>
      <c r="C144" t="s">
        <v>387</v>
      </c>
      <c r="D144" t="s">
        <v>388</v>
      </c>
      <c r="E144" t="s">
        <v>395</v>
      </c>
      <c r="F144" t="s">
        <v>396</v>
      </c>
      <c r="G144" t="s">
        <v>398</v>
      </c>
      <c r="H144">
        <v>2021</v>
      </c>
      <c r="I144" t="s">
        <v>11</v>
      </c>
      <c r="J144">
        <v>0</v>
      </c>
      <c r="K144">
        <v>0</v>
      </c>
      <c r="L144">
        <v>0</v>
      </c>
      <c r="M144" t="s">
        <v>12</v>
      </c>
    </row>
    <row r="145" spans="1:13" x14ac:dyDescent="0.35">
      <c r="A145">
        <v>11</v>
      </c>
      <c r="B145" t="s">
        <v>5</v>
      </c>
      <c r="C145" t="s">
        <v>387</v>
      </c>
      <c r="D145" t="s">
        <v>388</v>
      </c>
      <c r="E145" t="s">
        <v>395</v>
      </c>
      <c r="F145" t="s">
        <v>396</v>
      </c>
      <c r="G145" t="s">
        <v>399</v>
      </c>
      <c r="H145">
        <v>2021</v>
      </c>
      <c r="I145" t="s">
        <v>11</v>
      </c>
      <c r="J145">
        <v>0</v>
      </c>
      <c r="K145">
        <v>3</v>
      </c>
      <c r="L145">
        <v>0</v>
      </c>
      <c r="M145" t="s">
        <v>12</v>
      </c>
    </row>
    <row r="146" spans="1:13" x14ac:dyDescent="0.35">
      <c r="A146">
        <v>11</v>
      </c>
      <c r="B146" t="s">
        <v>5</v>
      </c>
      <c r="C146" t="s">
        <v>387</v>
      </c>
      <c r="D146" t="s">
        <v>388</v>
      </c>
      <c r="E146" t="s">
        <v>400</v>
      </c>
      <c r="F146" t="s">
        <v>401</v>
      </c>
      <c r="G146" t="s">
        <v>402</v>
      </c>
      <c r="H146">
        <v>2021</v>
      </c>
      <c r="I146" t="s">
        <v>11</v>
      </c>
      <c r="J146">
        <v>1</v>
      </c>
      <c r="K146">
        <v>1</v>
      </c>
      <c r="L146">
        <v>1</v>
      </c>
      <c r="M146" t="s">
        <v>12</v>
      </c>
    </row>
    <row r="147" spans="1:13" x14ac:dyDescent="0.35">
      <c r="A147">
        <v>11</v>
      </c>
      <c r="B147" t="s">
        <v>5</v>
      </c>
      <c r="C147" t="s">
        <v>387</v>
      </c>
      <c r="D147" t="s">
        <v>388</v>
      </c>
      <c r="E147" t="s">
        <v>403</v>
      </c>
      <c r="F147" t="s">
        <v>404</v>
      </c>
      <c r="G147" t="s">
        <v>405</v>
      </c>
      <c r="H147">
        <v>2021</v>
      </c>
      <c r="I147" t="s">
        <v>11</v>
      </c>
      <c r="J147">
        <v>0</v>
      </c>
      <c r="K147">
        <v>0</v>
      </c>
      <c r="L147">
        <v>0</v>
      </c>
      <c r="M147" t="s">
        <v>12</v>
      </c>
    </row>
    <row r="148" spans="1:13" x14ac:dyDescent="0.35">
      <c r="A148">
        <v>11</v>
      </c>
      <c r="B148" t="s">
        <v>5</v>
      </c>
      <c r="C148" t="s">
        <v>387</v>
      </c>
      <c r="D148" t="s">
        <v>388</v>
      </c>
      <c r="E148" t="s">
        <v>406</v>
      </c>
      <c r="F148" t="s">
        <v>407</v>
      </c>
      <c r="G148" t="s">
        <v>408</v>
      </c>
      <c r="H148">
        <v>2021</v>
      </c>
      <c r="I148" t="s">
        <v>11</v>
      </c>
      <c r="J148">
        <v>2</v>
      </c>
      <c r="K148">
        <v>0</v>
      </c>
      <c r="L148">
        <v>2</v>
      </c>
      <c r="M148" t="s">
        <v>12</v>
      </c>
    </row>
    <row r="149" spans="1:13" x14ac:dyDescent="0.35">
      <c r="A149">
        <v>11</v>
      </c>
      <c r="B149" t="s">
        <v>5</v>
      </c>
      <c r="C149" t="s">
        <v>387</v>
      </c>
      <c r="D149" t="s">
        <v>388</v>
      </c>
      <c r="E149" t="s">
        <v>409</v>
      </c>
      <c r="F149" t="s">
        <v>410</v>
      </c>
      <c r="G149" t="s">
        <v>411</v>
      </c>
      <c r="H149">
        <v>2021</v>
      </c>
      <c r="I149" t="s">
        <v>11</v>
      </c>
      <c r="J149">
        <v>0</v>
      </c>
      <c r="K149">
        <v>2</v>
      </c>
      <c r="L149">
        <v>0</v>
      </c>
      <c r="M149" t="s">
        <v>12</v>
      </c>
    </row>
    <row r="150" spans="1:13" x14ac:dyDescent="0.35">
      <c r="A150">
        <v>11</v>
      </c>
      <c r="B150" t="s">
        <v>5</v>
      </c>
      <c r="C150" t="s">
        <v>387</v>
      </c>
      <c r="D150" t="s">
        <v>388</v>
      </c>
      <c r="E150" t="s">
        <v>412</v>
      </c>
      <c r="F150" t="s">
        <v>413</v>
      </c>
      <c r="G150" t="s">
        <v>414</v>
      </c>
      <c r="H150">
        <v>2021</v>
      </c>
      <c r="I150" t="s">
        <v>11</v>
      </c>
      <c r="J150">
        <v>1</v>
      </c>
      <c r="K150">
        <v>2</v>
      </c>
      <c r="L150">
        <v>1</v>
      </c>
      <c r="M150" t="s">
        <v>12</v>
      </c>
    </row>
    <row r="151" spans="1:13" x14ac:dyDescent="0.35">
      <c r="A151">
        <v>11</v>
      </c>
      <c r="B151" t="s">
        <v>5</v>
      </c>
      <c r="C151" t="s">
        <v>387</v>
      </c>
      <c r="D151" t="s">
        <v>388</v>
      </c>
      <c r="E151" t="s">
        <v>412</v>
      </c>
      <c r="F151" t="s">
        <v>413</v>
      </c>
      <c r="G151" t="s">
        <v>415</v>
      </c>
      <c r="H151">
        <v>2021</v>
      </c>
      <c r="I151" t="s">
        <v>11</v>
      </c>
      <c r="J151">
        <v>1</v>
      </c>
      <c r="K151">
        <v>1</v>
      </c>
      <c r="L151">
        <v>1</v>
      </c>
      <c r="M151" t="s">
        <v>12</v>
      </c>
    </row>
    <row r="152" spans="1:13" x14ac:dyDescent="0.35">
      <c r="A152">
        <v>11</v>
      </c>
      <c r="B152" t="s">
        <v>5</v>
      </c>
      <c r="C152" t="s">
        <v>387</v>
      </c>
      <c r="D152" t="s">
        <v>388</v>
      </c>
      <c r="E152" t="s">
        <v>412</v>
      </c>
      <c r="F152" t="s">
        <v>413</v>
      </c>
      <c r="G152" t="s">
        <v>416</v>
      </c>
      <c r="H152">
        <v>2021</v>
      </c>
      <c r="I152" t="s">
        <v>11</v>
      </c>
      <c r="J152">
        <v>1</v>
      </c>
      <c r="K152">
        <v>0</v>
      </c>
      <c r="L152">
        <v>1</v>
      </c>
      <c r="M152" t="s">
        <v>12</v>
      </c>
    </row>
    <row r="153" spans="1:13" x14ac:dyDescent="0.35">
      <c r="A153">
        <v>11</v>
      </c>
      <c r="B153" t="s">
        <v>5</v>
      </c>
      <c r="C153" t="s">
        <v>417</v>
      </c>
      <c r="D153" t="s">
        <v>418</v>
      </c>
      <c r="E153" t="s">
        <v>419</v>
      </c>
      <c r="F153" t="s">
        <v>420</v>
      </c>
      <c r="G153" t="s">
        <v>421</v>
      </c>
      <c r="H153">
        <v>2021</v>
      </c>
      <c r="I153" t="s">
        <v>11</v>
      </c>
      <c r="J153">
        <v>5</v>
      </c>
      <c r="K153">
        <v>0</v>
      </c>
      <c r="L153">
        <v>5</v>
      </c>
      <c r="M153" t="s">
        <v>12</v>
      </c>
    </row>
    <row r="154" spans="1:13" x14ac:dyDescent="0.35">
      <c r="A154">
        <v>11</v>
      </c>
      <c r="B154" t="s">
        <v>5</v>
      </c>
      <c r="C154" t="s">
        <v>417</v>
      </c>
      <c r="D154" t="s">
        <v>418</v>
      </c>
      <c r="E154" t="s">
        <v>419</v>
      </c>
      <c r="F154" t="s">
        <v>420</v>
      </c>
      <c r="G154" t="s">
        <v>422</v>
      </c>
      <c r="H154">
        <v>2021</v>
      </c>
      <c r="I154" t="s">
        <v>11</v>
      </c>
      <c r="J154">
        <v>4</v>
      </c>
      <c r="K154">
        <v>1</v>
      </c>
      <c r="L154">
        <v>4</v>
      </c>
      <c r="M154" t="s">
        <v>12</v>
      </c>
    </row>
    <row r="155" spans="1:13" x14ac:dyDescent="0.35">
      <c r="A155">
        <v>11</v>
      </c>
      <c r="B155" t="s">
        <v>5</v>
      </c>
      <c r="C155" t="s">
        <v>417</v>
      </c>
      <c r="D155" t="s">
        <v>418</v>
      </c>
      <c r="E155" t="s">
        <v>419</v>
      </c>
      <c r="F155" t="s">
        <v>420</v>
      </c>
      <c r="G155" t="s">
        <v>423</v>
      </c>
      <c r="H155">
        <v>2021</v>
      </c>
      <c r="I155" t="s">
        <v>11</v>
      </c>
      <c r="J155">
        <v>1</v>
      </c>
      <c r="K155">
        <v>1</v>
      </c>
      <c r="L155">
        <v>1</v>
      </c>
      <c r="M155" t="s">
        <v>12</v>
      </c>
    </row>
    <row r="156" spans="1:13" x14ac:dyDescent="0.35">
      <c r="A156">
        <v>11</v>
      </c>
      <c r="B156" t="s">
        <v>5</v>
      </c>
      <c r="C156" t="s">
        <v>417</v>
      </c>
      <c r="D156" t="s">
        <v>418</v>
      </c>
      <c r="E156" t="s">
        <v>419</v>
      </c>
      <c r="F156" t="s">
        <v>420</v>
      </c>
      <c r="G156" t="s">
        <v>424</v>
      </c>
      <c r="H156">
        <v>2021</v>
      </c>
      <c r="I156" t="s">
        <v>11</v>
      </c>
      <c r="J156">
        <v>2</v>
      </c>
      <c r="K156">
        <v>1</v>
      </c>
      <c r="L156">
        <v>2</v>
      </c>
      <c r="M156" t="s">
        <v>12</v>
      </c>
    </row>
    <row r="157" spans="1:13" x14ac:dyDescent="0.35">
      <c r="A157">
        <v>11</v>
      </c>
      <c r="B157" t="s">
        <v>5</v>
      </c>
      <c r="C157" t="s">
        <v>417</v>
      </c>
      <c r="D157" t="s">
        <v>418</v>
      </c>
      <c r="E157" t="s">
        <v>425</v>
      </c>
      <c r="F157" t="s">
        <v>426</v>
      </c>
      <c r="G157" t="s">
        <v>427</v>
      </c>
      <c r="H157">
        <v>2021</v>
      </c>
      <c r="I157" t="s">
        <v>11</v>
      </c>
      <c r="J157">
        <v>1</v>
      </c>
      <c r="K157">
        <v>6</v>
      </c>
      <c r="L157">
        <v>1</v>
      </c>
      <c r="M157" t="s">
        <v>12</v>
      </c>
    </row>
    <row r="158" spans="1:13" x14ac:dyDescent="0.35">
      <c r="A158">
        <v>11</v>
      </c>
      <c r="B158" t="s">
        <v>5</v>
      </c>
      <c r="C158" t="s">
        <v>417</v>
      </c>
      <c r="D158" t="s">
        <v>418</v>
      </c>
      <c r="E158" t="s">
        <v>428</v>
      </c>
      <c r="F158" t="s">
        <v>429</v>
      </c>
      <c r="G158" t="s">
        <v>430</v>
      </c>
      <c r="H158">
        <v>2021</v>
      </c>
      <c r="I158" t="s">
        <v>11</v>
      </c>
      <c r="J158">
        <v>0</v>
      </c>
      <c r="K158">
        <v>0</v>
      </c>
      <c r="L158">
        <v>0</v>
      </c>
      <c r="M158" t="s">
        <v>12</v>
      </c>
    </row>
    <row r="159" spans="1:13" x14ac:dyDescent="0.35">
      <c r="A159">
        <v>11</v>
      </c>
      <c r="B159" t="s">
        <v>5</v>
      </c>
      <c r="C159" t="s">
        <v>417</v>
      </c>
      <c r="D159" t="s">
        <v>418</v>
      </c>
      <c r="E159" t="s">
        <v>428</v>
      </c>
      <c r="F159" t="s">
        <v>429</v>
      </c>
      <c r="G159" t="s">
        <v>431</v>
      </c>
      <c r="H159">
        <v>2021</v>
      </c>
      <c r="I159" t="s">
        <v>11</v>
      </c>
      <c r="J159">
        <v>0</v>
      </c>
      <c r="K159">
        <v>0</v>
      </c>
      <c r="L159">
        <v>0</v>
      </c>
      <c r="M159" t="s">
        <v>12</v>
      </c>
    </row>
    <row r="160" spans="1:13" x14ac:dyDescent="0.35">
      <c r="A160">
        <v>11</v>
      </c>
      <c r="B160" t="s">
        <v>5</v>
      </c>
      <c r="C160" t="s">
        <v>417</v>
      </c>
      <c r="D160" t="s">
        <v>418</v>
      </c>
      <c r="E160" t="s">
        <v>432</v>
      </c>
      <c r="F160" t="s">
        <v>433</v>
      </c>
      <c r="G160" t="s">
        <v>434</v>
      </c>
      <c r="H160">
        <v>2021</v>
      </c>
      <c r="I160" t="s">
        <v>11</v>
      </c>
      <c r="J160">
        <v>1</v>
      </c>
      <c r="K160">
        <v>0</v>
      </c>
      <c r="L160">
        <v>1</v>
      </c>
      <c r="M160" t="s">
        <v>12</v>
      </c>
    </row>
    <row r="161" spans="1:13" x14ac:dyDescent="0.35">
      <c r="A161">
        <v>11</v>
      </c>
      <c r="B161" t="s">
        <v>5</v>
      </c>
      <c r="C161" t="s">
        <v>417</v>
      </c>
      <c r="D161" t="s">
        <v>418</v>
      </c>
      <c r="E161" t="s">
        <v>432</v>
      </c>
      <c r="F161" t="s">
        <v>433</v>
      </c>
      <c r="G161" t="s">
        <v>435</v>
      </c>
      <c r="H161">
        <v>2021</v>
      </c>
      <c r="I161" t="s">
        <v>11</v>
      </c>
      <c r="J161">
        <v>3</v>
      </c>
      <c r="K161">
        <v>0</v>
      </c>
      <c r="L161">
        <v>3</v>
      </c>
      <c r="M161" t="s">
        <v>12</v>
      </c>
    </row>
    <row r="162" spans="1:13" x14ac:dyDescent="0.35">
      <c r="A162">
        <v>11</v>
      </c>
      <c r="B162" t="s">
        <v>5</v>
      </c>
      <c r="C162" t="s">
        <v>417</v>
      </c>
      <c r="D162" t="s">
        <v>418</v>
      </c>
      <c r="E162" t="s">
        <v>436</v>
      </c>
      <c r="F162" t="s">
        <v>437</v>
      </c>
      <c r="G162" t="s">
        <v>438</v>
      </c>
      <c r="H162">
        <v>2021</v>
      </c>
      <c r="I162" t="s">
        <v>11</v>
      </c>
      <c r="J162">
        <v>2</v>
      </c>
      <c r="K162">
        <v>2</v>
      </c>
      <c r="L162">
        <v>2</v>
      </c>
      <c r="M162" t="s">
        <v>12</v>
      </c>
    </row>
    <row r="163" spans="1:13" x14ac:dyDescent="0.35">
      <c r="A163">
        <v>11</v>
      </c>
      <c r="B163" t="s">
        <v>5</v>
      </c>
      <c r="C163" t="s">
        <v>417</v>
      </c>
      <c r="D163" t="s">
        <v>418</v>
      </c>
      <c r="E163" t="s">
        <v>436</v>
      </c>
      <c r="F163" t="s">
        <v>437</v>
      </c>
      <c r="G163" t="s">
        <v>439</v>
      </c>
      <c r="H163">
        <v>2021</v>
      </c>
      <c r="I163" t="s">
        <v>11</v>
      </c>
      <c r="J163">
        <v>0</v>
      </c>
      <c r="K163">
        <v>1</v>
      </c>
      <c r="L163">
        <v>0</v>
      </c>
      <c r="M163" t="s">
        <v>12</v>
      </c>
    </row>
    <row r="164" spans="1:13" x14ac:dyDescent="0.35">
      <c r="A164">
        <v>11</v>
      </c>
      <c r="B164" t="s">
        <v>5</v>
      </c>
      <c r="C164" t="s">
        <v>417</v>
      </c>
      <c r="D164" t="s">
        <v>418</v>
      </c>
      <c r="E164" t="s">
        <v>440</v>
      </c>
      <c r="F164" t="s">
        <v>441</v>
      </c>
      <c r="G164" t="s">
        <v>442</v>
      </c>
      <c r="H164">
        <v>2021</v>
      </c>
      <c r="I164" t="s">
        <v>11</v>
      </c>
      <c r="J164">
        <v>3</v>
      </c>
      <c r="K164">
        <v>0</v>
      </c>
      <c r="L164">
        <v>3</v>
      </c>
      <c r="M164" t="s">
        <v>12</v>
      </c>
    </row>
    <row r="165" spans="1:13" x14ac:dyDescent="0.35">
      <c r="A165">
        <v>11</v>
      </c>
      <c r="B165" t="s">
        <v>5</v>
      </c>
      <c r="C165" t="s">
        <v>417</v>
      </c>
      <c r="D165" t="s">
        <v>418</v>
      </c>
      <c r="E165" t="s">
        <v>440</v>
      </c>
      <c r="F165" t="s">
        <v>441</v>
      </c>
      <c r="G165" t="s">
        <v>443</v>
      </c>
      <c r="H165">
        <v>2021</v>
      </c>
      <c r="I165" t="s">
        <v>11</v>
      </c>
      <c r="J165">
        <v>0</v>
      </c>
      <c r="K165">
        <v>0</v>
      </c>
      <c r="L165">
        <v>0</v>
      </c>
      <c r="M165" t="s">
        <v>12</v>
      </c>
    </row>
    <row r="166" spans="1:13" x14ac:dyDescent="0.35">
      <c r="A166">
        <v>11</v>
      </c>
      <c r="B166" t="s">
        <v>5</v>
      </c>
      <c r="C166" t="s">
        <v>417</v>
      </c>
      <c r="D166" t="s">
        <v>418</v>
      </c>
      <c r="E166" t="s">
        <v>444</v>
      </c>
      <c r="F166" t="s">
        <v>445</v>
      </c>
      <c r="G166" t="s">
        <v>446</v>
      </c>
      <c r="H166">
        <v>2021</v>
      </c>
      <c r="I166" t="s">
        <v>11</v>
      </c>
      <c r="J166">
        <v>4</v>
      </c>
      <c r="K166">
        <v>0</v>
      </c>
      <c r="L166">
        <v>4</v>
      </c>
      <c r="M166" t="s">
        <v>12</v>
      </c>
    </row>
    <row r="167" spans="1:13" x14ac:dyDescent="0.35">
      <c r="A167">
        <v>11</v>
      </c>
      <c r="B167" t="s">
        <v>5</v>
      </c>
      <c r="C167" t="s">
        <v>447</v>
      </c>
      <c r="D167" t="s">
        <v>448</v>
      </c>
      <c r="E167" t="s">
        <v>449</v>
      </c>
      <c r="F167" t="s">
        <v>450</v>
      </c>
      <c r="G167" t="s">
        <v>451</v>
      </c>
      <c r="H167">
        <v>2021</v>
      </c>
      <c r="I167" t="s">
        <v>11</v>
      </c>
      <c r="J167">
        <v>1</v>
      </c>
      <c r="K167">
        <v>0</v>
      </c>
      <c r="L167">
        <v>1</v>
      </c>
      <c r="M167" t="s">
        <v>12</v>
      </c>
    </row>
    <row r="168" spans="1:13" x14ac:dyDescent="0.35">
      <c r="A168">
        <v>11</v>
      </c>
      <c r="B168" t="s">
        <v>5</v>
      </c>
      <c r="C168" t="s">
        <v>447</v>
      </c>
      <c r="D168" t="s">
        <v>448</v>
      </c>
      <c r="E168" t="s">
        <v>452</v>
      </c>
      <c r="F168" t="s">
        <v>453</v>
      </c>
      <c r="G168" t="s">
        <v>454</v>
      </c>
      <c r="H168">
        <v>2021</v>
      </c>
      <c r="I168" t="s">
        <v>11</v>
      </c>
      <c r="J168">
        <v>0</v>
      </c>
      <c r="K168">
        <v>0</v>
      </c>
      <c r="L168">
        <v>0</v>
      </c>
      <c r="M168" t="s">
        <v>12</v>
      </c>
    </row>
    <row r="169" spans="1:13" x14ac:dyDescent="0.35">
      <c r="A169">
        <v>11</v>
      </c>
      <c r="B169" t="s">
        <v>5</v>
      </c>
      <c r="C169" t="s">
        <v>447</v>
      </c>
      <c r="D169" t="s">
        <v>448</v>
      </c>
      <c r="E169" t="s">
        <v>455</v>
      </c>
      <c r="F169" t="s">
        <v>456</v>
      </c>
      <c r="G169" t="s">
        <v>457</v>
      </c>
      <c r="H169">
        <v>2021</v>
      </c>
      <c r="I169" t="s">
        <v>11</v>
      </c>
      <c r="J169">
        <v>0</v>
      </c>
      <c r="K169">
        <v>0</v>
      </c>
      <c r="L169">
        <v>0</v>
      </c>
      <c r="M169" t="s">
        <v>12</v>
      </c>
    </row>
    <row r="170" spans="1:13" x14ac:dyDescent="0.35">
      <c r="A170">
        <v>11</v>
      </c>
      <c r="B170" t="s">
        <v>5</v>
      </c>
      <c r="C170" t="s">
        <v>447</v>
      </c>
      <c r="D170" t="s">
        <v>448</v>
      </c>
      <c r="E170" t="s">
        <v>458</v>
      </c>
      <c r="F170" t="s">
        <v>459</v>
      </c>
      <c r="G170" t="s">
        <v>460</v>
      </c>
      <c r="H170">
        <v>2021</v>
      </c>
      <c r="I170" t="s">
        <v>11</v>
      </c>
      <c r="J170">
        <v>0</v>
      </c>
      <c r="K170">
        <v>0</v>
      </c>
      <c r="L170">
        <v>0</v>
      </c>
      <c r="M170" t="s">
        <v>12</v>
      </c>
    </row>
    <row r="171" spans="1:13" x14ac:dyDescent="0.35">
      <c r="A171">
        <v>11</v>
      </c>
      <c r="B171" t="s">
        <v>5</v>
      </c>
      <c r="C171" t="s">
        <v>447</v>
      </c>
      <c r="D171" t="s">
        <v>448</v>
      </c>
      <c r="E171" t="s">
        <v>461</v>
      </c>
      <c r="F171" t="s">
        <v>462</v>
      </c>
      <c r="G171" t="s">
        <v>463</v>
      </c>
      <c r="H171">
        <v>2021</v>
      </c>
      <c r="I171" t="s">
        <v>11</v>
      </c>
      <c r="J171">
        <v>0</v>
      </c>
      <c r="K171">
        <v>1</v>
      </c>
      <c r="L171">
        <v>0</v>
      </c>
      <c r="M171" t="s">
        <v>12</v>
      </c>
    </row>
    <row r="172" spans="1:13" x14ac:dyDescent="0.35">
      <c r="A172">
        <v>11</v>
      </c>
      <c r="B172" t="s">
        <v>5</v>
      </c>
      <c r="C172" t="s">
        <v>447</v>
      </c>
      <c r="D172" t="s">
        <v>448</v>
      </c>
      <c r="E172" t="s">
        <v>464</v>
      </c>
      <c r="F172" t="s">
        <v>465</v>
      </c>
      <c r="G172" t="s">
        <v>466</v>
      </c>
      <c r="H172">
        <v>2021</v>
      </c>
      <c r="I172" t="s">
        <v>11</v>
      </c>
      <c r="J172">
        <v>2</v>
      </c>
      <c r="K172">
        <v>0</v>
      </c>
      <c r="L172">
        <v>2</v>
      </c>
      <c r="M172" t="s">
        <v>12</v>
      </c>
    </row>
    <row r="173" spans="1:13" x14ac:dyDescent="0.35">
      <c r="A173">
        <v>11</v>
      </c>
      <c r="B173" t="s">
        <v>5</v>
      </c>
      <c r="C173" t="s">
        <v>447</v>
      </c>
      <c r="D173" t="s">
        <v>448</v>
      </c>
      <c r="E173" t="s">
        <v>467</v>
      </c>
      <c r="F173" t="s">
        <v>468</v>
      </c>
      <c r="G173" t="s">
        <v>469</v>
      </c>
      <c r="H173">
        <v>2021</v>
      </c>
      <c r="I173" t="s">
        <v>11</v>
      </c>
      <c r="J173">
        <v>3</v>
      </c>
      <c r="K173">
        <v>0</v>
      </c>
      <c r="L173">
        <v>3</v>
      </c>
      <c r="M173" t="s">
        <v>12</v>
      </c>
    </row>
    <row r="174" spans="1:13" x14ac:dyDescent="0.35">
      <c r="A174">
        <v>11</v>
      </c>
      <c r="B174" t="s">
        <v>5</v>
      </c>
      <c r="C174" t="s">
        <v>447</v>
      </c>
      <c r="D174" t="s">
        <v>448</v>
      </c>
      <c r="E174" t="s">
        <v>470</v>
      </c>
      <c r="F174" t="s">
        <v>471</v>
      </c>
      <c r="G174" t="s">
        <v>472</v>
      </c>
      <c r="H174">
        <v>2021</v>
      </c>
      <c r="I174" t="s">
        <v>11</v>
      </c>
      <c r="J174">
        <v>0</v>
      </c>
      <c r="K174">
        <v>0</v>
      </c>
      <c r="L174">
        <v>0</v>
      </c>
      <c r="M174" t="s">
        <v>12</v>
      </c>
    </row>
    <row r="175" spans="1:13" x14ac:dyDescent="0.35">
      <c r="A175">
        <v>11</v>
      </c>
      <c r="B175" t="s">
        <v>5</v>
      </c>
      <c r="C175" t="s">
        <v>447</v>
      </c>
      <c r="D175" t="s">
        <v>448</v>
      </c>
      <c r="E175" t="s">
        <v>470</v>
      </c>
      <c r="F175" t="s">
        <v>471</v>
      </c>
      <c r="G175" t="s">
        <v>473</v>
      </c>
      <c r="H175">
        <v>2021</v>
      </c>
      <c r="I175" t="s">
        <v>11</v>
      </c>
      <c r="J175">
        <v>0</v>
      </c>
      <c r="K175">
        <v>0</v>
      </c>
      <c r="L175">
        <v>0</v>
      </c>
      <c r="M175" t="s">
        <v>12</v>
      </c>
    </row>
    <row r="176" spans="1:13" x14ac:dyDescent="0.35">
      <c r="A176">
        <v>11</v>
      </c>
      <c r="B176" t="s">
        <v>5</v>
      </c>
      <c r="C176" t="s">
        <v>447</v>
      </c>
      <c r="D176" t="s">
        <v>448</v>
      </c>
      <c r="E176" t="s">
        <v>474</v>
      </c>
      <c r="F176" t="s">
        <v>475</v>
      </c>
      <c r="G176" t="s">
        <v>476</v>
      </c>
      <c r="H176">
        <v>2021</v>
      </c>
      <c r="I176" t="s">
        <v>11</v>
      </c>
      <c r="J176">
        <v>1</v>
      </c>
      <c r="K176">
        <v>3</v>
      </c>
      <c r="L176">
        <v>1</v>
      </c>
      <c r="M176" t="s">
        <v>12</v>
      </c>
    </row>
    <row r="177" spans="1:13" x14ac:dyDescent="0.35">
      <c r="A177">
        <v>11</v>
      </c>
      <c r="B177" t="s">
        <v>5</v>
      </c>
      <c r="C177" t="s">
        <v>447</v>
      </c>
      <c r="D177" t="s">
        <v>448</v>
      </c>
      <c r="E177" t="s">
        <v>474</v>
      </c>
      <c r="F177" t="s">
        <v>475</v>
      </c>
      <c r="G177" t="s">
        <v>477</v>
      </c>
      <c r="H177">
        <v>2021</v>
      </c>
      <c r="I177" t="s">
        <v>11</v>
      </c>
      <c r="J177">
        <v>1</v>
      </c>
      <c r="K177">
        <v>1</v>
      </c>
      <c r="L177">
        <v>1</v>
      </c>
      <c r="M177" t="s">
        <v>12</v>
      </c>
    </row>
    <row r="178" spans="1:13" x14ac:dyDescent="0.35">
      <c r="A178">
        <v>11</v>
      </c>
      <c r="B178" t="s">
        <v>5</v>
      </c>
      <c r="C178" t="s">
        <v>447</v>
      </c>
      <c r="D178" t="s">
        <v>448</v>
      </c>
      <c r="E178" t="s">
        <v>474</v>
      </c>
      <c r="F178" t="s">
        <v>475</v>
      </c>
      <c r="G178" t="s">
        <v>478</v>
      </c>
      <c r="H178">
        <v>2021</v>
      </c>
      <c r="I178" t="s">
        <v>11</v>
      </c>
      <c r="J178">
        <v>3</v>
      </c>
      <c r="K178">
        <v>0</v>
      </c>
      <c r="L178">
        <v>3</v>
      </c>
      <c r="M178" t="s">
        <v>12</v>
      </c>
    </row>
    <row r="179" spans="1:13" x14ac:dyDescent="0.35">
      <c r="A179">
        <v>11</v>
      </c>
      <c r="B179" t="s">
        <v>5</v>
      </c>
      <c r="C179" t="s">
        <v>447</v>
      </c>
      <c r="D179" t="s">
        <v>448</v>
      </c>
      <c r="E179" t="s">
        <v>479</v>
      </c>
      <c r="F179" t="s">
        <v>480</v>
      </c>
      <c r="G179" t="s">
        <v>481</v>
      </c>
      <c r="H179">
        <v>2021</v>
      </c>
      <c r="I179" t="s">
        <v>11</v>
      </c>
      <c r="J179">
        <v>5</v>
      </c>
      <c r="K179">
        <v>2</v>
      </c>
      <c r="L179">
        <v>5</v>
      </c>
      <c r="M179" t="s">
        <v>12</v>
      </c>
    </row>
    <row r="180" spans="1:13" x14ac:dyDescent="0.35">
      <c r="A180">
        <v>11</v>
      </c>
      <c r="B180" t="s">
        <v>5</v>
      </c>
      <c r="C180" t="s">
        <v>447</v>
      </c>
      <c r="D180" t="s">
        <v>448</v>
      </c>
      <c r="E180" t="s">
        <v>482</v>
      </c>
      <c r="F180" t="s">
        <v>483</v>
      </c>
      <c r="G180" t="s">
        <v>484</v>
      </c>
      <c r="H180">
        <v>2021</v>
      </c>
      <c r="I180" t="s">
        <v>11</v>
      </c>
      <c r="J180">
        <v>0</v>
      </c>
      <c r="K180">
        <v>0</v>
      </c>
      <c r="L180">
        <v>0</v>
      </c>
      <c r="M180" t="s">
        <v>12</v>
      </c>
    </row>
    <row r="181" spans="1:13" x14ac:dyDescent="0.35">
      <c r="A181">
        <v>11</v>
      </c>
      <c r="B181" t="s">
        <v>5</v>
      </c>
      <c r="C181" t="s">
        <v>447</v>
      </c>
      <c r="D181" t="s">
        <v>448</v>
      </c>
      <c r="E181" t="s">
        <v>485</v>
      </c>
      <c r="F181" t="s">
        <v>486</v>
      </c>
      <c r="G181" t="s">
        <v>487</v>
      </c>
      <c r="H181">
        <v>2021</v>
      </c>
      <c r="I181" t="s">
        <v>11</v>
      </c>
      <c r="J181">
        <v>6</v>
      </c>
      <c r="K181">
        <v>2</v>
      </c>
      <c r="L181">
        <v>6</v>
      </c>
      <c r="M181" t="s">
        <v>12</v>
      </c>
    </row>
    <row r="182" spans="1:13" x14ac:dyDescent="0.35">
      <c r="A182">
        <v>11</v>
      </c>
      <c r="B182" t="s">
        <v>5</v>
      </c>
      <c r="C182" t="s">
        <v>447</v>
      </c>
      <c r="D182" t="s">
        <v>448</v>
      </c>
      <c r="E182" t="s">
        <v>485</v>
      </c>
      <c r="F182" t="s">
        <v>486</v>
      </c>
      <c r="G182" t="s">
        <v>488</v>
      </c>
      <c r="H182">
        <v>2021</v>
      </c>
      <c r="I182" t="s">
        <v>11</v>
      </c>
      <c r="J182">
        <v>5</v>
      </c>
      <c r="K182">
        <v>6</v>
      </c>
      <c r="L182">
        <v>5</v>
      </c>
      <c r="M182" t="s">
        <v>12</v>
      </c>
    </row>
    <row r="183" spans="1:13" x14ac:dyDescent="0.35">
      <c r="A183">
        <v>11</v>
      </c>
      <c r="B183" t="s">
        <v>5</v>
      </c>
      <c r="C183" t="s">
        <v>447</v>
      </c>
      <c r="D183" t="s">
        <v>448</v>
      </c>
      <c r="E183" t="s">
        <v>489</v>
      </c>
      <c r="F183" t="s">
        <v>490</v>
      </c>
      <c r="G183" t="s">
        <v>491</v>
      </c>
      <c r="H183">
        <v>2021</v>
      </c>
      <c r="I183" t="s">
        <v>11</v>
      </c>
      <c r="J183">
        <v>2</v>
      </c>
      <c r="K183">
        <v>2</v>
      </c>
      <c r="L183">
        <v>2</v>
      </c>
      <c r="M183" t="s">
        <v>12</v>
      </c>
    </row>
    <row r="184" spans="1:13" x14ac:dyDescent="0.35">
      <c r="A184">
        <v>11</v>
      </c>
      <c r="B184" t="s">
        <v>5</v>
      </c>
      <c r="C184" t="s">
        <v>447</v>
      </c>
      <c r="D184" t="s">
        <v>448</v>
      </c>
      <c r="E184" t="s">
        <v>492</v>
      </c>
      <c r="F184" t="s">
        <v>216</v>
      </c>
      <c r="G184" t="s">
        <v>217</v>
      </c>
      <c r="H184">
        <v>2021</v>
      </c>
      <c r="I184" t="s">
        <v>11</v>
      </c>
      <c r="J184">
        <v>0</v>
      </c>
      <c r="K184">
        <v>0</v>
      </c>
      <c r="L184">
        <v>0</v>
      </c>
      <c r="M184" t="s">
        <v>12</v>
      </c>
    </row>
    <row r="185" spans="1:13" x14ac:dyDescent="0.35">
      <c r="A185">
        <v>11</v>
      </c>
      <c r="B185" t="s">
        <v>5</v>
      </c>
      <c r="C185" t="s">
        <v>447</v>
      </c>
      <c r="D185" t="s">
        <v>448</v>
      </c>
      <c r="E185" t="s">
        <v>493</v>
      </c>
      <c r="F185" t="s">
        <v>494</v>
      </c>
      <c r="G185" t="s">
        <v>495</v>
      </c>
      <c r="H185">
        <v>2021</v>
      </c>
      <c r="I185" t="s">
        <v>11</v>
      </c>
      <c r="J185">
        <v>0</v>
      </c>
      <c r="K185">
        <v>1</v>
      </c>
      <c r="L185">
        <v>0</v>
      </c>
      <c r="M185" t="s">
        <v>12</v>
      </c>
    </row>
    <row r="186" spans="1:13" x14ac:dyDescent="0.35">
      <c r="A186">
        <v>11</v>
      </c>
      <c r="B186" t="s">
        <v>5</v>
      </c>
      <c r="C186" t="s">
        <v>447</v>
      </c>
      <c r="D186" t="s">
        <v>448</v>
      </c>
      <c r="E186" t="s">
        <v>493</v>
      </c>
      <c r="F186" t="s">
        <v>494</v>
      </c>
      <c r="G186" t="s">
        <v>496</v>
      </c>
      <c r="H186">
        <v>2021</v>
      </c>
      <c r="I186" t="s">
        <v>11</v>
      </c>
      <c r="J186">
        <v>1</v>
      </c>
      <c r="K186">
        <v>1</v>
      </c>
      <c r="L186">
        <v>1</v>
      </c>
      <c r="M186" t="s">
        <v>12</v>
      </c>
    </row>
    <row r="187" spans="1:13" x14ac:dyDescent="0.35">
      <c r="A187">
        <v>11</v>
      </c>
      <c r="B187" t="s">
        <v>5</v>
      </c>
      <c r="C187" t="s">
        <v>447</v>
      </c>
      <c r="D187" t="s">
        <v>448</v>
      </c>
      <c r="E187" t="s">
        <v>497</v>
      </c>
      <c r="F187" t="s">
        <v>498</v>
      </c>
      <c r="G187" t="s">
        <v>499</v>
      </c>
      <c r="H187">
        <v>2021</v>
      </c>
      <c r="I187" t="s">
        <v>11</v>
      </c>
      <c r="J187">
        <v>2</v>
      </c>
      <c r="K187">
        <v>2</v>
      </c>
      <c r="L187">
        <v>2</v>
      </c>
      <c r="M187" t="s">
        <v>12</v>
      </c>
    </row>
    <row r="188" spans="1:13" x14ac:dyDescent="0.35">
      <c r="A188">
        <v>11</v>
      </c>
      <c r="B188" t="s">
        <v>5</v>
      </c>
      <c r="C188" t="s">
        <v>447</v>
      </c>
      <c r="D188" t="s">
        <v>448</v>
      </c>
      <c r="E188" t="s">
        <v>500</v>
      </c>
      <c r="F188" t="s">
        <v>501</v>
      </c>
      <c r="G188" t="s">
        <v>502</v>
      </c>
      <c r="H188">
        <v>2021</v>
      </c>
      <c r="I188" t="s">
        <v>11</v>
      </c>
      <c r="J188">
        <v>3</v>
      </c>
      <c r="K188">
        <v>3</v>
      </c>
      <c r="L188">
        <v>3</v>
      </c>
      <c r="M188" t="s">
        <v>12</v>
      </c>
    </row>
    <row r="189" spans="1:13" x14ac:dyDescent="0.35">
      <c r="A189">
        <v>11</v>
      </c>
      <c r="B189" t="s">
        <v>5</v>
      </c>
      <c r="C189" t="s">
        <v>447</v>
      </c>
      <c r="D189" t="s">
        <v>448</v>
      </c>
      <c r="E189" t="s">
        <v>503</v>
      </c>
      <c r="F189" t="s">
        <v>504</v>
      </c>
      <c r="G189" t="s">
        <v>109</v>
      </c>
      <c r="H189">
        <v>2021</v>
      </c>
      <c r="I189" t="s">
        <v>11</v>
      </c>
      <c r="J189">
        <v>1</v>
      </c>
      <c r="K189">
        <v>0</v>
      </c>
      <c r="L189">
        <v>1</v>
      </c>
      <c r="M189" t="s">
        <v>12</v>
      </c>
    </row>
    <row r="190" spans="1:13" x14ac:dyDescent="0.35">
      <c r="A190">
        <v>11</v>
      </c>
      <c r="B190" t="s">
        <v>5</v>
      </c>
      <c r="C190" t="s">
        <v>447</v>
      </c>
      <c r="D190" t="s">
        <v>448</v>
      </c>
      <c r="E190" t="s">
        <v>479</v>
      </c>
      <c r="F190" t="s">
        <v>480</v>
      </c>
      <c r="G190" t="s">
        <v>505</v>
      </c>
      <c r="H190">
        <v>2021</v>
      </c>
      <c r="I190" t="s">
        <v>11</v>
      </c>
      <c r="J190">
        <v>1</v>
      </c>
      <c r="K190">
        <v>0</v>
      </c>
      <c r="L190">
        <v>1</v>
      </c>
      <c r="M190" t="s">
        <v>12</v>
      </c>
    </row>
    <row r="191" spans="1:13" x14ac:dyDescent="0.35">
      <c r="A191">
        <v>11</v>
      </c>
      <c r="B191" t="s">
        <v>5</v>
      </c>
      <c r="C191" t="s">
        <v>506</v>
      </c>
      <c r="D191" t="s">
        <v>507</v>
      </c>
      <c r="E191" t="s">
        <v>508</v>
      </c>
      <c r="F191" t="s">
        <v>509</v>
      </c>
      <c r="G191" t="s">
        <v>510</v>
      </c>
      <c r="H191">
        <v>2021</v>
      </c>
      <c r="I191" t="s">
        <v>11</v>
      </c>
      <c r="J191">
        <v>7</v>
      </c>
      <c r="K191">
        <v>3</v>
      </c>
      <c r="L191">
        <v>7</v>
      </c>
      <c r="M191" t="s">
        <v>12</v>
      </c>
    </row>
    <row r="192" spans="1:13" x14ac:dyDescent="0.35">
      <c r="A192">
        <v>11</v>
      </c>
      <c r="B192" t="s">
        <v>5</v>
      </c>
      <c r="C192" t="s">
        <v>506</v>
      </c>
      <c r="D192" t="s">
        <v>507</v>
      </c>
      <c r="E192" t="s">
        <v>508</v>
      </c>
      <c r="F192" t="s">
        <v>509</v>
      </c>
      <c r="G192" t="s">
        <v>511</v>
      </c>
      <c r="H192">
        <v>2021</v>
      </c>
      <c r="I192" t="s">
        <v>11</v>
      </c>
      <c r="J192">
        <v>6</v>
      </c>
      <c r="K192">
        <v>1</v>
      </c>
      <c r="L192">
        <v>6</v>
      </c>
      <c r="M192" t="s">
        <v>12</v>
      </c>
    </row>
    <row r="193" spans="1:13" x14ac:dyDescent="0.35">
      <c r="A193">
        <v>11</v>
      </c>
      <c r="B193" t="s">
        <v>5</v>
      </c>
      <c r="C193" t="s">
        <v>506</v>
      </c>
      <c r="D193" t="s">
        <v>507</v>
      </c>
      <c r="E193" t="s">
        <v>512</v>
      </c>
      <c r="F193" t="s">
        <v>513</v>
      </c>
      <c r="G193" t="s">
        <v>514</v>
      </c>
      <c r="H193">
        <v>2021</v>
      </c>
      <c r="I193" t="s">
        <v>11</v>
      </c>
      <c r="J193">
        <v>2</v>
      </c>
      <c r="K193">
        <v>2</v>
      </c>
      <c r="L193">
        <v>2</v>
      </c>
      <c r="M193" t="s">
        <v>12</v>
      </c>
    </row>
    <row r="194" spans="1:13" x14ac:dyDescent="0.35">
      <c r="A194">
        <v>11</v>
      </c>
      <c r="B194" t="s">
        <v>5</v>
      </c>
      <c r="C194" t="s">
        <v>506</v>
      </c>
      <c r="D194" t="s">
        <v>507</v>
      </c>
      <c r="E194" t="s">
        <v>515</v>
      </c>
      <c r="F194" t="s">
        <v>516</v>
      </c>
      <c r="G194" t="s">
        <v>517</v>
      </c>
      <c r="H194">
        <v>2021</v>
      </c>
      <c r="I194" t="s">
        <v>11</v>
      </c>
      <c r="J194">
        <v>0</v>
      </c>
      <c r="K194">
        <v>1</v>
      </c>
      <c r="L194">
        <v>0</v>
      </c>
      <c r="M194" t="s">
        <v>12</v>
      </c>
    </row>
    <row r="195" spans="1:13" x14ac:dyDescent="0.35">
      <c r="A195">
        <v>11</v>
      </c>
      <c r="B195" t="s">
        <v>5</v>
      </c>
      <c r="C195" t="s">
        <v>506</v>
      </c>
      <c r="D195" t="s">
        <v>507</v>
      </c>
      <c r="E195" t="s">
        <v>518</v>
      </c>
      <c r="F195" t="s">
        <v>519</v>
      </c>
      <c r="G195" t="s">
        <v>520</v>
      </c>
      <c r="H195">
        <v>2021</v>
      </c>
      <c r="I195" t="s">
        <v>11</v>
      </c>
      <c r="J195">
        <v>0</v>
      </c>
      <c r="K195">
        <v>0</v>
      </c>
      <c r="L195">
        <v>0</v>
      </c>
      <c r="M195" t="s">
        <v>12</v>
      </c>
    </row>
    <row r="196" spans="1:13" x14ac:dyDescent="0.35">
      <c r="A196">
        <v>11</v>
      </c>
      <c r="B196" t="s">
        <v>5</v>
      </c>
      <c r="C196" t="s">
        <v>506</v>
      </c>
      <c r="D196" t="s">
        <v>507</v>
      </c>
      <c r="E196" t="s">
        <v>521</v>
      </c>
      <c r="F196" t="s">
        <v>522</v>
      </c>
      <c r="G196" t="s">
        <v>523</v>
      </c>
      <c r="H196">
        <v>2021</v>
      </c>
      <c r="I196" t="s">
        <v>11</v>
      </c>
      <c r="J196">
        <v>1</v>
      </c>
      <c r="K196">
        <v>0</v>
      </c>
      <c r="L196">
        <v>1</v>
      </c>
      <c r="M196" t="s">
        <v>12</v>
      </c>
    </row>
    <row r="197" spans="1:13" x14ac:dyDescent="0.35">
      <c r="A197">
        <v>11</v>
      </c>
      <c r="B197" t="s">
        <v>5</v>
      </c>
      <c r="C197" t="s">
        <v>506</v>
      </c>
      <c r="D197" t="s">
        <v>507</v>
      </c>
      <c r="E197" t="s">
        <v>524</v>
      </c>
      <c r="F197" t="s">
        <v>525</v>
      </c>
      <c r="G197" t="s">
        <v>526</v>
      </c>
      <c r="H197">
        <v>2021</v>
      </c>
      <c r="I197" t="s">
        <v>11</v>
      </c>
      <c r="J197">
        <v>1</v>
      </c>
      <c r="K197">
        <v>0</v>
      </c>
      <c r="L197">
        <v>1</v>
      </c>
      <c r="M197" t="s">
        <v>12</v>
      </c>
    </row>
    <row r="198" spans="1:13" x14ac:dyDescent="0.35">
      <c r="A198">
        <v>11</v>
      </c>
      <c r="B198" t="s">
        <v>5</v>
      </c>
      <c r="C198" t="s">
        <v>506</v>
      </c>
      <c r="D198" t="s">
        <v>507</v>
      </c>
      <c r="E198" t="s">
        <v>527</v>
      </c>
      <c r="F198" t="s">
        <v>528</v>
      </c>
      <c r="G198" t="s">
        <v>529</v>
      </c>
      <c r="H198">
        <v>2021</v>
      </c>
      <c r="I198" t="s">
        <v>11</v>
      </c>
      <c r="J198">
        <v>1</v>
      </c>
      <c r="K198">
        <v>0</v>
      </c>
      <c r="L198">
        <v>1</v>
      </c>
      <c r="M198" t="s">
        <v>12</v>
      </c>
    </row>
    <row r="199" spans="1:13" x14ac:dyDescent="0.35">
      <c r="A199">
        <v>11</v>
      </c>
      <c r="B199" t="s">
        <v>5</v>
      </c>
      <c r="C199" t="s">
        <v>506</v>
      </c>
      <c r="D199" t="s">
        <v>507</v>
      </c>
      <c r="E199" t="s">
        <v>530</v>
      </c>
      <c r="F199" t="s">
        <v>531</v>
      </c>
      <c r="G199" t="s">
        <v>532</v>
      </c>
      <c r="H199">
        <v>2021</v>
      </c>
      <c r="I199" t="s">
        <v>11</v>
      </c>
      <c r="J199">
        <v>4</v>
      </c>
      <c r="K199">
        <v>2</v>
      </c>
      <c r="L199">
        <v>4</v>
      </c>
      <c r="M199" t="s">
        <v>12</v>
      </c>
    </row>
    <row r="200" spans="1:13" x14ac:dyDescent="0.35">
      <c r="A200">
        <v>11</v>
      </c>
      <c r="B200" t="s">
        <v>5</v>
      </c>
      <c r="C200" t="s">
        <v>506</v>
      </c>
      <c r="D200" t="s">
        <v>507</v>
      </c>
      <c r="E200" t="s">
        <v>533</v>
      </c>
      <c r="F200" t="s">
        <v>534</v>
      </c>
      <c r="G200" t="s">
        <v>535</v>
      </c>
      <c r="H200">
        <v>2021</v>
      </c>
      <c r="I200" t="s">
        <v>11</v>
      </c>
      <c r="J200">
        <v>2</v>
      </c>
      <c r="K200">
        <v>2</v>
      </c>
      <c r="L200">
        <v>2</v>
      </c>
      <c r="M200" t="s">
        <v>12</v>
      </c>
    </row>
    <row r="201" spans="1:13" x14ac:dyDescent="0.35">
      <c r="A201">
        <v>11</v>
      </c>
      <c r="B201" t="s">
        <v>5</v>
      </c>
      <c r="C201" t="s">
        <v>506</v>
      </c>
      <c r="D201" t="s">
        <v>507</v>
      </c>
      <c r="E201" t="s">
        <v>536</v>
      </c>
      <c r="F201" t="s">
        <v>537</v>
      </c>
      <c r="G201" t="s">
        <v>538</v>
      </c>
      <c r="H201">
        <v>2021</v>
      </c>
      <c r="I201" t="s">
        <v>11</v>
      </c>
      <c r="J201">
        <v>2</v>
      </c>
      <c r="K201">
        <v>3</v>
      </c>
      <c r="L201">
        <v>2</v>
      </c>
      <c r="M201" t="s">
        <v>12</v>
      </c>
    </row>
    <row r="202" spans="1:13" x14ac:dyDescent="0.35">
      <c r="A202">
        <v>11</v>
      </c>
      <c r="B202" t="s">
        <v>5</v>
      </c>
      <c r="C202" t="s">
        <v>506</v>
      </c>
      <c r="D202" t="s">
        <v>507</v>
      </c>
      <c r="E202" t="s">
        <v>539</v>
      </c>
      <c r="F202" t="s">
        <v>540</v>
      </c>
      <c r="G202" t="s">
        <v>541</v>
      </c>
      <c r="H202">
        <v>2021</v>
      </c>
      <c r="I202" t="s">
        <v>11</v>
      </c>
      <c r="J202">
        <v>3</v>
      </c>
      <c r="K202">
        <v>3</v>
      </c>
      <c r="L202">
        <v>3</v>
      </c>
      <c r="M202" t="s">
        <v>12</v>
      </c>
    </row>
    <row r="203" spans="1:13" x14ac:dyDescent="0.35">
      <c r="A203">
        <v>11</v>
      </c>
      <c r="B203" t="s">
        <v>5</v>
      </c>
      <c r="C203" t="s">
        <v>506</v>
      </c>
      <c r="D203" t="s">
        <v>507</v>
      </c>
      <c r="E203" t="s">
        <v>542</v>
      </c>
      <c r="F203" t="s">
        <v>543</v>
      </c>
      <c r="G203" t="s">
        <v>544</v>
      </c>
      <c r="H203">
        <v>2021</v>
      </c>
      <c r="I203" t="s">
        <v>11</v>
      </c>
      <c r="J203">
        <v>1</v>
      </c>
      <c r="K203">
        <v>0</v>
      </c>
      <c r="L203">
        <v>1</v>
      </c>
      <c r="M203" t="s">
        <v>12</v>
      </c>
    </row>
    <row r="204" spans="1:13" x14ac:dyDescent="0.35">
      <c r="A204">
        <v>11</v>
      </c>
      <c r="B204" t="s">
        <v>5</v>
      </c>
      <c r="C204" t="s">
        <v>545</v>
      </c>
      <c r="D204" t="s">
        <v>546</v>
      </c>
      <c r="E204" t="s">
        <v>547</v>
      </c>
      <c r="F204" t="s">
        <v>548</v>
      </c>
      <c r="G204" t="s">
        <v>549</v>
      </c>
      <c r="H204">
        <v>2021</v>
      </c>
      <c r="I204" t="s">
        <v>11</v>
      </c>
      <c r="J204">
        <v>2</v>
      </c>
      <c r="K204">
        <v>1</v>
      </c>
      <c r="L204">
        <v>2</v>
      </c>
      <c r="M204" t="s">
        <v>12</v>
      </c>
    </row>
    <row r="205" spans="1:13" x14ac:dyDescent="0.35">
      <c r="A205">
        <v>11</v>
      </c>
      <c r="B205" t="s">
        <v>5</v>
      </c>
      <c r="C205" t="s">
        <v>545</v>
      </c>
      <c r="D205" t="s">
        <v>546</v>
      </c>
      <c r="E205" t="s">
        <v>550</v>
      </c>
      <c r="F205" t="s">
        <v>551</v>
      </c>
      <c r="G205" t="s">
        <v>552</v>
      </c>
      <c r="H205">
        <v>2021</v>
      </c>
      <c r="I205" t="s">
        <v>11</v>
      </c>
      <c r="J205">
        <v>1</v>
      </c>
      <c r="K205">
        <v>0</v>
      </c>
      <c r="L205">
        <v>1</v>
      </c>
      <c r="M205" t="s">
        <v>12</v>
      </c>
    </row>
    <row r="206" spans="1:13" x14ac:dyDescent="0.35">
      <c r="A206">
        <v>11</v>
      </c>
      <c r="B206" t="s">
        <v>5</v>
      </c>
      <c r="C206" t="s">
        <v>545</v>
      </c>
      <c r="D206" t="s">
        <v>546</v>
      </c>
      <c r="E206" t="s">
        <v>553</v>
      </c>
      <c r="F206" t="s">
        <v>554</v>
      </c>
      <c r="G206" t="s">
        <v>555</v>
      </c>
      <c r="H206">
        <v>2021</v>
      </c>
      <c r="I206" t="s">
        <v>11</v>
      </c>
      <c r="J206">
        <v>1</v>
      </c>
      <c r="K206">
        <v>0</v>
      </c>
      <c r="L206">
        <v>1</v>
      </c>
      <c r="M206" t="s">
        <v>12</v>
      </c>
    </row>
    <row r="207" spans="1:13" x14ac:dyDescent="0.35">
      <c r="A207">
        <v>11</v>
      </c>
      <c r="B207" t="s">
        <v>5</v>
      </c>
      <c r="C207" t="s">
        <v>545</v>
      </c>
      <c r="D207" t="s">
        <v>546</v>
      </c>
      <c r="E207" t="s">
        <v>556</v>
      </c>
      <c r="F207" t="s">
        <v>557</v>
      </c>
      <c r="G207" t="s">
        <v>558</v>
      </c>
      <c r="H207">
        <v>2021</v>
      </c>
      <c r="I207" t="s">
        <v>11</v>
      </c>
      <c r="J207">
        <v>0</v>
      </c>
      <c r="K207">
        <v>0</v>
      </c>
      <c r="L207">
        <v>0</v>
      </c>
      <c r="M207" t="s">
        <v>12</v>
      </c>
    </row>
    <row r="208" spans="1:13" x14ac:dyDescent="0.35">
      <c r="A208">
        <v>11</v>
      </c>
      <c r="B208" t="s">
        <v>5</v>
      </c>
      <c r="C208" t="s">
        <v>545</v>
      </c>
      <c r="D208" t="s">
        <v>546</v>
      </c>
      <c r="E208" t="s">
        <v>556</v>
      </c>
      <c r="F208" t="s">
        <v>557</v>
      </c>
      <c r="G208" t="s">
        <v>559</v>
      </c>
      <c r="H208">
        <v>2021</v>
      </c>
      <c r="I208" t="s">
        <v>11</v>
      </c>
      <c r="J208">
        <v>3</v>
      </c>
      <c r="K208">
        <v>0</v>
      </c>
      <c r="L208">
        <v>3</v>
      </c>
      <c r="M208" t="s">
        <v>12</v>
      </c>
    </row>
    <row r="209" spans="1:13" x14ac:dyDescent="0.35">
      <c r="A209">
        <v>11</v>
      </c>
      <c r="B209" t="s">
        <v>5</v>
      </c>
      <c r="C209" t="s">
        <v>545</v>
      </c>
      <c r="D209" t="s">
        <v>546</v>
      </c>
      <c r="E209" t="s">
        <v>560</v>
      </c>
      <c r="F209" t="s">
        <v>561</v>
      </c>
      <c r="G209" t="s">
        <v>562</v>
      </c>
      <c r="H209">
        <v>2021</v>
      </c>
      <c r="I209" t="s">
        <v>11</v>
      </c>
      <c r="J209">
        <v>0</v>
      </c>
      <c r="K209">
        <v>1</v>
      </c>
      <c r="L209">
        <v>0</v>
      </c>
      <c r="M209" t="s">
        <v>12</v>
      </c>
    </row>
    <row r="210" spans="1:13" x14ac:dyDescent="0.35">
      <c r="A210">
        <v>11</v>
      </c>
      <c r="B210" t="s">
        <v>5</v>
      </c>
      <c r="C210" t="s">
        <v>545</v>
      </c>
      <c r="D210" t="s">
        <v>546</v>
      </c>
      <c r="E210" t="s">
        <v>560</v>
      </c>
      <c r="F210" t="s">
        <v>561</v>
      </c>
      <c r="G210" t="s">
        <v>563</v>
      </c>
      <c r="H210">
        <v>2021</v>
      </c>
      <c r="I210" t="s">
        <v>11</v>
      </c>
      <c r="J210">
        <v>2</v>
      </c>
      <c r="K210">
        <v>0</v>
      </c>
      <c r="L210">
        <v>2</v>
      </c>
      <c r="M210" t="s">
        <v>12</v>
      </c>
    </row>
    <row r="211" spans="1:13" x14ac:dyDescent="0.35">
      <c r="A211">
        <v>11</v>
      </c>
      <c r="B211" t="s">
        <v>5</v>
      </c>
      <c r="C211" t="s">
        <v>545</v>
      </c>
      <c r="D211" t="s">
        <v>546</v>
      </c>
      <c r="E211" t="s">
        <v>564</v>
      </c>
      <c r="F211" t="s">
        <v>565</v>
      </c>
      <c r="G211" t="s">
        <v>566</v>
      </c>
      <c r="H211">
        <v>2021</v>
      </c>
      <c r="I211" t="s">
        <v>11</v>
      </c>
      <c r="J211">
        <v>0</v>
      </c>
      <c r="K211">
        <v>0</v>
      </c>
      <c r="L211">
        <v>0</v>
      </c>
      <c r="M211" t="s">
        <v>12</v>
      </c>
    </row>
    <row r="212" spans="1:13" x14ac:dyDescent="0.35">
      <c r="A212">
        <v>11</v>
      </c>
      <c r="B212" t="s">
        <v>5</v>
      </c>
      <c r="C212" t="s">
        <v>545</v>
      </c>
      <c r="D212" t="s">
        <v>546</v>
      </c>
      <c r="E212" t="s">
        <v>567</v>
      </c>
      <c r="F212" t="s">
        <v>568</v>
      </c>
      <c r="G212" t="s">
        <v>569</v>
      </c>
      <c r="H212">
        <v>2021</v>
      </c>
      <c r="I212" t="s">
        <v>11</v>
      </c>
      <c r="J212">
        <v>0</v>
      </c>
      <c r="K212">
        <v>0</v>
      </c>
      <c r="L212">
        <v>0</v>
      </c>
      <c r="M212" t="s">
        <v>12</v>
      </c>
    </row>
    <row r="213" spans="1:13" x14ac:dyDescent="0.35">
      <c r="A213">
        <v>11</v>
      </c>
      <c r="B213" t="s">
        <v>5</v>
      </c>
      <c r="C213" t="s">
        <v>545</v>
      </c>
      <c r="D213" t="s">
        <v>546</v>
      </c>
      <c r="E213" t="s">
        <v>567</v>
      </c>
      <c r="F213" t="s">
        <v>568</v>
      </c>
      <c r="G213" t="s">
        <v>570</v>
      </c>
      <c r="H213">
        <v>2021</v>
      </c>
      <c r="I213" t="s">
        <v>11</v>
      </c>
      <c r="J213">
        <v>2</v>
      </c>
      <c r="K213">
        <v>0</v>
      </c>
      <c r="L213">
        <v>2</v>
      </c>
      <c r="M213" t="s">
        <v>12</v>
      </c>
    </row>
    <row r="214" spans="1:13" x14ac:dyDescent="0.35">
      <c r="A214">
        <v>11</v>
      </c>
      <c r="B214" t="s">
        <v>5</v>
      </c>
      <c r="C214" t="s">
        <v>545</v>
      </c>
      <c r="D214" t="s">
        <v>546</v>
      </c>
      <c r="E214" t="s">
        <v>571</v>
      </c>
      <c r="F214" t="s">
        <v>572</v>
      </c>
      <c r="G214" t="s">
        <v>573</v>
      </c>
      <c r="H214">
        <v>2021</v>
      </c>
      <c r="I214" t="s">
        <v>11</v>
      </c>
      <c r="J214">
        <v>1</v>
      </c>
      <c r="K214">
        <v>2</v>
      </c>
      <c r="L214">
        <v>1</v>
      </c>
      <c r="M214" t="s">
        <v>12</v>
      </c>
    </row>
    <row r="215" spans="1:13" x14ac:dyDescent="0.35">
      <c r="A215">
        <v>11</v>
      </c>
      <c r="B215" t="s">
        <v>5</v>
      </c>
      <c r="C215" t="s">
        <v>545</v>
      </c>
      <c r="D215" t="s">
        <v>546</v>
      </c>
      <c r="E215" t="s">
        <v>574</v>
      </c>
      <c r="F215" t="s">
        <v>346</v>
      </c>
      <c r="G215" t="s">
        <v>347</v>
      </c>
      <c r="H215">
        <v>2021</v>
      </c>
      <c r="I215" t="s">
        <v>11</v>
      </c>
      <c r="J215">
        <v>1</v>
      </c>
      <c r="K215">
        <v>0</v>
      </c>
      <c r="L215">
        <v>1</v>
      </c>
      <c r="M215" t="s">
        <v>12</v>
      </c>
    </row>
    <row r="216" spans="1:13" x14ac:dyDescent="0.35">
      <c r="A216">
        <v>11</v>
      </c>
      <c r="B216" t="s">
        <v>5</v>
      </c>
      <c r="C216" t="s">
        <v>575</v>
      </c>
      <c r="D216" t="s">
        <v>576</v>
      </c>
      <c r="E216" t="s">
        <v>577</v>
      </c>
      <c r="F216" t="s">
        <v>578</v>
      </c>
      <c r="G216" t="s">
        <v>579</v>
      </c>
      <c r="H216">
        <v>2021</v>
      </c>
      <c r="I216" t="s">
        <v>11</v>
      </c>
      <c r="J216">
        <v>1</v>
      </c>
      <c r="K216">
        <v>3</v>
      </c>
      <c r="L216">
        <v>1</v>
      </c>
      <c r="M216" t="s">
        <v>12</v>
      </c>
    </row>
    <row r="217" spans="1:13" x14ac:dyDescent="0.35">
      <c r="A217">
        <v>11</v>
      </c>
      <c r="B217" t="s">
        <v>5</v>
      </c>
      <c r="C217" t="s">
        <v>575</v>
      </c>
      <c r="D217" t="s">
        <v>576</v>
      </c>
      <c r="E217" t="s">
        <v>580</v>
      </c>
      <c r="F217" t="s">
        <v>581</v>
      </c>
      <c r="G217" t="s">
        <v>582</v>
      </c>
      <c r="H217">
        <v>2021</v>
      </c>
      <c r="I217" t="s">
        <v>11</v>
      </c>
      <c r="J217">
        <v>5</v>
      </c>
      <c r="K217">
        <v>0</v>
      </c>
      <c r="L217">
        <v>5</v>
      </c>
      <c r="M217" t="s">
        <v>12</v>
      </c>
    </row>
    <row r="218" spans="1:13" x14ac:dyDescent="0.35">
      <c r="A218">
        <v>11</v>
      </c>
      <c r="B218" t="s">
        <v>5</v>
      </c>
      <c r="C218" t="s">
        <v>575</v>
      </c>
      <c r="D218" t="s">
        <v>576</v>
      </c>
      <c r="E218" t="s">
        <v>583</v>
      </c>
      <c r="F218" t="s">
        <v>584</v>
      </c>
      <c r="G218" t="s">
        <v>585</v>
      </c>
      <c r="H218">
        <v>2021</v>
      </c>
      <c r="I218" t="s">
        <v>11</v>
      </c>
      <c r="J218">
        <v>3</v>
      </c>
      <c r="K218">
        <v>0</v>
      </c>
      <c r="L218">
        <v>3</v>
      </c>
      <c r="M218" t="s">
        <v>12</v>
      </c>
    </row>
    <row r="219" spans="1:13" x14ac:dyDescent="0.35">
      <c r="A219">
        <v>11</v>
      </c>
      <c r="B219" t="s">
        <v>5</v>
      </c>
      <c r="C219" t="s">
        <v>575</v>
      </c>
      <c r="D219" t="s">
        <v>576</v>
      </c>
      <c r="E219" t="s">
        <v>586</v>
      </c>
      <c r="F219" t="s">
        <v>587</v>
      </c>
      <c r="G219" t="s">
        <v>588</v>
      </c>
      <c r="H219">
        <v>2021</v>
      </c>
      <c r="I219" t="s">
        <v>11</v>
      </c>
      <c r="J219">
        <v>2</v>
      </c>
      <c r="K219">
        <v>2</v>
      </c>
      <c r="L219">
        <v>2</v>
      </c>
      <c r="M219" t="s">
        <v>12</v>
      </c>
    </row>
    <row r="220" spans="1:13" x14ac:dyDescent="0.35">
      <c r="A220">
        <v>11</v>
      </c>
      <c r="B220" t="s">
        <v>5</v>
      </c>
      <c r="C220" t="s">
        <v>575</v>
      </c>
      <c r="D220" t="s">
        <v>576</v>
      </c>
      <c r="E220" t="s">
        <v>589</v>
      </c>
      <c r="F220" t="s">
        <v>590</v>
      </c>
      <c r="G220" t="s">
        <v>591</v>
      </c>
      <c r="H220">
        <v>2021</v>
      </c>
      <c r="I220" t="s">
        <v>11</v>
      </c>
      <c r="J220">
        <v>1</v>
      </c>
      <c r="K220">
        <v>2</v>
      </c>
      <c r="L220">
        <v>1</v>
      </c>
      <c r="M220" t="s">
        <v>12</v>
      </c>
    </row>
    <row r="221" spans="1:13" x14ac:dyDescent="0.35">
      <c r="A221">
        <v>11</v>
      </c>
      <c r="B221" t="s">
        <v>5</v>
      </c>
      <c r="C221" t="s">
        <v>575</v>
      </c>
      <c r="D221" t="s">
        <v>576</v>
      </c>
      <c r="E221" t="s">
        <v>592</v>
      </c>
      <c r="F221" t="s">
        <v>593</v>
      </c>
      <c r="G221" t="s">
        <v>594</v>
      </c>
      <c r="H221">
        <v>2021</v>
      </c>
      <c r="I221" t="s">
        <v>11</v>
      </c>
      <c r="J221">
        <v>4</v>
      </c>
      <c r="K221">
        <v>3</v>
      </c>
      <c r="L221">
        <v>4</v>
      </c>
      <c r="M221" t="s">
        <v>12</v>
      </c>
    </row>
    <row r="222" spans="1:13" x14ac:dyDescent="0.35">
      <c r="A222">
        <v>11</v>
      </c>
      <c r="B222" t="s">
        <v>5</v>
      </c>
      <c r="C222" t="s">
        <v>575</v>
      </c>
      <c r="D222" t="s">
        <v>576</v>
      </c>
      <c r="E222" t="s">
        <v>595</v>
      </c>
      <c r="F222" t="s">
        <v>596</v>
      </c>
      <c r="G222" t="s">
        <v>597</v>
      </c>
      <c r="H222">
        <v>2021</v>
      </c>
      <c r="I222" t="s">
        <v>11</v>
      </c>
      <c r="J222">
        <v>0</v>
      </c>
      <c r="K222">
        <v>5</v>
      </c>
      <c r="L222">
        <v>0</v>
      </c>
      <c r="M222" t="s">
        <v>12</v>
      </c>
    </row>
    <row r="223" spans="1:13" x14ac:dyDescent="0.35">
      <c r="A223">
        <v>11</v>
      </c>
      <c r="B223" t="s">
        <v>5</v>
      </c>
      <c r="C223" t="s">
        <v>575</v>
      </c>
      <c r="D223" t="s">
        <v>576</v>
      </c>
      <c r="E223" t="s">
        <v>595</v>
      </c>
      <c r="F223" t="s">
        <v>596</v>
      </c>
      <c r="G223" t="s">
        <v>598</v>
      </c>
      <c r="H223">
        <v>2021</v>
      </c>
      <c r="I223" t="s">
        <v>11</v>
      </c>
      <c r="J223">
        <v>1</v>
      </c>
      <c r="K223">
        <v>1</v>
      </c>
      <c r="L223">
        <v>1</v>
      </c>
      <c r="M223" t="s">
        <v>12</v>
      </c>
    </row>
    <row r="224" spans="1:13" x14ac:dyDescent="0.35">
      <c r="A224">
        <v>11</v>
      </c>
      <c r="B224" t="s">
        <v>5</v>
      </c>
      <c r="C224" t="s">
        <v>575</v>
      </c>
      <c r="D224" t="s">
        <v>576</v>
      </c>
      <c r="E224" t="s">
        <v>599</v>
      </c>
      <c r="F224" t="s">
        <v>600</v>
      </c>
      <c r="G224" t="s">
        <v>601</v>
      </c>
      <c r="H224">
        <v>2021</v>
      </c>
      <c r="I224" t="s">
        <v>11</v>
      </c>
      <c r="J224">
        <v>4</v>
      </c>
      <c r="K224">
        <v>4</v>
      </c>
      <c r="L224">
        <v>4</v>
      </c>
      <c r="M224" t="s">
        <v>12</v>
      </c>
    </row>
    <row r="225" spans="1:13" x14ac:dyDescent="0.35">
      <c r="A225">
        <v>11</v>
      </c>
      <c r="B225" t="s">
        <v>5</v>
      </c>
      <c r="C225" t="s">
        <v>575</v>
      </c>
      <c r="D225" t="s">
        <v>576</v>
      </c>
      <c r="E225" t="s">
        <v>602</v>
      </c>
      <c r="F225" t="s">
        <v>603</v>
      </c>
      <c r="G225" t="s">
        <v>604</v>
      </c>
      <c r="H225">
        <v>2021</v>
      </c>
      <c r="I225" t="s">
        <v>11</v>
      </c>
      <c r="J225">
        <v>3</v>
      </c>
      <c r="K225">
        <v>4</v>
      </c>
      <c r="L225">
        <v>3</v>
      </c>
      <c r="M225" t="s">
        <v>12</v>
      </c>
    </row>
    <row r="226" spans="1:13" x14ac:dyDescent="0.35">
      <c r="A226">
        <v>11</v>
      </c>
      <c r="B226" t="s">
        <v>5</v>
      </c>
      <c r="C226" t="s">
        <v>575</v>
      </c>
      <c r="D226" t="s">
        <v>576</v>
      </c>
      <c r="E226" t="s">
        <v>605</v>
      </c>
      <c r="F226" t="s">
        <v>426</v>
      </c>
      <c r="G226" t="s">
        <v>606</v>
      </c>
      <c r="H226">
        <v>2021</v>
      </c>
      <c r="I226" t="s">
        <v>11</v>
      </c>
      <c r="J226">
        <v>3</v>
      </c>
      <c r="K226">
        <v>4</v>
      </c>
      <c r="L226">
        <v>3</v>
      </c>
      <c r="M226" t="s">
        <v>12</v>
      </c>
    </row>
    <row r="227" spans="1:13" x14ac:dyDescent="0.35">
      <c r="A227">
        <v>11</v>
      </c>
      <c r="B227" t="s">
        <v>5</v>
      </c>
      <c r="C227" t="s">
        <v>575</v>
      </c>
      <c r="D227" t="s">
        <v>576</v>
      </c>
      <c r="E227" t="s">
        <v>607</v>
      </c>
      <c r="F227" t="s">
        <v>608</v>
      </c>
      <c r="G227" t="s">
        <v>609</v>
      </c>
      <c r="H227">
        <v>2021</v>
      </c>
      <c r="I227" t="s">
        <v>11</v>
      </c>
      <c r="J227">
        <v>6</v>
      </c>
      <c r="K227">
        <v>1</v>
      </c>
      <c r="L227">
        <v>6</v>
      </c>
      <c r="M227" t="s">
        <v>12</v>
      </c>
    </row>
    <row r="228" spans="1:13" x14ac:dyDescent="0.35">
      <c r="A228">
        <v>11</v>
      </c>
      <c r="B228" t="s">
        <v>5</v>
      </c>
      <c r="C228" t="s">
        <v>575</v>
      </c>
      <c r="D228" t="s">
        <v>576</v>
      </c>
      <c r="E228" t="s">
        <v>610</v>
      </c>
      <c r="F228" t="s">
        <v>611</v>
      </c>
      <c r="G228" t="s">
        <v>612</v>
      </c>
      <c r="H228">
        <v>2021</v>
      </c>
      <c r="I228" t="s">
        <v>11</v>
      </c>
      <c r="J228">
        <v>4</v>
      </c>
      <c r="K228">
        <v>0</v>
      </c>
      <c r="L228">
        <v>4</v>
      </c>
      <c r="M228" t="s">
        <v>12</v>
      </c>
    </row>
    <row r="229" spans="1:13" x14ac:dyDescent="0.35">
      <c r="A229">
        <v>11</v>
      </c>
      <c r="B229" t="s">
        <v>5</v>
      </c>
      <c r="C229" t="s">
        <v>575</v>
      </c>
      <c r="D229" t="s">
        <v>576</v>
      </c>
      <c r="E229" t="s">
        <v>610</v>
      </c>
      <c r="F229" t="s">
        <v>611</v>
      </c>
      <c r="G229" t="s">
        <v>613</v>
      </c>
      <c r="H229">
        <v>2021</v>
      </c>
      <c r="I229" t="s">
        <v>11</v>
      </c>
      <c r="J229">
        <v>3</v>
      </c>
      <c r="K229">
        <v>3</v>
      </c>
      <c r="L229">
        <v>3</v>
      </c>
      <c r="M229" t="s">
        <v>12</v>
      </c>
    </row>
    <row r="230" spans="1:13" x14ac:dyDescent="0.35">
      <c r="A230">
        <v>11</v>
      </c>
      <c r="B230" t="s">
        <v>5</v>
      </c>
      <c r="C230" t="s">
        <v>575</v>
      </c>
      <c r="D230" t="s">
        <v>576</v>
      </c>
      <c r="E230" t="s">
        <v>614</v>
      </c>
      <c r="F230" t="s">
        <v>615</v>
      </c>
      <c r="G230" t="s">
        <v>616</v>
      </c>
      <c r="H230">
        <v>2021</v>
      </c>
      <c r="I230" t="s">
        <v>11</v>
      </c>
      <c r="J230">
        <v>1</v>
      </c>
      <c r="K230">
        <v>3</v>
      </c>
      <c r="L230">
        <v>1</v>
      </c>
      <c r="M230" t="s">
        <v>12</v>
      </c>
    </row>
    <row r="231" spans="1:13" x14ac:dyDescent="0.35">
      <c r="A231">
        <v>11</v>
      </c>
      <c r="B231" t="s">
        <v>5</v>
      </c>
      <c r="C231" t="s">
        <v>575</v>
      </c>
      <c r="D231" t="s">
        <v>576</v>
      </c>
      <c r="E231" t="s">
        <v>617</v>
      </c>
      <c r="F231" t="s">
        <v>618</v>
      </c>
      <c r="G231" t="s">
        <v>619</v>
      </c>
      <c r="H231">
        <v>2021</v>
      </c>
      <c r="I231" t="s">
        <v>11</v>
      </c>
      <c r="J231">
        <v>1</v>
      </c>
      <c r="K231">
        <v>1</v>
      </c>
      <c r="L231">
        <v>1</v>
      </c>
      <c r="M231" t="s">
        <v>12</v>
      </c>
    </row>
    <row r="232" spans="1:13" x14ac:dyDescent="0.35">
      <c r="A232">
        <v>11</v>
      </c>
      <c r="B232" t="s">
        <v>5</v>
      </c>
      <c r="C232" t="s">
        <v>575</v>
      </c>
      <c r="D232" t="s">
        <v>576</v>
      </c>
      <c r="E232" t="s">
        <v>620</v>
      </c>
      <c r="F232" t="s">
        <v>621</v>
      </c>
      <c r="G232" t="s">
        <v>622</v>
      </c>
      <c r="H232">
        <v>2021</v>
      </c>
      <c r="I232" t="s">
        <v>11</v>
      </c>
      <c r="J232">
        <v>2</v>
      </c>
      <c r="K232">
        <v>0</v>
      </c>
      <c r="L232">
        <v>2</v>
      </c>
      <c r="M232" t="s">
        <v>12</v>
      </c>
    </row>
    <row r="233" spans="1:13" x14ac:dyDescent="0.35">
      <c r="A233">
        <v>11</v>
      </c>
      <c r="B233" t="s">
        <v>5</v>
      </c>
      <c r="C233" t="s">
        <v>575</v>
      </c>
      <c r="D233" t="s">
        <v>576</v>
      </c>
      <c r="E233" t="s">
        <v>623</v>
      </c>
      <c r="F233" t="s">
        <v>624</v>
      </c>
      <c r="G233" t="s">
        <v>625</v>
      </c>
      <c r="H233">
        <v>2021</v>
      </c>
      <c r="I233" t="s">
        <v>11</v>
      </c>
      <c r="J233">
        <v>4</v>
      </c>
      <c r="K233">
        <v>4</v>
      </c>
      <c r="L233">
        <v>4</v>
      </c>
      <c r="M233" t="s">
        <v>12</v>
      </c>
    </row>
    <row r="234" spans="1:13" x14ac:dyDescent="0.35">
      <c r="A234">
        <v>11</v>
      </c>
      <c r="B234" t="s">
        <v>5</v>
      </c>
      <c r="C234" t="s">
        <v>575</v>
      </c>
      <c r="D234" t="s">
        <v>576</v>
      </c>
      <c r="E234" t="s">
        <v>610</v>
      </c>
      <c r="F234" t="s">
        <v>611</v>
      </c>
      <c r="G234" t="s">
        <v>626</v>
      </c>
      <c r="H234">
        <v>2021</v>
      </c>
      <c r="I234" t="s">
        <v>11</v>
      </c>
      <c r="J234">
        <v>1</v>
      </c>
      <c r="K234">
        <v>0</v>
      </c>
      <c r="L234">
        <v>1</v>
      </c>
      <c r="M234" t="s">
        <v>12</v>
      </c>
    </row>
    <row r="235" spans="1:13" x14ac:dyDescent="0.35">
      <c r="A235">
        <v>11</v>
      </c>
      <c r="B235" t="s">
        <v>5</v>
      </c>
      <c r="C235" t="s">
        <v>575</v>
      </c>
      <c r="D235" t="s">
        <v>576</v>
      </c>
      <c r="E235" t="s">
        <v>620</v>
      </c>
      <c r="F235" t="s">
        <v>621</v>
      </c>
      <c r="G235" t="s">
        <v>627</v>
      </c>
      <c r="H235">
        <v>2021</v>
      </c>
      <c r="I235" t="s">
        <v>11</v>
      </c>
      <c r="J235">
        <v>0</v>
      </c>
      <c r="K235">
        <v>0</v>
      </c>
      <c r="L235">
        <v>0</v>
      </c>
      <c r="M235" t="s">
        <v>12</v>
      </c>
    </row>
    <row r="236" spans="1:13" x14ac:dyDescent="0.35">
      <c r="A236">
        <v>11</v>
      </c>
      <c r="B236" t="s">
        <v>5</v>
      </c>
      <c r="C236" t="s">
        <v>628</v>
      </c>
      <c r="D236" t="s">
        <v>629</v>
      </c>
      <c r="E236" t="s">
        <v>630</v>
      </c>
      <c r="F236" t="s">
        <v>631</v>
      </c>
      <c r="G236" t="s">
        <v>632</v>
      </c>
      <c r="H236">
        <v>2021</v>
      </c>
      <c r="I236" t="s">
        <v>11</v>
      </c>
      <c r="J236">
        <v>0</v>
      </c>
      <c r="K236">
        <v>0</v>
      </c>
      <c r="L236">
        <v>0</v>
      </c>
      <c r="M236" t="s">
        <v>12</v>
      </c>
    </row>
    <row r="237" spans="1:13" x14ac:dyDescent="0.35">
      <c r="A237">
        <v>11</v>
      </c>
      <c r="B237" t="s">
        <v>5</v>
      </c>
      <c r="C237" t="s">
        <v>628</v>
      </c>
      <c r="D237" t="s">
        <v>629</v>
      </c>
      <c r="E237" t="s">
        <v>633</v>
      </c>
      <c r="F237" t="s">
        <v>634</v>
      </c>
      <c r="G237" t="s">
        <v>635</v>
      </c>
      <c r="H237">
        <v>2021</v>
      </c>
      <c r="I237" t="s">
        <v>11</v>
      </c>
      <c r="J237">
        <v>0</v>
      </c>
      <c r="K237">
        <v>0</v>
      </c>
      <c r="L237">
        <v>0</v>
      </c>
      <c r="M237" t="s">
        <v>12</v>
      </c>
    </row>
    <row r="238" spans="1:13" x14ac:dyDescent="0.35">
      <c r="A238">
        <v>11</v>
      </c>
      <c r="B238" t="s">
        <v>5</v>
      </c>
      <c r="C238" t="s">
        <v>628</v>
      </c>
      <c r="D238" t="s">
        <v>629</v>
      </c>
      <c r="E238" t="s">
        <v>636</v>
      </c>
      <c r="F238" t="s">
        <v>637</v>
      </c>
      <c r="G238" t="s">
        <v>638</v>
      </c>
      <c r="H238">
        <v>2021</v>
      </c>
      <c r="I238" t="s">
        <v>11</v>
      </c>
      <c r="J238">
        <v>1</v>
      </c>
      <c r="K238">
        <v>0</v>
      </c>
      <c r="L238">
        <v>1</v>
      </c>
      <c r="M238" t="s">
        <v>12</v>
      </c>
    </row>
    <row r="239" spans="1:13" x14ac:dyDescent="0.35">
      <c r="A239">
        <v>11</v>
      </c>
      <c r="B239" t="s">
        <v>5</v>
      </c>
      <c r="C239" t="s">
        <v>628</v>
      </c>
      <c r="D239" t="s">
        <v>629</v>
      </c>
      <c r="E239" t="s">
        <v>639</v>
      </c>
      <c r="F239" t="s">
        <v>640</v>
      </c>
      <c r="G239" t="s">
        <v>641</v>
      </c>
      <c r="H239">
        <v>2021</v>
      </c>
      <c r="I239" t="s">
        <v>11</v>
      </c>
      <c r="J239">
        <v>1</v>
      </c>
      <c r="K239">
        <v>2</v>
      </c>
      <c r="L239">
        <v>1</v>
      </c>
      <c r="M239" t="s">
        <v>12</v>
      </c>
    </row>
    <row r="240" spans="1:13" x14ac:dyDescent="0.35">
      <c r="A240">
        <v>11</v>
      </c>
      <c r="B240" t="s">
        <v>5</v>
      </c>
      <c r="C240" t="s">
        <v>628</v>
      </c>
      <c r="D240" t="s">
        <v>629</v>
      </c>
      <c r="E240" t="s">
        <v>642</v>
      </c>
      <c r="F240" t="s">
        <v>643</v>
      </c>
      <c r="G240" t="s">
        <v>644</v>
      </c>
      <c r="H240">
        <v>2021</v>
      </c>
      <c r="I240" t="s">
        <v>11</v>
      </c>
      <c r="J240">
        <v>2</v>
      </c>
      <c r="K240">
        <v>1</v>
      </c>
      <c r="L240">
        <v>2</v>
      </c>
      <c r="M240" t="s">
        <v>12</v>
      </c>
    </row>
    <row r="241" spans="1:13" x14ac:dyDescent="0.35">
      <c r="A241">
        <v>11</v>
      </c>
      <c r="B241" t="s">
        <v>5</v>
      </c>
      <c r="C241" t="s">
        <v>628</v>
      </c>
      <c r="D241" t="s">
        <v>629</v>
      </c>
      <c r="E241" t="s">
        <v>645</v>
      </c>
      <c r="F241" t="s">
        <v>646</v>
      </c>
      <c r="G241" t="s">
        <v>647</v>
      </c>
      <c r="H241">
        <v>2021</v>
      </c>
      <c r="I241" t="s">
        <v>11</v>
      </c>
      <c r="J241">
        <v>2</v>
      </c>
      <c r="K241">
        <v>1</v>
      </c>
      <c r="L241">
        <v>2</v>
      </c>
      <c r="M241" t="s">
        <v>12</v>
      </c>
    </row>
    <row r="242" spans="1:13" x14ac:dyDescent="0.35">
      <c r="A242">
        <v>11</v>
      </c>
      <c r="B242" t="s">
        <v>5</v>
      </c>
      <c r="C242" t="s">
        <v>628</v>
      </c>
      <c r="D242" t="s">
        <v>629</v>
      </c>
      <c r="E242" t="s">
        <v>648</v>
      </c>
      <c r="F242" t="s">
        <v>649</v>
      </c>
      <c r="G242" t="s">
        <v>650</v>
      </c>
      <c r="H242">
        <v>2021</v>
      </c>
      <c r="I242" t="s">
        <v>11</v>
      </c>
      <c r="J242">
        <v>10</v>
      </c>
      <c r="K242">
        <v>3</v>
      </c>
      <c r="L242">
        <v>10</v>
      </c>
      <c r="M242" t="s">
        <v>12</v>
      </c>
    </row>
    <row r="243" spans="1:13" x14ac:dyDescent="0.35">
      <c r="A243">
        <v>11</v>
      </c>
      <c r="B243" t="s">
        <v>5</v>
      </c>
      <c r="C243" t="s">
        <v>628</v>
      </c>
      <c r="D243" t="s">
        <v>629</v>
      </c>
      <c r="E243" t="s">
        <v>651</v>
      </c>
      <c r="F243" t="s">
        <v>652</v>
      </c>
      <c r="G243" t="s">
        <v>653</v>
      </c>
      <c r="H243">
        <v>2021</v>
      </c>
      <c r="I243" t="s">
        <v>11</v>
      </c>
      <c r="J243">
        <v>7</v>
      </c>
      <c r="K243">
        <v>0</v>
      </c>
      <c r="L243">
        <v>7</v>
      </c>
      <c r="M243" t="s">
        <v>12</v>
      </c>
    </row>
    <row r="244" spans="1:13" x14ac:dyDescent="0.35">
      <c r="A244">
        <v>11</v>
      </c>
      <c r="B244" t="s">
        <v>5</v>
      </c>
      <c r="C244" t="s">
        <v>628</v>
      </c>
      <c r="D244" t="s">
        <v>629</v>
      </c>
      <c r="E244" t="s">
        <v>654</v>
      </c>
      <c r="F244" t="s">
        <v>655</v>
      </c>
      <c r="G244" t="s">
        <v>656</v>
      </c>
      <c r="H244">
        <v>2021</v>
      </c>
      <c r="I244" t="s">
        <v>11</v>
      </c>
      <c r="J244">
        <v>3</v>
      </c>
      <c r="K244">
        <v>0</v>
      </c>
      <c r="L244">
        <v>3</v>
      </c>
      <c r="M244" t="s">
        <v>12</v>
      </c>
    </row>
    <row r="245" spans="1:13" x14ac:dyDescent="0.35">
      <c r="A245">
        <v>11</v>
      </c>
      <c r="B245" t="s">
        <v>5</v>
      </c>
      <c r="C245" t="s">
        <v>628</v>
      </c>
      <c r="D245" t="s">
        <v>629</v>
      </c>
      <c r="E245" t="s">
        <v>657</v>
      </c>
      <c r="F245" t="s">
        <v>658</v>
      </c>
      <c r="G245" t="s">
        <v>659</v>
      </c>
      <c r="H245">
        <v>2021</v>
      </c>
      <c r="I245" t="s">
        <v>11</v>
      </c>
      <c r="J245">
        <v>0</v>
      </c>
      <c r="K245">
        <v>0</v>
      </c>
      <c r="L245">
        <v>0</v>
      </c>
      <c r="M245" t="s">
        <v>12</v>
      </c>
    </row>
    <row r="246" spans="1:13" x14ac:dyDescent="0.35">
      <c r="A246">
        <v>11</v>
      </c>
      <c r="B246" t="s">
        <v>5</v>
      </c>
      <c r="C246" t="s">
        <v>628</v>
      </c>
      <c r="D246" t="s">
        <v>629</v>
      </c>
      <c r="E246" t="s">
        <v>660</v>
      </c>
      <c r="F246" t="s">
        <v>661</v>
      </c>
      <c r="G246" t="s">
        <v>662</v>
      </c>
      <c r="H246">
        <v>2021</v>
      </c>
      <c r="I246" t="s">
        <v>11</v>
      </c>
      <c r="J246">
        <v>5</v>
      </c>
      <c r="K246">
        <v>4</v>
      </c>
      <c r="L246">
        <v>5</v>
      </c>
      <c r="M246" t="s">
        <v>12</v>
      </c>
    </row>
    <row r="247" spans="1:13" x14ac:dyDescent="0.35">
      <c r="A247">
        <v>11</v>
      </c>
      <c r="B247" t="s">
        <v>5</v>
      </c>
      <c r="C247" t="s">
        <v>628</v>
      </c>
      <c r="D247" t="s">
        <v>629</v>
      </c>
      <c r="E247" t="s">
        <v>663</v>
      </c>
      <c r="F247" t="s">
        <v>664</v>
      </c>
      <c r="G247" t="s">
        <v>665</v>
      </c>
      <c r="H247">
        <v>2021</v>
      </c>
      <c r="I247" t="s">
        <v>11</v>
      </c>
      <c r="J247">
        <v>1</v>
      </c>
      <c r="K247">
        <v>1</v>
      </c>
      <c r="L247">
        <v>1</v>
      </c>
      <c r="M247" t="s">
        <v>12</v>
      </c>
    </row>
    <row r="248" spans="1:13" x14ac:dyDescent="0.35">
      <c r="A248">
        <v>11</v>
      </c>
      <c r="B248" t="s">
        <v>5</v>
      </c>
      <c r="C248" t="s">
        <v>628</v>
      </c>
      <c r="D248" t="s">
        <v>629</v>
      </c>
      <c r="E248" t="s">
        <v>666</v>
      </c>
      <c r="F248" t="s">
        <v>667</v>
      </c>
      <c r="G248" t="s">
        <v>668</v>
      </c>
      <c r="H248">
        <v>2021</v>
      </c>
      <c r="I248" t="s">
        <v>11</v>
      </c>
      <c r="J248">
        <v>1</v>
      </c>
      <c r="K248">
        <v>3</v>
      </c>
      <c r="L248">
        <v>1</v>
      </c>
      <c r="M248" t="s">
        <v>12</v>
      </c>
    </row>
    <row r="249" spans="1:13" x14ac:dyDescent="0.35">
      <c r="A249">
        <v>11</v>
      </c>
      <c r="B249" t="s">
        <v>5</v>
      </c>
      <c r="C249" t="s">
        <v>628</v>
      </c>
      <c r="D249" t="s">
        <v>629</v>
      </c>
      <c r="E249" t="s">
        <v>669</v>
      </c>
      <c r="F249" t="s">
        <v>670</v>
      </c>
      <c r="G249" t="s">
        <v>671</v>
      </c>
      <c r="H249">
        <v>2021</v>
      </c>
      <c r="I249" t="s">
        <v>11</v>
      </c>
      <c r="J249">
        <v>0</v>
      </c>
      <c r="K249">
        <v>0</v>
      </c>
      <c r="L249">
        <v>0</v>
      </c>
      <c r="M249" t="s">
        <v>12</v>
      </c>
    </row>
    <row r="250" spans="1:13" x14ac:dyDescent="0.35">
      <c r="A250">
        <v>11</v>
      </c>
      <c r="B250" t="s">
        <v>5</v>
      </c>
      <c r="C250" t="s">
        <v>628</v>
      </c>
      <c r="D250" t="s">
        <v>629</v>
      </c>
      <c r="E250" t="s">
        <v>672</v>
      </c>
      <c r="F250" t="s">
        <v>673</v>
      </c>
      <c r="G250" t="s">
        <v>674</v>
      </c>
      <c r="H250">
        <v>2021</v>
      </c>
      <c r="I250" t="s">
        <v>11</v>
      </c>
      <c r="J250">
        <v>1</v>
      </c>
      <c r="K250">
        <v>0</v>
      </c>
      <c r="L250">
        <v>1</v>
      </c>
      <c r="M250" t="s">
        <v>12</v>
      </c>
    </row>
    <row r="251" spans="1:13" x14ac:dyDescent="0.35">
      <c r="A251">
        <v>11</v>
      </c>
      <c r="B251" t="s">
        <v>5</v>
      </c>
      <c r="C251" t="s">
        <v>628</v>
      </c>
      <c r="D251" t="s">
        <v>629</v>
      </c>
      <c r="E251" t="s">
        <v>675</v>
      </c>
      <c r="F251" t="s">
        <v>676</v>
      </c>
      <c r="G251" t="s">
        <v>677</v>
      </c>
      <c r="H251">
        <v>2021</v>
      </c>
      <c r="I251" t="s">
        <v>11</v>
      </c>
      <c r="J251">
        <v>1</v>
      </c>
      <c r="K251">
        <v>3</v>
      </c>
      <c r="L251">
        <v>1</v>
      </c>
      <c r="M251" t="s">
        <v>12</v>
      </c>
    </row>
    <row r="252" spans="1:13" x14ac:dyDescent="0.35">
      <c r="A252">
        <v>11</v>
      </c>
      <c r="B252" t="s">
        <v>5</v>
      </c>
      <c r="C252" t="s">
        <v>628</v>
      </c>
      <c r="D252" t="s">
        <v>629</v>
      </c>
      <c r="E252" t="s">
        <v>678</v>
      </c>
      <c r="F252" t="s">
        <v>679</v>
      </c>
      <c r="G252" t="s">
        <v>680</v>
      </c>
      <c r="H252">
        <v>2021</v>
      </c>
      <c r="I252" t="s">
        <v>11</v>
      </c>
      <c r="J252">
        <v>1</v>
      </c>
      <c r="K252">
        <v>2</v>
      </c>
      <c r="L252">
        <v>1</v>
      </c>
      <c r="M252" t="s">
        <v>12</v>
      </c>
    </row>
    <row r="253" spans="1:13" x14ac:dyDescent="0.35">
      <c r="A253">
        <v>11</v>
      </c>
      <c r="B253" t="s">
        <v>5</v>
      </c>
      <c r="C253" t="s">
        <v>628</v>
      </c>
      <c r="D253" t="s">
        <v>629</v>
      </c>
      <c r="E253" t="s">
        <v>681</v>
      </c>
      <c r="F253" t="s">
        <v>682</v>
      </c>
      <c r="G253" t="s">
        <v>683</v>
      </c>
      <c r="H253">
        <v>2021</v>
      </c>
      <c r="I253" t="s">
        <v>11</v>
      </c>
      <c r="J253">
        <v>3</v>
      </c>
      <c r="K253">
        <v>1</v>
      </c>
      <c r="L253">
        <v>3</v>
      </c>
      <c r="M253" t="s">
        <v>12</v>
      </c>
    </row>
    <row r="254" spans="1:13" x14ac:dyDescent="0.35">
      <c r="A254">
        <v>11</v>
      </c>
      <c r="B254" t="s">
        <v>5</v>
      </c>
      <c r="C254" t="s">
        <v>628</v>
      </c>
      <c r="D254" t="s">
        <v>629</v>
      </c>
      <c r="E254" t="s">
        <v>684</v>
      </c>
      <c r="F254" t="s">
        <v>685</v>
      </c>
      <c r="G254" t="s">
        <v>686</v>
      </c>
      <c r="H254">
        <v>2021</v>
      </c>
      <c r="I254" t="s">
        <v>11</v>
      </c>
      <c r="J254">
        <v>0</v>
      </c>
      <c r="K254">
        <v>1</v>
      </c>
      <c r="L254">
        <v>0</v>
      </c>
      <c r="M254" t="s">
        <v>12</v>
      </c>
    </row>
    <row r="255" spans="1:13" x14ac:dyDescent="0.35">
      <c r="A255">
        <v>11</v>
      </c>
      <c r="B255" t="s">
        <v>5</v>
      </c>
      <c r="C255" t="s">
        <v>628</v>
      </c>
      <c r="D255" t="s">
        <v>629</v>
      </c>
      <c r="E255" t="s">
        <v>687</v>
      </c>
      <c r="F255" t="s">
        <v>688</v>
      </c>
      <c r="G255" t="s">
        <v>689</v>
      </c>
      <c r="H255">
        <v>2021</v>
      </c>
      <c r="I255" t="s">
        <v>11</v>
      </c>
      <c r="J255">
        <v>5</v>
      </c>
      <c r="K255">
        <v>3</v>
      </c>
      <c r="L255">
        <v>5</v>
      </c>
      <c r="M255" t="s">
        <v>12</v>
      </c>
    </row>
    <row r="256" spans="1:13" x14ac:dyDescent="0.35">
      <c r="A256">
        <v>11</v>
      </c>
      <c r="B256" t="s">
        <v>5</v>
      </c>
      <c r="C256" t="s">
        <v>628</v>
      </c>
      <c r="D256" t="s">
        <v>629</v>
      </c>
      <c r="E256" t="s">
        <v>690</v>
      </c>
      <c r="F256" t="s">
        <v>691</v>
      </c>
      <c r="G256" t="s">
        <v>692</v>
      </c>
      <c r="H256">
        <v>2021</v>
      </c>
      <c r="I256" t="s">
        <v>11</v>
      </c>
      <c r="J256">
        <v>3</v>
      </c>
      <c r="K256">
        <v>5</v>
      </c>
      <c r="L256">
        <v>3</v>
      </c>
      <c r="M256" t="s">
        <v>12</v>
      </c>
    </row>
    <row r="257" spans="1:13" x14ac:dyDescent="0.35">
      <c r="A257">
        <v>11</v>
      </c>
      <c r="B257" t="s">
        <v>5</v>
      </c>
      <c r="C257" t="s">
        <v>628</v>
      </c>
      <c r="D257" t="s">
        <v>629</v>
      </c>
      <c r="E257" t="s">
        <v>690</v>
      </c>
      <c r="F257" t="s">
        <v>691</v>
      </c>
      <c r="G257" t="s">
        <v>693</v>
      </c>
      <c r="H257">
        <v>2021</v>
      </c>
      <c r="I257" t="s">
        <v>11</v>
      </c>
      <c r="J257">
        <v>1</v>
      </c>
      <c r="K257">
        <v>0</v>
      </c>
      <c r="L257">
        <v>1</v>
      </c>
      <c r="M257" t="s">
        <v>12</v>
      </c>
    </row>
    <row r="258" spans="1:13" x14ac:dyDescent="0.35">
      <c r="A258">
        <v>11</v>
      </c>
      <c r="B258" t="s">
        <v>5</v>
      </c>
      <c r="C258" t="s">
        <v>628</v>
      </c>
      <c r="D258" t="s">
        <v>629</v>
      </c>
      <c r="E258" t="s">
        <v>694</v>
      </c>
      <c r="F258" t="s">
        <v>695</v>
      </c>
      <c r="G258" t="s">
        <v>696</v>
      </c>
      <c r="H258">
        <v>2021</v>
      </c>
      <c r="I258" t="s">
        <v>11</v>
      </c>
      <c r="J258">
        <v>1</v>
      </c>
      <c r="K258">
        <v>1</v>
      </c>
      <c r="L258">
        <v>1</v>
      </c>
      <c r="M258" t="s">
        <v>12</v>
      </c>
    </row>
    <row r="259" spans="1:13" x14ac:dyDescent="0.35">
      <c r="A259">
        <v>11</v>
      </c>
      <c r="B259" t="s">
        <v>5</v>
      </c>
      <c r="C259" t="s">
        <v>628</v>
      </c>
      <c r="D259" t="s">
        <v>629</v>
      </c>
      <c r="E259" t="s">
        <v>694</v>
      </c>
      <c r="F259" t="s">
        <v>695</v>
      </c>
      <c r="G259" t="s">
        <v>697</v>
      </c>
      <c r="H259">
        <v>2021</v>
      </c>
      <c r="I259" t="s">
        <v>11</v>
      </c>
      <c r="J259">
        <v>3</v>
      </c>
      <c r="K259">
        <v>2</v>
      </c>
      <c r="L259">
        <v>3</v>
      </c>
      <c r="M259" t="s">
        <v>12</v>
      </c>
    </row>
    <row r="260" spans="1:13" x14ac:dyDescent="0.35">
      <c r="A260">
        <v>11</v>
      </c>
      <c r="B260" t="s">
        <v>5</v>
      </c>
      <c r="C260" t="s">
        <v>628</v>
      </c>
      <c r="D260" t="s">
        <v>629</v>
      </c>
      <c r="E260" t="s">
        <v>698</v>
      </c>
      <c r="F260" t="s">
        <v>699</v>
      </c>
      <c r="G260" t="s">
        <v>700</v>
      </c>
      <c r="H260">
        <v>2021</v>
      </c>
      <c r="I260" t="s">
        <v>11</v>
      </c>
      <c r="J260">
        <v>0</v>
      </c>
      <c r="K260">
        <v>0</v>
      </c>
      <c r="L260">
        <v>0</v>
      </c>
      <c r="M260" t="s">
        <v>12</v>
      </c>
    </row>
    <row r="261" spans="1:13" x14ac:dyDescent="0.35">
      <c r="A261">
        <v>11</v>
      </c>
      <c r="B261" t="s">
        <v>5</v>
      </c>
      <c r="C261" t="s">
        <v>628</v>
      </c>
      <c r="D261" t="s">
        <v>629</v>
      </c>
      <c r="E261" t="s">
        <v>701</v>
      </c>
      <c r="F261" t="s">
        <v>702</v>
      </c>
      <c r="G261" t="s">
        <v>703</v>
      </c>
      <c r="H261">
        <v>2021</v>
      </c>
      <c r="I261" t="s">
        <v>11</v>
      </c>
      <c r="J261">
        <v>0</v>
      </c>
      <c r="K261">
        <v>0</v>
      </c>
      <c r="L261">
        <v>0</v>
      </c>
      <c r="M261" t="s">
        <v>12</v>
      </c>
    </row>
    <row r="262" spans="1:13" x14ac:dyDescent="0.35">
      <c r="A262">
        <v>11</v>
      </c>
      <c r="B262" t="s">
        <v>5</v>
      </c>
      <c r="C262" t="s">
        <v>628</v>
      </c>
      <c r="D262" t="s">
        <v>629</v>
      </c>
      <c r="E262" t="s">
        <v>648</v>
      </c>
      <c r="F262" t="s">
        <v>649</v>
      </c>
      <c r="G262" t="s">
        <v>704</v>
      </c>
      <c r="H262">
        <v>2021</v>
      </c>
      <c r="I262" t="s">
        <v>11</v>
      </c>
      <c r="J262">
        <v>0</v>
      </c>
      <c r="K262">
        <v>0</v>
      </c>
      <c r="L262">
        <v>0</v>
      </c>
      <c r="M262" t="s">
        <v>12</v>
      </c>
    </row>
    <row r="263" spans="1:13" x14ac:dyDescent="0.35">
      <c r="A263">
        <v>11</v>
      </c>
      <c r="B263" t="s">
        <v>5</v>
      </c>
      <c r="C263" t="s">
        <v>705</v>
      </c>
      <c r="D263" t="s">
        <v>706</v>
      </c>
      <c r="E263" t="s">
        <v>707</v>
      </c>
      <c r="F263" t="s">
        <v>708</v>
      </c>
      <c r="G263" t="s">
        <v>709</v>
      </c>
      <c r="H263">
        <v>2021</v>
      </c>
      <c r="I263" t="s">
        <v>11</v>
      </c>
      <c r="J263">
        <v>0</v>
      </c>
      <c r="K263">
        <v>0</v>
      </c>
      <c r="L263">
        <v>0</v>
      </c>
      <c r="M263" t="s">
        <v>12</v>
      </c>
    </row>
    <row r="264" spans="1:13" x14ac:dyDescent="0.35">
      <c r="A264">
        <v>11</v>
      </c>
      <c r="B264" t="s">
        <v>5</v>
      </c>
      <c r="C264" t="s">
        <v>705</v>
      </c>
      <c r="D264" t="s">
        <v>706</v>
      </c>
      <c r="E264" t="s">
        <v>707</v>
      </c>
      <c r="F264" t="s">
        <v>708</v>
      </c>
      <c r="G264" t="s">
        <v>710</v>
      </c>
      <c r="H264">
        <v>2021</v>
      </c>
      <c r="I264" t="s">
        <v>11</v>
      </c>
      <c r="J264">
        <v>2</v>
      </c>
      <c r="K264">
        <v>0</v>
      </c>
      <c r="L264">
        <v>2</v>
      </c>
      <c r="M264" t="s">
        <v>12</v>
      </c>
    </row>
    <row r="265" spans="1:13" x14ac:dyDescent="0.35">
      <c r="A265">
        <v>11</v>
      </c>
      <c r="B265" t="s">
        <v>5</v>
      </c>
      <c r="C265" t="s">
        <v>705</v>
      </c>
      <c r="D265" t="s">
        <v>706</v>
      </c>
      <c r="E265" t="s">
        <v>707</v>
      </c>
      <c r="F265" t="s">
        <v>708</v>
      </c>
      <c r="G265" t="s">
        <v>711</v>
      </c>
      <c r="H265">
        <v>2021</v>
      </c>
      <c r="I265" t="s">
        <v>11</v>
      </c>
      <c r="J265">
        <v>1</v>
      </c>
      <c r="K265">
        <v>0</v>
      </c>
      <c r="L265">
        <v>1</v>
      </c>
      <c r="M265" t="s">
        <v>12</v>
      </c>
    </row>
    <row r="266" spans="1:13" x14ac:dyDescent="0.35">
      <c r="A266">
        <v>11</v>
      </c>
      <c r="B266" t="s">
        <v>5</v>
      </c>
      <c r="C266" t="s">
        <v>705</v>
      </c>
      <c r="D266" t="s">
        <v>706</v>
      </c>
      <c r="E266" t="s">
        <v>712</v>
      </c>
      <c r="F266" t="s">
        <v>713</v>
      </c>
      <c r="G266" t="s">
        <v>714</v>
      </c>
      <c r="H266">
        <v>2021</v>
      </c>
      <c r="I266" t="s">
        <v>11</v>
      </c>
      <c r="J266">
        <v>0</v>
      </c>
      <c r="K266">
        <v>1</v>
      </c>
      <c r="L266">
        <v>0</v>
      </c>
      <c r="M266" t="s">
        <v>12</v>
      </c>
    </row>
    <row r="267" spans="1:13" x14ac:dyDescent="0.35">
      <c r="A267">
        <v>11</v>
      </c>
      <c r="B267" t="s">
        <v>5</v>
      </c>
      <c r="C267" t="s">
        <v>705</v>
      </c>
      <c r="D267" t="s">
        <v>706</v>
      </c>
      <c r="E267" t="s">
        <v>712</v>
      </c>
      <c r="F267" t="s">
        <v>713</v>
      </c>
      <c r="G267" t="s">
        <v>715</v>
      </c>
      <c r="H267">
        <v>2021</v>
      </c>
      <c r="I267" t="s">
        <v>11</v>
      </c>
      <c r="J267">
        <v>0</v>
      </c>
      <c r="K267">
        <v>0</v>
      </c>
      <c r="L267">
        <v>0</v>
      </c>
      <c r="M267" t="s">
        <v>12</v>
      </c>
    </row>
    <row r="268" spans="1:13" x14ac:dyDescent="0.35">
      <c r="A268">
        <v>11</v>
      </c>
      <c r="B268" t="s">
        <v>5</v>
      </c>
      <c r="C268" t="s">
        <v>705</v>
      </c>
      <c r="D268" t="s">
        <v>706</v>
      </c>
      <c r="E268" t="s">
        <v>712</v>
      </c>
      <c r="F268" t="s">
        <v>713</v>
      </c>
      <c r="G268" t="s">
        <v>716</v>
      </c>
      <c r="H268">
        <v>2021</v>
      </c>
      <c r="I268" t="s">
        <v>11</v>
      </c>
      <c r="J268">
        <v>0</v>
      </c>
      <c r="K268">
        <v>1</v>
      </c>
      <c r="L268">
        <v>0</v>
      </c>
      <c r="M268" t="s">
        <v>12</v>
      </c>
    </row>
    <row r="269" spans="1:13" x14ac:dyDescent="0.35">
      <c r="A269">
        <v>11</v>
      </c>
      <c r="B269" t="s">
        <v>5</v>
      </c>
      <c r="C269" t="s">
        <v>717</v>
      </c>
      <c r="D269" t="s">
        <v>718</v>
      </c>
      <c r="E269" t="s">
        <v>719</v>
      </c>
      <c r="F269" t="s">
        <v>720</v>
      </c>
      <c r="G269" t="s">
        <v>721</v>
      </c>
      <c r="H269">
        <v>2021</v>
      </c>
      <c r="I269" t="s">
        <v>11</v>
      </c>
      <c r="J269">
        <v>3</v>
      </c>
      <c r="K269">
        <v>1</v>
      </c>
      <c r="L269">
        <v>3</v>
      </c>
      <c r="M269" t="s">
        <v>12</v>
      </c>
    </row>
    <row r="270" spans="1:13" x14ac:dyDescent="0.35">
      <c r="A270">
        <v>11</v>
      </c>
      <c r="B270" t="s">
        <v>5</v>
      </c>
      <c r="C270" t="s">
        <v>717</v>
      </c>
      <c r="D270" t="s">
        <v>718</v>
      </c>
      <c r="E270" t="s">
        <v>719</v>
      </c>
      <c r="F270" t="s">
        <v>720</v>
      </c>
      <c r="G270" t="s">
        <v>722</v>
      </c>
      <c r="H270">
        <v>2021</v>
      </c>
      <c r="I270" t="s">
        <v>11</v>
      </c>
      <c r="J270">
        <v>1</v>
      </c>
      <c r="K270">
        <v>0</v>
      </c>
      <c r="L270">
        <v>1</v>
      </c>
      <c r="M270" t="s">
        <v>12</v>
      </c>
    </row>
    <row r="271" spans="1:13" x14ac:dyDescent="0.35">
      <c r="A271">
        <v>11</v>
      </c>
      <c r="B271" t="s">
        <v>5</v>
      </c>
      <c r="C271" t="s">
        <v>717</v>
      </c>
      <c r="D271" t="s">
        <v>718</v>
      </c>
      <c r="E271" t="s">
        <v>723</v>
      </c>
      <c r="F271" t="s">
        <v>724</v>
      </c>
      <c r="G271" t="s">
        <v>725</v>
      </c>
      <c r="H271">
        <v>2021</v>
      </c>
      <c r="I271" t="s">
        <v>11</v>
      </c>
      <c r="J271">
        <v>2</v>
      </c>
      <c r="K271">
        <v>0</v>
      </c>
      <c r="L271">
        <v>2</v>
      </c>
      <c r="M271" t="s">
        <v>12</v>
      </c>
    </row>
    <row r="272" spans="1:13" x14ac:dyDescent="0.35">
      <c r="A272">
        <v>11</v>
      </c>
      <c r="B272" t="s">
        <v>5</v>
      </c>
      <c r="C272" t="s">
        <v>717</v>
      </c>
      <c r="D272" t="s">
        <v>718</v>
      </c>
      <c r="E272" t="s">
        <v>723</v>
      </c>
      <c r="F272" t="s">
        <v>724</v>
      </c>
      <c r="G272" t="s">
        <v>726</v>
      </c>
      <c r="H272">
        <v>2021</v>
      </c>
      <c r="I272" t="s">
        <v>11</v>
      </c>
      <c r="J272">
        <v>1</v>
      </c>
      <c r="K272">
        <v>3</v>
      </c>
      <c r="L272">
        <v>1</v>
      </c>
      <c r="M272" t="s">
        <v>12</v>
      </c>
    </row>
    <row r="273" spans="1:13" x14ac:dyDescent="0.35">
      <c r="A273">
        <v>11</v>
      </c>
      <c r="B273" t="s">
        <v>5</v>
      </c>
      <c r="C273" t="s">
        <v>717</v>
      </c>
      <c r="D273" t="s">
        <v>718</v>
      </c>
      <c r="E273" t="s">
        <v>727</v>
      </c>
      <c r="F273" t="s">
        <v>728</v>
      </c>
      <c r="G273" t="s">
        <v>260</v>
      </c>
      <c r="H273">
        <v>2021</v>
      </c>
      <c r="I273" t="s">
        <v>11</v>
      </c>
      <c r="J273">
        <v>3</v>
      </c>
      <c r="K273">
        <v>1</v>
      </c>
      <c r="L273">
        <v>3</v>
      </c>
      <c r="M273" t="s">
        <v>12</v>
      </c>
    </row>
    <row r="274" spans="1:13" x14ac:dyDescent="0.35">
      <c r="A274">
        <v>11</v>
      </c>
      <c r="B274" t="s">
        <v>5</v>
      </c>
      <c r="C274" t="s">
        <v>717</v>
      </c>
      <c r="D274" t="s">
        <v>718</v>
      </c>
      <c r="E274" t="s">
        <v>729</v>
      </c>
      <c r="F274" t="s">
        <v>730</v>
      </c>
      <c r="G274" t="s">
        <v>731</v>
      </c>
      <c r="H274">
        <v>2021</v>
      </c>
      <c r="I274" t="s">
        <v>11</v>
      </c>
      <c r="J274">
        <v>0</v>
      </c>
      <c r="K274">
        <v>2</v>
      </c>
      <c r="L274">
        <v>0</v>
      </c>
      <c r="M274" t="s">
        <v>12</v>
      </c>
    </row>
    <row r="275" spans="1:13" x14ac:dyDescent="0.35">
      <c r="A275">
        <v>11</v>
      </c>
      <c r="B275" t="s">
        <v>5</v>
      </c>
      <c r="C275" t="s">
        <v>717</v>
      </c>
      <c r="D275" t="s">
        <v>718</v>
      </c>
      <c r="E275" t="s">
        <v>729</v>
      </c>
      <c r="F275" t="s">
        <v>730</v>
      </c>
      <c r="G275" t="s">
        <v>732</v>
      </c>
      <c r="H275">
        <v>2021</v>
      </c>
      <c r="I275" t="s">
        <v>11</v>
      </c>
      <c r="J275">
        <v>0</v>
      </c>
      <c r="K275">
        <v>2</v>
      </c>
      <c r="L275">
        <v>0</v>
      </c>
      <c r="M275" t="s">
        <v>12</v>
      </c>
    </row>
    <row r="276" spans="1:13" x14ac:dyDescent="0.35">
      <c r="A276">
        <v>11</v>
      </c>
      <c r="B276" t="s">
        <v>5</v>
      </c>
      <c r="C276" t="s">
        <v>717</v>
      </c>
      <c r="D276" t="s">
        <v>718</v>
      </c>
      <c r="E276" t="s">
        <v>733</v>
      </c>
      <c r="F276" t="s">
        <v>734</v>
      </c>
      <c r="G276" t="s">
        <v>735</v>
      </c>
      <c r="H276">
        <v>2021</v>
      </c>
      <c r="I276" t="s">
        <v>11</v>
      </c>
      <c r="J276">
        <v>0</v>
      </c>
      <c r="K276">
        <v>3</v>
      </c>
      <c r="L276">
        <v>0</v>
      </c>
      <c r="M276" t="s">
        <v>12</v>
      </c>
    </row>
    <row r="277" spans="1:13" x14ac:dyDescent="0.35">
      <c r="A277">
        <v>11</v>
      </c>
      <c r="B277" t="s">
        <v>5</v>
      </c>
      <c r="C277" t="s">
        <v>717</v>
      </c>
      <c r="D277" t="s">
        <v>718</v>
      </c>
      <c r="E277" t="s">
        <v>736</v>
      </c>
      <c r="F277" t="s">
        <v>737</v>
      </c>
      <c r="G277" t="s">
        <v>738</v>
      </c>
      <c r="H277">
        <v>2021</v>
      </c>
      <c r="I277" t="s">
        <v>11</v>
      </c>
      <c r="J277">
        <v>0</v>
      </c>
      <c r="K277">
        <v>1</v>
      </c>
      <c r="L277">
        <v>0</v>
      </c>
      <c r="M277" t="s">
        <v>12</v>
      </c>
    </row>
    <row r="278" spans="1:13" x14ac:dyDescent="0.35">
      <c r="A278">
        <v>11</v>
      </c>
      <c r="B278" t="s">
        <v>5</v>
      </c>
      <c r="C278" t="s">
        <v>717</v>
      </c>
      <c r="D278" t="s">
        <v>718</v>
      </c>
      <c r="E278" t="s">
        <v>739</v>
      </c>
      <c r="F278" t="s">
        <v>740</v>
      </c>
      <c r="G278" t="s">
        <v>741</v>
      </c>
      <c r="H278">
        <v>2021</v>
      </c>
      <c r="I278" t="s">
        <v>11</v>
      </c>
      <c r="J278">
        <v>0</v>
      </c>
      <c r="K278">
        <v>2</v>
      </c>
      <c r="L278">
        <v>0</v>
      </c>
      <c r="M278" t="s">
        <v>12</v>
      </c>
    </row>
    <row r="279" spans="1:13" x14ac:dyDescent="0.35">
      <c r="A279">
        <v>11</v>
      </c>
      <c r="B279" t="s">
        <v>5</v>
      </c>
      <c r="C279" t="s">
        <v>717</v>
      </c>
      <c r="D279" t="s">
        <v>718</v>
      </c>
      <c r="E279" t="s">
        <v>742</v>
      </c>
      <c r="F279" t="s">
        <v>743</v>
      </c>
      <c r="G279" t="s">
        <v>744</v>
      </c>
      <c r="H279">
        <v>2021</v>
      </c>
      <c r="I279" t="s">
        <v>11</v>
      </c>
      <c r="J279">
        <v>1</v>
      </c>
      <c r="K279">
        <v>0</v>
      </c>
      <c r="L279">
        <v>1</v>
      </c>
      <c r="M279" t="s">
        <v>12</v>
      </c>
    </row>
    <row r="280" spans="1:13" x14ac:dyDescent="0.35">
      <c r="A280">
        <v>11</v>
      </c>
      <c r="B280" t="s">
        <v>5</v>
      </c>
      <c r="C280" t="s">
        <v>717</v>
      </c>
      <c r="D280" t="s">
        <v>718</v>
      </c>
      <c r="E280" t="s">
        <v>745</v>
      </c>
      <c r="F280" t="s">
        <v>746</v>
      </c>
      <c r="G280" t="s">
        <v>747</v>
      </c>
      <c r="H280">
        <v>2021</v>
      </c>
      <c r="I280" t="s">
        <v>11</v>
      </c>
      <c r="J280">
        <v>2</v>
      </c>
      <c r="K280">
        <v>0</v>
      </c>
      <c r="L280">
        <v>2</v>
      </c>
      <c r="M280" t="s">
        <v>12</v>
      </c>
    </row>
    <row r="281" spans="1:13" x14ac:dyDescent="0.35">
      <c r="A281">
        <v>11</v>
      </c>
      <c r="B281" t="s">
        <v>5</v>
      </c>
      <c r="C281" t="s">
        <v>717</v>
      </c>
      <c r="D281" t="s">
        <v>718</v>
      </c>
      <c r="E281" t="s">
        <v>745</v>
      </c>
      <c r="F281" t="s">
        <v>746</v>
      </c>
      <c r="G281" t="s">
        <v>748</v>
      </c>
      <c r="H281">
        <v>2021</v>
      </c>
      <c r="I281" t="s">
        <v>11</v>
      </c>
      <c r="J281">
        <v>0</v>
      </c>
      <c r="K281">
        <v>2</v>
      </c>
      <c r="L281">
        <v>0</v>
      </c>
      <c r="M281" t="s">
        <v>12</v>
      </c>
    </row>
    <row r="282" spans="1:13" x14ac:dyDescent="0.35">
      <c r="A282">
        <v>11</v>
      </c>
      <c r="B282" t="s">
        <v>5</v>
      </c>
      <c r="C282" t="s">
        <v>749</v>
      </c>
      <c r="D282" t="s">
        <v>750</v>
      </c>
      <c r="E282" t="s">
        <v>751</v>
      </c>
      <c r="F282" t="s">
        <v>752</v>
      </c>
      <c r="G282" t="s">
        <v>753</v>
      </c>
      <c r="H282">
        <v>2021</v>
      </c>
      <c r="I282" t="s">
        <v>11</v>
      </c>
      <c r="J282">
        <v>0</v>
      </c>
      <c r="K282">
        <v>1</v>
      </c>
      <c r="L282">
        <v>0</v>
      </c>
      <c r="M282" t="s">
        <v>12</v>
      </c>
    </row>
    <row r="283" spans="1:13" x14ac:dyDescent="0.35">
      <c r="A283">
        <v>11</v>
      </c>
      <c r="B283" t="s">
        <v>5</v>
      </c>
      <c r="C283" t="s">
        <v>749</v>
      </c>
      <c r="D283" t="s">
        <v>750</v>
      </c>
      <c r="E283" t="s">
        <v>751</v>
      </c>
      <c r="F283" t="s">
        <v>752</v>
      </c>
      <c r="G283" t="s">
        <v>754</v>
      </c>
      <c r="H283">
        <v>2021</v>
      </c>
      <c r="I283" t="s">
        <v>11</v>
      </c>
      <c r="J283">
        <v>2</v>
      </c>
      <c r="K283">
        <v>1</v>
      </c>
      <c r="L283">
        <v>2</v>
      </c>
      <c r="M283" t="s">
        <v>12</v>
      </c>
    </row>
    <row r="284" spans="1:13" x14ac:dyDescent="0.35">
      <c r="A284">
        <v>11</v>
      </c>
      <c r="B284" t="s">
        <v>5</v>
      </c>
      <c r="C284" t="s">
        <v>749</v>
      </c>
      <c r="D284" t="s">
        <v>750</v>
      </c>
      <c r="E284" t="s">
        <v>755</v>
      </c>
      <c r="F284" t="s">
        <v>756</v>
      </c>
      <c r="G284" t="s">
        <v>757</v>
      </c>
      <c r="H284">
        <v>2021</v>
      </c>
      <c r="I284" t="s">
        <v>11</v>
      </c>
      <c r="J284">
        <v>2</v>
      </c>
      <c r="K284">
        <v>1</v>
      </c>
      <c r="L284">
        <v>2</v>
      </c>
      <c r="M284" t="s">
        <v>12</v>
      </c>
    </row>
    <row r="285" spans="1:13" x14ac:dyDescent="0.35">
      <c r="A285">
        <v>11</v>
      </c>
      <c r="B285" t="s">
        <v>5</v>
      </c>
      <c r="C285" t="s">
        <v>749</v>
      </c>
      <c r="D285" t="s">
        <v>750</v>
      </c>
      <c r="E285" t="s">
        <v>758</v>
      </c>
      <c r="F285" t="s">
        <v>759</v>
      </c>
      <c r="G285" t="s">
        <v>760</v>
      </c>
      <c r="H285">
        <v>2021</v>
      </c>
      <c r="I285" t="s">
        <v>11</v>
      </c>
      <c r="J285">
        <v>2</v>
      </c>
      <c r="K285">
        <v>1</v>
      </c>
      <c r="L285">
        <v>2</v>
      </c>
      <c r="M285" t="s">
        <v>12</v>
      </c>
    </row>
    <row r="286" spans="1:13" x14ac:dyDescent="0.35">
      <c r="A286">
        <v>11</v>
      </c>
      <c r="B286" t="s">
        <v>5</v>
      </c>
      <c r="C286" t="s">
        <v>749</v>
      </c>
      <c r="D286" t="s">
        <v>750</v>
      </c>
      <c r="E286" t="s">
        <v>761</v>
      </c>
      <c r="F286" t="s">
        <v>762</v>
      </c>
      <c r="G286" t="s">
        <v>763</v>
      </c>
      <c r="H286">
        <v>2021</v>
      </c>
      <c r="I286" t="s">
        <v>11</v>
      </c>
      <c r="J286">
        <v>1</v>
      </c>
      <c r="K286">
        <v>0</v>
      </c>
      <c r="L286">
        <v>1</v>
      </c>
      <c r="M286" t="s">
        <v>12</v>
      </c>
    </row>
    <row r="287" spans="1:13" x14ac:dyDescent="0.35">
      <c r="A287">
        <v>11</v>
      </c>
      <c r="B287" t="s">
        <v>5</v>
      </c>
      <c r="C287" t="s">
        <v>749</v>
      </c>
      <c r="D287" t="s">
        <v>750</v>
      </c>
      <c r="E287" t="s">
        <v>761</v>
      </c>
      <c r="F287" t="s">
        <v>762</v>
      </c>
      <c r="G287" t="s">
        <v>764</v>
      </c>
      <c r="H287">
        <v>2021</v>
      </c>
      <c r="I287" t="s">
        <v>11</v>
      </c>
      <c r="J287">
        <v>0</v>
      </c>
      <c r="K287">
        <v>2</v>
      </c>
      <c r="L287">
        <v>0</v>
      </c>
      <c r="M287" t="s">
        <v>12</v>
      </c>
    </row>
    <row r="288" spans="1:13" x14ac:dyDescent="0.35">
      <c r="A288">
        <v>11</v>
      </c>
      <c r="B288" t="s">
        <v>5</v>
      </c>
      <c r="C288" t="s">
        <v>749</v>
      </c>
      <c r="D288" t="s">
        <v>750</v>
      </c>
      <c r="E288" t="s">
        <v>755</v>
      </c>
      <c r="F288" t="s">
        <v>756</v>
      </c>
      <c r="G288" t="s">
        <v>765</v>
      </c>
      <c r="H288">
        <v>2021</v>
      </c>
      <c r="I288" t="s">
        <v>11</v>
      </c>
      <c r="J288">
        <v>2</v>
      </c>
      <c r="K288">
        <v>1</v>
      </c>
      <c r="L288">
        <v>2</v>
      </c>
      <c r="M288" t="s">
        <v>12</v>
      </c>
    </row>
    <row r="289" spans="1:13" x14ac:dyDescent="0.35">
      <c r="A289">
        <v>11</v>
      </c>
      <c r="B289" t="s">
        <v>5</v>
      </c>
      <c r="C289" t="s">
        <v>766</v>
      </c>
      <c r="D289" t="s">
        <v>767</v>
      </c>
      <c r="E289" t="s">
        <v>768</v>
      </c>
      <c r="F289" t="s">
        <v>769</v>
      </c>
      <c r="G289" t="s">
        <v>770</v>
      </c>
      <c r="H289">
        <v>2021</v>
      </c>
      <c r="I289" t="s">
        <v>11</v>
      </c>
      <c r="J289">
        <v>0</v>
      </c>
      <c r="K289">
        <v>0</v>
      </c>
      <c r="L289">
        <v>0</v>
      </c>
      <c r="M289" t="s">
        <v>12</v>
      </c>
    </row>
    <row r="290" spans="1:13" x14ac:dyDescent="0.35">
      <c r="A290">
        <v>11</v>
      </c>
      <c r="B290" t="s">
        <v>5</v>
      </c>
      <c r="C290" t="s">
        <v>766</v>
      </c>
      <c r="D290" t="s">
        <v>767</v>
      </c>
      <c r="E290" t="s">
        <v>771</v>
      </c>
      <c r="F290" t="s">
        <v>772</v>
      </c>
      <c r="G290" t="s">
        <v>773</v>
      </c>
      <c r="H290">
        <v>2021</v>
      </c>
      <c r="I290" t="s">
        <v>11</v>
      </c>
      <c r="J290">
        <v>3</v>
      </c>
      <c r="K290">
        <v>1</v>
      </c>
      <c r="L290">
        <v>3</v>
      </c>
      <c r="M290" t="s">
        <v>12</v>
      </c>
    </row>
    <row r="291" spans="1:13" x14ac:dyDescent="0.35">
      <c r="A291">
        <v>11</v>
      </c>
      <c r="B291" t="s">
        <v>5</v>
      </c>
      <c r="C291" t="s">
        <v>766</v>
      </c>
      <c r="D291" t="s">
        <v>767</v>
      </c>
      <c r="E291" t="s">
        <v>774</v>
      </c>
      <c r="F291" t="s">
        <v>775</v>
      </c>
      <c r="G291" t="s">
        <v>776</v>
      </c>
      <c r="H291">
        <v>2021</v>
      </c>
      <c r="I291" t="s">
        <v>11</v>
      </c>
      <c r="J291">
        <v>0</v>
      </c>
      <c r="K291">
        <v>0</v>
      </c>
      <c r="L291">
        <v>0</v>
      </c>
      <c r="M291" t="s">
        <v>12</v>
      </c>
    </row>
    <row r="292" spans="1:13" x14ac:dyDescent="0.35">
      <c r="A292">
        <v>11</v>
      </c>
      <c r="B292" t="s">
        <v>5</v>
      </c>
      <c r="C292" t="s">
        <v>766</v>
      </c>
      <c r="D292" t="s">
        <v>767</v>
      </c>
      <c r="E292" t="s">
        <v>777</v>
      </c>
      <c r="F292" t="s">
        <v>778</v>
      </c>
      <c r="G292" t="s">
        <v>779</v>
      </c>
      <c r="H292">
        <v>2021</v>
      </c>
      <c r="I292" t="s">
        <v>11</v>
      </c>
      <c r="J292">
        <v>1</v>
      </c>
      <c r="K292">
        <v>0</v>
      </c>
      <c r="L292">
        <v>1</v>
      </c>
      <c r="M292" t="s">
        <v>12</v>
      </c>
    </row>
    <row r="293" spans="1:13" x14ac:dyDescent="0.35">
      <c r="A293">
        <v>11</v>
      </c>
      <c r="B293" t="s">
        <v>5</v>
      </c>
      <c r="C293" t="s">
        <v>766</v>
      </c>
      <c r="D293" t="s">
        <v>767</v>
      </c>
      <c r="E293" t="s">
        <v>777</v>
      </c>
      <c r="F293" t="s">
        <v>778</v>
      </c>
      <c r="G293" t="s">
        <v>780</v>
      </c>
      <c r="H293">
        <v>2021</v>
      </c>
      <c r="I293" t="s">
        <v>11</v>
      </c>
      <c r="J293">
        <v>0</v>
      </c>
      <c r="K293">
        <v>0</v>
      </c>
      <c r="L293">
        <v>0</v>
      </c>
      <c r="M293" t="s">
        <v>12</v>
      </c>
    </row>
    <row r="294" spans="1:13" x14ac:dyDescent="0.35">
      <c r="A294">
        <v>11</v>
      </c>
      <c r="B294" t="s">
        <v>5</v>
      </c>
      <c r="C294" t="s">
        <v>766</v>
      </c>
      <c r="D294" t="s">
        <v>767</v>
      </c>
      <c r="E294" t="s">
        <v>781</v>
      </c>
      <c r="F294" t="s">
        <v>782</v>
      </c>
      <c r="G294" t="s">
        <v>783</v>
      </c>
      <c r="H294">
        <v>2021</v>
      </c>
      <c r="I294" t="s">
        <v>11</v>
      </c>
      <c r="J294">
        <v>0</v>
      </c>
      <c r="K294">
        <v>1</v>
      </c>
      <c r="L294">
        <v>0</v>
      </c>
      <c r="M294" t="s">
        <v>12</v>
      </c>
    </row>
    <row r="295" spans="1:13" x14ac:dyDescent="0.35">
      <c r="A295">
        <v>11</v>
      </c>
      <c r="B295" t="s">
        <v>5</v>
      </c>
      <c r="C295" t="s">
        <v>766</v>
      </c>
      <c r="D295" t="s">
        <v>767</v>
      </c>
      <c r="E295" t="s">
        <v>781</v>
      </c>
      <c r="F295" t="s">
        <v>782</v>
      </c>
      <c r="G295" t="s">
        <v>784</v>
      </c>
      <c r="H295">
        <v>2021</v>
      </c>
      <c r="I295" t="s">
        <v>11</v>
      </c>
      <c r="J295">
        <v>0</v>
      </c>
      <c r="K295">
        <v>0</v>
      </c>
      <c r="L295">
        <v>0</v>
      </c>
      <c r="M295" t="s">
        <v>12</v>
      </c>
    </row>
    <row r="296" spans="1:13" x14ac:dyDescent="0.35">
      <c r="A296">
        <v>11</v>
      </c>
      <c r="B296" t="s">
        <v>5</v>
      </c>
      <c r="C296" t="s">
        <v>766</v>
      </c>
      <c r="D296" t="s">
        <v>767</v>
      </c>
      <c r="E296" t="s">
        <v>785</v>
      </c>
      <c r="F296" t="s">
        <v>786</v>
      </c>
      <c r="G296" t="s">
        <v>787</v>
      </c>
      <c r="H296">
        <v>2021</v>
      </c>
      <c r="I296" t="s">
        <v>11</v>
      </c>
      <c r="J296">
        <v>0</v>
      </c>
      <c r="K296">
        <v>1</v>
      </c>
      <c r="L296">
        <v>0</v>
      </c>
      <c r="M296" t="s">
        <v>12</v>
      </c>
    </row>
    <row r="297" spans="1:13" x14ac:dyDescent="0.35">
      <c r="A297">
        <v>11</v>
      </c>
      <c r="B297" t="s">
        <v>5</v>
      </c>
      <c r="C297" t="s">
        <v>766</v>
      </c>
      <c r="D297" t="s">
        <v>767</v>
      </c>
      <c r="E297" t="s">
        <v>785</v>
      </c>
      <c r="F297" t="s">
        <v>786</v>
      </c>
      <c r="G297" t="s">
        <v>788</v>
      </c>
      <c r="H297">
        <v>2021</v>
      </c>
      <c r="I297" t="s">
        <v>11</v>
      </c>
      <c r="J297">
        <v>0</v>
      </c>
      <c r="K297">
        <v>0</v>
      </c>
      <c r="L297">
        <v>0</v>
      </c>
      <c r="M297" t="s">
        <v>12</v>
      </c>
    </row>
    <row r="298" spans="1:13" x14ac:dyDescent="0.35">
      <c r="A298">
        <v>11</v>
      </c>
      <c r="B298" t="s">
        <v>5</v>
      </c>
      <c r="C298" t="s">
        <v>766</v>
      </c>
      <c r="D298" t="s">
        <v>767</v>
      </c>
      <c r="E298" t="s">
        <v>789</v>
      </c>
      <c r="F298" t="s">
        <v>790</v>
      </c>
      <c r="G298" t="s">
        <v>791</v>
      </c>
      <c r="H298">
        <v>2021</v>
      </c>
      <c r="I298" t="s">
        <v>11</v>
      </c>
      <c r="J298">
        <v>0</v>
      </c>
      <c r="K298">
        <v>0</v>
      </c>
      <c r="L298">
        <v>0</v>
      </c>
      <c r="M298" t="s">
        <v>12</v>
      </c>
    </row>
    <row r="299" spans="1:13" x14ac:dyDescent="0.35">
      <c r="A299">
        <v>11</v>
      </c>
      <c r="B299" t="s">
        <v>5</v>
      </c>
      <c r="C299" t="s">
        <v>766</v>
      </c>
      <c r="D299" t="s">
        <v>767</v>
      </c>
      <c r="E299" t="s">
        <v>792</v>
      </c>
      <c r="F299" t="s">
        <v>793</v>
      </c>
      <c r="G299" t="s">
        <v>794</v>
      </c>
      <c r="H299">
        <v>2021</v>
      </c>
      <c r="I299" t="s">
        <v>11</v>
      </c>
      <c r="J299">
        <v>0</v>
      </c>
      <c r="K299">
        <v>0</v>
      </c>
      <c r="L299">
        <v>0</v>
      </c>
      <c r="M299" t="s">
        <v>12</v>
      </c>
    </row>
    <row r="300" spans="1:13" x14ac:dyDescent="0.35">
      <c r="A300">
        <v>11</v>
      </c>
      <c r="B300" t="s">
        <v>5</v>
      </c>
      <c r="C300" t="s">
        <v>766</v>
      </c>
      <c r="D300" t="s">
        <v>767</v>
      </c>
      <c r="E300" t="s">
        <v>795</v>
      </c>
      <c r="F300" t="s">
        <v>796</v>
      </c>
      <c r="G300" t="s">
        <v>797</v>
      </c>
      <c r="H300">
        <v>2021</v>
      </c>
      <c r="I300" t="s">
        <v>11</v>
      </c>
      <c r="J300">
        <v>1</v>
      </c>
      <c r="K300">
        <v>1</v>
      </c>
      <c r="L300">
        <v>1</v>
      </c>
      <c r="M300" t="s">
        <v>12</v>
      </c>
    </row>
    <row r="301" spans="1:13" x14ac:dyDescent="0.35">
      <c r="A301">
        <v>11</v>
      </c>
      <c r="B301" t="s">
        <v>5</v>
      </c>
      <c r="C301" t="s">
        <v>766</v>
      </c>
      <c r="D301" t="s">
        <v>767</v>
      </c>
      <c r="E301" t="s">
        <v>798</v>
      </c>
      <c r="F301" t="s">
        <v>799</v>
      </c>
      <c r="G301" t="s">
        <v>800</v>
      </c>
      <c r="H301">
        <v>2021</v>
      </c>
      <c r="I301" t="s">
        <v>11</v>
      </c>
      <c r="J301">
        <v>1</v>
      </c>
      <c r="K301">
        <v>1</v>
      </c>
      <c r="L301">
        <v>1</v>
      </c>
      <c r="M301" t="s">
        <v>12</v>
      </c>
    </row>
    <row r="302" spans="1:13" x14ac:dyDescent="0.35">
      <c r="A302">
        <v>11</v>
      </c>
      <c r="B302" t="s">
        <v>5</v>
      </c>
      <c r="C302" t="s">
        <v>766</v>
      </c>
      <c r="D302" t="s">
        <v>767</v>
      </c>
      <c r="E302" t="s">
        <v>801</v>
      </c>
      <c r="F302" t="s">
        <v>802</v>
      </c>
      <c r="G302" t="s">
        <v>803</v>
      </c>
      <c r="H302">
        <v>2021</v>
      </c>
      <c r="I302" t="s">
        <v>11</v>
      </c>
      <c r="J302">
        <v>2</v>
      </c>
      <c r="K302">
        <v>2</v>
      </c>
      <c r="L302">
        <v>2</v>
      </c>
      <c r="M302" t="s">
        <v>12</v>
      </c>
    </row>
    <row r="303" spans="1:13" x14ac:dyDescent="0.35">
      <c r="A303">
        <v>11</v>
      </c>
      <c r="B303" t="s">
        <v>5</v>
      </c>
      <c r="C303" t="s">
        <v>766</v>
      </c>
      <c r="D303" t="s">
        <v>767</v>
      </c>
      <c r="E303" t="s">
        <v>804</v>
      </c>
      <c r="F303" t="s">
        <v>805</v>
      </c>
      <c r="G303" t="s">
        <v>806</v>
      </c>
      <c r="H303">
        <v>2021</v>
      </c>
      <c r="I303" t="s">
        <v>11</v>
      </c>
      <c r="J303">
        <v>3</v>
      </c>
      <c r="K303">
        <v>2</v>
      </c>
      <c r="L303">
        <v>3</v>
      </c>
      <c r="M303" t="s">
        <v>12</v>
      </c>
    </row>
    <row r="304" spans="1:13" x14ac:dyDescent="0.35">
      <c r="A304">
        <v>11</v>
      </c>
      <c r="B304" t="s">
        <v>5</v>
      </c>
      <c r="C304" t="s">
        <v>766</v>
      </c>
      <c r="D304" t="s">
        <v>767</v>
      </c>
      <c r="E304" t="s">
        <v>807</v>
      </c>
      <c r="F304" t="s">
        <v>808</v>
      </c>
      <c r="G304" t="s">
        <v>809</v>
      </c>
      <c r="H304">
        <v>2021</v>
      </c>
      <c r="I304" t="s">
        <v>11</v>
      </c>
      <c r="J304">
        <v>1</v>
      </c>
      <c r="K304">
        <v>0</v>
      </c>
      <c r="L304">
        <v>1</v>
      </c>
      <c r="M304" t="s">
        <v>12</v>
      </c>
    </row>
    <row r="305" spans="1:13" x14ac:dyDescent="0.35">
      <c r="A305">
        <v>11</v>
      </c>
      <c r="B305" t="s">
        <v>5</v>
      </c>
      <c r="C305" t="s">
        <v>766</v>
      </c>
      <c r="D305" t="s">
        <v>767</v>
      </c>
      <c r="E305" t="s">
        <v>807</v>
      </c>
      <c r="F305" t="s">
        <v>808</v>
      </c>
      <c r="G305" t="s">
        <v>810</v>
      </c>
      <c r="H305">
        <v>2021</v>
      </c>
      <c r="I305" t="s">
        <v>11</v>
      </c>
      <c r="J305">
        <v>0</v>
      </c>
      <c r="K305">
        <v>0</v>
      </c>
      <c r="L305">
        <v>0</v>
      </c>
      <c r="M305" t="s">
        <v>12</v>
      </c>
    </row>
    <row r="306" spans="1:13" x14ac:dyDescent="0.35">
      <c r="A306">
        <v>11</v>
      </c>
      <c r="B306" t="s">
        <v>5</v>
      </c>
      <c r="C306" t="s">
        <v>766</v>
      </c>
      <c r="D306" t="s">
        <v>767</v>
      </c>
      <c r="E306" t="s">
        <v>811</v>
      </c>
      <c r="F306" t="s">
        <v>812</v>
      </c>
      <c r="G306" t="s">
        <v>813</v>
      </c>
      <c r="H306">
        <v>2021</v>
      </c>
      <c r="I306" t="s">
        <v>11</v>
      </c>
      <c r="J306">
        <v>0</v>
      </c>
      <c r="K306">
        <v>0</v>
      </c>
      <c r="L306">
        <v>0</v>
      </c>
      <c r="M306" t="s">
        <v>12</v>
      </c>
    </row>
    <row r="307" spans="1:13" x14ac:dyDescent="0.35">
      <c r="A307">
        <v>11</v>
      </c>
      <c r="B307" t="s">
        <v>5</v>
      </c>
      <c r="C307" t="s">
        <v>766</v>
      </c>
      <c r="D307" t="s">
        <v>767</v>
      </c>
      <c r="E307" t="s">
        <v>814</v>
      </c>
      <c r="F307" t="s">
        <v>815</v>
      </c>
      <c r="G307" t="s">
        <v>816</v>
      </c>
      <c r="H307">
        <v>2021</v>
      </c>
      <c r="I307" t="s">
        <v>11</v>
      </c>
      <c r="J307">
        <v>2</v>
      </c>
      <c r="K307">
        <v>0</v>
      </c>
      <c r="L307">
        <v>2</v>
      </c>
      <c r="M307" t="s">
        <v>12</v>
      </c>
    </row>
    <row r="308" spans="1:13" x14ac:dyDescent="0.35">
      <c r="A308">
        <v>11</v>
      </c>
      <c r="B308" t="s">
        <v>5</v>
      </c>
      <c r="C308" t="s">
        <v>766</v>
      </c>
      <c r="D308" t="s">
        <v>767</v>
      </c>
      <c r="E308" t="s">
        <v>817</v>
      </c>
      <c r="F308" t="s">
        <v>818</v>
      </c>
      <c r="G308" t="s">
        <v>819</v>
      </c>
      <c r="H308">
        <v>2021</v>
      </c>
      <c r="I308" t="s">
        <v>11</v>
      </c>
      <c r="J308">
        <v>1</v>
      </c>
      <c r="K308">
        <v>0</v>
      </c>
      <c r="L308">
        <v>1</v>
      </c>
      <c r="M308" t="s">
        <v>12</v>
      </c>
    </row>
    <row r="309" spans="1:13" x14ac:dyDescent="0.35">
      <c r="A309">
        <v>11</v>
      </c>
      <c r="B309" t="s">
        <v>5</v>
      </c>
      <c r="C309" t="s">
        <v>766</v>
      </c>
      <c r="D309" t="s">
        <v>767</v>
      </c>
      <c r="E309" t="s">
        <v>820</v>
      </c>
      <c r="F309" t="s">
        <v>821</v>
      </c>
      <c r="G309" t="s">
        <v>822</v>
      </c>
      <c r="H309">
        <v>2021</v>
      </c>
      <c r="I309" t="s">
        <v>11</v>
      </c>
      <c r="J309">
        <v>1</v>
      </c>
      <c r="K309">
        <v>2</v>
      </c>
      <c r="L309">
        <v>1</v>
      </c>
      <c r="M309" t="s">
        <v>12</v>
      </c>
    </row>
    <row r="310" spans="1:13" x14ac:dyDescent="0.35">
      <c r="A310">
        <v>11</v>
      </c>
      <c r="B310" t="s">
        <v>5</v>
      </c>
      <c r="C310" t="s">
        <v>766</v>
      </c>
      <c r="D310" t="s">
        <v>767</v>
      </c>
      <c r="E310" t="s">
        <v>823</v>
      </c>
      <c r="F310" t="s">
        <v>824</v>
      </c>
      <c r="G310" t="s">
        <v>825</v>
      </c>
      <c r="H310">
        <v>2021</v>
      </c>
      <c r="I310" t="s">
        <v>11</v>
      </c>
      <c r="J310">
        <v>0</v>
      </c>
      <c r="K310">
        <v>0</v>
      </c>
      <c r="L310">
        <v>0</v>
      </c>
      <c r="M310" t="s">
        <v>12</v>
      </c>
    </row>
    <row r="311" spans="1:13" x14ac:dyDescent="0.35">
      <c r="A311">
        <v>11</v>
      </c>
      <c r="B311" t="s">
        <v>5</v>
      </c>
      <c r="C311" t="s">
        <v>766</v>
      </c>
      <c r="D311" t="s">
        <v>767</v>
      </c>
      <c r="E311" t="s">
        <v>826</v>
      </c>
      <c r="F311" t="s">
        <v>355</v>
      </c>
      <c r="G311" t="s">
        <v>260</v>
      </c>
      <c r="H311">
        <v>2021</v>
      </c>
      <c r="I311" t="s">
        <v>11</v>
      </c>
      <c r="J311">
        <v>3</v>
      </c>
      <c r="K311">
        <v>3</v>
      </c>
      <c r="L311">
        <v>3</v>
      </c>
      <c r="M311" t="s">
        <v>12</v>
      </c>
    </row>
    <row r="312" spans="1:13" x14ac:dyDescent="0.35">
      <c r="A312">
        <v>11</v>
      </c>
      <c r="B312" t="s">
        <v>5</v>
      </c>
      <c r="C312" t="s">
        <v>766</v>
      </c>
      <c r="D312" t="s">
        <v>767</v>
      </c>
      <c r="E312" t="s">
        <v>827</v>
      </c>
      <c r="F312" t="s">
        <v>828</v>
      </c>
      <c r="G312" t="s">
        <v>829</v>
      </c>
      <c r="H312">
        <v>2021</v>
      </c>
      <c r="I312" t="s">
        <v>11</v>
      </c>
      <c r="J312">
        <v>2</v>
      </c>
      <c r="K312">
        <v>0</v>
      </c>
      <c r="L312">
        <v>2</v>
      </c>
      <c r="M312" t="s">
        <v>12</v>
      </c>
    </row>
    <row r="313" spans="1:13" x14ac:dyDescent="0.35">
      <c r="A313">
        <v>11</v>
      </c>
      <c r="B313" t="s">
        <v>5</v>
      </c>
      <c r="C313" t="s">
        <v>766</v>
      </c>
      <c r="D313" t="s">
        <v>767</v>
      </c>
      <c r="E313" t="s">
        <v>830</v>
      </c>
      <c r="F313" t="s">
        <v>831</v>
      </c>
      <c r="G313" t="s">
        <v>832</v>
      </c>
      <c r="H313">
        <v>2021</v>
      </c>
      <c r="I313" t="s">
        <v>11</v>
      </c>
      <c r="J313">
        <v>3</v>
      </c>
      <c r="K313">
        <v>0</v>
      </c>
      <c r="L313">
        <v>3</v>
      </c>
      <c r="M313" t="s">
        <v>12</v>
      </c>
    </row>
    <row r="314" spans="1:13" x14ac:dyDescent="0.35">
      <c r="A314">
        <v>11</v>
      </c>
      <c r="B314" t="s">
        <v>5</v>
      </c>
      <c r="C314" t="s">
        <v>766</v>
      </c>
      <c r="D314" t="s">
        <v>767</v>
      </c>
      <c r="E314" t="s">
        <v>833</v>
      </c>
      <c r="F314" t="s">
        <v>834</v>
      </c>
      <c r="G314" t="s">
        <v>835</v>
      </c>
      <c r="H314">
        <v>2021</v>
      </c>
      <c r="I314" t="s">
        <v>11</v>
      </c>
      <c r="J314">
        <v>0</v>
      </c>
      <c r="K314">
        <v>0</v>
      </c>
      <c r="L314">
        <v>0</v>
      </c>
      <c r="M314" t="s">
        <v>12</v>
      </c>
    </row>
    <row r="315" spans="1:13" x14ac:dyDescent="0.35">
      <c r="A315">
        <v>11</v>
      </c>
      <c r="B315" t="s">
        <v>5</v>
      </c>
      <c r="C315" t="s">
        <v>766</v>
      </c>
      <c r="D315" t="s">
        <v>767</v>
      </c>
      <c r="E315" t="s">
        <v>833</v>
      </c>
      <c r="F315" t="s">
        <v>834</v>
      </c>
      <c r="G315" t="s">
        <v>836</v>
      </c>
      <c r="H315">
        <v>2021</v>
      </c>
      <c r="I315" t="s">
        <v>11</v>
      </c>
      <c r="J315">
        <v>1</v>
      </c>
      <c r="K315">
        <v>0</v>
      </c>
      <c r="L315">
        <v>1</v>
      </c>
      <c r="M315" t="s">
        <v>12</v>
      </c>
    </row>
    <row r="316" spans="1:13" x14ac:dyDescent="0.35">
      <c r="A316">
        <v>11</v>
      </c>
      <c r="B316" t="s">
        <v>5</v>
      </c>
      <c r="C316" t="s">
        <v>766</v>
      </c>
      <c r="D316" t="s">
        <v>767</v>
      </c>
      <c r="E316" t="s">
        <v>837</v>
      </c>
      <c r="F316" t="s">
        <v>838</v>
      </c>
      <c r="G316" t="s">
        <v>839</v>
      </c>
      <c r="H316">
        <v>2021</v>
      </c>
      <c r="I316" t="s">
        <v>11</v>
      </c>
      <c r="J316">
        <v>0</v>
      </c>
      <c r="K316">
        <v>0</v>
      </c>
      <c r="L316">
        <v>0</v>
      </c>
      <c r="M316" t="s">
        <v>12</v>
      </c>
    </row>
    <row r="317" spans="1:13" x14ac:dyDescent="0.35">
      <c r="A317">
        <v>11</v>
      </c>
      <c r="B317" t="s">
        <v>5</v>
      </c>
      <c r="C317" t="s">
        <v>840</v>
      </c>
      <c r="D317" t="s">
        <v>841</v>
      </c>
      <c r="E317" t="s">
        <v>842</v>
      </c>
      <c r="F317" t="s">
        <v>843</v>
      </c>
      <c r="G317" t="s">
        <v>844</v>
      </c>
      <c r="H317">
        <v>2021</v>
      </c>
      <c r="I317" t="s">
        <v>11</v>
      </c>
      <c r="J317">
        <v>0</v>
      </c>
      <c r="K317">
        <v>0</v>
      </c>
      <c r="L317">
        <v>0</v>
      </c>
      <c r="M317" t="s">
        <v>12</v>
      </c>
    </row>
    <row r="318" spans="1:13" x14ac:dyDescent="0.35">
      <c r="A318">
        <v>11</v>
      </c>
      <c r="B318" t="s">
        <v>5</v>
      </c>
      <c r="C318" t="s">
        <v>840</v>
      </c>
      <c r="D318" t="s">
        <v>841</v>
      </c>
      <c r="E318" t="s">
        <v>845</v>
      </c>
      <c r="F318" t="s">
        <v>846</v>
      </c>
      <c r="G318" t="s">
        <v>847</v>
      </c>
      <c r="H318">
        <v>2021</v>
      </c>
      <c r="I318" t="s">
        <v>11</v>
      </c>
      <c r="J318">
        <v>1</v>
      </c>
      <c r="K318">
        <v>0</v>
      </c>
      <c r="L318">
        <v>1</v>
      </c>
      <c r="M318" t="s">
        <v>12</v>
      </c>
    </row>
    <row r="319" spans="1:13" x14ac:dyDescent="0.35">
      <c r="A319">
        <v>11</v>
      </c>
      <c r="B319" t="s">
        <v>5</v>
      </c>
      <c r="C319" t="s">
        <v>840</v>
      </c>
      <c r="D319" t="s">
        <v>841</v>
      </c>
      <c r="E319" t="s">
        <v>848</v>
      </c>
      <c r="F319" t="s">
        <v>849</v>
      </c>
      <c r="G319" t="s">
        <v>850</v>
      </c>
      <c r="H319">
        <v>2021</v>
      </c>
      <c r="I319" t="s">
        <v>11</v>
      </c>
      <c r="J319">
        <v>0</v>
      </c>
      <c r="K319">
        <v>0</v>
      </c>
      <c r="L319">
        <v>0</v>
      </c>
      <c r="M319" t="s">
        <v>12</v>
      </c>
    </row>
    <row r="320" spans="1:13" x14ac:dyDescent="0.35">
      <c r="A320">
        <v>11</v>
      </c>
      <c r="B320" t="s">
        <v>5</v>
      </c>
      <c r="C320" t="s">
        <v>840</v>
      </c>
      <c r="D320" t="s">
        <v>841</v>
      </c>
      <c r="E320" t="s">
        <v>851</v>
      </c>
      <c r="F320" t="s">
        <v>852</v>
      </c>
      <c r="G320" t="s">
        <v>853</v>
      </c>
      <c r="H320">
        <v>2021</v>
      </c>
      <c r="I320" t="s">
        <v>11</v>
      </c>
      <c r="J320">
        <v>2</v>
      </c>
      <c r="K320">
        <v>0</v>
      </c>
      <c r="L320">
        <v>2</v>
      </c>
      <c r="M320" t="s">
        <v>12</v>
      </c>
    </row>
    <row r="321" spans="1:13" x14ac:dyDescent="0.35">
      <c r="A321">
        <v>11</v>
      </c>
      <c r="B321" t="s">
        <v>5</v>
      </c>
      <c r="C321" t="s">
        <v>840</v>
      </c>
      <c r="D321" t="s">
        <v>841</v>
      </c>
      <c r="E321" t="s">
        <v>854</v>
      </c>
      <c r="F321" t="s">
        <v>855</v>
      </c>
      <c r="G321" t="s">
        <v>856</v>
      </c>
      <c r="H321">
        <v>2021</v>
      </c>
      <c r="I321" t="s">
        <v>11</v>
      </c>
      <c r="J321">
        <v>3</v>
      </c>
      <c r="K321">
        <v>0</v>
      </c>
      <c r="L321">
        <v>3</v>
      </c>
      <c r="M321" t="s">
        <v>12</v>
      </c>
    </row>
    <row r="322" spans="1:13" x14ac:dyDescent="0.35">
      <c r="A322">
        <v>11</v>
      </c>
      <c r="B322" t="s">
        <v>5</v>
      </c>
      <c r="C322" t="s">
        <v>840</v>
      </c>
      <c r="D322" t="s">
        <v>841</v>
      </c>
      <c r="E322" t="s">
        <v>857</v>
      </c>
      <c r="F322" t="s">
        <v>858</v>
      </c>
      <c r="G322" t="s">
        <v>859</v>
      </c>
      <c r="H322">
        <v>2021</v>
      </c>
      <c r="I322" t="s">
        <v>11</v>
      </c>
      <c r="J322">
        <v>3</v>
      </c>
      <c r="K322">
        <v>0</v>
      </c>
      <c r="L322">
        <v>3</v>
      </c>
      <c r="M322" t="s">
        <v>12</v>
      </c>
    </row>
    <row r="323" spans="1:13" x14ac:dyDescent="0.35">
      <c r="A323">
        <v>11</v>
      </c>
      <c r="B323" t="s">
        <v>5</v>
      </c>
      <c r="C323" t="s">
        <v>840</v>
      </c>
      <c r="D323" t="s">
        <v>841</v>
      </c>
      <c r="E323" t="s">
        <v>860</v>
      </c>
      <c r="F323" t="s">
        <v>861</v>
      </c>
      <c r="G323" t="s">
        <v>862</v>
      </c>
      <c r="H323">
        <v>2021</v>
      </c>
      <c r="I323" t="s">
        <v>11</v>
      </c>
      <c r="J323">
        <v>2</v>
      </c>
      <c r="K323">
        <v>0</v>
      </c>
      <c r="L323">
        <v>2</v>
      </c>
      <c r="M323" t="s">
        <v>12</v>
      </c>
    </row>
    <row r="324" spans="1:13" x14ac:dyDescent="0.35">
      <c r="A324">
        <v>11</v>
      </c>
      <c r="B324" t="s">
        <v>5</v>
      </c>
      <c r="C324" t="s">
        <v>840</v>
      </c>
      <c r="D324" t="s">
        <v>841</v>
      </c>
      <c r="E324" t="s">
        <v>863</v>
      </c>
      <c r="F324" t="s">
        <v>864</v>
      </c>
      <c r="G324" t="s">
        <v>865</v>
      </c>
      <c r="H324">
        <v>2021</v>
      </c>
      <c r="I324" t="s">
        <v>11</v>
      </c>
      <c r="J324">
        <v>0</v>
      </c>
      <c r="K324">
        <v>0</v>
      </c>
      <c r="L324">
        <v>0</v>
      </c>
      <c r="M324" t="s">
        <v>12</v>
      </c>
    </row>
    <row r="325" spans="1:13" x14ac:dyDescent="0.35">
      <c r="A325">
        <v>11</v>
      </c>
      <c r="B325" t="s">
        <v>5</v>
      </c>
      <c r="C325" t="s">
        <v>840</v>
      </c>
      <c r="D325" t="s">
        <v>841</v>
      </c>
      <c r="E325" t="s">
        <v>866</v>
      </c>
      <c r="F325" t="s">
        <v>867</v>
      </c>
      <c r="G325" t="s">
        <v>868</v>
      </c>
      <c r="H325">
        <v>2021</v>
      </c>
      <c r="I325" t="s">
        <v>11</v>
      </c>
      <c r="J325">
        <v>0</v>
      </c>
      <c r="K325">
        <v>0</v>
      </c>
      <c r="L325">
        <v>0</v>
      </c>
      <c r="M325" t="s">
        <v>12</v>
      </c>
    </row>
    <row r="326" spans="1:13" x14ac:dyDescent="0.35">
      <c r="A326">
        <v>11</v>
      </c>
      <c r="B326" t="s">
        <v>5</v>
      </c>
      <c r="C326" t="s">
        <v>840</v>
      </c>
      <c r="D326" t="s">
        <v>841</v>
      </c>
      <c r="E326" t="s">
        <v>869</v>
      </c>
      <c r="F326" t="s">
        <v>870</v>
      </c>
      <c r="G326" t="s">
        <v>871</v>
      </c>
      <c r="H326">
        <v>2021</v>
      </c>
      <c r="I326" t="s">
        <v>11</v>
      </c>
      <c r="J326">
        <v>1</v>
      </c>
      <c r="K326">
        <v>0</v>
      </c>
      <c r="L326">
        <v>1</v>
      </c>
      <c r="M326" t="s">
        <v>12</v>
      </c>
    </row>
    <row r="327" spans="1:13" x14ac:dyDescent="0.35">
      <c r="A327">
        <v>11</v>
      </c>
      <c r="B327" t="s">
        <v>5</v>
      </c>
      <c r="C327" t="s">
        <v>840</v>
      </c>
      <c r="D327" t="s">
        <v>841</v>
      </c>
      <c r="E327" t="s">
        <v>872</v>
      </c>
      <c r="F327" t="s">
        <v>873</v>
      </c>
      <c r="G327" t="s">
        <v>874</v>
      </c>
      <c r="H327">
        <v>2021</v>
      </c>
      <c r="I327" t="s">
        <v>11</v>
      </c>
      <c r="J327">
        <v>1</v>
      </c>
      <c r="K327">
        <v>0</v>
      </c>
      <c r="L327">
        <v>1</v>
      </c>
      <c r="M327" t="s">
        <v>12</v>
      </c>
    </row>
    <row r="328" spans="1:13" x14ac:dyDescent="0.35">
      <c r="A328">
        <v>11</v>
      </c>
      <c r="B328" t="s">
        <v>5</v>
      </c>
      <c r="C328" t="s">
        <v>840</v>
      </c>
      <c r="D328" t="s">
        <v>841</v>
      </c>
      <c r="E328" t="s">
        <v>857</v>
      </c>
      <c r="F328" t="s">
        <v>858</v>
      </c>
      <c r="G328" t="s">
        <v>875</v>
      </c>
      <c r="H328">
        <v>2021</v>
      </c>
      <c r="I328" t="s">
        <v>11</v>
      </c>
      <c r="J328">
        <v>0</v>
      </c>
      <c r="K328">
        <v>0</v>
      </c>
      <c r="L328">
        <v>0</v>
      </c>
      <c r="M328" t="s">
        <v>12</v>
      </c>
    </row>
    <row r="329" spans="1:13" x14ac:dyDescent="0.35">
      <c r="A329">
        <v>11</v>
      </c>
      <c r="B329" t="s">
        <v>5</v>
      </c>
      <c r="C329" t="s">
        <v>876</v>
      </c>
      <c r="D329" t="s">
        <v>877</v>
      </c>
      <c r="E329" t="s">
        <v>878</v>
      </c>
      <c r="F329" t="s">
        <v>879</v>
      </c>
      <c r="G329" t="s">
        <v>880</v>
      </c>
      <c r="H329">
        <v>2021</v>
      </c>
      <c r="I329" t="s">
        <v>11</v>
      </c>
      <c r="J329">
        <v>1</v>
      </c>
      <c r="K329">
        <v>0</v>
      </c>
      <c r="L329">
        <v>1</v>
      </c>
      <c r="M329" t="s">
        <v>12</v>
      </c>
    </row>
    <row r="330" spans="1:13" x14ac:dyDescent="0.35">
      <c r="A330">
        <v>11</v>
      </c>
      <c r="B330" t="s">
        <v>5</v>
      </c>
      <c r="C330" t="s">
        <v>876</v>
      </c>
      <c r="D330" t="s">
        <v>877</v>
      </c>
      <c r="E330" t="s">
        <v>881</v>
      </c>
      <c r="F330" t="s">
        <v>882</v>
      </c>
      <c r="G330" t="s">
        <v>883</v>
      </c>
      <c r="H330">
        <v>2021</v>
      </c>
      <c r="I330" t="s">
        <v>11</v>
      </c>
      <c r="J330">
        <v>3</v>
      </c>
      <c r="K330">
        <v>2</v>
      </c>
      <c r="L330">
        <v>3</v>
      </c>
      <c r="M330" t="s">
        <v>12</v>
      </c>
    </row>
    <row r="331" spans="1:13" x14ac:dyDescent="0.35">
      <c r="A331">
        <v>11</v>
      </c>
      <c r="B331" t="s">
        <v>5</v>
      </c>
      <c r="C331" t="s">
        <v>876</v>
      </c>
      <c r="D331" t="s">
        <v>877</v>
      </c>
      <c r="E331" t="s">
        <v>881</v>
      </c>
      <c r="F331" t="s">
        <v>882</v>
      </c>
      <c r="G331" t="s">
        <v>884</v>
      </c>
      <c r="H331">
        <v>2021</v>
      </c>
      <c r="I331" t="s">
        <v>11</v>
      </c>
      <c r="J331">
        <v>2</v>
      </c>
      <c r="K331">
        <v>0</v>
      </c>
      <c r="L331">
        <v>2</v>
      </c>
      <c r="M331" t="s">
        <v>12</v>
      </c>
    </row>
    <row r="332" spans="1:13" x14ac:dyDescent="0.35">
      <c r="A332">
        <v>11</v>
      </c>
      <c r="B332" t="s">
        <v>5</v>
      </c>
      <c r="C332" t="s">
        <v>876</v>
      </c>
      <c r="D332" t="s">
        <v>877</v>
      </c>
      <c r="E332" t="s">
        <v>885</v>
      </c>
      <c r="F332" t="s">
        <v>886</v>
      </c>
      <c r="G332" t="s">
        <v>887</v>
      </c>
      <c r="H332">
        <v>2021</v>
      </c>
      <c r="I332" t="s">
        <v>11</v>
      </c>
      <c r="J332">
        <v>1</v>
      </c>
      <c r="K332">
        <v>1</v>
      </c>
      <c r="L332">
        <v>1</v>
      </c>
      <c r="M332" t="s">
        <v>12</v>
      </c>
    </row>
    <row r="333" spans="1:13" x14ac:dyDescent="0.35">
      <c r="A333">
        <v>11</v>
      </c>
      <c r="B333" t="s">
        <v>5</v>
      </c>
      <c r="C333" t="s">
        <v>876</v>
      </c>
      <c r="D333" t="s">
        <v>877</v>
      </c>
      <c r="E333" t="s">
        <v>888</v>
      </c>
      <c r="F333" t="s">
        <v>889</v>
      </c>
      <c r="G333" t="s">
        <v>890</v>
      </c>
      <c r="H333">
        <v>2021</v>
      </c>
      <c r="I333" t="s">
        <v>11</v>
      </c>
      <c r="J333">
        <v>3</v>
      </c>
      <c r="K333">
        <v>0</v>
      </c>
      <c r="L333">
        <v>3</v>
      </c>
      <c r="M333" t="s">
        <v>12</v>
      </c>
    </row>
    <row r="334" spans="1:13" x14ac:dyDescent="0.35">
      <c r="A334">
        <v>11</v>
      </c>
      <c r="B334" t="s">
        <v>5</v>
      </c>
      <c r="C334" t="s">
        <v>876</v>
      </c>
      <c r="D334" t="s">
        <v>877</v>
      </c>
      <c r="E334" t="s">
        <v>891</v>
      </c>
      <c r="F334" t="s">
        <v>892</v>
      </c>
      <c r="G334" t="s">
        <v>893</v>
      </c>
      <c r="H334">
        <v>2021</v>
      </c>
      <c r="I334" t="s">
        <v>11</v>
      </c>
      <c r="J334">
        <v>1</v>
      </c>
      <c r="K334">
        <v>3</v>
      </c>
      <c r="L334">
        <v>1</v>
      </c>
      <c r="M334" t="s">
        <v>12</v>
      </c>
    </row>
    <row r="335" spans="1:13" x14ac:dyDescent="0.35">
      <c r="A335">
        <v>11</v>
      </c>
      <c r="B335" t="s">
        <v>5</v>
      </c>
      <c r="C335" t="s">
        <v>876</v>
      </c>
      <c r="D335" t="s">
        <v>877</v>
      </c>
      <c r="E335" t="s">
        <v>894</v>
      </c>
      <c r="F335" t="s">
        <v>895</v>
      </c>
      <c r="G335" t="s">
        <v>896</v>
      </c>
      <c r="H335">
        <v>2021</v>
      </c>
      <c r="I335" t="s">
        <v>11</v>
      </c>
      <c r="J335">
        <v>0</v>
      </c>
      <c r="K335">
        <v>0</v>
      </c>
      <c r="L335">
        <v>0</v>
      </c>
      <c r="M335" t="s">
        <v>12</v>
      </c>
    </row>
    <row r="336" spans="1:13" x14ac:dyDescent="0.35">
      <c r="A336">
        <v>11</v>
      </c>
      <c r="B336" t="s">
        <v>5</v>
      </c>
      <c r="C336" t="s">
        <v>876</v>
      </c>
      <c r="D336" t="s">
        <v>877</v>
      </c>
      <c r="E336" t="s">
        <v>897</v>
      </c>
      <c r="F336" t="s">
        <v>898</v>
      </c>
      <c r="G336" t="s">
        <v>899</v>
      </c>
      <c r="H336">
        <v>2021</v>
      </c>
      <c r="I336" t="s">
        <v>11</v>
      </c>
      <c r="J336">
        <v>1</v>
      </c>
      <c r="K336">
        <v>0</v>
      </c>
      <c r="L336">
        <v>1</v>
      </c>
      <c r="M336" t="s">
        <v>12</v>
      </c>
    </row>
    <row r="337" spans="1:13" x14ac:dyDescent="0.35">
      <c r="A337">
        <v>11</v>
      </c>
      <c r="B337" t="s">
        <v>5</v>
      </c>
      <c r="C337" t="s">
        <v>876</v>
      </c>
      <c r="D337" t="s">
        <v>877</v>
      </c>
      <c r="E337" t="s">
        <v>900</v>
      </c>
      <c r="F337" t="s">
        <v>901</v>
      </c>
      <c r="G337" t="s">
        <v>902</v>
      </c>
      <c r="H337">
        <v>2021</v>
      </c>
      <c r="I337" t="s">
        <v>11</v>
      </c>
      <c r="J337">
        <v>1</v>
      </c>
      <c r="K337">
        <v>0</v>
      </c>
      <c r="L337">
        <v>1</v>
      </c>
      <c r="M337" t="s">
        <v>12</v>
      </c>
    </row>
    <row r="338" spans="1:13" x14ac:dyDescent="0.35">
      <c r="A338">
        <v>11</v>
      </c>
      <c r="B338" t="s">
        <v>5</v>
      </c>
      <c r="C338" t="s">
        <v>876</v>
      </c>
      <c r="D338" t="s">
        <v>877</v>
      </c>
      <c r="E338" t="s">
        <v>903</v>
      </c>
      <c r="F338" t="s">
        <v>904</v>
      </c>
      <c r="G338" t="s">
        <v>905</v>
      </c>
      <c r="H338">
        <v>2021</v>
      </c>
      <c r="I338" t="s">
        <v>11</v>
      </c>
      <c r="J338">
        <v>2</v>
      </c>
      <c r="K338">
        <v>0</v>
      </c>
      <c r="L338">
        <v>2</v>
      </c>
      <c r="M338" t="s">
        <v>12</v>
      </c>
    </row>
    <row r="339" spans="1:13" x14ac:dyDescent="0.35">
      <c r="A339">
        <v>11</v>
      </c>
      <c r="B339" t="s">
        <v>5</v>
      </c>
      <c r="C339" t="s">
        <v>876</v>
      </c>
      <c r="D339" t="s">
        <v>877</v>
      </c>
      <c r="E339" t="s">
        <v>903</v>
      </c>
      <c r="F339" t="s">
        <v>904</v>
      </c>
      <c r="G339" t="s">
        <v>906</v>
      </c>
      <c r="H339">
        <v>2021</v>
      </c>
      <c r="I339" t="s">
        <v>11</v>
      </c>
      <c r="J339">
        <v>0</v>
      </c>
      <c r="K339">
        <v>0</v>
      </c>
      <c r="L339">
        <v>0</v>
      </c>
      <c r="M339" t="s">
        <v>12</v>
      </c>
    </row>
    <row r="340" spans="1:13" x14ac:dyDescent="0.35">
      <c r="A340">
        <v>11</v>
      </c>
      <c r="B340" t="s">
        <v>5</v>
      </c>
      <c r="C340" t="s">
        <v>876</v>
      </c>
      <c r="D340" t="s">
        <v>877</v>
      </c>
      <c r="E340" t="s">
        <v>907</v>
      </c>
      <c r="F340" t="s">
        <v>908</v>
      </c>
      <c r="G340" t="s">
        <v>909</v>
      </c>
      <c r="H340">
        <v>2021</v>
      </c>
      <c r="I340" t="s">
        <v>11</v>
      </c>
      <c r="J340">
        <v>1</v>
      </c>
      <c r="K340">
        <v>0</v>
      </c>
      <c r="L340">
        <v>1</v>
      </c>
      <c r="M340" t="s">
        <v>12</v>
      </c>
    </row>
    <row r="341" spans="1:13" x14ac:dyDescent="0.35">
      <c r="A341">
        <v>11</v>
      </c>
      <c r="B341" t="s">
        <v>5</v>
      </c>
      <c r="C341" t="s">
        <v>876</v>
      </c>
      <c r="D341" t="s">
        <v>877</v>
      </c>
      <c r="E341" t="s">
        <v>894</v>
      </c>
      <c r="F341" t="s">
        <v>895</v>
      </c>
      <c r="G341" t="s">
        <v>910</v>
      </c>
      <c r="H341">
        <v>2021</v>
      </c>
      <c r="I341" t="s">
        <v>11</v>
      </c>
      <c r="J341">
        <v>1</v>
      </c>
      <c r="K341">
        <v>0</v>
      </c>
      <c r="L341">
        <v>1</v>
      </c>
      <c r="M341" t="s">
        <v>12</v>
      </c>
    </row>
    <row r="342" spans="1:13" x14ac:dyDescent="0.35">
      <c r="A342">
        <v>11</v>
      </c>
      <c r="B342" t="s">
        <v>5</v>
      </c>
      <c r="C342" t="s">
        <v>876</v>
      </c>
      <c r="D342" t="s">
        <v>877</v>
      </c>
      <c r="E342" t="s">
        <v>907</v>
      </c>
      <c r="F342" t="s">
        <v>908</v>
      </c>
      <c r="G342" t="s">
        <v>911</v>
      </c>
      <c r="H342">
        <v>2021</v>
      </c>
      <c r="I342" t="s">
        <v>11</v>
      </c>
      <c r="J342">
        <v>1</v>
      </c>
      <c r="K342">
        <v>0</v>
      </c>
      <c r="L342">
        <v>1</v>
      </c>
      <c r="M342" t="s">
        <v>12</v>
      </c>
    </row>
    <row r="343" spans="1:13" x14ac:dyDescent="0.35">
      <c r="A343">
        <v>11</v>
      </c>
      <c r="B343" t="s">
        <v>5</v>
      </c>
      <c r="C343" t="s">
        <v>876</v>
      </c>
      <c r="D343" t="s">
        <v>877</v>
      </c>
      <c r="E343" t="s">
        <v>878</v>
      </c>
      <c r="F343" t="s">
        <v>879</v>
      </c>
      <c r="G343" t="s">
        <v>912</v>
      </c>
      <c r="H343">
        <v>2021</v>
      </c>
      <c r="I343" t="s">
        <v>11</v>
      </c>
      <c r="J343">
        <v>0</v>
      </c>
      <c r="K343">
        <v>0</v>
      </c>
      <c r="L343">
        <v>0</v>
      </c>
      <c r="M343" t="s">
        <v>12</v>
      </c>
    </row>
    <row r="344" spans="1:13" x14ac:dyDescent="0.35">
      <c r="A344">
        <v>11</v>
      </c>
      <c r="B344" t="s">
        <v>5</v>
      </c>
      <c r="C344" t="s">
        <v>913</v>
      </c>
      <c r="D344" t="s">
        <v>914</v>
      </c>
      <c r="E344" t="s">
        <v>915</v>
      </c>
      <c r="F344" t="s">
        <v>916</v>
      </c>
      <c r="G344" t="s">
        <v>917</v>
      </c>
      <c r="H344">
        <v>2021</v>
      </c>
      <c r="I344" t="s">
        <v>11</v>
      </c>
      <c r="J344">
        <v>0</v>
      </c>
      <c r="K344">
        <v>0</v>
      </c>
      <c r="L344">
        <v>0</v>
      </c>
      <c r="M344" t="s">
        <v>12</v>
      </c>
    </row>
    <row r="345" spans="1:13" x14ac:dyDescent="0.35">
      <c r="A345">
        <v>11</v>
      </c>
      <c r="B345" t="s">
        <v>5</v>
      </c>
      <c r="C345" t="s">
        <v>913</v>
      </c>
      <c r="D345" t="s">
        <v>914</v>
      </c>
      <c r="E345" t="s">
        <v>918</v>
      </c>
      <c r="F345" t="s">
        <v>919</v>
      </c>
      <c r="G345" t="s">
        <v>920</v>
      </c>
      <c r="H345">
        <v>2021</v>
      </c>
      <c r="I345" t="s">
        <v>11</v>
      </c>
      <c r="J345">
        <v>0</v>
      </c>
      <c r="K345">
        <v>0</v>
      </c>
      <c r="L345">
        <v>0</v>
      </c>
      <c r="M345" t="s">
        <v>12</v>
      </c>
    </row>
    <row r="346" spans="1:13" x14ac:dyDescent="0.35">
      <c r="A346">
        <v>11</v>
      </c>
      <c r="B346" t="s">
        <v>5</v>
      </c>
      <c r="C346" t="s">
        <v>913</v>
      </c>
      <c r="D346" t="s">
        <v>914</v>
      </c>
      <c r="E346" t="s">
        <v>918</v>
      </c>
      <c r="F346" t="s">
        <v>919</v>
      </c>
      <c r="G346" t="s">
        <v>921</v>
      </c>
      <c r="H346">
        <v>2021</v>
      </c>
      <c r="I346" t="s">
        <v>11</v>
      </c>
      <c r="J346">
        <v>0</v>
      </c>
      <c r="K346">
        <v>0</v>
      </c>
      <c r="L346">
        <v>0</v>
      </c>
      <c r="M346" t="s">
        <v>12</v>
      </c>
    </row>
    <row r="347" spans="1:13" x14ac:dyDescent="0.35">
      <c r="A347">
        <v>11</v>
      </c>
      <c r="B347" t="s">
        <v>5</v>
      </c>
      <c r="C347" t="s">
        <v>913</v>
      </c>
      <c r="D347" t="s">
        <v>914</v>
      </c>
      <c r="E347" t="s">
        <v>922</v>
      </c>
      <c r="F347" t="s">
        <v>923</v>
      </c>
      <c r="G347" t="s">
        <v>924</v>
      </c>
      <c r="H347">
        <v>2021</v>
      </c>
      <c r="I347" t="s">
        <v>11</v>
      </c>
      <c r="J347">
        <v>0</v>
      </c>
      <c r="K347">
        <v>0</v>
      </c>
      <c r="L347">
        <v>0</v>
      </c>
      <c r="M347" t="s">
        <v>12</v>
      </c>
    </row>
    <row r="348" spans="1:13" x14ac:dyDescent="0.35">
      <c r="A348">
        <v>11</v>
      </c>
      <c r="B348" t="s">
        <v>5</v>
      </c>
      <c r="C348" t="s">
        <v>913</v>
      </c>
      <c r="D348" t="s">
        <v>914</v>
      </c>
      <c r="E348" t="s">
        <v>925</v>
      </c>
      <c r="F348" t="s">
        <v>926</v>
      </c>
      <c r="G348" t="s">
        <v>927</v>
      </c>
      <c r="H348">
        <v>2021</v>
      </c>
      <c r="I348" t="s">
        <v>11</v>
      </c>
      <c r="J348">
        <v>0</v>
      </c>
      <c r="K348">
        <v>0</v>
      </c>
      <c r="L348">
        <v>0</v>
      </c>
      <c r="M348" t="s">
        <v>12</v>
      </c>
    </row>
    <row r="349" spans="1:13" x14ac:dyDescent="0.35">
      <c r="A349">
        <v>11</v>
      </c>
      <c r="B349" t="s">
        <v>5</v>
      </c>
      <c r="C349" t="s">
        <v>913</v>
      </c>
      <c r="D349" t="s">
        <v>914</v>
      </c>
      <c r="E349" t="s">
        <v>928</v>
      </c>
      <c r="F349" t="s">
        <v>929</v>
      </c>
      <c r="G349" t="s">
        <v>930</v>
      </c>
      <c r="H349">
        <v>2021</v>
      </c>
      <c r="I349" t="s">
        <v>11</v>
      </c>
      <c r="J349">
        <v>0</v>
      </c>
      <c r="K349">
        <v>0</v>
      </c>
      <c r="L349">
        <v>0</v>
      </c>
      <c r="M349" t="s">
        <v>12</v>
      </c>
    </row>
    <row r="350" spans="1:13" x14ac:dyDescent="0.35">
      <c r="A350">
        <v>11</v>
      </c>
      <c r="B350" t="s">
        <v>5</v>
      </c>
      <c r="C350" t="s">
        <v>913</v>
      </c>
      <c r="D350" t="s">
        <v>914</v>
      </c>
      <c r="E350" t="s">
        <v>928</v>
      </c>
      <c r="F350" t="s">
        <v>929</v>
      </c>
      <c r="G350" t="s">
        <v>931</v>
      </c>
      <c r="H350">
        <v>2021</v>
      </c>
      <c r="I350" t="s">
        <v>11</v>
      </c>
      <c r="J350">
        <v>0</v>
      </c>
      <c r="K350">
        <v>0</v>
      </c>
      <c r="L350">
        <v>0</v>
      </c>
      <c r="M350" t="s">
        <v>12</v>
      </c>
    </row>
    <row r="351" spans="1:13" x14ac:dyDescent="0.35">
      <c r="A351">
        <v>11</v>
      </c>
      <c r="B351" t="s">
        <v>5</v>
      </c>
      <c r="C351" t="s">
        <v>913</v>
      </c>
      <c r="D351" t="s">
        <v>914</v>
      </c>
      <c r="E351" t="s">
        <v>932</v>
      </c>
      <c r="F351" t="s">
        <v>933</v>
      </c>
      <c r="G351" t="s">
        <v>934</v>
      </c>
      <c r="H351">
        <v>2021</v>
      </c>
      <c r="I351" t="s">
        <v>11</v>
      </c>
      <c r="J351">
        <v>0</v>
      </c>
      <c r="K351">
        <v>0</v>
      </c>
      <c r="L351">
        <v>0</v>
      </c>
      <c r="M351" t="s">
        <v>12</v>
      </c>
    </row>
    <row r="352" spans="1:13" x14ac:dyDescent="0.35">
      <c r="A352">
        <v>11</v>
      </c>
      <c r="B352" t="s">
        <v>5</v>
      </c>
      <c r="C352" t="s">
        <v>913</v>
      </c>
      <c r="D352" t="s">
        <v>914</v>
      </c>
      <c r="E352" t="s">
        <v>935</v>
      </c>
      <c r="F352" t="s">
        <v>936</v>
      </c>
      <c r="G352" t="s">
        <v>937</v>
      </c>
      <c r="H352">
        <v>2021</v>
      </c>
      <c r="I352" t="s">
        <v>11</v>
      </c>
      <c r="J352">
        <v>0</v>
      </c>
      <c r="K352">
        <v>0</v>
      </c>
      <c r="L352">
        <v>0</v>
      </c>
      <c r="M352" t="s">
        <v>12</v>
      </c>
    </row>
    <row r="353" spans="1:13" x14ac:dyDescent="0.35">
      <c r="A353">
        <v>11</v>
      </c>
      <c r="B353" t="s">
        <v>5</v>
      </c>
      <c r="C353" t="s">
        <v>913</v>
      </c>
      <c r="D353" t="s">
        <v>914</v>
      </c>
      <c r="E353" t="s">
        <v>935</v>
      </c>
      <c r="F353" t="s">
        <v>936</v>
      </c>
      <c r="G353" t="s">
        <v>938</v>
      </c>
      <c r="H353">
        <v>2021</v>
      </c>
      <c r="I353" t="s">
        <v>11</v>
      </c>
      <c r="J353">
        <v>0</v>
      </c>
      <c r="K353">
        <v>0</v>
      </c>
      <c r="L353">
        <v>0</v>
      </c>
      <c r="M353" t="s">
        <v>12</v>
      </c>
    </row>
    <row r="354" spans="1:13" x14ac:dyDescent="0.35">
      <c r="A354">
        <v>11</v>
      </c>
      <c r="B354" t="s">
        <v>5</v>
      </c>
      <c r="C354" t="s">
        <v>913</v>
      </c>
      <c r="D354" t="s">
        <v>914</v>
      </c>
      <c r="E354" t="s">
        <v>939</v>
      </c>
      <c r="F354" t="s">
        <v>940</v>
      </c>
      <c r="G354" t="s">
        <v>941</v>
      </c>
      <c r="H354">
        <v>2021</v>
      </c>
      <c r="I354" t="s">
        <v>11</v>
      </c>
      <c r="J354">
        <v>0</v>
      </c>
      <c r="K354">
        <v>0</v>
      </c>
      <c r="L354">
        <v>0</v>
      </c>
      <c r="M354" t="s">
        <v>12</v>
      </c>
    </row>
    <row r="355" spans="1:13" x14ac:dyDescent="0.35">
      <c r="A355">
        <v>11</v>
      </c>
      <c r="B355" t="s">
        <v>5</v>
      </c>
      <c r="C355" t="s">
        <v>913</v>
      </c>
      <c r="D355" t="s">
        <v>914</v>
      </c>
      <c r="E355" t="s">
        <v>942</v>
      </c>
      <c r="F355" t="s">
        <v>943</v>
      </c>
      <c r="G355" t="s">
        <v>944</v>
      </c>
      <c r="H355">
        <v>2021</v>
      </c>
      <c r="I355" t="s">
        <v>11</v>
      </c>
      <c r="J355">
        <v>0</v>
      </c>
      <c r="K355">
        <v>0</v>
      </c>
      <c r="L355">
        <v>0</v>
      </c>
      <c r="M355" t="s">
        <v>12</v>
      </c>
    </row>
    <row r="356" spans="1:13" x14ac:dyDescent="0.35">
      <c r="A356">
        <v>11</v>
      </c>
      <c r="B356" t="s">
        <v>5</v>
      </c>
      <c r="C356" t="s">
        <v>913</v>
      </c>
      <c r="D356" t="s">
        <v>914</v>
      </c>
      <c r="E356" t="s">
        <v>945</v>
      </c>
      <c r="F356" t="s">
        <v>946</v>
      </c>
      <c r="G356" t="s">
        <v>947</v>
      </c>
      <c r="H356">
        <v>2021</v>
      </c>
      <c r="I356" t="s">
        <v>11</v>
      </c>
      <c r="J356">
        <v>0</v>
      </c>
      <c r="K356">
        <v>0</v>
      </c>
      <c r="L356">
        <v>0</v>
      </c>
      <c r="M356" t="s">
        <v>12</v>
      </c>
    </row>
    <row r="357" spans="1:13" x14ac:dyDescent="0.35">
      <c r="A357">
        <v>11</v>
      </c>
      <c r="B357" t="s">
        <v>5</v>
      </c>
      <c r="C357" t="s">
        <v>913</v>
      </c>
      <c r="D357" t="s">
        <v>914</v>
      </c>
      <c r="E357" t="s">
        <v>948</v>
      </c>
      <c r="F357" t="s">
        <v>949</v>
      </c>
      <c r="G357" t="s">
        <v>950</v>
      </c>
      <c r="H357">
        <v>2021</v>
      </c>
      <c r="I357" t="s">
        <v>11</v>
      </c>
      <c r="J357">
        <v>0</v>
      </c>
      <c r="K357">
        <v>0</v>
      </c>
      <c r="L357">
        <v>0</v>
      </c>
      <c r="M357" t="s">
        <v>12</v>
      </c>
    </row>
    <row r="358" spans="1:13" x14ac:dyDescent="0.35">
      <c r="A358">
        <v>11</v>
      </c>
      <c r="B358" t="s">
        <v>5</v>
      </c>
      <c r="C358" t="s">
        <v>913</v>
      </c>
      <c r="D358" t="s">
        <v>914</v>
      </c>
      <c r="E358" t="s">
        <v>951</v>
      </c>
      <c r="F358" t="s">
        <v>952</v>
      </c>
      <c r="G358" t="s">
        <v>953</v>
      </c>
      <c r="H358">
        <v>2021</v>
      </c>
      <c r="I358" t="s">
        <v>11</v>
      </c>
      <c r="J358">
        <v>0</v>
      </c>
      <c r="K358">
        <v>0</v>
      </c>
      <c r="L358">
        <v>0</v>
      </c>
      <c r="M358" t="s">
        <v>12</v>
      </c>
    </row>
    <row r="359" spans="1:13" x14ac:dyDescent="0.35">
      <c r="A359">
        <v>11</v>
      </c>
      <c r="B359" t="s">
        <v>5</v>
      </c>
      <c r="C359" t="s">
        <v>913</v>
      </c>
      <c r="D359" t="s">
        <v>914</v>
      </c>
      <c r="E359" t="s">
        <v>954</v>
      </c>
      <c r="F359" t="s">
        <v>955</v>
      </c>
      <c r="G359" t="s">
        <v>956</v>
      </c>
      <c r="H359">
        <v>2021</v>
      </c>
      <c r="I359" t="s">
        <v>11</v>
      </c>
      <c r="J359">
        <v>0</v>
      </c>
      <c r="K359">
        <v>0</v>
      </c>
      <c r="L359">
        <v>0</v>
      </c>
      <c r="M359" t="s">
        <v>12</v>
      </c>
    </row>
    <row r="360" spans="1:13" x14ac:dyDescent="0.35">
      <c r="A360">
        <v>11</v>
      </c>
      <c r="B360" t="s">
        <v>5</v>
      </c>
      <c r="C360" t="s">
        <v>913</v>
      </c>
      <c r="D360" t="s">
        <v>914</v>
      </c>
      <c r="E360" t="s">
        <v>957</v>
      </c>
      <c r="F360" t="s">
        <v>958</v>
      </c>
      <c r="G360" t="s">
        <v>959</v>
      </c>
      <c r="H360">
        <v>2021</v>
      </c>
      <c r="I360" t="s">
        <v>11</v>
      </c>
      <c r="J360">
        <v>0</v>
      </c>
      <c r="K360">
        <v>0</v>
      </c>
      <c r="L360">
        <v>0</v>
      </c>
      <c r="M360" t="s">
        <v>12</v>
      </c>
    </row>
    <row r="361" spans="1:13" x14ac:dyDescent="0.35">
      <c r="A361">
        <v>11</v>
      </c>
      <c r="B361" t="s">
        <v>5</v>
      </c>
      <c r="C361" t="s">
        <v>913</v>
      </c>
      <c r="D361" t="s">
        <v>914</v>
      </c>
      <c r="E361" t="s">
        <v>960</v>
      </c>
      <c r="F361" t="s">
        <v>961</v>
      </c>
      <c r="G361" t="s">
        <v>962</v>
      </c>
      <c r="H361">
        <v>2021</v>
      </c>
      <c r="I361" t="s">
        <v>11</v>
      </c>
      <c r="J361">
        <v>0</v>
      </c>
      <c r="K361">
        <v>0</v>
      </c>
      <c r="L361">
        <v>0</v>
      </c>
      <c r="M361" t="s">
        <v>12</v>
      </c>
    </row>
    <row r="362" spans="1:13" x14ac:dyDescent="0.35">
      <c r="A362">
        <v>11</v>
      </c>
      <c r="B362" t="s">
        <v>5</v>
      </c>
      <c r="C362" t="s">
        <v>913</v>
      </c>
      <c r="D362" t="s">
        <v>914</v>
      </c>
      <c r="E362" t="s">
        <v>945</v>
      </c>
      <c r="F362" t="s">
        <v>946</v>
      </c>
      <c r="G362" t="s">
        <v>963</v>
      </c>
      <c r="H362">
        <v>2021</v>
      </c>
      <c r="I362" t="s">
        <v>11</v>
      </c>
      <c r="J362">
        <v>0</v>
      </c>
      <c r="K362">
        <v>0</v>
      </c>
      <c r="L362">
        <v>0</v>
      </c>
      <c r="M362" t="s">
        <v>12</v>
      </c>
    </row>
  </sheetData>
  <phoneticPr fontId="18"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4C447-64C5-4286-840D-46AAB98955BE}">
  <dimension ref="A1:I93"/>
  <sheetViews>
    <sheetView topLeftCell="B13" zoomScale="101" zoomScaleNormal="100" workbookViewId="0">
      <selection activeCell="E9" sqref="E9"/>
    </sheetView>
  </sheetViews>
  <sheetFormatPr defaultRowHeight="14.5" x14ac:dyDescent="0.35"/>
  <cols>
    <col min="1" max="1" width="25.6328125" bestFit="1" customWidth="1"/>
    <col min="2" max="2" width="15.26953125" bestFit="1" customWidth="1"/>
    <col min="3" max="3" width="10.7265625" bestFit="1" customWidth="1"/>
    <col min="5" max="5" width="70.81640625" bestFit="1" customWidth="1"/>
    <col min="9" max="9" width="76.36328125" bestFit="1" customWidth="1"/>
  </cols>
  <sheetData>
    <row r="1" spans="1:9" x14ac:dyDescent="0.35">
      <c r="E1" s="1" t="s">
        <v>974</v>
      </c>
    </row>
    <row r="2" spans="1:9" x14ac:dyDescent="0.35">
      <c r="I2" t="s">
        <v>972</v>
      </c>
    </row>
    <row r="4" spans="1:9" x14ac:dyDescent="0.35">
      <c r="A4" s="1" t="s">
        <v>973</v>
      </c>
    </row>
    <row r="5" spans="1:9" x14ac:dyDescent="0.35">
      <c r="A5" t="s">
        <v>977</v>
      </c>
    </row>
    <row r="6" spans="1:9" x14ac:dyDescent="0.35">
      <c r="A6" s="4">
        <v>361</v>
      </c>
    </row>
    <row r="8" spans="1:9" x14ac:dyDescent="0.35">
      <c r="A8" s="1" t="s">
        <v>978</v>
      </c>
    </row>
    <row r="9" spans="1:9" x14ac:dyDescent="0.35">
      <c r="A9" t="s">
        <v>979</v>
      </c>
    </row>
    <row r="10" spans="1:9" x14ac:dyDescent="0.35">
      <c r="A10" s="4">
        <v>475</v>
      </c>
    </row>
    <row r="12" spans="1:9" x14ac:dyDescent="0.35">
      <c r="A12" t="s">
        <v>980</v>
      </c>
    </row>
    <row r="13" spans="1:9" x14ac:dyDescent="0.35">
      <c r="A13" t="s">
        <v>981</v>
      </c>
    </row>
    <row r="14" spans="1:9" x14ac:dyDescent="0.35">
      <c r="A14" s="4">
        <v>329</v>
      </c>
    </row>
    <row r="16" spans="1:9" x14ac:dyDescent="0.35">
      <c r="A16" s="1" t="s">
        <v>982</v>
      </c>
    </row>
    <row r="17" spans="1:3" x14ac:dyDescent="0.35">
      <c r="A17" s="2" t="s">
        <v>984</v>
      </c>
      <c r="B17" s="2" t="s">
        <v>983</v>
      </c>
    </row>
    <row r="18" spans="1:3" x14ac:dyDescent="0.35">
      <c r="A18" s="2" t="s">
        <v>975</v>
      </c>
      <c r="B18">
        <v>2021</v>
      </c>
      <c r="C18" t="s">
        <v>976</v>
      </c>
    </row>
    <row r="19" spans="1:3" x14ac:dyDescent="0.35">
      <c r="A19" s="3" t="s">
        <v>361</v>
      </c>
      <c r="B19" s="4">
        <v>10</v>
      </c>
      <c r="C19" s="4">
        <v>10</v>
      </c>
    </row>
    <row r="20" spans="1:3" x14ac:dyDescent="0.35">
      <c r="A20" s="3" t="s">
        <v>650</v>
      </c>
      <c r="B20" s="4">
        <v>10</v>
      </c>
      <c r="C20" s="4">
        <v>10</v>
      </c>
    </row>
    <row r="21" spans="1:3" x14ac:dyDescent="0.35">
      <c r="A21" s="3" t="s">
        <v>68</v>
      </c>
      <c r="B21" s="4">
        <v>8</v>
      </c>
      <c r="C21" s="4">
        <v>8</v>
      </c>
    </row>
    <row r="22" spans="1:3" x14ac:dyDescent="0.35">
      <c r="A22" s="3" t="s">
        <v>353</v>
      </c>
      <c r="B22" s="4">
        <v>8</v>
      </c>
      <c r="C22" s="4">
        <v>8</v>
      </c>
    </row>
    <row r="23" spans="1:3" x14ac:dyDescent="0.35">
      <c r="A23" s="3" t="s">
        <v>510</v>
      </c>
      <c r="B23" s="4">
        <v>7</v>
      </c>
      <c r="C23" s="4">
        <v>7</v>
      </c>
    </row>
    <row r="24" spans="1:3" x14ac:dyDescent="0.35">
      <c r="A24" s="3" t="s">
        <v>260</v>
      </c>
      <c r="B24" s="4">
        <v>7</v>
      </c>
      <c r="C24" s="4">
        <v>7</v>
      </c>
    </row>
    <row r="25" spans="1:3" x14ac:dyDescent="0.35">
      <c r="A25" s="3" t="s">
        <v>653</v>
      </c>
      <c r="B25" s="4">
        <v>7</v>
      </c>
      <c r="C25" s="4">
        <v>7</v>
      </c>
    </row>
    <row r="26" spans="1:3" x14ac:dyDescent="0.35">
      <c r="A26" s="3" t="s">
        <v>487</v>
      </c>
      <c r="B26" s="4">
        <v>6</v>
      </c>
      <c r="C26" s="4">
        <v>6</v>
      </c>
    </row>
    <row r="27" spans="1:3" x14ac:dyDescent="0.35">
      <c r="A27" s="3" t="s">
        <v>511</v>
      </c>
      <c r="B27" s="4">
        <v>6</v>
      </c>
      <c r="C27" s="4">
        <v>6</v>
      </c>
    </row>
    <row r="28" spans="1:3" x14ac:dyDescent="0.35">
      <c r="A28" s="3" t="s">
        <v>609</v>
      </c>
      <c r="B28" s="4">
        <v>6</v>
      </c>
      <c r="C28" s="4">
        <v>6</v>
      </c>
    </row>
    <row r="29" spans="1:3" x14ac:dyDescent="0.35">
      <c r="A29" s="3" t="s">
        <v>243</v>
      </c>
      <c r="B29" s="4">
        <v>6</v>
      </c>
      <c r="C29" s="4">
        <v>6</v>
      </c>
    </row>
    <row r="30" spans="1:3" x14ac:dyDescent="0.35">
      <c r="A30" s="3" t="s">
        <v>976</v>
      </c>
      <c r="B30" s="4">
        <v>81</v>
      </c>
      <c r="C30" s="4">
        <v>81</v>
      </c>
    </row>
    <row r="34" spans="1:2" x14ac:dyDescent="0.35">
      <c r="A34" s="2" t="s">
        <v>985</v>
      </c>
    </row>
    <row r="35" spans="1:2" x14ac:dyDescent="0.35">
      <c r="A35" s="3" t="s">
        <v>979</v>
      </c>
      <c r="B35" s="4">
        <v>475</v>
      </c>
    </row>
    <row r="36" spans="1:2" x14ac:dyDescent="0.35">
      <c r="A36" s="3" t="s">
        <v>981</v>
      </c>
      <c r="B36" s="4">
        <v>329</v>
      </c>
    </row>
    <row r="50" spans="1:3" x14ac:dyDescent="0.35">
      <c r="A50" s="1" t="s">
        <v>986</v>
      </c>
    </row>
    <row r="51" spans="1:3" x14ac:dyDescent="0.35">
      <c r="A51" s="2" t="s">
        <v>984</v>
      </c>
      <c r="B51" s="2" t="s">
        <v>983</v>
      </c>
    </row>
    <row r="52" spans="1:3" x14ac:dyDescent="0.35">
      <c r="A52" s="2" t="s">
        <v>975</v>
      </c>
      <c r="B52">
        <v>2021</v>
      </c>
      <c r="C52" t="s">
        <v>976</v>
      </c>
    </row>
    <row r="53" spans="1:3" x14ac:dyDescent="0.35">
      <c r="A53" s="3" t="s">
        <v>509</v>
      </c>
      <c r="B53" s="4">
        <v>13</v>
      </c>
      <c r="C53" s="4">
        <v>13</v>
      </c>
    </row>
    <row r="54" spans="1:3" x14ac:dyDescent="0.35">
      <c r="A54" s="3" t="s">
        <v>420</v>
      </c>
      <c r="B54" s="4">
        <v>12</v>
      </c>
      <c r="C54" s="4">
        <v>12</v>
      </c>
    </row>
    <row r="55" spans="1:3" x14ac:dyDescent="0.35">
      <c r="A55" s="3" t="s">
        <v>486</v>
      </c>
      <c r="B55" s="4">
        <v>11</v>
      </c>
      <c r="C55" s="4">
        <v>11</v>
      </c>
    </row>
    <row r="56" spans="1:3" x14ac:dyDescent="0.35">
      <c r="A56" s="3" t="s">
        <v>649</v>
      </c>
      <c r="B56" s="4">
        <v>10</v>
      </c>
      <c r="C56" s="4">
        <v>10</v>
      </c>
    </row>
    <row r="57" spans="1:3" x14ac:dyDescent="0.35">
      <c r="A57" s="3" t="s">
        <v>360</v>
      </c>
      <c r="B57" s="4">
        <v>10</v>
      </c>
      <c r="C57" s="4">
        <v>10</v>
      </c>
    </row>
    <row r="58" spans="1:3" x14ac:dyDescent="0.35">
      <c r="A58" s="3" t="s">
        <v>611</v>
      </c>
      <c r="B58" s="4">
        <v>8</v>
      </c>
      <c r="C58" s="4">
        <v>8</v>
      </c>
    </row>
    <row r="59" spans="1:3" x14ac:dyDescent="0.35">
      <c r="A59" s="3" t="s">
        <v>352</v>
      </c>
      <c r="B59" s="4">
        <v>8</v>
      </c>
      <c r="C59" s="4">
        <v>8</v>
      </c>
    </row>
    <row r="60" spans="1:3" x14ac:dyDescent="0.35">
      <c r="A60" s="3" t="s">
        <v>67</v>
      </c>
      <c r="B60" s="4">
        <v>8</v>
      </c>
      <c r="C60" s="4">
        <v>8</v>
      </c>
    </row>
    <row r="61" spans="1:3" x14ac:dyDescent="0.35">
      <c r="A61" s="3" t="s">
        <v>652</v>
      </c>
      <c r="B61" s="4">
        <v>7</v>
      </c>
      <c r="C61" s="4">
        <v>7</v>
      </c>
    </row>
    <row r="62" spans="1:3" x14ac:dyDescent="0.35">
      <c r="A62" s="3" t="s">
        <v>608</v>
      </c>
      <c r="B62" s="4">
        <v>6</v>
      </c>
      <c r="C62" s="4">
        <v>6</v>
      </c>
    </row>
    <row r="63" spans="1:3" x14ac:dyDescent="0.35">
      <c r="A63" s="3" t="s">
        <v>480</v>
      </c>
      <c r="B63" s="4">
        <v>6</v>
      </c>
      <c r="C63" s="4">
        <v>6</v>
      </c>
    </row>
    <row r="64" spans="1:3" x14ac:dyDescent="0.35">
      <c r="A64" s="3" t="s">
        <v>242</v>
      </c>
      <c r="B64" s="4">
        <v>6</v>
      </c>
      <c r="C64" s="4">
        <v>6</v>
      </c>
    </row>
    <row r="65" spans="1:3" x14ac:dyDescent="0.35">
      <c r="A65" s="3" t="s">
        <v>976</v>
      </c>
      <c r="B65" s="4">
        <v>105</v>
      </c>
      <c r="C65" s="4">
        <v>105</v>
      </c>
    </row>
    <row r="67" spans="1:3" x14ac:dyDescent="0.35">
      <c r="A67" s="1" t="s">
        <v>987</v>
      </c>
    </row>
    <row r="68" spans="1:3" x14ac:dyDescent="0.35">
      <c r="A68" s="2" t="s">
        <v>984</v>
      </c>
      <c r="B68" s="2" t="s">
        <v>983</v>
      </c>
    </row>
    <row r="69" spans="1:3" x14ac:dyDescent="0.35">
      <c r="A69" s="2" t="s">
        <v>975</v>
      </c>
      <c r="B69">
        <v>2021</v>
      </c>
      <c r="C69" t="s">
        <v>976</v>
      </c>
    </row>
    <row r="70" spans="1:3" x14ac:dyDescent="0.35">
      <c r="A70" s="3" t="s">
        <v>300</v>
      </c>
      <c r="B70" s="4">
        <v>57</v>
      </c>
      <c r="C70" s="4">
        <v>57</v>
      </c>
    </row>
    <row r="71" spans="1:3" x14ac:dyDescent="0.35">
      <c r="A71" s="3" t="s">
        <v>629</v>
      </c>
      <c r="B71" s="4">
        <v>52</v>
      </c>
      <c r="C71" s="4">
        <v>52</v>
      </c>
    </row>
    <row r="72" spans="1:3" x14ac:dyDescent="0.35">
      <c r="A72" s="3" t="s">
        <v>576</v>
      </c>
      <c r="B72" s="4">
        <v>49</v>
      </c>
      <c r="C72" s="4">
        <v>49</v>
      </c>
    </row>
    <row r="73" spans="1:3" x14ac:dyDescent="0.35">
      <c r="A73" s="3" t="s">
        <v>448</v>
      </c>
      <c r="B73" s="4">
        <v>37</v>
      </c>
      <c r="C73" s="4">
        <v>37</v>
      </c>
    </row>
    <row r="74" spans="1:3" x14ac:dyDescent="0.35">
      <c r="A74" s="3" t="s">
        <v>507</v>
      </c>
      <c r="B74" s="4">
        <v>30</v>
      </c>
      <c r="C74" s="4">
        <v>30</v>
      </c>
    </row>
    <row r="75" spans="1:3" x14ac:dyDescent="0.35">
      <c r="A75" s="3" t="s">
        <v>214</v>
      </c>
      <c r="B75" s="4">
        <v>30</v>
      </c>
      <c r="C75" s="4">
        <v>30</v>
      </c>
    </row>
    <row r="76" spans="1:3" x14ac:dyDescent="0.35">
      <c r="A76" s="3" t="s">
        <v>59</v>
      </c>
      <c r="B76" s="4">
        <v>28</v>
      </c>
      <c r="C76" s="4">
        <v>28</v>
      </c>
    </row>
    <row r="77" spans="1:3" x14ac:dyDescent="0.35">
      <c r="A77" s="3" t="s">
        <v>167</v>
      </c>
      <c r="B77" s="4">
        <v>27</v>
      </c>
      <c r="C77" s="4">
        <v>27</v>
      </c>
    </row>
    <row r="78" spans="1:3" x14ac:dyDescent="0.35">
      <c r="A78" s="3" t="s">
        <v>418</v>
      </c>
      <c r="B78" s="4">
        <v>26</v>
      </c>
      <c r="C78" s="4">
        <v>26</v>
      </c>
    </row>
    <row r="79" spans="1:3" x14ac:dyDescent="0.35">
      <c r="A79" s="3" t="s">
        <v>767</v>
      </c>
      <c r="B79" s="4">
        <v>25</v>
      </c>
      <c r="C79" s="4">
        <v>25</v>
      </c>
    </row>
    <row r="80" spans="1:3" x14ac:dyDescent="0.35">
      <c r="A80" s="3" t="s">
        <v>877</v>
      </c>
      <c r="B80" s="4">
        <v>18</v>
      </c>
      <c r="C80" s="4">
        <v>18</v>
      </c>
    </row>
    <row r="81" spans="1:3" x14ac:dyDescent="0.35">
      <c r="A81" s="3" t="s">
        <v>841</v>
      </c>
      <c r="B81" s="4">
        <v>13</v>
      </c>
      <c r="C81" s="4">
        <v>13</v>
      </c>
    </row>
    <row r="82" spans="1:3" x14ac:dyDescent="0.35">
      <c r="A82" s="3" t="s">
        <v>546</v>
      </c>
      <c r="B82" s="4">
        <v>13</v>
      </c>
      <c r="C82" s="4">
        <v>13</v>
      </c>
    </row>
    <row r="83" spans="1:3" x14ac:dyDescent="0.35">
      <c r="A83" s="3" t="s">
        <v>718</v>
      </c>
      <c r="B83" s="4">
        <v>13</v>
      </c>
      <c r="C83" s="4">
        <v>13</v>
      </c>
    </row>
    <row r="84" spans="1:3" x14ac:dyDescent="0.35">
      <c r="A84" s="3" t="s">
        <v>42</v>
      </c>
      <c r="B84" s="4">
        <v>11</v>
      </c>
      <c r="C84" s="4">
        <v>11</v>
      </c>
    </row>
    <row r="85" spans="1:3" x14ac:dyDescent="0.35">
      <c r="A85" s="3" t="s">
        <v>7</v>
      </c>
      <c r="B85" s="4">
        <v>9</v>
      </c>
      <c r="C85" s="4">
        <v>9</v>
      </c>
    </row>
    <row r="86" spans="1:3" x14ac:dyDescent="0.35">
      <c r="A86" s="3" t="s">
        <v>750</v>
      </c>
      <c r="B86" s="4">
        <v>9</v>
      </c>
      <c r="C86" s="4">
        <v>9</v>
      </c>
    </row>
    <row r="87" spans="1:3" x14ac:dyDescent="0.35">
      <c r="A87" s="3" t="s">
        <v>388</v>
      </c>
      <c r="B87" s="4">
        <v>8</v>
      </c>
      <c r="C87" s="4">
        <v>8</v>
      </c>
    </row>
    <row r="88" spans="1:3" x14ac:dyDescent="0.35">
      <c r="A88" s="3" t="s">
        <v>136</v>
      </c>
      <c r="B88" s="4">
        <v>7</v>
      </c>
      <c r="C88" s="4">
        <v>7</v>
      </c>
    </row>
    <row r="89" spans="1:3" x14ac:dyDescent="0.35">
      <c r="A89" s="3" t="s">
        <v>100</v>
      </c>
      <c r="B89" s="4">
        <v>6</v>
      </c>
      <c r="C89" s="4">
        <v>6</v>
      </c>
    </row>
    <row r="90" spans="1:3" x14ac:dyDescent="0.35">
      <c r="A90" s="3" t="s">
        <v>369</v>
      </c>
      <c r="B90" s="4">
        <v>4</v>
      </c>
      <c r="C90" s="4">
        <v>4</v>
      </c>
    </row>
    <row r="91" spans="1:3" x14ac:dyDescent="0.35">
      <c r="A91" s="3" t="s">
        <v>706</v>
      </c>
      <c r="B91" s="4">
        <v>3</v>
      </c>
      <c r="C91" s="4">
        <v>3</v>
      </c>
    </row>
    <row r="92" spans="1:3" x14ac:dyDescent="0.35">
      <c r="A92" s="3" t="s">
        <v>914</v>
      </c>
      <c r="B92" s="4">
        <v>0</v>
      </c>
      <c r="C92" s="4">
        <v>0</v>
      </c>
    </row>
    <row r="93" spans="1:3" x14ac:dyDescent="0.35">
      <c r="A93" s="3" t="s">
        <v>976</v>
      </c>
      <c r="B93" s="4">
        <v>475</v>
      </c>
      <c r="C93" s="4">
        <v>475</v>
      </c>
    </row>
  </sheetData>
  <pageMargins left="0.7" right="0.7" top="0.75" bottom="0.75" header="0.3" footer="0.3"/>
  <pageSetup orientation="portrait" r:id="rId8"/>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53BDD-7B6D-40AA-A315-A26FB1EB392F}">
  <dimension ref="F3:P5"/>
  <sheetViews>
    <sheetView tabSelected="1" topLeftCell="F12" zoomScale="84" zoomScaleNormal="100" workbookViewId="0">
      <selection activeCell="C33" sqref="C33"/>
    </sheetView>
  </sheetViews>
  <sheetFormatPr defaultRowHeight="14.5" x14ac:dyDescent="0.35"/>
  <cols>
    <col min="6" max="6" width="34.81640625" customWidth="1"/>
    <col min="8" max="8" width="28.90625" customWidth="1"/>
    <col min="10" max="10" width="31.26953125" customWidth="1"/>
    <col min="12" max="12" width="19.6328125" customWidth="1"/>
    <col min="13" max="13" width="24.90625" customWidth="1"/>
    <col min="16" max="16" width="7.6328125" customWidth="1"/>
    <col min="17" max="17" width="5.7265625" customWidth="1"/>
  </cols>
  <sheetData>
    <row r="3" spans="6:16" x14ac:dyDescent="0.35">
      <c r="F3" s="6" t="s">
        <v>973</v>
      </c>
      <c r="H3" s="6" t="s">
        <v>978</v>
      </c>
      <c r="J3" s="6" t="s">
        <v>980</v>
      </c>
    </row>
    <row r="4" spans="6:16" ht="29" customHeight="1" x14ac:dyDescent="0.35">
      <c r="F4" s="6">
        <f>GETPIVOTDATA("nama_puskesmas",Sheet1!$A$5)</f>
        <v>361</v>
      </c>
      <c r="H4" s="6">
        <f>GETPIVOTDATA("kematian_laki-laki",Sheet1!$A$9)</f>
        <v>475</v>
      </c>
      <c r="J4" s="6">
        <f>GETPIVOTDATA("kematian_perempuan",Sheet1!$A$13)</f>
        <v>329</v>
      </c>
    </row>
    <row r="5" spans="6:16" ht="14" customHeight="1" x14ac:dyDescent="0.35">
      <c r="P5" s="5"/>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Sheet3</vt:lpstr>
      <vt:lpstr>jumlah-kematian-neonatal-bayi-d</vt:lpstr>
      <vt:lpstr>Sheet1</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Syahrul Rahmadan</dc:creator>
  <cp:lastModifiedBy>Syahrul Rahmadan</cp:lastModifiedBy>
  <dcterms:created xsi:type="dcterms:W3CDTF">2025-08-21T04:52:43Z</dcterms:created>
  <dcterms:modified xsi:type="dcterms:W3CDTF">2025-08-22T10:07:42Z</dcterms:modified>
</cp:coreProperties>
</file>