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\Documents\College Classes\UTD\5 Spring 2022\MKT 6337\Homework 4\HW 4 Deliverables\"/>
    </mc:Choice>
  </mc:AlternateContent>
  <xr:revisionPtr revIDLastSave="0" documentId="8_{E8B0DB56-7B28-4A67-9BF4-83428F58B5E4}" xr6:coauthVersionLast="47" xr6:coauthVersionMax="47" xr10:uidLastSave="{00000000-0000-0000-0000-000000000000}"/>
  <bookViews>
    <workbookView xWindow="23868" yWindow="576" windowWidth="21600" windowHeight="11292" xr2:uid="{06353B11-16C8-47FD-842E-B1A2887D0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9" i="1" l="1"/>
  <c r="N8" i="1" s="1"/>
  <c r="K9" i="1"/>
  <c r="L8" i="1" s="1"/>
  <c r="J9" i="1"/>
  <c r="M8" i="1"/>
  <c r="K8" i="1"/>
  <c r="J8" i="1"/>
</calcChain>
</file>

<file path=xl/sharedStrings.xml><?xml version="1.0" encoding="utf-8"?>
<sst xmlns="http://schemas.openxmlformats.org/spreadsheetml/2006/main" count="22" uniqueCount="21">
  <si>
    <t>βX</t>
  </si>
  <si>
    <t>Pr Change</t>
  </si>
  <si>
    <t>Odds Ratio</t>
  </si>
  <si>
    <t>FeatHunts</t>
  </si>
  <si>
    <t>LogPriceRatio</t>
  </si>
  <si>
    <r>
      <t>Disp</t>
    </r>
    <r>
      <rPr>
        <b/>
        <vertAlign val="subscript"/>
        <sz val="14"/>
        <color theme="1"/>
        <rFont val="Calibri"/>
        <family val="2"/>
        <scheme val="minor"/>
      </rPr>
      <t>Hunts</t>
    </r>
  </si>
  <si>
    <r>
      <t>Feat</t>
    </r>
    <r>
      <rPr>
        <b/>
        <vertAlign val="subscript"/>
        <sz val="14"/>
        <color theme="1"/>
        <rFont val="Calibri"/>
        <family val="2"/>
        <scheme val="minor"/>
      </rPr>
      <t>Hunts</t>
    </r>
  </si>
  <si>
    <t>DispHunts</t>
  </si>
  <si>
    <r>
      <t>Disp</t>
    </r>
    <r>
      <rPr>
        <b/>
        <vertAlign val="subscript"/>
        <sz val="14"/>
        <color theme="1"/>
        <rFont val="Calibri"/>
        <family val="2"/>
        <scheme val="minor"/>
      </rPr>
      <t>Heinz</t>
    </r>
    <r>
      <rPr>
        <b/>
        <sz val="14"/>
        <color theme="1"/>
        <rFont val="Calibri"/>
        <family val="2"/>
        <scheme val="minor"/>
      </rPr>
      <t xml:space="preserve"> &amp; Feat</t>
    </r>
    <r>
      <rPr>
        <b/>
        <vertAlign val="subscript"/>
        <sz val="14"/>
        <color theme="1"/>
        <rFont val="Calibri"/>
        <family val="2"/>
        <scheme val="minor"/>
      </rPr>
      <t>Heinz</t>
    </r>
    <r>
      <rPr>
        <b/>
        <sz val="14"/>
        <color theme="1"/>
        <rFont val="Calibri"/>
        <family val="2"/>
        <scheme val="minor"/>
      </rPr>
      <t>=0, Disp</t>
    </r>
    <r>
      <rPr>
        <b/>
        <vertAlign val="subscript"/>
        <sz val="14"/>
        <color theme="1"/>
        <rFont val="Calibri"/>
        <family val="2"/>
        <scheme val="minor"/>
      </rPr>
      <t xml:space="preserve">Hunts </t>
    </r>
    <r>
      <rPr>
        <b/>
        <sz val="14"/>
        <color theme="1"/>
        <rFont val="Calibri"/>
        <family val="2"/>
        <scheme val="minor"/>
      </rPr>
      <t>&amp; Feat</t>
    </r>
    <r>
      <rPr>
        <b/>
        <vertAlign val="subscript"/>
        <sz val="14"/>
        <color theme="1"/>
        <rFont val="Calibri"/>
        <family val="2"/>
        <scheme val="minor"/>
      </rPr>
      <t>Hunts</t>
    </r>
    <r>
      <rPr>
        <b/>
        <sz val="14"/>
        <color theme="1"/>
        <rFont val="Calibri"/>
        <family val="2"/>
        <scheme val="minor"/>
      </rPr>
      <t>=1</t>
    </r>
  </si>
  <si>
    <t>Intercept</t>
  </si>
  <si>
    <t>With ineraction effects</t>
  </si>
  <si>
    <t>DisplHeinz*FeatHeinz</t>
  </si>
  <si>
    <t xml:space="preserve"> DisplHunts*FeatHunts</t>
  </si>
  <si>
    <r>
      <t>Displ</t>
    </r>
    <r>
      <rPr>
        <b/>
        <vertAlign val="subscript"/>
        <sz val="14"/>
        <color theme="1"/>
        <rFont val="Calibri"/>
        <family val="2"/>
        <scheme val="minor"/>
      </rPr>
      <t>Heinz</t>
    </r>
    <r>
      <rPr>
        <b/>
        <sz val="14"/>
        <color theme="1"/>
        <rFont val="Calibri"/>
        <family val="2"/>
        <scheme val="minor"/>
      </rPr>
      <t>*Feat</t>
    </r>
    <r>
      <rPr>
        <b/>
        <vertAlign val="subscript"/>
        <sz val="14"/>
        <color theme="1"/>
        <rFont val="Calibri"/>
        <family val="2"/>
        <scheme val="minor"/>
      </rPr>
      <t>Heinz</t>
    </r>
  </si>
  <si>
    <r>
      <t xml:space="preserve"> Displ</t>
    </r>
    <r>
      <rPr>
        <b/>
        <vertAlign val="subscript"/>
        <sz val="14"/>
        <color theme="1"/>
        <rFont val="Calibri"/>
        <family val="2"/>
        <scheme val="minor"/>
      </rPr>
      <t>Hunts</t>
    </r>
    <r>
      <rPr>
        <b/>
        <sz val="14"/>
        <color theme="1"/>
        <rFont val="Calibri"/>
        <family val="2"/>
        <scheme val="minor"/>
      </rPr>
      <t>*Feat</t>
    </r>
    <r>
      <rPr>
        <b/>
        <vertAlign val="subscript"/>
        <sz val="14"/>
        <color theme="1"/>
        <rFont val="Calibri"/>
        <family val="2"/>
        <scheme val="minor"/>
      </rPr>
      <t>Hunts</t>
    </r>
  </si>
  <si>
    <t>DispHeinz</t>
  </si>
  <si>
    <t>FeatHeinz</t>
  </si>
  <si>
    <t>Pr(Heinz)</t>
  </si>
  <si>
    <t>Odds(Heinz)</t>
  </si>
  <si>
    <r>
      <t>Feat</t>
    </r>
    <r>
      <rPr>
        <b/>
        <vertAlign val="subscript"/>
        <sz val="14"/>
        <color theme="1"/>
        <rFont val="Calibri"/>
        <family val="2"/>
        <scheme val="minor"/>
      </rPr>
      <t>Heinz</t>
    </r>
  </si>
  <si>
    <r>
      <t>Disp</t>
    </r>
    <r>
      <rPr>
        <b/>
        <vertAlign val="subscript"/>
        <sz val="14"/>
        <color theme="1"/>
        <rFont val="Calibri"/>
        <family val="2"/>
        <scheme val="minor"/>
      </rPr>
      <t>Heinz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</si>
</sst>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1" fillId="0" borderId="0" xfId="0" applyFont="1" applyAlignment="1">
      <alignment horizontal="center" vertical="center"/>
    </xf>
    <xf numFmtId="164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7EE7-D888-49BA-B032-B072EDD30713}">
  <dimension ref="A1:N9"/>
  <sheetViews>
    <sheetView tabSelected="1" zoomScale="85" zoomScaleNormal="85" workbookViewId="0">
      <selection activeCell="J8" sqref="J8"/>
    </sheetView>
  </sheetViews>
  <sheetFormatPr defaultRowHeight="15" x14ac:dyDescent="0.25"/>
  <cols>
    <col min="1" max="1" width="9.140625" style="2"/>
    <col min="3" max="3" width="10.5703125" bestFit="1" customWidth="1"/>
    <col min="4" max="4" width="10.85546875" bestFit="1" customWidth="1"/>
    <col min="5" max="5" width="13.5703125" customWidth="1"/>
    <col min="6" max="6" width="13" bestFit="1" customWidth="1"/>
    <col min="7" max="7" width="22.28515625" bestFit="1" customWidth="1"/>
    <col min="8" max="8" width="22.42578125" customWidth="1"/>
    <col min="9" max="9" width="16.5703125" customWidth="1"/>
    <col min="10" max="10" width="12.5703125" bestFit="1" customWidth="1"/>
    <col min="11" max="11" width="15.42578125" bestFit="1" customWidth="1"/>
    <col min="12" max="12" width="16.42578125" bestFit="1" customWidth="1"/>
    <col min="13" max="13" width="15.42578125" bestFit="1" customWidth="1"/>
    <col min="14" max="14" width="13.85546875" bestFit="1" customWidth="1"/>
  </cols>
  <sheetData>
    <row r="1" spans="2:14" s="2" customFormat="1" x14ac:dyDescent="0.25"/>
    <row r="2" spans="2:14" x14ac:dyDescent="0.25">
      <c r="B2" s="1" t="s">
        <v>10</v>
      </c>
    </row>
    <row r="3" spans="2:14" x14ac:dyDescent="0.25">
      <c r="B3" t="s">
        <v>9</v>
      </c>
      <c r="C3" s="2" t="s">
        <v>15</v>
      </c>
      <c r="D3" t="s">
        <v>7</v>
      </c>
      <c r="E3" t="s">
        <v>16</v>
      </c>
      <c r="F3" t="s">
        <v>3</v>
      </c>
      <c r="G3" s="2" t="s">
        <v>11</v>
      </c>
      <c r="H3" s="2" t="s">
        <v>12</v>
      </c>
      <c r="I3" t="s">
        <v>4</v>
      </c>
    </row>
    <row r="4" spans="2:14" x14ac:dyDescent="0.25">
      <c r="B4" s="2">
        <v>3.2141999999999999</v>
      </c>
      <c r="C4" s="2">
        <v>0.63900000000000001</v>
      </c>
      <c r="D4" s="2">
        <v>-0.55289999999999995</v>
      </c>
      <c r="E4" s="2">
        <v>0.54600000000000004</v>
      </c>
      <c r="F4">
        <v>-1.1403000000000001</v>
      </c>
      <c r="G4">
        <v>-0.83630000000000004</v>
      </c>
      <c r="H4">
        <v>-0.93220000000000003</v>
      </c>
      <c r="I4">
        <v>-6.0111999999999997</v>
      </c>
    </row>
    <row r="5" spans="2:14" x14ac:dyDescent="0.25">
      <c r="B5" s="2"/>
    </row>
    <row r="6" spans="2:14" ht="20.25" x14ac:dyDescent="0.35">
      <c r="B6" s="2"/>
      <c r="C6" s="2"/>
      <c r="D6" s="3" t="s">
        <v>8</v>
      </c>
      <c r="H6" s="2"/>
      <c r="I6" s="2"/>
      <c r="J6" s="2"/>
      <c r="K6" s="2"/>
      <c r="L6" s="2"/>
    </row>
    <row r="7" spans="2:14" ht="20.25" x14ac:dyDescent="0.35">
      <c r="C7" s="3" t="s">
        <v>20</v>
      </c>
      <c r="D7" s="3" t="s">
        <v>5</v>
      </c>
      <c r="E7" s="3" t="s">
        <v>19</v>
      </c>
      <c r="F7" s="3" t="s">
        <v>6</v>
      </c>
      <c r="G7" s="3" t="s">
        <v>13</v>
      </c>
      <c r="H7" s="3" t="s">
        <v>14</v>
      </c>
      <c r="I7" s="3" t="s">
        <v>4</v>
      </c>
      <c r="J7" s="6" t="s">
        <v>0</v>
      </c>
      <c r="K7" s="3" t="s">
        <v>17</v>
      </c>
      <c r="L7" s="3" t="s">
        <v>1</v>
      </c>
      <c r="M7" s="3" t="s">
        <v>18</v>
      </c>
      <c r="N7" s="3" t="s">
        <v>2</v>
      </c>
    </row>
    <row r="8" spans="2:14" ht="18.75" x14ac:dyDescent="0.3">
      <c r="C8" s="4">
        <v>0</v>
      </c>
      <c r="D8" s="4">
        <v>1</v>
      </c>
      <c r="E8" s="4">
        <v>0</v>
      </c>
      <c r="F8" s="4">
        <v>1</v>
      </c>
      <c r="G8" s="4">
        <v>0</v>
      </c>
      <c r="H8" s="4">
        <v>1</v>
      </c>
      <c r="I8" s="4">
        <v>0.5</v>
      </c>
      <c r="J8" s="5">
        <f>(SUMPRODUCT(C8:I8,C$4:I$4)+B$4)</f>
        <v>-2.4168000000000003</v>
      </c>
      <c r="K8" s="5">
        <f>1/(1+EXP(-(SUMPRODUCT(C8:I8,C$4:I$4)+B$4)))</f>
        <v>8.1900550882989739E-2</v>
      </c>
      <c r="L8" s="7">
        <f>K8-K9</f>
        <v>3.5277709269308642E-2</v>
      </c>
      <c r="M8" s="5">
        <f>EXP((SUMPRODUCT(C8:I8,C$4:I$4)+B$4))</f>
        <v>8.9206622399957081E-2</v>
      </c>
      <c r="N8" s="5">
        <f>M9/M8</f>
        <v>0.54819731114778847</v>
      </c>
    </row>
    <row r="9" spans="2:14" ht="18.75" x14ac:dyDescent="0.3">
      <c r="C9" s="4">
        <v>0</v>
      </c>
      <c r="D9" s="4">
        <v>1</v>
      </c>
      <c r="E9" s="4">
        <v>0</v>
      </c>
      <c r="F9" s="4">
        <v>1</v>
      </c>
      <c r="G9" s="4">
        <v>0</v>
      </c>
      <c r="H9" s="4">
        <v>1</v>
      </c>
      <c r="I9" s="4">
        <v>0.6</v>
      </c>
      <c r="J9" s="5">
        <f>(SUMPRODUCT(C9:I9,C$4:I$4)+B$4)</f>
        <v>-3.0179200000000002</v>
      </c>
      <c r="K9" s="5">
        <f>1/(1+EXP(-(SUMPRODUCT(C9:I9,C$4:I$4)+B$4)))</f>
        <v>4.6622841613681097E-2</v>
      </c>
      <c r="L9" s="4"/>
      <c r="M9" s="5">
        <f>EXP((SUMPRODUCT(C9:I9,C$4:I$4)+B$4))</f>
        <v>4.8902830536232553E-2</v>
      </c>
      <c r="N9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Murphy</dc:creator>
  <cp:lastModifiedBy>Daniel Murphy</cp:lastModifiedBy>
  <dcterms:created xsi:type="dcterms:W3CDTF">2022-04-09T03:05:53Z</dcterms:created>
  <dcterms:modified xsi:type="dcterms:W3CDTF">2022-04-10T23:20:12Z</dcterms:modified>
</cp:coreProperties>
</file>