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C2F9820E-C8AC-45D8-92DF-F30C354E46D4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<sst xmlns="http://schemas.openxmlformats.org/spreadsheetml/2006/main" count="251" uniqueCount="32">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</sst>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41</v>
      </c>
      <c r="E2">
        <f>VLOOKUP(A2,[1]reorder!$A:$C,2,FALSE)</f>
        <v>50</v>
      </c>
      <c r="F2" s="1">
        <f>VLOOKUP(A2,[1]reorder!$A:$C,3,FALSE)+VLOOKUP(B2,[1]yearVar!$A:$B,2,)</f>
        <v>0.18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0.18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0.18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0.18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0.18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0.18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48</v>
      </c>
      <c r="E8">
        <f>VLOOKUP(A8,[1]reorder!$A:$C,2,FALSE)</f>
        <v>50</v>
      </c>
      <c r="F8" s="1">
        <f>VLOOKUP(A8,[1]reorder!$A:$C,3,FALSE)+VLOOKUP(B8,[1]yearVar!$A:$B,2,)</f>
        <v>0.18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43</v>
      </c>
      <c r="E9">
        <f>VLOOKUP(A9,[1]reorder!$A:$C,2,FALSE)</f>
        <v>50</v>
      </c>
      <c r="F9" s="1">
        <f>VLOOKUP(A9,[1]reorder!$A:$C,3,FALSE)+VLOOKUP(B9,[1]yearVar!$A:$B,2,)</f>
        <v>0.18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0.18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34</v>
      </c>
      <c r="E11">
        <f>VLOOKUP(A11,[1]reorder!$A:$C,2,FALSE)</f>
        <v>50</v>
      </c>
      <c r="F11" s="1">
        <f>VLOOKUP(A11,[1]reorder!$A:$C,3,FALSE)+VLOOKUP(B11,[1]yearVar!$A:$B,2,)</f>
        <v>0.18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0.18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0.18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0.18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0.18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0.18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0.18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0.18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46</v>
      </c>
      <c r="E19">
        <f>VLOOKUP(A19,[1]reorder!$A:$C,2,FALSE)</f>
        <v>50</v>
      </c>
      <c r="F19" s="1">
        <f>VLOOKUP(A19,[1]reorder!$A:$C,3,FALSE)+VLOOKUP(B19,[1]yearVar!$A:$B,2,)</f>
        <v>0.18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0.18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41</v>
      </c>
      <c r="E21">
        <f>VLOOKUP(A21,[1]reorder!$A:$C,2,FALSE)</f>
        <v>50</v>
      </c>
      <c r="F21" s="1">
        <f>VLOOKUP(A21,[1]reorder!$A:$C,3,FALSE)+VLOOKUP(B21,[1]yearVar!$A:$B,2,)</f>
        <v>0.18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0.18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0.18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0.18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0.18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0.19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0.19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0.19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0.19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0.19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0.19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0.19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0.19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0.19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0.19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0.19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0.19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0.19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0.19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0.19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0.19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41</v>
      </c>
      <c r="E42">
        <f>VLOOKUP(A42,[1]reorder!$A:$C,2,FALSE)</f>
        <v>50</v>
      </c>
      <c r="F42" s="1">
        <f>VLOOKUP(A42,[1]reorder!$A:$C,3,FALSE)+VLOOKUP(B42,[1]yearVar!$A:$B,2,)</f>
        <v>0.19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0.19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0.19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0.19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0.19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0.19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0.19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0.19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0.21000000000000002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0.21000000000000002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0.21000000000000002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0.21000000000000002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0.21000000000000002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0.21000000000000002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0.21000000000000002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44</v>
      </c>
      <c r="E57">
        <f>VLOOKUP(A57,[1]reorder!$A:$C,2,FALSE)</f>
        <v>50</v>
      </c>
      <c r="F57" s="1">
        <f>VLOOKUP(A57,[1]reorder!$A:$C,3,FALSE)+VLOOKUP(B57,[1]yearVar!$A:$B,2,)</f>
        <v>0.21000000000000002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0.21000000000000002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35</v>
      </c>
      <c r="E59">
        <f>VLOOKUP(A59,[1]reorder!$A:$C,2,FALSE)</f>
        <v>50</v>
      </c>
      <c r="F59" s="1">
        <f>VLOOKUP(A59,[1]reorder!$A:$C,3,FALSE)+VLOOKUP(B59,[1]yearVar!$A:$B,2,)</f>
        <v>0.21000000000000002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0.21000000000000002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0.21000000000000002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26</v>
      </c>
      <c r="E62">
        <f>VLOOKUP(A62,[1]reorder!$A:$C,2,FALSE)</f>
        <v>50</v>
      </c>
      <c r="F62" s="1">
        <f>VLOOKUP(A62,[1]reorder!$A:$C,3,FALSE)+VLOOKUP(B62,[1]yearVar!$A:$B,2,)</f>
        <v>0.21000000000000002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0.21000000000000002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0.21000000000000002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0.21000000000000002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0.21000000000000002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47</v>
      </c>
      <c r="E67">
        <f>VLOOKUP(A67,[1]reorder!$A:$C,2,FALSE)</f>
        <v>50</v>
      </c>
      <c r="F67" s="1">
        <f>VLOOKUP(A67,[1]reorder!$A:$C,3,FALSE)+VLOOKUP(B67,[1]yearVar!$A:$B,2,)</f>
        <v>0.21000000000000002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0.21000000000000002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0.21000000000000002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0.21000000000000002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0.21000000000000002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0.21000000000000002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0.21000000000000002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0.24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0.24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37</v>
      </c>
      <c r="E76">
        <f>VLOOKUP(A76,[1]reorder!$A:$C,2,FALSE)</f>
        <v>50</v>
      </c>
      <c r="F76" s="1">
        <f>VLOOKUP(A76,[1]reorder!$A:$C,3,FALSE)+VLOOKUP(B76,[1]yearVar!$A:$B,2,)</f>
        <v>0.24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0.24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0.24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0.24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0.24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45</v>
      </c>
      <c r="E81">
        <f>VLOOKUP(A81,[1]reorder!$A:$C,2,FALSE)</f>
        <v>50</v>
      </c>
      <c r="F81" s="1">
        <f>VLOOKUP(A81,[1]reorder!$A:$C,3,FALSE)+VLOOKUP(B81,[1]yearVar!$A:$B,2,)</f>
        <v>0.24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37</v>
      </c>
      <c r="E82">
        <f>VLOOKUP(A82,[1]reorder!$A:$C,2,FALSE)</f>
        <v>50</v>
      </c>
      <c r="F82" s="1">
        <f>VLOOKUP(A82,[1]reorder!$A:$C,3,FALSE)+VLOOKUP(B82,[1]yearVar!$A:$B,2,)</f>
        <v>0.24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0.24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0.24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0.24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0.24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29</v>
      </c>
      <c r="E87">
        <f>VLOOKUP(A87,[1]reorder!$A:$C,2,FALSE)</f>
        <v>50</v>
      </c>
      <c r="F87" s="1">
        <f>VLOOKUP(A87,[1]reorder!$A:$C,3,FALSE)+VLOOKUP(B87,[1]yearVar!$A:$B,2,)</f>
        <v>0.24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0.24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34</v>
      </c>
      <c r="E89">
        <f>VLOOKUP(A89,[1]reorder!$A:$C,2,FALSE)</f>
        <v>50</v>
      </c>
      <c r="F89" s="1">
        <f>VLOOKUP(A89,[1]reorder!$A:$C,3,FALSE)+VLOOKUP(B89,[1]yearVar!$A:$B,2,)</f>
        <v>0.24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0.24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48</v>
      </c>
      <c r="E91">
        <f>VLOOKUP(A91,[1]reorder!$A:$C,2,FALSE)</f>
        <v>50</v>
      </c>
      <c r="F91" s="1">
        <f>VLOOKUP(A91,[1]reorder!$A:$C,3,FALSE)+VLOOKUP(B91,[1]yearVar!$A:$B,2,)</f>
        <v>0.24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0.24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0.24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31</v>
      </c>
      <c r="E94">
        <f>VLOOKUP(A94,[1]reorder!$A:$C,2,FALSE)</f>
        <v>50</v>
      </c>
      <c r="F94" s="1">
        <f>VLOOKUP(A94,[1]reorder!$A:$C,3,FALSE)+VLOOKUP(B94,[1]yearVar!$A:$B,2,)</f>
        <v>0.24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0.24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0.24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0.24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0.28000000000000003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0.28000000000000003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0.28000000000000003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0.28000000000000003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50</v>
      </c>
      <c r="F102" s="1">
        <f>VLOOKUP(A102,[1]reorder!$A:$C,3,FALSE)+VLOOKUP(B102,[1]yearVar!$A:$B,2,)</f>
        <v>0.28000000000000003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21</v>
      </c>
      <c r="E103">
        <f>VLOOKUP(A103,[1]reorder!$A:$C,2,FALSE)</f>
        <v>50</v>
      </c>
      <c r="F103" s="1">
        <f>VLOOKUP(A103,[1]reorder!$A:$C,3,FALSE)+VLOOKUP(B103,[1]yearVar!$A:$B,2,)</f>
        <v>0.28000000000000003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0.28000000000000003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0.28000000000000003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0.28000000000000003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37</v>
      </c>
      <c r="E107">
        <f>VLOOKUP(A107,[1]reorder!$A:$C,2,FALSE)</f>
        <v>50</v>
      </c>
      <c r="F107" s="1">
        <f>VLOOKUP(A107,[1]reorder!$A:$C,3,FALSE)+VLOOKUP(B107,[1]yearVar!$A:$B,2,)</f>
        <v>0.28000000000000003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0.28000000000000003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0.28000000000000003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0.28000000000000003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30</v>
      </c>
      <c r="E111">
        <f>VLOOKUP(A111,[1]reorder!$A:$C,2,FALSE)</f>
        <v>50</v>
      </c>
      <c r="F111" s="1">
        <f>VLOOKUP(A111,[1]reorder!$A:$C,3,FALSE)+VLOOKUP(B111,[1]yearVar!$A:$B,2,)</f>
        <v>0.28000000000000003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0.28000000000000003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35</v>
      </c>
      <c r="E113">
        <f>VLOOKUP(A113,[1]reorder!$A:$C,2,FALSE)</f>
        <v>50</v>
      </c>
      <c r="F113" s="1">
        <f>VLOOKUP(A113,[1]reorder!$A:$C,3,FALSE)+VLOOKUP(B113,[1]yearVar!$A:$B,2,)</f>
        <v>0.28000000000000003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44</v>
      </c>
      <c r="E114">
        <f>VLOOKUP(A114,[1]reorder!$A:$C,2,FALSE)</f>
        <v>50</v>
      </c>
      <c r="F114" s="1">
        <f>VLOOKUP(A114,[1]reorder!$A:$C,3,FALSE)+VLOOKUP(B114,[1]yearVar!$A:$B,2,)</f>
        <v>0.28000000000000003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0.28000000000000003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0.28000000000000003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0.28000000000000003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32</v>
      </c>
      <c r="E118">
        <f>VLOOKUP(A118,[1]reorder!$A:$C,2,FALSE)</f>
        <v>50</v>
      </c>
      <c r="F118" s="1">
        <f>VLOOKUP(A118,[1]reorder!$A:$C,3,FALSE)+VLOOKUP(B118,[1]yearVar!$A:$B,2,)</f>
        <v>0.28000000000000003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46</v>
      </c>
      <c r="E119">
        <f>VLOOKUP(A119,[1]reorder!$A:$C,2,FALSE)</f>
        <v>50</v>
      </c>
      <c r="F119" s="1">
        <f>VLOOKUP(A119,[1]reorder!$A:$C,3,FALSE)+VLOOKUP(B119,[1]yearVar!$A:$B,2,)</f>
        <v>0.28000000000000003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0.28000000000000003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50</v>
      </c>
      <c r="F121" s="1">
        <f>VLOOKUP(A121,[1]reorder!$A:$C,3,FALSE)+VLOOKUP(B121,[1]yearVar!$A:$B,2,)</f>
        <v>0.28000000000000003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9ca94082-42b4-42f4-a823-ee6e08a38263</vt:lpwstr>
  </property>
</Properties>
</file>