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DCAD720-9764-4D2C-82EE-413351869920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<sst xmlns="http://schemas.openxmlformats.org/spreadsheetml/2006/main" count="251" uniqueCount="32">
  <si>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</si>
  <si>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</si>
  <si>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</si>
  <si>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</si>
  <si>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</si>
  <si>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</si>
  <si>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</si>
  <si>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</si>
  <si>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</si>
  <si>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</si>
  <si>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</si>
  <si>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</si>
  <si>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</si>
  <si>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</si>
  <si>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</si>
  <si>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</si>
  <si>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</si>
  <si>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</si>
  <si>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</si>
  <si>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</si>
  <si>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</si>
  <si>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</si>
  <si>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</si>
  <si>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</si>
  <si>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</si>
  <si>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</si>
  <si>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</si>
  <si>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</si>
  <si>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</si>
  <si>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</si>
  <si>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</si>
  <si>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H013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</si>
</sst>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63</v>
      </c>
      <c r="E2">
        <f>VLOOKUP(A2,[1]reorder!$A:$C,2,FALSE)</f>
        <v>80</v>
      </c>
      <c r="F2" s="1">
        <f>VLOOKUP(A2,[1]reorder!$A:$C,3,FALSE)+VLOOKUP(B2,[1]yearVar!$A:$B,2,)</f>
        <v>0.14000000000000001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36</v>
      </c>
      <c r="E3">
        <f>VLOOKUP(A3,[1]reorder!$A:$C,2,FALSE)</f>
        <v>80</v>
      </c>
      <c r="F3" s="1">
        <f>VLOOKUP(A3,[1]reorder!$A:$C,3,FALSE)+VLOOKUP(B3,[1]yearVar!$A:$B,2,)</f>
        <v>0.14000000000000001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54</v>
      </c>
      <c r="E4">
        <f>VLOOKUP(A4,[1]reorder!$A:$C,2,FALSE)</f>
        <v>80</v>
      </c>
      <c r="F4" s="1">
        <f>VLOOKUP(A4,[1]reorder!$A:$C,3,FALSE)+VLOOKUP(B4,[1]yearVar!$A:$B,2,)</f>
        <v>0.14000000000000001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31</v>
      </c>
      <c r="E5">
        <f>VLOOKUP(A5,[1]reorder!$A:$C,2,FALSE)</f>
        <v>80</v>
      </c>
      <c r="F5" s="1">
        <f>VLOOKUP(A5,[1]reorder!$A:$C,3,FALSE)+VLOOKUP(B5,[1]yearVar!$A:$B,2,)</f>
        <v>0.14000000000000001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22</v>
      </c>
      <c r="E6">
        <f>VLOOKUP(A6,[1]reorder!$A:$C,2,FALSE)</f>
        <v>80</v>
      </c>
      <c r="F6" s="1">
        <f>VLOOKUP(A6,[1]reorder!$A:$C,3,FALSE)+VLOOKUP(B6,[1]yearVar!$A:$B,2,)</f>
        <v>0.14000000000000001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30</v>
      </c>
      <c r="E7">
        <f>VLOOKUP(A7,[1]reorder!$A:$C,2,FALSE)</f>
        <v>80</v>
      </c>
      <c r="F7" s="1">
        <f>VLOOKUP(A7,[1]reorder!$A:$C,3,FALSE)+VLOOKUP(B7,[1]yearVar!$A:$B,2,)</f>
        <v>0.14000000000000001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74</v>
      </c>
      <c r="E8">
        <f>VLOOKUP(A8,[1]reorder!$A:$C,2,FALSE)</f>
        <v>80</v>
      </c>
      <c r="F8" s="1">
        <f>VLOOKUP(A8,[1]reorder!$A:$C,3,FALSE)+VLOOKUP(B8,[1]yearVar!$A:$B,2,)</f>
        <v>0.14000000000000001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66</v>
      </c>
      <c r="E9">
        <f>VLOOKUP(A9,[1]reorder!$A:$C,2,FALSE)</f>
        <v>80</v>
      </c>
      <c r="F9" s="1">
        <f>VLOOKUP(A9,[1]reorder!$A:$C,3,FALSE)+VLOOKUP(B9,[1]yearVar!$A:$B,2,)</f>
        <v>0.14000000000000001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54</v>
      </c>
      <c r="E10">
        <f>VLOOKUP(A10,[1]reorder!$A:$C,2,FALSE)</f>
        <v>80</v>
      </c>
      <c r="F10" s="1">
        <f>VLOOKUP(A10,[1]reorder!$A:$C,3,FALSE)+VLOOKUP(B10,[1]yearVar!$A:$B,2,)</f>
        <v>0.14000000000000001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52</v>
      </c>
      <c r="E11">
        <f>VLOOKUP(A11,[1]reorder!$A:$C,2,FALSE)</f>
        <v>80</v>
      </c>
      <c r="F11" s="1">
        <f>VLOOKUP(A11,[1]reorder!$A:$C,3,FALSE)+VLOOKUP(B11,[1]yearVar!$A:$B,2,)</f>
        <v>0.14000000000000001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27</v>
      </c>
      <c r="E12">
        <f>VLOOKUP(A12,[1]reorder!$A:$C,2,FALSE)</f>
        <v>80</v>
      </c>
      <c r="F12" s="1">
        <f>VLOOKUP(A12,[1]reorder!$A:$C,3,FALSE)+VLOOKUP(B12,[1]yearVar!$A:$B,2,)</f>
        <v>0.14000000000000001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18</v>
      </c>
      <c r="E13">
        <f>VLOOKUP(A13,[1]reorder!$A:$C,2,FALSE)</f>
        <v>80</v>
      </c>
      <c r="F13" s="1">
        <f>VLOOKUP(A13,[1]reorder!$A:$C,3,FALSE)+VLOOKUP(B13,[1]yearVar!$A:$B,2,)</f>
        <v>0.14000000000000001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39</v>
      </c>
      <c r="E14">
        <f>VLOOKUP(A14,[1]reorder!$A:$C,2,FALSE)</f>
        <v>80</v>
      </c>
      <c r="F14" s="1">
        <f>VLOOKUP(A14,[1]reorder!$A:$C,3,FALSE)+VLOOKUP(B14,[1]yearVar!$A:$B,2,)</f>
        <v>0.14000000000000001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42</v>
      </c>
      <c r="E15">
        <f>VLOOKUP(A15,[1]reorder!$A:$C,2,FALSE)</f>
        <v>80</v>
      </c>
      <c r="F15" s="1">
        <f>VLOOKUP(A15,[1]reorder!$A:$C,3,FALSE)+VLOOKUP(B15,[1]yearVar!$A:$B,2,)</f>
        <v>0.14000000000000001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36</v>
      </c>
      <c r="E16">
        <f>VLOOKUP(A16,[1]reorder!$A:$C,2,FALSE)</f>
        <v>80</v>
      </c>
      <c r="F16" s="1">
        <f>VLOOKUP(A16,[1]reorder!$A:$C,3,FALSE)+VLOOKUP(B16,[1]yearVar!$A:$B,2,)</f>
        <v>0.14000000000000001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50</v>
      </c>
      <c r="E17">
        <f>VLOOKUP(A17,[1]reorder!$A:$C,2,FALSE)</f>
        <v>80</v>
      </c>
      <c r="F17" s="1">
        <f>VLOOKUP(A17,[1]reorder!$A:$C,3,FALSE)+VLOOKUP(B17,[1]yearVar!$A:$B,2,)</f>
        <v>0.14000000000000001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62</v>
      </c>
      <c r="E18">
        <f>VLOOKUP(A18,[1]reorder!$A:$C,2,FALSE)</f>
        <v>80</v>
      </c>
      <c r="F18" s="1">
        <f>VLOOKUP(A18,[1]reorder!$A:$C,3,FALSE)+VLOOKUP(B18,[1]yearVar!$A:$B,2,)</f>
        <v>0.14000000000000001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71</v>
      </c>
      <c r="E19">
        <f>VLOOKUP(A19,[1]reorder!$A:$C,2,FALSE)</f>
        <v>80</v>
      </c>
      <c r="F19" s="1">
        <f>VLOOKUP(A19,[1]reorder!$A:$C,3,FALSE)+VLOOKUP(B19,[1]yearVar!$A:$B,2,)</f>
        <v>0.14000000000000001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36</v>
      </c>
      <c r="E20">
        <f>VLOOKUP(A20,[1]reorder!$A:$C,2,FALSE)</f>
        <v>80</v>
      </c>
      <c r="F20" s="1">
        <f>VLOOKUP(A20,[1]reorder!$A:$C,3,FALSE)+VLOOKUP(B20,[1]yearVar!$A:$B,2,)</f>
        <v>0.14000000000000001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63</v>
      </c>
      <c r="E21">
        <f>VLOOKUP(A21,[1]reorder!$A:$C,2,FALSE)</f>
        <v>80</v>
      </c>
      <c r="F21" s="1">
        <f>VLOOKUP(A21,[1]reorder!$A:$C,3,FALSE)+VLOOKUP(B21,[1]yearVar!$A:$B,2,)</f>
        <v>0.14000000000000001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45</v>
      </c>
      <c r="E22">
        <f>VLOOKUP(A22,[1]reorder!$A:$C,2,FALSE)</f>
        <v>80</v>
      </c>
      <c r="F22" s="1">
        <f>VLOOKUP(A22,[1]reorder!$A:$C,3,FALSE)+VLOOKUP(B22,[1]yearVar!$A:$B,2,)</f>
        <v>0.14000000000000001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65</v>
      </c>
      <c r="E23">
        <f>VLOOKUP(A23,[1]reorder!$A:$C,2,FALSE)</f>
        <v>80</v>
      </c>
      <c r="F23" s="1">
        <f>VLOOKUP(A23,[1]reorder!$A:$C,3,FALSE)+VLOOKUP(B23,[1]yearVar!$A:$B,2,)</f>
        <v>0.14000000000000001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27</v>
      </c>
      <c r="E24">
        <f>VLOOKUP(A24,[1]reorder!$A:$C,2,FALSE)</f>
        <v>80</v>
      </c>
      <c r="F24" s="1">
        <f>VLOOKUP(A24,[1]reorder!$A:$C,3,FALSE)+VLOOKUP(B24,[1]yearVar!$A:$B,2,)</f>
        <v>0.14000000000000001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22</v>
      </c>
      <c r="E25">
        <f>VLOOKUP(A25,[1]reorder!$A:$C,2,FALSE)</f>
        <v>80</v>
      </c>
      <c r="F25" s="1">
        <f>VLOOKUP(A25,[1]reorder!$A:$C,3,FALSE)+VLOOKUP(B25,[1]yearVar!$A:$B,2,)</f>
        <v>0.14000000000000001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64</v>
      </c>
      <c r="E26">
        <f>VLOOKUP(A26,[1]reorder!$A:$C,2,FALSE)</f>
        <v>80</v>
      </c>
      <c r="F26" s="1">
        <f>VLOOKUP(A26,[1]reorder!$A:$C,3,FALSE)+VLOOKUP(B26,[1]yearVar!$A:$B,2,)</f>
        <v>0.15000000000000002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36</v>
      </c>
      <c r="E27">
        <f>VLOOKUP(A27,[1]reorder!$A:$C,2,FALSE)</f>
        <v>80</v>
      </c>
      <c r="F27" s="1">
        <f>VLOOKUP(A27,[1]reorder!$A:$C,3,FALSE)+VLOOKUP(B27,[1]yearVar!$A:$B,2,)</f>
        <v>0.15000000000000002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55</v>
      </c>
      <c r="E28">
        <f>VLOOKUP(A28,[1]reorder!$A:$C,2,FALSE)</f>
        <v>80</v>
      </c>
      <c r="F28" s="1">
        <f>VLOOKUP(A28,[1]reorder!$A:$C,3,FALSE)+VLOOKUP(B28,[1]yearVar!$A:$B,2,)</f>
        <v>0.15000000000000002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32</v>
      </c>
      <c r="E29">
        <f>VLOOKUP(A29,[1]reorder!$A:$C,2,FALSE)</f>
        <v>80</v>
      </c>
      <c r="F29" s="1">
        <f>VLOOKUP(A29,[1]reorder!$A:$C,3,FALSE)+VLOOKUP(B29,[1]yearVar!$A:$B,2,)</f>
        <v>0.15000000000000002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23</v>
      </c>
      <c r="E30">
        <f>VLOOKUP(A30,[1]reorder!$A:$C,2,FALSE)</f>
        <v>80</v>
      </c>
      <c r="F30" s="1">
        <f>VLOOKUP(A30,[1]reorder!$A:$C,3,FALSE)+VLOOKUP(B30,[1]yearVar!$A:$B,2,)</f>
        <v>0.15000000000000002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30</v>
      </c>
      <c r="E31">
        <f>VLOOKUP(A31,[1]reorder!$A:$C,2,FALSE)</f>
        <v>80</v>
      </c>
      <c r="F31" s="1">
        <f>VLOOKUP(A31,[1]reorder!$A:$C,3,FALSE)+VLOOKUP(B31,[1]yearVar!$A:$B,2,)</f>
        <v>0.15000000000000002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75</v>
      </c>
      <c r="E32">
        <f>VLOOKUP(A32,[1]reorder!$A:$C,2,FALSE)</f>
        <v>80</v>
      </c>
      <c r="F32" s="1">
        <f>VLOOKUP(A32,[1]reorder!$A:$C,3,FALSE)+VLOOKUP(B32,[1]yearVar!$A:$B,2,)</f>
        <v>0.15000000000000002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67</v>
      </c>
      <c r="E33">
        <f>VLOOKUP(A33,[1]reorder!$A:$C,2,FALSE)</f>
        <v>80</v>
      </c>
      <c r="F33" s="1">
        <f>VLOOKUP(A33,[1]reorder!$A:$C,3,FALSE)+VLOOKUP(B33,[1]yearVar!$A:$B,2,)</f>
        <v>0.15000000000000002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55</v>
      </c>
      <c r="E34">
        <f>VLOOKUP(A34,[1]reorder!$A:$C,2,FALSE)</f>
        <v>80</v>
      </c>
      <c r="F34" s="1">
        <f>VLOOKUP(A34,[1]reorder!$A:$C,3,FALSE)+VLOOKUP(B34,[1]yearVar!$A:$B,2,)</f>
        <v>0.15000000000000002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53</v>
      </c>
      <c r="E35">
        <f>VLOOKUP(A35,[1]reorder!$A:$C,2,FALSE)</f>
        <v>80</v>
      </c>
      <c r="F35" s="1">
        <f>VLOOKUP(A35,[1]reorder!$A:$C,3,FALSE)+VLOOKUP(B35,[1]yearVar!$A:$B,2,)</f>
        <v>0.15000000000000002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27</v>
      </c>
      <c r="E36">
        <f>VLOOKUP(A36,[1]reorder!$A:$C,2,FALSE)</f>
        <v>80</v>
      </c>
      <c r="F36" s="1">
        <f>VLOOKUP(A36,[1]reorder!$A:$C,3,FALSE)+VLOOKUP(B36,[1]yearVar!$A:$B,2,)</f>
        <v>0.15000000000000002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18</v>
      </c>
      <c r="E37">
        <f>VLOOKUP(A37,[1]reorder!$A:$C,2,FALSE)</f>
        <v>80</v>
      </c>
      <c r="F37" s="1">
        <f>VLOOKUP(A37,[1]reorder!$A:$C,3,FALSE)+VLOOKUP(B37,[1]yearVar!$A:$B,2,)</f>
        <v>0.15000000000000002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39</v>
      </c>
      <c r="E38">
        <f>VLOOKUP(A38,[1]reorder!$A:$C,2,FALSE)</f>
        <v>80</v>
      </c>
      <c r="F38" s="1">
        <f>VLOOKUP(A38,[1]reorder!$A:$C,3,FALSE)+VLOOKUP(B38,[1]yearVar!$A:$B,2,)</f>
        <v>0.15000000000000002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43</v>
      </c>
      <c r="E39">
        <f>VLOOKUP(A39,[1]reorder!$A:$C,2,FALSE)</f>
        <v>80</v>
      </c>
      <c r="F39" s="1">
        <f>VLOOKUP(A39,[1]reorder!$A:$C,3,FALSE)+VLOOKUP(B39,[1]yearVar!$A:$B,2,)</f>
        <v>0.15000000000000002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36</v>
      </c>
      <c r="E40">
        <f>VLOOKUP(A40,[1]reorder!$A:$C,2,FALSE)</f>
        <v>80</v>
      </c>
      <c r="F40" s="1">
        <f>VLOOKUP(A40,[1]reorder!$A:$C,3,FALSE)+VLOOKUP(B40,[1]yearVar!$A:$B,2,)</f>
        <v>0.15000000000000002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50</v>
      </c>
      <c r="E41">
        <f>VLOOKUP(A41,[1]reorder!$A:$C,2,FALSE)</f>
        <v>80</v>
      </c>
      <c r="F41" s="1">
        <f>VLOOKUP(A41,[1]reorder!$A:$C,3,FALSE)+VLOOKUP(B41,[1]yearVar!$A:$B,2,)</f>
        <v>0.15000000000000002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63</v>
      </c>
      <c r="E42">
        <f>VLOOKUP(A42,[1]reorder!$A:$C,2,FALSE)</f>
        <v>80</v>
      </c>
      <c r="F42" s="1">
        <f>VLOOKUP(A42,[1]reorder!$A:$C,3,FALSE)+VLOOKUP(B42,[1]yearVar!$A:$B,2,)</f>
        <v>0.15000000000000002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71</v>
      </c>
      <c r="E43">
        <f>VLOOKUP(A43,[1]reorder!$A:$C,2,FALSE)</f>
        <v>80</v>
      </c>
      <c r="F43" s="1">
        <f>VLOOKUP(A43,[1]reorder!$A:$C,3,FALSE)+VLOOKUP(B43,[1]yearVar!$A:$B,2,)</f>
        <v>0.15000000000000002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36</v>
      </c>
      <c r="E44">
        <f>VLOOKUP(A44,[1]reorder!$A:$C,2,FALSE)</f>
        <v>80</v>
      </c>
      <c r="F44" s="1">
        <f>VLOOKUP(A44,[1]reorder!$A:$C,3,FALSE)+VLOOKUP(B44,[1]yearVar!$A:$B,2,)</f>
        <v>0.15000000000000002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64</v>
      </c>
      <c r="E45">
        <f>VLOOKUP(A45,[1]reorder!$A:$C,2,FALSE)</f>
        <v>80</v>
      </c>
      <c r="F45" s="1">
        <f>VLOOKUP(A45,[1]reorder!$A:$C,3,FALSE)+VLOOKUP(B45,[1]yearVar!$A:$B,2,)</f>
        <v>0.15000000000000002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46</v>
      </c>
      <c r="E46">
        <f>VLOOKUP(A46,[1]reorder!$A:$C,2,FALSE)</f>
        <v>80</v>
      </c>
      <c r="F46" s="1">
        <f>VLOOKUP(A46,[1]reorder!$A:$C,3,FALSE)+VLOOKUP(B46,[1]yearVar!$A:$B,2,)</f>
        <v>0.15000000000000002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66</v>
      </c>
      <c r="E47">
        <f>VLOOKUP(A47,[1]reorder!$A:$C,2,FALSE)</f>
        <v>80</v>
      </c>
      <c r="F47" s="1">
        <f>VLOOKUP(A47,[1]reorder!$A:$C,3,FALSE)+VLOOKUP(B47,[1]yearVar!$A:$B,2,)</f>
        <v>0.15000000000000002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27</v>
      </c>
      <c r="E48">
        <f>VLOOKUP(A48,[1]reorder!$A:$C,2,FALSE)</f>
        <v>80</v>
      </c>
      <c r="F48" s="1">
        <f>VLOOKUP(A48,[1]reorder!$A:$C,3,FALSE)+VLOOKUP(B48,[1]yearVar!$A:$B,2,)</f>
        <v>0.15000000000000002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23</v>
      </c>
      <c r="E49">
        <f>VLOOKUP(A49,[1]reorder!$A:$C,2,FALSE)</f>
        <v>80</v>
      </c>
      <c r="F49" s="1">
        <f>VLOOKUP(A49,[1]reorder!$A:$C,3,FALSE)+VLOOKUP(B49,[1]yearVar!$A:$B,2,)</f>
        <v>0.15000000000000002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65</v>
      </c>
      <c r="E50">
        <f>VLOOKUP(A50,[1]reorder!$A:$C,2,FALSE)</f>
        <v>80</v>
      </c>
      <c r="F50" s="1">
        <f>VLOOKUP(A50,[1]reorder!$A:$C,3,FALSE)+VLOOKUP(B50,[1]yearVar!$A:$B,2,)</f>
        <v>0.17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37</v>
      </c>
      <c r="E51">
        <f>VLOOKUP(A51,[1]reorder!$A:$C,2,FALSE)</f>
        <v>80</v>
      </c>
      <c r="F51" s="1">
        <f>VLOOKUP(A51,[1]reorder!$A:$C,3,FALSE)+VLOOKUP(B51,[1]yearVar!$A:$B,2,)</f>
        <v>0.17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56</v>
      </c>
      <c r="E52">
        <f>VLOOKUP(A52,[1]reorder!$A:$C,2,FALSE)</f>
        <v>80</v>
      </c>
      <c r="F52" s="1">
        <f>VLOOKUP(A52,[1]reorder!$A:$C,3,FALSE)+VLOOKUP(B52,[1]yearVar!$A:$B,2,)</f>
        <v>0.17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32</v>
      </c>
      <c r="E53">
        <f>VLOOKUP(A53,[1]reorder!$A:$C,2,FALSE)</f>
        <v>80</v>
      </c>
      <c r="F53" s="1">
        <f>VLOOKUP(A53,[1]reorder!$A:$C,3,FALSE)+VLOOKUP(B53,[1]yearVar!$A:$B,2,)</f>
        <v>0.17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23</v>
      </c>
      <c r="E54">
        <f>VLOOKUP(A54,[1]reorder!$A:$C,2,FALSE)</f>
        <v>80</v>
      </c>
      <c r="F54" s="1">
        <f>VLOOKUP(A54,[1]reorder!$A:$C,3,FALSE)+VLOOKUP(B54,[1]yearVar!$A:$B,2,)</f>
        <v>0.17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30</v>
      </c>
      <c r="E55">
        <f>VLOOKUP(A55,[1]reorder!$A:$C,2,FALSE)</f>
        <v>80</v>
      </c>
      <c r="F55" s="1">
        <f>VLOOKUP(A55,[1]reorder!$A:$C,3,FALSE)+VLOOKUP(B55,[1]yearVar!$A:$B,2,)</f>
        <v>0.17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76</v>
      </c>
      <c r="E56">
        <f>VLOOKUP(A56,[1]reorder!$A:$C,2,FALSE)</f>
        <v>80</v>
      </c>
      <c r="F56" s="1">
        <f>VLOOKUP(A56,[1]reorder!$A:$C,3,FALSE)+VLOOKUP(B56,[1]yearVar!$A:$B,2,)</f>
        <v>0.17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68</v>
      </c>
      <c r="E57">
        <f>VLOOKUP(A57,[1]reorder!$A:$C,2,FALSE)</f>
        <v>80</v>
      </c>
      <c r="F57" s="1">
        <f>VLOOKUP(A57,[1]reorder!$A:$C,3,FALSE)+VLOOKUP(B57,[1]yearVar!$A:$B,2,)</f>
        <v>0.17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56</v>
      </c>
      <c r="E58">
        <f>VLOOKUP(A58,[1]reorder!$A:$C,2,FALSE)</f>
        <v>80</v>
      </c>
      <c r="F58" s="1">
        <f>VLOOKUP(A58,[1]reorder!$A:$C,3,FALSE)+VLOOKUP(B58,[1]yearVar!$A:$B,2,)</f>
        <v>0.17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54</v>
      </c>
      <c r="E59">
        <f>VLOOKUP(A59,[1]reorder!$A:$C,2,FALSE)</f>
        <v>80</v>
      </c>
      <c r="F59" s="1">
        <f>VLOOKUP(A59,[1]reorder!$A:$C,3,FALSE)+VLOOKUP(B59,[1]yearVar!$A:$B,2,)</f>
        <v>0.17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28</v>
      </c>
      <c r="E60">
        <f>VLOOKUP(A60,[1]reorder!$A:$C,2,FALSE)</f>
        <v>80</v>
      </c>
      <c r="F60" s="1">
        <f>VLOOKUP(A60,[1]reorder!$A:$C,3,FALSE)+VLOOKUP(B60,[1]yearVar!$A:$B,2,)</f>
        <v>0.17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18</v>
      </c>
      <c r="E61">
        <f>VLOOKUP(A61,[1]reorder!$A:$C,2,FALSE)</f>
        <v>80</v>
      </c>
      <c r="F61" s="1">
        <f>VLOOKUP(A61,[1]reorder!$A:$C,3,FALSE)+VLOOKUP(B61,[1]yearVar!$A:$B,2,)</f>
        <v>0.17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40</v>
      </c>
      <c r="E62">
        <f>VLOOKUP(A62,[1]reorder!$A:$C,2,FALSE)</f>
        <v>80</v>
      </c>
      <c r="F62" s="1">
        <f>VLOOKUP(A62,[1]reorder!$A:$C,3,FALSE)+VLOOKUP(B62,[1]yearVar!$A:$B,2,)</f>
        <v>0.17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43</v>
      </c>
      <c r="E63">
        <f>VLOOKUP(A63,[1]reorder!$A:$C,2,FALSE)</f>
        <v>80</v>
      </c>
      <c r="F63" s="1">
        <f>VLOOKUP(A63,[1]reorder!$A:$C,3,FALSE)+VLOOKUP(B63,[1]yearVar!$A:$B,2,)</f>
        <v>0.17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37</v>
      </c>
      <c r="E64">
        <f>VLOOKUP(A64,[1]reorder!$A:$C,2,FALSE)</f>
        <v>80</v>
      </c>
      <c r="F64" s="1">
        <f>VLOOKUP(A64,[1]reorder!$A:$C,3,FALSE)+VLOOKUP(B64,[1]yearVar!$A:$B,2,)</f>
        <v>0.17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51</v>
      </c>
      <c r="E65">
        <f>VLOOKUP(A65,[1]reorder!$A:$C,2,FALSE)</f>
        <v>80</v>
      </c>
      <c r="F65" s="1">
        <f>VLOOKUP(A65,[1]reorder!$A:$C,3,FALSE)+VLOOKUP(B65,[1]yearVar!$A:$B,2,)</f>
        <v>0.17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64</v>
      </c>
      <c r="E66">
        <f>VLOOKUP(A66,[1]reorder!$A:$C,2,FALSE)</f>
        <v>80</v>
      </c>
      <c r="F66" s="1">
        <f>VLOOKUP(A66,[1]reorder!$A:$C,3,FALSE)+VLOOKUP(B66,[1]yearVar!$A:$B,2,)</f>
        <v>0.17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73</v>
      </c>
      <c r="E67">
        <f>VLOOKUP(A67,[1]reorder!$A:$C,2,FALSE)</f>
        <v>80</v>
      </c>
      <c r="F67" s="1">
        <f>VLOOKUP(A67,[1]reorder!$A:$C,3,FALSE)+VLOOKUP(B67,[1]yearVar!$A:$B,2,)</f>
        <v>0.17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37</v>
      </c>
      <c r="E68">
        <f>VLOOKUP(A68,[1]reorder!$A:$C,2,FALSE)</f>
        <v>80</v>
      </c>
      <c r="F68" s="1">
        <f>VLOOKUP(A68,[1]reorder!$A:$C,3,FALSE)+VLOOKUP(B68,[1]yearVar!$A:$B,2,)</f>
        <v>0.17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65</v>
      </c>
      <c r="E69">
        <f>VLOOKUP(A69,[1]reorder!$A:$C,2,FALSE)</f>
        <v>80</v>
      </c>
      <c r="F69" s="1">
        <f>VLOOKUP(A69,[1]reorder!$A:$C,3,FALSE)+VLOOKUP(B69,[1]yearVar!$A:$B,2,)</f>
        <v>0.17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46</v>
      </c>
      <c r="E70">
        <f>VLOOKUP(A70,[1]reorder!$A:$C,2,FALSE)</f>
        <v>80</v>
      </c>
      <c r="F70" s="1">
        <f>VLOOKUP(A70,[1]reorder!$A:$C,3,FALSE)+VLOOKUP(B70,[1]yearVar!$A:$B,2,)</f>
        <v>0.17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67</v>
      </c>
      <c r="E71">
        <f>VLOOKUP(A71,[1]reorder!$A:$C,2,FALSE)</f>
        <v>80</v>
      </c>
      <c r="F71" s="1">
        <f>VLOOKUP(A71,[1]reorder!$A:$C,3,FALSE)+VLOOKUP(B71,[1]yearVar!$A:$B,2,)</f>
        <v>0.17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28</v>
      </c>
      <c r="E72">
        <f>VLOOKUP(A72,[1]reorder!$A:$C,2,FALSE)</f>
        <v>80</v>
      </c>
      <c r="F72" s="1">
        <f>VLOOKUP(A72,[1]reorder!$A:$C,3,FALSE)+VLOOKUP(B72,[1]yearVar!$A:$B,2,)</f>
        <v>0.17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23</v>
      </c>
      <c r="E73">
        <f>VLOOKUP(A73,[1]reorder!$A:$C,2,FALSE)</f>
        <v>80</v>
      </c>
      <c r="F73" s="1">
        <f>VLOOKUP(A73,[1]reorder!$A:$C,3,FALSE)+VLOOKUP(B73,[1]yearVar!$A:$B,2,)</f>
        <v>0.17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67</v>
      </c>
      <c r="E74">
        <f>VLOOKUP(A74,[1]reorder!$A:$C,2,FALSE)</f>
        <v>80</v>
      </c>
      <c r="F74" s="1">
        <f>VLOOKUP(A74,[1]reorder!$A:$C,3,FALSE)+VLOOKUP(B74,[1]yearVar!$A:$B,2,)</f>
        <v>0.2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38</v>
      </c>
      <c r="E75">
        <f>VLOOKUP(A75,[1]reorder!$A:$C,2,FALSE)</f>
        <v>80</v>
      </c>
      <c r="F75" s="1">
        <f>VLOOKUP(A75,[1]reorder!$A:$C,3,FALSE)+VLOOKUP(B75,[1]yearVar!$A:$B,2,)</f>
        <v>0.2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57</v>
      </c>
      <c r="E76">
        <f>VLOOKUP(A76,[1]reorder!$A:$C,2,FALSE)</f>
        <v>80</v>
      </c>
      <c r="F76" s="1">
        <f>VLOOKUP(A76,[1]reorder!$A:$C,3,FALSE)+VLOOKUP(B76,[1]yearVar!$A:$B,2,)</f>
        <v>0.2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33</v>
      </c>
      <c r="E77">
        <f>VLOOKUP(A77,[1]reorder!$A:$C,2,FALSE)</f>
        <v>80</v>
      </c>
      <c r="F77" s="1">
        <f>VLOOKUP(A77,[1]reorder!$A:$C,3,FALSE)+VLOOKUP(B77,[1]yearVar!$A:$B,2,)</f>
        <v>0.2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24</v>
      </c>
      <c r="E78">
        <f>VLOOKUP(A78,[1]reorder!$A:$C,2,FALSE)</f>
        <v>80</v>
      </c>
      <c r="F78" s="1">
        <f>VLOOKUP(A78,[1]reorder!$A:$C,3,FALSE)+VLOOKUP(B78,[1]yearVar!$A:$B,2,)</f>
        <v>0.2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31</v>
      </c>
      <c r="E79">
        <f>VLOOKUP(A79,[1]reorder!$A:$C,2,FALSE)</f>
        <v>80</v>
      </c>
      <c r="F79" s="1">
        <f>VLOOKUP(A79,[1]reorder!$A:$C,3,FALSE)+VLOOKUP(B79,[1]yearVar!$A:$B,2,)</f>
        <v>0.2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78</v>
      </c>
      <c r="E80">
        <f>VLOOKUP(A80,[1]reorder!$A:$C,2,FALSE)</f>
        <v>80</v>
      </c>
      <c r="F80" s="1">
        <f>VLOOKUP(A80,[1]reorder!$A:$C,3,FALSE)+VLOOKUP(B80,[1]yearVar!$A:$B,2,)</f>
        <v>0.2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70</v>
      </c>
      <c r="E81">
        <f>VLOOKUP(A81,[1]reorder!$A:$C,2,FALSE)</f>
        <v>80</v>
      </c>
      <c r="F81" s="1">
        <f>VLOOKUP(A81,[1]reorder!$A:$C,3,FALSE)+VLOOKUP(B81,[1]yearVar!$A:$B,2,)</f>
        <v>0.2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57</v>
      </c>
      <c r="E82">
        <f>VLOOKUP(A82,[1]reorder!$A:$C,2,FALSE)</f>
        <v>80</v>
      </c>
      <c r="F82" s="1">
        <f>VLOOKUP(A82,[1]reorder!$A:$C,3,FALSE)+VLOOKUP(B82,[1]yearVar!$A:$B,2,)</f>
        <v>0.2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55</v>
      </c>
      <c r="E83">
        <f>VLOOKUP(A83,[1]reorder!$A:$C,2,FALSE)</f>
        <v>80</v>
      </c>
      <c r="F83" s="1">
        <f>VLOOKUP(A83,[1]reorder!$A:$C,3,FALSE)+VLOOKUP(B83,[1]yearVar!$A:$B,2,)</f>
        <v>0.2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28</v>
      </c>
      <c r="E84">
        <f>VLOOKUP(A84,[1]reorder!$A:$C,2,FALSE)</f>
        <v>80</v>
      </c>
      <c r="F84" s="1">
        <f>VLOOKUP(A84,[1]reorder!$A:$C,3,FALSE)+VLOOKUP(B84,[1]yearVar!$A:$B,2,)</f>
        <v>0.2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19</v>
      </c>
      <c r="E85">
        <f>VLOOKUP(A85,[1]reorder!$A:$C,2,FALSE)</f>
        <v>80</v>
      </c>
      <c r="F85" s="1">
        <f>VLOOKUP(A85,[1]reorder!$A:$C,3,FALSE)+VLOOKUP(B85,[1]yearVar!$A:$B,2,)</f>
        <v>0.2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41</v>
      </c>
      <c r="E86">
        <f>VLOOKUP(A86,[1]reorder!$A:$C,2,FALSE)</f>
        <v>80</v>
      </c>
      <c r="F86" s="1">
        <f>VLOOKUP(A86,[1]reorder!$A:$C,3,FALSE)+VLOOKUP(B86,[1]yearVar!$A:$B,2,)</f>
        <v>0.2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45</v>
      </c>
      <c r="E87">
        <f>VLOOKUP(A87,[1]reorder!$A:$C,2,FALSE)</f>
        <v>80</v>
      </c>
      <c r="F87" s="1">
        <f>VLOOKUP(A87,[1]reorder!$A:$C,3,FALSE)+VLOOKUP(B87,[1]yearVar!$A:$B,2,)</f>
        <v>0.2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38</v>
      </c>
      <c r="E88">
        <f>VLOOKUP(A88,[1]reorder!$A:$C,2,FALSE)</f>
        <v>80</v>
      </c>
      <c r="F88" s="1">
        <f>VLOOKUP(A88,[1]reorder!$A:$C,3,FALSE)+VLOOKUP(B88,[1]yearVar!$A:$B,2,)</f>
        <v>0.2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52</v>
      </c>
      <c r="E89">
        <f>VLOOKUP(A89,[1]reorder!$A:$C,2,FALSE)</f>
        <v>80</v>
      </c>
      <c r="F89" s="1">
        <f>VLOOKUP(A89,[1]reorder!$A:$C,3,FALSE)+VLOOKUP(B89,[1]yearVar!$A:$B,2,)</f>
        <v>0.2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66</v>
      </c>
      <c r="E90">
        <f>VLOOKUP(A90,[1]reorder!$A:$C,2,FALSE)</f>
        <v>80</v>
      </c>
      <c r="F90" s="1">
        <f>VLOOKUP(A90,[1]reorder!$A:$C,3,FALSE)+VLOOKUP(B90,[1]yearVar!$A:$B,2,)</f>
        <v>0.2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74</v>
      </c>
      <c r="E91">
        <f>VLOOKUP(A91,[1]reorder!$A:$C,2,FALSE)</f>
        <v>80</v>
      </c>
      <c r="F91" s="1">
        <f>VLOOKUP(A91,[1]reorder!$A:$C,3,FALSE)+VLOOKUP(B91,[1]yearVar!$A:$B,2,)</f>
        <v>0.2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38</v>
      </c>
      <c r="E92">
        <f>VLOOKUP(A92,[1]reorder!$A:$C,2,FALSE)</f>
        <v>80</v>
      </c>
      <c r="F92" s="1">
        <f>VLOOKUP(A92,[1]reorder!$A:$C,3,FALSE)+VLOOKUP(B92,[1]yearVar!$A:$B,2,)</f>
        <v>0.2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67</v>
      </c>
      <c r="E93">
        <f>VLOOKUP(A93,[1]reorder!$A:$C,2,FALSE)</f>
        <v>80</v>
      </c>
      <c r="F93" s="1">
        <f>VLOOKUP(A93,[1]reorder!$A:$C,3,FALSE)+VLOOKUP(B93,[1]yearVar!$A:$B,2,)</f>
        <v>0.2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48</v>
      </c>
      <c r="E94">
        <f>VLOOKUP(A94,[1]reorder!$A:$C,2,FALSE)</f>
        <v>80</v>
      </c>
      <c r="F94" s="1">
        <f>VLOOKUP(A94,[1]reorder!$A:$C,3,FALSE)+VLOOKUP(B94,[1]yearVar!$A:$B,2,)</f>
        <v>0.2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69</v>
      </c>
      <c r="E95">
        <f>VLOOKUP(A95,[1]reorder!$A:$C,2,FALSE)</f>
        <v>80</v>
      </c>
      <c r="F95" s="1">
        <f>VLOOKUP(A95,[1]reorder!$A:$C,3,FALSE)+VLOOKUP(B95,[1]yearVar!$A:$B,2,)</f>
        <v>0.2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28</v>
      </c>
      <c r="E96">
        <f>VLOOKUP(A96,[1]reorder!$A:$C,2,FALSE)</f>
        <v>80</v>
      </c>
      <c r="F96" s="1">
        <f>VLOOKUP(A96,[1]reorder!$A:$C,3,FALSE)+VLOOKUP(B96,[1]yearVar!$A:$B,2,)</f>
        <v>0.2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24</v>
      </c>
      <c r="E97">
        <f>VLOOKUP(A97,[1]reorder!$A:$C,2,FALSE)</f>
        <v>80</v>
      </c>
      <c r="F97" s="1">
        <f>VLOOKUP(A97,[1]reorder!$A:$C,3,FALSE)+VLOOKUP(B97,[1]yearVar!$A:$B,2,)</f>
        <v>0.2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69</v>
      </c>
      <c r="E98">
        <f>VLOOKUP(A98,[1]reorder!$A:$C,2,FALSE)</f>
        <v>80</v>
      </c>
      <c r="F98" s="1">
        <f>VLOOKUP(A98,[1]reorder!$A:$C,3,FALSE)+VLOOKUP(B98,[1]yearVar!$A:$B,2,)</f>
        <v>0.24000000000000002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39</v>
      </c>
      <c r="E99">
        <f>VLOOKUP(A99,[1]reorder!$A:$C,2,FALSE)</f>
        <v>80</v>
      </c>
      <c r="F99" s="1">
        <f>VLOOKUP(A99,[1]reorder!$A:$C,3,FALSE)+VLOOKUP(B99,[1]yearVar!$A:$B,2,)</f>
        <v>0.24000000000000002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59</v>
      </c>
      <c r="E100">
        <f>VLOOKUP(A100,[1]reorder!$A:$C,2,FALSE)</f>
        <v>80</v>
      </c>
      <c r="F100" s="1">
        <f>VLOOKUP(A100,[1]reorder!$A:$C,3,FALSE)+VLOOKUP(B100,[1]yearVar!$A:$B,2,)</f>
        <v>0.24000000000000002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34</v>
      </c>
      <c r="E101">
        <f>VLOOKUP(A101,[1]reorder!$A:$C,2,FALSE)</f>
        <v>80</v>
      </c>
      <c r="F101" s="1">
        <f>VLOOKUP(A101,[1]reorder!$A:$C,3,FALSE)+VLOOKUP(B101,[1]yearVar!$A:$B,2,)</f>
        <v>0.24000000000000002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24</v>
      </c>
      <c r="E102">
        <f>VLOOKUP(A102,[1]reorder!$A:$C,2,FALSE)</f>
        <v>80</v>
      </c>
      <c r="F102" s="1">
        <f>VLOOKUP(A102,[1]reorder!$A:$C,3,FALSE)+VLOOKUP(B102,[1]yearVar!$A:$B,2,)</f>
        <v>0.24000000000000002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32</v>
      </c>
      <c r="E103">
        <f>VLOOKUP(A103,[1]reorder!$A:$C,2,FALSE)</f>
        <v>80</v>
      </c>
      <c r="F103" s="1">
        <f>VLOOKUP(A103,[1]reorder!$A:$C,3,FALSE)+VLOOKUP(B103,[1]yearVar!$A:$B,2,)</f>
        <v>0.24000000000000002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80</v>
      </c>
      <c r="E104">
        <f>VLOOKUP(A104,[1]reorder!$A:$C,2,FALSE)</f>
        <v>80</v>
      </c>
      <c r="F104" s="1">
        <f>VLOOKUP(A104,[1]reorder!$A:$C,3,FALSE)+VLOOKUP(B104,[1]yearVar!$A:$B,2,)</f>
        <v>0.24000000000000002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72</v>
      </c>
      <c r="E105">
        <f>VLOOKUP(A105,[1]reorder!$A:$C,2,FALSE)</f>
        <v>80</v>
      </c>
      <c r="F105" s="1">
        <f>VLOOKUP(A105,[1]reorder!$A:$C,3,FALSE)+VLOOKUP(B105,[1]yearVar!$A:$B,2,)</f>
        <v>0.24000000000000002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59</v>
      </c>
      <c r="E106">
        <f>VLOOKUP(A106,[1]reorder!$A:$C,2,FALSE)</f>
        <v>80</v>
      </c>
      <c r="F106" s="1">
        <f>VLOOKUP(A106,[1]reorder!$A:$C,3,FALSE)+VLOOKUP(B106,[1]yearVar!$A:$B,2,)</f>
        <v>0.24000000000000002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57</v>
      </c>
      <c r="E107">
        <f>VLOOKUP(A107,[1]reorder!$A:$C,2,FALSE)</f>
        <v>80</v>
      </c>
      <c r="F107" s="1">
        <f>VLOOKUP(A107,[1]reorder!$A:$C,3,FALSE)+VLOOKUP(B107,[1]yearVar!$A:$B,2,)</f>
        <v>0.24000000000000002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29</v>
      </c>
      <c r="E108">
        <f>VLOOKUP(A108,[1]reorder!$A:$C,2,FALSE)</f>
        <v>80</v>
      </c>
      <c r="F108" s="1">
        <f>VLOOKUP(A108,[1]reorder!$A:$C,3,FALSE)+VLOOKUP(B108,[1]yearVar!$A:$B,2,)</f>
        <v>0.24000000000000002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19</v>
      </c>
      <c r="E109">
        <f>VLOOKUP(A109,[1]reorder!$A:$C,2,FALSE)</f>
        <v>80</v>
      </c>
      <c r="F109" s="1">
        <f>VLOOKUP(A109,[1]reorder!$A:$C,3,FALSE)+VLOOKUP(B109,[1]yearVar!$A:$B,2,)</f>
        <v>0.24000000000000002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42</v>
      </c>
      <c r="E110">
        <f>VLOOKUP(A110,[1]reorder!$A:$C,2,FALSE)</f>
        <v>80</v>
      </c>
      <c r="F110" s="1">
        <f>VLOOKUP(A110,[1]reorder!$A:$C,3,FALSE)+VLOOKUP(B110,[1]yearVar!$A:$B,2,)</f>
        <v>0.24000000000000002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46</v>
      </c>
      <c r="E111">
        <f>VLOOKUP(A111,[1]reorder!$A:$C,2,FALSE)</f>
        <v>80</v>
      </c>
      <c r="F111" s="1">
        <f>VLOOKUP(A111,[1]reorder!$A:$C,3,FALSE)+VLOOKUP(B111,[1]yearVar!$A:$B,2,)</f>
        <v>0.24000000000000002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39</v>
      </c>
      <c r="E112">
        <f>VLOOKUP(A112,[1]reorder!$A:$C,2,FALSE)</f>
        <v>80</v>
      </c>
      <c r="F112" s="1">
        <f>VLOOKUP(A112,[1]reorder!$A:$C,3,FALSE)+VLOOKUP(B112,[1]yearVar!$A:$B,2,)</f>
        <v>0.24000000000000002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54</v>
      </c>
      <c r="E113">
        <f>VLOOKUP(A113,[1]reorder!$A:$C,2,FALSE)</f>
        <v>80</v>
      </c>
      <c r="F113" s="1">
        <f>VLOOKUP(A113,[1]reorder!$A:$C,3,FALSE)+VLOOKUP(B113,[1]yearVar!$A:$B,2,)</f>
        <v>0.24000000000000002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68</v>
      </c>
      <c r="E114">
        <f>VLOOKUP(A114,[1]reorder!$A:$C,2,FALSE)</f>
        <v>80</v>
      </c>
      <c r="F114" s="1">
        <f>VLOOKUP(A114,[1]reorder!$A:$C,3,FALSE)+VLOOKUP(B114,[1]yearVar!$A:$B,2,)</f>
        <v>0.24000000000000002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77</v>
      </c>
      <c r="E115">
        <f>VLOOKUP(A115,[1]reorder!$A:$C,2,FALSE)</f>
        <v>80</v>
      </c>
      <c r="F115" s="1">
        <f>VLOOKUP(A115,[1]reorder!$A:$C,3,FALSE)+VLOOKUP(B115,[1]yearVar!$A:$B,2,)</f>
        <v>0.24000000000000002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39</v>
      </c>
      <c r="E116">
        <f>VLOOKUP(A116,[1]reorder!$A:$C,2,FALSE)</f>
        <v>80</v>
      </c>
      <c r="F116" s="1">
        <f>VLOOKUP(A116,[1]reorder!$A:$C,3,FALSE)+VLOOKUP(B116,[1]yearVar!$A:$B,2,)</f>
        <v>0.24000000000000002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69</v>
      </c>
      <c r="E117">
        <f>VLOOKUP(A117,[1]reorder!$A:$C,2,FALSE)</f>
        <v>80</v>
      </c>
      <c r="F117" s="1">
        <f>VLOOKUP(A117,[1]reorder!$A:$C,3,FALSE)+VLOOKUP(B117,[1]yearVar!$A:$B,2,)</f>
        <v>0.24000000000000002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49</v>
      </c>
      <c r="E118">
        <f>VLOOKUP(A118,[1]reorder!$A:$C,2,FALSE)</f>
        <v>80</v>
      </c>
      <c r="F118" s="1">
        <f>VLOOKUP(A118,[1]reorder!$A:$C,3,FALSE)+VLOOKUP(B118,[1]yearVar!$A:$B,2,)</f>
        <v>0.24000000000000002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71</v>
      </c>
      <c r="E119">
        <f>VLOOKUP(A119,[1]reorder!$A:$C,2,FALSE)</f>
        <v>80</v>
      </c>
      <c r="F119" s="1">
        <f>VLOOKUP(A119,[1]reorder!$A:$C,3,FALSE)+VLOOKUP(B119,[1]yearVar!$A:$B,2,)</f>
        <v>0.24000000000000002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29</v>
      </c>
      <c r="E120">
        <f>VLOOKUP(A120,[1]reorder!$A:$C,2,FALSE)</f>
        <v>80</v>
      </c>
      <c r="F120" s="1">
        <f>VLOOKUP(A120,[1]reorder!$A:$C,3,FALSE)+VLOOKUP(B120,[1]yearVar!$A:$B,2,)</f>
        <v>0.24000000000000002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24</v>
      </c>
      <c r="E121">
        <f>VLOOKUP(A121,[1]reorder!$A:$C,2,FALSE)</f>
        <v>80</v>
      </c>
      <c r="F121" s="1">
        <f>VLOOKUP(A121,[1]reorder!$A:$C,3,FALSE)+VLOOKUP(B121,[1]yearVar!$A:$B,2,)</f>
        <v>0.24000000000000002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72</v>
      </c>
      <c r="E122">
        <f>VLOOKUP(A122,[1]reorder!$A:$C,2,FALSE)</f>
        <v>80</v>
      </c>
      <c r="F122" s="1">
        <f>VLOOKUP(A122,[1]reorder!$A:$C,3,FALSE)+VLOOKUP(B122,[1]yearVar!$A:$B,2,)</f>
        <v>0.29000000000000004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41</v>
      </c>
      <c r="E123">
        <f>VLOOKUP(A123,[1]reorder!$A:$C,2,FALSE)</f>
        <v>80</v>
      </c>
      <c r="F123" s="1">
        <f>VLOOKUP(A123,[1]reorder!$A:$C,3,FALSE)+VLOOKUP(B123,[1]yearVar!$A:$B,2,)</f>
        <v>0.29000000000000004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2539804b-7914-4adf-a6b0-25a92b977f57</vt:lpwstr>
  </property>
</Properties>
</file>