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8727A7A3-90E0-403F-89B9-44D385204CD7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<sst xmlns="http://schemas.openxmlformats.org/spreadsheetml/2006/main" count="251" uniqueCount="32">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</sst>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0.19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0.19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0.19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0.19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0.19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0.19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0.19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0.19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0.19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0.19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0.19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0.19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0.19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0.19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0.19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0.19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41</v>
      </c>
      <c r="E18">
        <f>VLOOKUP(A18,[1]reorder!$A:$C,2,FALSE)</f>
        <v>50</v>
      </c>
      <c r="F18" s="1">
        <f>VLOOKUP(A18,[1]reorder!$A:$C,3,FALSE)+VLOOKUP(B18,[1]yearVar!$A:$B,2,)</f>
        <v>0.19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0.19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0.19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0.19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0.19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0.19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0.19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0.19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42</v>
      </c>
      <c r="E26">
        <f>VLOOKUP(A26,[1]reorder!$A:$C,2,FALSE)</f>
        <v>50</v>
      </c>
      <c r="F26" s="1">
        <f>VLOOKUP(A26,[1]reorder!$A:$C,3,FALSE)+VLOOKUP(B26,[1]yearVar!$A:$B,2,)</f>
        <v>0.2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24</v>
      </c>
      <c r="E27">
        <f>VLOOKUP(A27,[1]reorder!$A:$C,2,FALSE)</f>
        <v>50</v>
      </c>
      <c r="F27" s="1">
        <f>VLOOKUP(A27,[1]reorder!$A:$C,3,FALSE)+VLOOKUP(B27,[1]yearVar!$A:$B,2,)</f>
        <v>0.2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36</v>
      </c>
      <c r="E28">
        <f>VLOOKUP(A28,[1]reorder!$A:$C,2,FALSE)</f>
        <v>50</v>
      </c>
      <c r="F28" s="1">
        <f>VLOOKUP(A28,[1]reorder!$A:$C,3,FALSE)+VLOOKUP(B28,[1]yearVar!$A:$B,2,)</f>
        <v>0.2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21</v>
      </c>
      <c r="E29">
        <f>VLOOKUP(A29,[1]reorder!$A:$C,2,FALSE)</f>
        <v>50</v>
      </c>
      <c r="F29" s="1">
        <f>VLOOKUP(A29,[1]reorder!$A:$C,3,FALSE)+VLOOKUP(B29,[1]yearVar!$A:$B,2,)</f>
        <v>0.2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15</v>
      </c>
      <c r="E30">
        <f>VLOOKUP(A30,[1]reorder!$A:$C,2,FALSE)</f>
        <v>50</v>
      </c>
      <c r="F30" s="1">
        <f>VLOOKUP(A30,[1]reorder!$A:$C,3,FALSE)+VLOOKUP(B30,[1]yearVar!$A:$B,2,)</f>
        <v>0.2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49</v>
      </c>
      <c r="E32">
        <f>VLOOKUP(A32,[1]reorder!$A:$C,2,FALSE)</f>
        <v>50</v>
      </c>
      <c r="F32" s="1">
        <f>VLOOKUP(A32,[1]reorder!$A:$C,3,FALSE)+VLOOKUP(B32,[1]yearVar!$A:$B,2,)</f>
        <v>0.2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36</v>
      </c>
      <c r="E34">
        <f>VLOOKUP(A34,[1]reorder!$A:$C,2,FALSE)</f>
        <v>50</v>
      </c>
      <c r="F34" s="1">
        <f>VLOOKUP(A34,[1]reorder!$A:$C,3,FALSE)+VLOOKUP(B34,[1]yearVar!$A:$B,2,)</f>
        <v>0.2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18</v>
      </c>
      <c r="E36">
        <f>VLOOKUP(A36,[1]reorder!$A:$C,2,FALSE)</f>
        <v>50</v>
      </c>
      <c r="F36" s="1">
        <f>VLOOKUP(A36,[1]reorder!$A:$C,3,FALSE)+VLOOKUP(B36,[1]yearVar!$A:$B,2,)</f>
        <v>0.2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12</v>
      </c>
      <c r="E37">
        <f>VLOOKUP(A37,[1]reorder!$A:$C,2,FALSE)</f>
        <v>50</v>
      </c>
      <c r="F37" s="1">
        <f>VLOOKUP(A37,[1]reorder!$A:$C,3,FALSE)+VLOOKUP(B37,[1]yearVar!$A:$B,2,)</f>
        <v>0.2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28</v>
      </c>
      <c r="E39">
        <f>VLOOKUP(A39,[1]reorder!$A:$C,2,FALSE)</f>
        <v>50</v>
      </c>
      <c r="F39" s="1">
        <f>VLOOKUP(A39,[1]reorder!$A:$C,3,FALSE)+VLOOKUP(B39,[1]yearVar!$A:$B,2,)</f>
        <v>0.2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24</v>
      </c>
      <c r="E40">
        <f>VLOOKUP(A40,[1]reorder!$A:$C,2,FALSE)</f>
        <v>50</v>
      </c>
      <c r="F40" s="1">
        <f>VLOOKUP(A40,[1]reorder!$A:$C,3,FALSE)+VLOOKUP(B40,[1]yearVar!$A:$B,2,)</f>
        <v>0.2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33</v>
      </c>
      <c r="E41">
        <f>VLOOKUP(A41,[1]reorder!$A:$C,2,FALSE)</f>
        <v>50</v>
      </c>
      <c r="F41" s="1">
        <f>VLOOKUP(A41,[1]reorder!$A:$C,3,FALSE)+VLOOKUP(B41,[1]yearVar!$A:$B,2,)</f>
        <v>0.2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24</v>
      </c>
      <c r="E44">
        <f>VLOOKUP(A44,[1]reorder!$A:$C,2,FALSE)</f>
        <v>50</v>
      </c>
      <c r="F44" s="1">
        <f>VLOOKUP(A44,[1]reorder!$A:$C,3,FALSE)+VLOOKUP(B44,[1]yearVar!$A:$B,2,)</f>
        <v>0.2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42</v>
      </c>
      <c r="E45">
        <f>VLOOKUP(A45,[1]reorder!$A:$C,2,FALSE)</f>
        <v>50</v>
      </c>
      <c r="F45" s="1">
        <f>VLOOKUP(A45,[1]reorder!$A:$C,3,FALSE)+VLOOKUP(B45,[1]yearVar!$A:$B,2,)</f>
        <v>0.2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30</v>
      </c>
      <c r="E46">
        <f>VLOOKUP(A46,[1]reorder!$A:$C,2,FALSE)</f>
        <v>50</v>
      </c>
      <c r="F46" s="1">
        <f>VLOOKUP(A46,[1]reorder!$A:$C,3,FALSE)+VLOOKUP(B46,[1]yearVar!$A:$B,2,)</f>
        <v>0.2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43</v>
      </c>
      <c r="E47">
        <f>VLOOKUP(A47,[1]reorder!$A:$C,2,FALSE)</f>
        <v>50</v>
      </c>
      <c r="F47" s="1">
        <f>VLOOKUP(A47,[1]reorder!$A:$C,3,FALSE)+VLOOKUP(B47,[1]yearVar!$A:$B,2,)</f>
        <v>0.2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18</v>
      </c>
      <c r="E48">
        <f>VLOOKUP(A48,[1]reorder!$A:$C,2,FALSE)</f>
        <v>50</v>
      </c>
      <c r="F48" s="1">
        <f>VLOOKUP(A48,[1]reorder!$A:$C,3,FALSE)+VLOOKUP(B48,[1]yearVar!$A:$B,2,)</f>
        <v>0.2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15</v>
      </c>
      <c r="E49">
        <f>VLOOKUP(A49,[1]reorder!$A:$C,2,FALSE)</f>
        <v>50</v>
      </c>
      <c r="F49" s="1">
        <f>VLOOKUP(A49,[1]reorder!$A:$C,3,FALSE)+VLOOKUP(B49,[1]yearVar!$A:$B,2,)</f>
        <v>0.2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20</v>
      </c>
      <c r="E55">
        <f>VLOOKUP(A55,[1]reorder!$A:$C,2,FALSE)</f>
        <v>50</v>
      </c>
      <c r="F55" s="1">
        <f>VLOOKUP(A55,[1]reorder!$A:$C,3,FALSE)+VLOOKUP(B55,[1]yearVar!$A:$B,2,)</f>
        <v>0.22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50</v>
      </c>
      <c r="E56">
        <f>VLOOKUP(A56,[1]reorder!$A:$C,2,FALSE)</f>
        <v>50</v>
      </c>
      <c r="F56" s="1">
        <f>VLOOKUP(A56,[1]reorder!$A:$C,3,FALSE)+VLOOKUP(B56,[1]yearVar!$A:$B,2,)</f>
        <v>0.22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42</v>
      </c>
      <c r="E66">
        <f>VLOOKUP(A66,[1]reorder!$A:$C,2,FALSE)</f>
        <v>50</v>
      </c>
      <c r="F66" s="1">
        <f>VLOOKUP(A66,[1]reorder!$A:$C,3,FALSE)+VLOOKUP(B66,[1]yearVar!$A:$B,2,)</f>
        <v>0.22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0.25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25</v>
      </c>
      <c r="E75">
        <f>VLOOKUP(A75,[1]reorder!$A:$C,2,FALSE)</f>
        <v>50</v>
      </c>
      <c r="F75" s="1">
        <f>VLOOKUP(A75,[1]reorder!$A:$C,3,FALSE)+VLOOKUP(B75,[1]yearVar!$A:$B,2,)</f>
        <v>0.25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0.25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0.25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0.25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0.25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0.25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0.25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0.25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36</v>
      </c>
      <c r="E83">
        <f>VLOOKUP(A83,[1]reorder!$A:$C,2,FALSE)</f>
        <v>50</v>
      </c>
      <c r="F83" s="1">
        <f>VLOOKUP(A83,[1]reorder!$A:$C,3,FALSE)+VLOOKUP(B83,[1]yearVar!$A:$B,2,)</f>
        <v>0.25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0.25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0.25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0.25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0.25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25</v>
      </c>
      <c r="E88">
        <f>VLOOKUP(A88,[1]reorder!$A:$C,2,FALSE)</f>
        <v>50</v>
      </c>
      <c r="F88" s="1">
        <f>VLOOKUP(A88,[1]reorder!$A:$C,3,FALSE)+VLOOKUP(B88,[1]yearVar!$A:$B,2,)</f>
        <v>0.25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0.25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43</v>
      </c>
      <c r="E90">
        <f>VLOOKUP(A90,[1]reorder!$A:$C,2,FALSE)</f>
        <v>50</v>
      </c>
      <c r="F90" s="1">
        <f>VLOOKUP(A90,[1]reorder!$A:$C,3,FALSE)+VLOOKUP(B90,[1]yearVar!$A:$B,2,)</f>
        <v>0.25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0.25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25</v>
      </c>
      <c r="E92">
        <f>VLOOKUP(A92,[1]reorder!$A:$C,2,FALSE)</f>
        <v>50</v>
      </c>
      <c r="F92" s="1">
        <f>VLOOKUP(A92,[1]reorder!$A:$C,3,FALSE)+VLOOKUP(B92,[1]yearVar!$A:$B,2,)</f>
        <v>0.25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0.25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0.25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45</v>
      </c>
      <c r="E95">
        <f>VLOOKUP(A95,[1]reorder!$A:$C,2,FALSE)</f>
        <v>50</v>
      </c>
      <c r="F95" s="1">
        <f>VLOOKUP(A95,[1]reorder!$A:$C,3,FALSE)+VLOOKUP(B95,[1]yearVar!$A:$B,2,)</f>
        <v>0.25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0.25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0.25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45</v>
      </c>
      <c r="E98">
        <f>VLOOKUP(A98,[1]reorder!$A:$C,2,FALSE)</f>
        <v>50</v>
      </c>
      <c r="F98" s="1">
        <f>VLOOKUP(A98,[1]reorder!$A:$C,3,FALSE)+VLOOKUP(B98,[1]yearVar!$A:$B,2,)</f>
        <v>0.29000000000000004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0.29000000000000004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0.29000000000000004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0.29000000000000004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0.29000000000000004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0.29000000000000004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0.29000000000000004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47</v>
      </c>
      <c r="E105">
        <f>VLOOKUP(A105,[1]reorder!$A:$C,2,FALSE)</f>
        <v>50</v>
      </c>
      <c r="F105" s="1">
        <f>VLOOKUP(A105,[1]reorder!$A:$C,3,FALSE)+VLOOKUP(B105,[1]yearVar!$A:$B,2,)</f>
        <v>0.29000000000000004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0.29000000000000004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0.29000000000000004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0.29000000000000004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0.29000000000000004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0.29000000000000004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0.29000000000000004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0.29000000000000004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0.29000000000000004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0.29000000000000004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50</v>
      </c>
      <c r="E115">
        <f>VLOOKUP(A115,[1]reorder!$A:$C,2,FALSE)</f>
        <v>50</v>
      </c>
      <c r="F115" s="1">
        <f>VLOOKUP(A115,[1]reorder!$A:$C,3,FALSE)+VLOOKUP(B115,[1]yearVar!$A:$B,2,)</f>
        <v>0.29000000000000004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0.29000000000000004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45</v>
      </c>
      <c r="E117">
        <f>VLOOKUP(A117,[1]reorder!$A:$C,2,FALSE)</f>
        <v>50</v>
      </c>
      <c r="F117" s="1">
        <f>VLOOKUP(A117,[1]reorder!$A:$C,3,FALSE)+VLOOKUP(B117,[1]yearVar!$A:$B,2,)</f>
        <v>0.29000000000000004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0.29000000000000004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0.29000000000000004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0.29000000000000004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0.29000000000000004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0.33999999999999997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0.33999999999999997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ec6d11d0-8bbf-4445-b512-1f2a332b6255</vt:lpwstr>
  </property>
</Properties>
</file>