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ink/ink1.xml" ContentType="application/inkml+xml"/>
  <Override PartName="/xl/drawings/drawing2.xml" ContentType="application/vnd.openxmlformats-officedocument.drawing+xml"/>
  <Override PartName="/xl/ink/ink2.xml" ContentType="application/inkml+xml"/>
  <Override PartName="/xl/ink/ink3.xml" ContentType="application/inkml+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ink/ink4.xml" ContentType="application/inkml+xml"/>
  <Override PartName="/xl/drawings/drawing3.xml" ContentType="application/vnd.openxmlformats-officedocument.drawing+xml"/>
  <Override PartName="/xl/ink/ink5.xml" ContentType="application/inkml+xml"/>
  <Override PartName="/xl/drawings/drawing4.xml" ContentType="application/vnd.openxmlformats-officedocument.drawing+xml"/>
  <Override PartName="/xl/ink/ink6.xml" ContentType="application/inkml+xml"/>
  <Override PartName="/xl/ink/ink7.xml" ContentType="application/inkml+xml"/>
  <Override PartName="/xl/ink/ink8.xml" ContentType="application/inkml+xml"/>
  <Override PartName="/xl/ink/ink9.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ink/ink16.xml" ContentType="application/inkml+xml"/>
  <Override PartName="/xl/ink/ink17.xml" ContentType="application/inkml+xml"/>
  <Override PartName="/xl/ink/ink18.xml" ContentType="application/inkml+xml"/>
  <Override PartName="/xl/ink/ink19.xml" ContentType="application/inkml+xml"/>
  <Override PartName="/xl/ink/ink20.xml" ContentType="application/inkml+xml"/>
  <Override PartName="/xl/ink/ink21.xml" ContentType="application/inkml+xml"/>
  <Override PartName="/xl/ink/ink22.xml" ContentType="application/inkml+xml"/>
  <Override PartName="/xl/ink/ink23.xml" ContentType="application/inkml+xml"/>
  <Override PartName="/xl/ink/ink24.xml" ContentType="application/inkml+xml"/>
  <Override PartName="/xl/ink/ink25.xml" ContentType="application/inkml+xml"/>
  <Override PartName="/xl/ink/ink26.xml" ContentType="application/inkml+xml"/>
  <Override PartName="/xl/ink/ink27.xml" ContentType="application/inkml+xml"/>
  <Override PartName="/xl/ink/ink28.xml" ContentType="application/inkml+xml"/>
  <Override PartName="/xl/ink/ink29.xml" ContentType="application/inkml+xml"/>
  <Override PartName="/xl/ink/ink30.xml" ContentType="application/inkml+xml"/>
  <Override PartName="/xl/ink/ink31.xml" ContentType="application/inkml+xml"/>
  <Override PartName="/xl/ink/ink32.xml" ContentType="application/inkml+xml"/>
  <Override PartName="/xl/ink/ink33.xml" ContentType="application/inkml+xml"/>
  <Override PartName="/xl/ink/ink34.xml" ContentType="application/inkml+xml"/>
  <Override PartName="/xl/ink/ink35.xml" ContentType="application/inkml+xml"/>
  <Override PartName="/xl/ink/ink36.xml" ContentType="application/inkml+xml"/>
  <Override PartName="/xl/ink/ink37.xml" ContentType="application/inkml+xml"/>
  <Override PartName="/xl/ink/ink38.xml" ContentType="application/inkml+xml"/>
  <Override PartName="/xl/ink/ink39.xml" ContentType="application/inkml+xml"/>
  <Override PartName="/xl/ink/ink40.xml" ContentType="application/inkml+xml"/>
  <Override PartName="/xl/ink/ink41.xml" ContentType="application/inkml+xml"/>
  <Override PartName="/xl/ink/ink42.xml" ContentType="application/inkml+xml"/>
  <Override PartName="/xl/ink/ink43.xml" ContentType="application/inkml+xml"/>
  <Override PartName="/xl/ink/ink44.xml" ContentType="application/inkml+xml"/>
  <Override PartName="/xl/ink/ink45.xml" ContentType="application/inkml+xml"/>
  <Override PartName="/xl/ink/ink46.xml" ContentType="application/inkml+xml"/>
  <Override PartName="/xl/ink/ink47.xml" ContentType="application/inkml+xml"/>
  <Override PartName="/xl/ink/ink48.xml" ContentType="application/inkml+xml"/>
  <Override PartName="/xl/ink/ink49.xml" ContentType="application/inkml+xml"/>
  <Override PartName="/xl/ink/ink50.xml" ContentType="application/inkml+xml"/>
  <Override PartName="/xl/ink/ink51.xml" ContentType="application/inkml+xml"/>
  <Override PartName="/xl/ink/ink52.xml" ContentType="application/inkml+xml"/>
  <Override PartName="/xl/ink/ink53.xml" ContentType="application/inkml+xml"/>
  <Override PartName="/xl/ink/ink54.xml" ContentType="application/inkml+xml"/>
  <Override PartName="/xl/ink/ink55.xml" ContentType="application/inkml+xml"/>
  <Override PartName="/xl/ink/ink56.xml" ContentType="application/inkml+xml"/>
  <Override PartName="/xl/ink/ink57.xml" ContentType="application/inkml+xml"/>
  <Override PartName="/xl/ink/ink58.xml" ContentType="application/inkml+xml"/>
  <Override PartName="/xl/ink/ink59.xml" ContentType="application/inkml+xml"/>
  <Override PartName="/xl/ink/ink60.xml" ContentType="application/inkml+xml"/>
  <Override PartName="/xl/ink/ink61.xml" ContentType="application/inkml+xml"/>
  <Override PartName="/xl/ink/ink62.xml" ContentType="application/inkml+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ink/ink63.xml" ContentType="application/inkml+xml"/>
  <Override PartName="/xl/ink/ink64.xml" ContentType="application/inkml+xml"/>
  <Override PartName="/xl/ink/ink65.xml" ContentType="application/inkml+xml"/>
  <Override PartName="/xl/ink/ink66.xml" ContentType="application/inkml+xml"/>
  <Override PartName="/xl/ink/ink67.xml" ContentType="application/inkml+xml"/>
  <Override PartName="/xl/ink/ink68.xml" ContentType="application/inkml+xml"/>
  <Override PartName="/xl/ink/ink69.xml" ContentType="application/inkml+xml"/>
  <Override PartName="/xl/ink/ink70.xml" ContentType="application/inkml+xml"/>
  <Override PartName="/xl/ink/ink71.xml" ContentType="application/inkml+xml"/>
  <Override PartName="/xl/ink/ink72.xml" ContentType="application/inkml+xml"/>
  <Override PartName="/xl/ink/ink73.xml" ContentType="application/inkml+xml"/>
  <Override PartName="/xl/ink/ink74.xml" ContentType="application/inkml+xml"/>
  <Override PartName="/xl/ink/ink75.xml" ContentType="application/inkml+xml"/>
  <Override PartName="/xl/ink/ink76.xml" ContentType="application/inkml+xml"/>
  <Override PartName="/xl/ink/ink77.xml" ContentType="application/inkml+xml"/>
  <Override PartName="/xl/ink/ink78.xml" ContentType="application/inkml+xml"/>
  <Override PartName="/xl/ink/ink79.xml" ContentType="application/inkml+xml"/>
  <Override PartName="/xl/ink/ink80.xml" ContentType="application/inkml+xml"/>
  <Override PartName="/xl/ink/ink81.xml" ContentType="application/inkml+xml"/>
  <Override PartName="/xl/ink/ink82.xml" ContentType="application/inkml+xml"/>
  <Override PartName="/xl/ink/ink83.xml" ContentType="application/inkml+xml"/>
  <Override PartName="/xl/ink/ink84.xml" ContentType="application/inkml+xml"/>
  <Override PartName="/xl/ink/ink85.xml" ContentType="application/inkml+xml"/>
  <Override PartName="/xl/ink/ink86.xml" ContentType="application/inkml+xml"/>
  <Override PartName="/xl/ink/ink87.xml" ContentType="application/inkml+xml"/>
  <Override PartName="/xl/ink/ink88.xml" ContentType="application/inkml+xml"/>
  <Override PartName="/xl/ink/ink89.xml" ContentType="application/inkml+xml"/>
  <Override PartName="/xl/ink/ink90.xml" ContentType="application/inkml+xml"/>
  <Override PartName="/xl/ink/ink91.xml" ContentType="application/inkml+xml"/>
  <Override PartName="/xl/ink/ink92.xml" ContentType="application/inkml+xml"/>
  <Override PartName="/xl/ink/ink93.xml" ContentType="application/inkml+xml"/>
  <Override PartName="/xl/ink/ink94.xml" ContentType="application/inkml+xml"/>
  <Override PartName="/xl/ink/ink95.xml" ContentType="application/inkml+xml"/>
  <Override PartName="/xl/ink/ink96.xml" ContentType="application/inkml+xml"/>
  <Override PartName="/xl/ink/ink97.xml" ContentType="application/inkml+xml"/>
  <Override PartName="/xl/ink/ink98.xml" ContentType="application/inkml+xml"/>
  <Override PartName="/xl/ink/ink99.xml" ContentType="application/inkml+xml"/>
  <Override PartName="/xl/ink/ink100.xml" ContentType="application/inkml+xml"/>
  <Override PartName="/xl/ink/ink101.xml" ContentType="application/inkml+xml"/>
  <Override PartName="/xl/ink/ink102.xml" ContentType="application/inkml+xml"/>
  <Override PartName="/xl/ink/ink103.xml" ContentType="application/inkml+xml"/>
  <Override PartName="/xl/ink/ink104.xml" ContentType="application/inkml+xml"/>
  <Override PartName="/xl/ink/ink105.xml" ContentType="application/inkml+xml"/>
  <Override PartName="/xl/ink/ink106.xml" ContentType="application/inkml+xml"/>
  <Override PartName="/xl/ink/ink107.xml" ContentType="application/inkml+xml"/>
  <Override PartName="/xl/ink/ink108.xml" ContentType="application/inkml+xml"/>
  <Override PartName="/xl/ink/ink109.xml" ContentType="application/inkml+xml"/>
  <Override PartName="/xl/ink/ink110.xml" ContentType="application/inkml+xml"/>
  <Override PartName="/xl/ink/ink111.xml" ContentType="application/inkml+xml"/>
  <Override PartName="/xl/ink/ink112.xml" ContentType="application/inkml+xml"/>
  <Override PartName="/xl/ink/ink113.xml" ContentType="application/inkml+xml"/>
  <Override PartName="/xl/ink/ink114.xml" ContentType="application/inkml+xml"/>
  <Override PartName="/xl/ink/ink115.xml" ContentType="application/inkml+xml"/>
  <Override PartName="/xl/ink/ink116.xml" ContentType="application/inkml+xml"/>
  <Override PartName="/xl/ink/ink117.xml" ContentType="application/inkml+xml"/>
  <Override PartName="/xl/ink/ink118.xml" ContentType="application/inkml+xml"/>
  <Override PartName="/xl/ink/ink119.xml" ContentType="application/inkml+xml"/>
  <Override PartName="/xl/ink/ink120.xml" ContentType="application/inkml+xml"/>
  <Override PartName="/xl/ink/ink121.xml" ContentType="application/inkml+xml"/>
  <Override PartName="/xl/ink/ink122.xml" ContentType="application/inkml+xml"/>
  <Override PartName="/xl/ink/ink123.xml" ContentType="application/inkml+xml"/>
  <Override PartName="/xl/ink/ink124.xml" ContentType="application/inkml+xml"/>
  <Override PartName="/xl/ink/ink125.xml" ContentType="application/inkml+xml"/>
  <Override PartName="/xl/ink/ink126.xml" ContentType="application/inkml+xml"/>
  <Override PartName="/xl/ink/ink127.xml" ContentType="application/inkml+xml"/>
  <Override PartName="/xl/ink/ink128.xml" ContentType="application/inkml+xml"/>
  <Override PartName="/xl/ink/ink129.xml" ContentType="application/inkml+xml"/>
  <Override PartName="/xl/ink/ink130.xml" ContentType="application/inkml+xml"/>
  <Override PartName="/xl/ink/ink131.xml" ContentType="application/inkml+xml"/>
  <Override PartName="/xl/ink/ink132.xml" ContentType="application/inkml+xml"/>
  <Override PartName="/xl/ink/ink133.xml" ContentType="application/inkml+xml"/>
  <Override PartName="/xl/ink/ink134.xml" ContentType="application/inkml+xml"/>
  <Override PartName="/xl/ink/ink135.xml" ContentType="application/inkml+xml"/>
  <Override PartName="/xl/ink/ink136.xml" ContentType="application/inkml+xml"/>
  <Override PartName="/xl/ink/ink137.xml" ContentType="application/inkml+xml"/>
  <Override PartName="/xl/ink/ink138.xml" ContentType="application/inkml+xml"/>
  <Override PartName="/xl/ink/ink139.xml" ContentType="application/inkml+xml"/>
  <Override PartName="/xl/ink/ink140.xml" ContentType="application/inkml+xml"/>
  <Override PartName="/xl/ink/ink141.xml" ContentType="application/inkml+xml"/>
  <Override PartName="/xl/ink/ink142.xml" ContentType="application/inkml+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6.xml" ContentType="application/vnd.openxmlformats-officedocument.drawing+xml"/>
  <Override PartName="/xl/ink/ink143.xml" ContentType="application/inkml+xml"/>
  <Override PartName="/xl/ink/ink144.xml" ContentType="application/inkml+xml"/>
  <Override PartName="/xl/ink/ink145.xml" ContentType="application/inkml+xml"/>
  <Override PartName="/xl/ink/ink146.xml" ContentType="application/inkml+xml"/>
  <Override PartName="/xl/ink/ink147.xml" ContentType="application/inkml+xml"/>
  <Override PartName="/xl/ink/ink148.xml" ContentType="application/inkml+xml"/>
  <Override PartName="/xl/ink/ink149.xml" ContentType="application/inkml+xml"/>
  <Override PartName="/xl/ink/ink150.xml" ContentType="application/inkml+xml"/>
  <Override PartName="/xl/ink/ink151.xml" ContentType="application/inkml+xml"/>
  <Override PartName="/xl/ink/ink152.xml" ContentType="application/inkml+xml"/>
  <Override PartName="/xl/ink/ink153.xml" ContentType="application/inkml+xml"/>
  <Override PartName="/xl/ink/ink154.xml" ContentType="application/inkml+xml"/>
  <Override PartName="/xl/ink/ink155.xml" ContentType="application/inkml+xml"/>
  <Override PartName="/xl/ink/ink156.xml" ContentType="application/inkml+xml"/>
  <Override PartName="/xl/ink/ink157.xml" ContentType="application/inkml+xml"/>
  <Override PartName="/xl/ink/ink158.xml" ContentType="application/inkml+xml"/>
  <Override PartName="/xl/ink/ink159.xml" ContentType="application/inkml+xml"/>
  <Override PartName="/xl/ink/ink160.xml" ContentType="application/inkml+xml"/>
  <Override PartName="/xl/ink/ink161.xml" ContentType="application/inkml+xml"/>
  <Override PartName="/xl/ink/ink162.xml" ContentType="application/inkml+xml"/>
  <Override PartName="/xl/ink/ink163.xml" ContentType="application/inkml+xml"/>
  <Override PartName="/xl/drawings/drawing7.xml" ContentType="application/vnd.openxmlformats-officedocument.drawing+xml"/>
  <Override PartName="/xl/drawings/drawing8.xml" ContentType="application/vnd.openxmlformats-officedocument.drawing+xml"/>
  <Override PartName="/xl/ink/ink164.xml" ContentType="application/inkml+xml"/>
  <Override PartName="/xl/ink/ink165.xml" ContentType="application/inkml+xml"/>
  <Override PartName="/xl/ink/ink166.xml" ContentType="application/inkml+xml"/>
  <Override PartName="/xl/drawings/drawing9.xml" ContentType="application/vnd.openxmlformats-officedocument.drawing+xml"/>
  <Override PartName="/xl/drawings/drawing10.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1.xml" ContentType="application/vnd.openxmlformats-officedocument.drawing+xml"/>
  <Override PartName="/xl/ink/ink167.xml" ContentType="application/inkml+xml"/>
  <Override PartName="/xl/charts/chart5.xml" ContentType="application/vnd.openxmlformats-officedocument.drawingml.chart+xml"/>
  <Override PartName="/xl/ink/ink168.xml" ContentType="application/inkml+xml"/>
  <Override PartName="/xl/ink/ink169.xml" ContentType="application/inkml+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ink/ink170.xml" ContentType="application/inkml+xml"/>
  <Override PartName="/xl/ink/ink171.xml" ContentType="application/inkml+xml"/>
  <Override PartName="/xl/ink/ink172.xml" ContentType="application/inkml+xml"/>
  <Override PartName="/xl/ink/ink173.xml" ContentType="application/inkml+xml"/>
  <Override PartName="/xl/ink/ink174.xml" ContentType="application/inkml+xml"/>
  <Override PartName="/xl/charts/chart7.xml" ContentType="application/vnd.openxmlformats-officedocument.drawingml.chart+xml"/>
  <Override PartName="/xl/ink/ink175.xml" ContentType="application/inkml+xml"/>
  <Override PartName="/xl/ink/ink176.xml" ContentType="application/inkml+xml"/>
  <Override PartName="/xl/ink/ink177.xml" ContentType="application/inkml+xml"/>
  <Override PartName="/xl/ink/ink178.xml" ContentType="application/inkml+xml"/>
  <Override PartName="/xl/ink/ink179.xml" ContentType="application/inkml+xml"/>
  <Override PartName="/xl/ink/ink180.xml" ContentType="application/inkml+xml"/>
  <Override PartName="/xl/ink/ink181.xml" ContentType="application/inkml+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ink/ink182.xml" ContentType="application/inkml+xml"/>
  <Override PartName="/xl/ink/ink183.xml" ContentType="application/inkml+xml"/>
  <Override PartName="/xl/ink/ink184.xml" ContentType="application/inkml+xml"/>
  <Override PartName="/xl/drawings/drawing12.xml" ContentType="application/vnd.openxmlformats-officedocument.drawing+xml"/>
  <Override PartName="/xl/ink/ink185.xml" ContentType="application/inkml+xml"/>
  <Override PartName="/xl/ink/ink186.xml" ContentType="application/inkml+xml"/>
  <Override PartName="/xl/ink/ink187.xml" ContentType="application/inkml+xml"/>
  <Override PartName="/xl/ink/ink188.xml" ContentType="application/inkml+xml"/>
  <Override PartName="/xl/ink/ink189.xml" ContentType="application/inkml+xml"/>
  <Override PartName="/xl/ink/ink190.xml" ContentType="application/inkml+xml"/>
  <Override PartName="/xl/ink/ink191.xml" ContentType="application/inkml+xml"/>
  <Override PartName="/xl/ink/ink192.xml" ContentType="application/inkml+xml"/>
  <Override PartName="/xl/ink/ink193.xml" ContentType="application/inkml+xml"/>
  <Override PartName="/xl/ink/ink194.xml" ContentType="application/inkml+xml"/>
  <Override PartName="/xl/ink/ink195.xml" ContentType="application/inkml+xml"/>
  <Override PartName="/xl/ink/ink196.xml" ContentType="application/inkml+xml"/>
  <Override PartName="/xl/ink/ink197.xml" ContentType="application/inkml+xml"/>
  <Override PartName="/xl/ink/ink198.xml" ContentType="application/inkml+xml"/>
  <Override PartName="/xl/ink/ink199.xml" ContentType="application/inkml+xml"/>
  <Override PartName="/xl/ink/ink200.xml" ContentType="application/inkml+xml"/>
  <Override PartName="/xl/ink/ink201.xml" ContentType="application/inkml+xml"/>
  <Override PartName="/xl/ink/ink202.xml" ContentType="application/inkml+xml"/>
  <Override PartName="/xl/drawings/drawing13.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ink/ink203.xml" ContentType="application/inkml+xml"/>
  <Override PartName="/xl/ink/ink204.xml" ContentType="application/inkml+xml"/>
  <Override PartName="/xl/ink/ink205.xml" ContentType="application/inkml+xml"/>
  <Override PartName="/xl/ink/ink206.xml" ContentType="application/inkml+xml"/>
  <Override PartName="/xl/ink/ink207.xml" ContentType="application/inkml+xml"/>
  <Override PartName="/xl/ink/ink208.xml" ContentType="application/inkml+xml"/>
  <Override PartName="/xl/ink/ink209.xml" ContentType="application/inkml+xml"/>
  <Override PartName="/xl/ink/ink210.xml" ContentType="application/inkml+xml"/>
  <Override PartName="/xl/ink/ink211.xml" ContentType="application/inkml+xml"/>
  <Override PartName="/xl/ink/ink212.xml" ContentType="application/inkml+xml"/>
  <Override PartName="/xl/ink/ink213.xml" ContentType="application/inkml+xml"/>
  <Override PartName="/xl/ink/ink214.xml" ContentType="application/inkml+xml"/>
  <Override PartName="/xl/ink/ink215.xml" ContentType="application/inkml+xml"/>
  <Override PartName="/xl/ink/ink216.xml" ContentType="application/inkml+xml"/>
  <Override PartName="/xl/ink/ink217.xml" ContentType="application/inkml+xml"/>
  <Override PartName="/xl/ink/ink218.xml" ContentType="application/inkml+xml"/>
  <Override PartName="/xl/ink/ink219.xml" ContentType="application/inkml+xml"/>
  <Override PartName="/xl/ink/ink220.xml" ContentType="application/inkml+xml"/>
  <Override PartName="/xl/ink/ink221.xml" ContentType="application/inkml+xml"/>
  <Override PartName="/xl/ink/ink222.xml" ContentType="application/inkml+xml"/>
  <Override PartName="/xl/ink/ink223.xml" ContentType="application/inkml+xml"/>
  <Override PartName="/xl/ink/ink224.xml" ContentType="application/inkml+xml"/>
  <Override PartName="/xl/ink/ink225.xml" ContentType="application/inkml+xml"/>
  <Override PartName="/xl/ink/ink226.xml" ContentType="application/inkml+xml"/>
  <Override PartName="/xl/ink/ink227.xml" ContentType="application/inkml+xml"/>
  <Override PartName="/xl/ink/ink228.xml" ContentType="application/inkml+xml"/>
  <Override PartName="/xl/ink/ink229.xml" ContentType="application/inkml+xml"/>
  <Override PartName="/xl/ink/ink230.xml" ContentType="application/inkml+xml"/>
  <Override PartName="/xl/ink/ink231.xml" ContentType="application/inkml+xml"/>
  <Override PartName="/xl/ink/ink232.xml" ContentType="application/inkml+xml"/>
  <Override PartName="/xl/ink/ink233.xml" ContentType="application/inkml+xml"/>
  <Override PartName="/xl/ink/ink234.xml" ContentType="application/inkml+xml"/>
  <Override PartName="/xl/ink/ink235.xml" ContentType="application/inkml+xml"/>
  <Override PartName="/xl/ink/ink236.xml" ContentType="application/inkml+xml"/>
  <Override PartName="/xl/ink/ink237.xml" ContentType="application/inkml+xml"/>
  <Override PartName="/xl/ink/ink238.xml" ContentType="application/inkml+xml"/>
  <Override PartName="/xl/ink/ink239.xml" ContentType="application/inkml+xml"/>
  <Override PartName="/xl/ink/ink240.xml" ContentType="application/inkml+xml"/>
  <Override PartName="/xl/ink/ink241.xml" ContentType="application/inkml+xml"/>
  <Override PartName="/xl/ink/ink242.xml" ContentType="application/inkml+xml"/>
  <Override PartName="/xl/ink/ink243.xml" ContentType="application/inkml+xml"/>
  <Override PartName="/xl/ink/ink244.xml" ContentType="application/inkml+xml"/>
  <Override PartName="/xl/ink/ink245.xml" ContentType="application/inkml+xml"/>
  <Override PartName="/xl/ink/ink246.xml" ContentType="application/inkml+xml"/>
  <Override PartName="/xl/ink/ink247.xml" ContentType="application/inkml+xml"/>
  <Override PartName="/xl/ink/ink248.xml" ContentType="application/inkml+xml"/>
  <Override PartName="/xl/ink/ink249.xml" ContentType="application/inkml+xml"/>
  <Override PartName="/xl/ink/ink250.xml" ContentType="application/inkml+xml"/>
  <Override PartName="/xl/ink/ink251.xml" ContentType="application/inkml+xml"/>
  <Override PartName="/xl/ink/ink252.xml" ContentType="application/inkml+xml"/>
  <Override PartName="/xl/ink/ink253.xml" ContentType="application/inkml+xml"/>
  <Override PartName="/xl/ink/ink254.xml" ContentType="application/inkml+xml"/>
  <Override PartName="/xl/drawings/drawing14.xml" ContentType="application/vnd.openxmlformats-officedocument.drawing+xml"/>
  <Override PartName="/xl/ink/ink255.xml" ContentType="application/inkml+xml"/>
  <Override PartName="/xl/drawings/drawing15.xml" ContentType="application/vnd.openxmlformats-officedocument.drawing+xml"/>
  <Override PartName="/xl/ink/ink256.xml" ContentType="application/inkml+xml"/>
  <Override PartName="/xl/ink/ink257.xml" ContentType="application/inkml+xml"/>
  <Override PartName="/xl/ink/ink258.xml" ContentType="application/inkml+xml"/>
  <Override PartName="/xl/ink/ink259.xml" ContentType="application/inkml+xml"/>
  <Override PartName="/xl/ink/ink260.xml" ContentType="application/inkml+xml"/>
  <Override PartName="/xl/ink/ink261.xml" ContentType="application/inkml+xml"/>
  <Override PartName="/xl/ink/ink262.xml" ContentType="application/inkml+xml"/>
  <Override PartName="/xl/ink/ink263.xml" ContentType="application/inkml+xml"/>
  <Override PartName="/xl/ink/ink264.xml" ContentType="application/inkml+xml"/>
  <Override PartName="/xl/ink/ink265.xml" ContentType="application/inkml+xml"/>
  <Override PartName="/xl/ink/ink266.xml" ContentType="application/inkml+xml"/>
  <Override PartName="/xl/ink/ink267.xml" ContentType="application/inkml+xml"/>
  <Override PartName="/xl/ink/ink268.xml" ContentType="application/inkml+xml"/>
  <Override PartName="/xl/ink/ink269.xml" ContentType="application/inkml+xml"/>
  <Override PartName="/xl/ink/ink270.xml" ContentType="application/inkml+xml"/>
  <Override PartName="/xl/ink/ink271.xml" ContentType="application/inkml+xml"/>
  <Override PartName="/xl/ink/ink272.xml" ContentType="application/inkml+xml"/>
  <Override PartName="/xl/ink/ink273.xml" ContentType="application/inkml+xml"/>
  <Override PartName="/xl/ink/ink274.xml" ContentType="application/inkml+xml"/>
  <Override PartName="/xl/ink/ink275.xml" ContentType="application/inkml+xml"/>
  <Override PartName="/xl/ink/ink276.xml" ContentType="application/inkml+xml"/>
  <Override PartName="/xl/ink/ink277.xml" ContentType="application/inkml+xml"/>
  <Override PartName="/xl/ink/ink278.xml" ContentType="application/inkml+xml"/>
  <Override PartName="/xl/ink/ink279.xml" ContentType="application/inkml+xml"/>
  <Override PartName="/xl/ink/ink280.xml" ContentType="application/inkml+xml"/>
  <Override PartName="/xl/ink/ink281.xml" ContentType="application/inkml+xml"/>
  <Override PartName="/xl/ink/ink282.xml" ContentType="application/inkml+xml"/>
  <Override PartName="/xl/ink/ink283.xml" ContentType="application/inkml+xml"/>
  <Override PartName="/xl/ink/ink284.xml" ContentType="application/inkml+xml"/>
  <Override PartName="/xl/ink/ink285.xml" ContentType="application/inkml+xml"/>
  <Override PartName="/xl/ink/ink286.xml" ContentType="application/inkml+xml"/>
  <Override PartName="/xl/ink/ink287.xml" ContentType="application/inkml+xml"/>
  <Override PartName="/xl/ink/ink288.xml" ContentType="application/inkml+xml"/>
  <Override PartName="/xl/ink/ink289.xml" ContentType="application/inkml+xml"/>
  <Override PartName="/xl/ink/ink290.xml" ContentType="application/inkml+xml"/>
  <Override PartName="/xl/ink/ink291.xml" ContentType="application/inkml+xml"/>
  <Override PartName="/xl/ink/ink292.xml" ContentType="application/inkml+xml"/>
  <Override PartName="/xl/ink/ink293.xml" ContentType="application/inkml+xml"/>
  <Override PartName="/xl/ink/ink294.xml" ContentType="application/inkml+xml"/>
  <Override PartName="/xl/ink/ink295.xml" ContentType="application/inkml+xml"/>
  <Override PartName="/xl/ink/ink296.xml" ContentType="application/inkml+xml"/>
  <Override PartName="/xl/ink/ink297.xml" ContentType="application/inkml+xml"/>
  <Override PartName="/xl/ink/ink298.xml" ContentType="application/inkml+xml"/>
  <Override PartName="/xl/ink/ink299.xml" ContentType="application/inkml+xml"/>
  <Override PartName="/xl/ink/ink300.xml" ContentType="application/inkml+xml"/>
  <Override PartName="/xl/ink/ink301.xml" ContentType="application/inkml+xml"/>
  <Override PartName="/xl/ink/ink302.xml" ContentType="application/inkml+xml"/>
  <Override PartName="/xl/ink/ink303.xml" ContentType="application/inkml+xml"/>
  <Override PartName="/xl/ink/ink304.xml" ContentType="application/inkml+xml"/>
  <Override PartName="/xl/ink/ink305.xml" ContentType="application/inkml+xml"/>
  <Override PartName="/xl/ink/ink306.xml" ContentType="application/inkml+xml"/>
  <Override PartName="/xl/ink/ink307.xml" ContentType="application/inkml+xml"/>
  <Override PartName="/xl/ink/ink308.xml" ContentType="application/inkml+xml"/>
  <Override PartName="/xl/ink/ink309.xml" ContentType="application/inkml+xml"/>
  <Override PartName="/xl/ink/ink310.xml" ContentType="application/inkml+xml"/>
  <Override PartName="/xl/ink/ink311.xml" ContentType="application/inkml+xml"/>
  <Override PartName="/xl/ink/ink312.xml" ContentType="application/inkml+xml"/>
  <Override PartName="/xl/ink/ink313.xml" ContentType="application/inkml+xml"/>
  <Override PartName="/xl/ink/ink314.xml" ContentType="application/inkml+xml"/>
  <Override PartName="/xl/ink/ink315.xml" ContentType="application/inkml+xml"/>
  <Override PartName="/xl/ink/ink316.xml" ContentType="application/inkml+xml"/>
  <Override PartName="/xl/ink/ink317.xml" ContentType="application/inkml+xml"/>
  <Override PartName="/xl/ink/ink318.xml" ContentType="application/inkml+xml"/>
  <Override PartName="/xl/ink/ink319.xml" ContentType="application/inkml+xml"/>
  <Override PartName="/xl/ink/ink320.xml" ContentType="application/inkml+xml"/>
  <Override PartName="/xl/ink/ink321.xml" ContentType="application/inkml+xml"/>
  <Override PartName="/xl/ink/ink322.xml" ContentType="application/inkml+xml"/>
  <Override PartName="/xl/ink/ink323.xml" ContentType="application/inkml+xml"/>
  <Override PartName="/xl/ink/ink324.xml" ContentType="application/inkml+xml"/>
  <Override PartName="/xl/ink/ink325.xml" ContentType="application/inkml+xml"/>
  <Override PartName="/xl/ink/ink326.xml" ContentType="application/inkml+xml"/>
  <Override PartName="/xl/ink/ink327.xml" ContentType="application/inkml+xml"/>
  <Override PartName="/xl/ink/ink328.xml" ContentType="application/inkml+xml"/>
  <Override PartName="/xl/ink/ink329.xml" ContentType="application/inkml+xml"/>
  <Override PartName="/xl/ink/ink330.xml" ContentType="application/inkml+xml"/>
  <Override PartName="/xl/ink/ink331.xml" ContentType="application/inkml+xml"/>
  <Override PartName="/xl/ink/ink332.xml" ContentType="application/inkml+xml"/>
  <Override PartName="/xl/ink/ink333.xml" ContentType="application/inkml+xml"/>
  <Override PartName="/xl/ink/ink334.xml" ContentType="application/inkml+xml"/>
  <Override PartName="/xl/ink/ink335.xml" ContentType="application/inkml+xml"/>
  <Override PartName="/xl/ink/ink336.xml" ContentType="application/inkml+xml"/>
  <Override PartName="/xl/ink/ink337.xml" ContentType="application/inkml+xml"/>
  <Override PartName="/xl/ink/ink338.xml" ContentType="application/inkml+xml"/>
  <Override PartName="/xl/ink/ink339.xml" ContentType="application/inkml+xml"/>
  <Override PartName="/xl/ink/ink340.xml" ContentType="application/inkml+xml"/>
  <Override PartName="/xl/ink/ink341.xml" ContentType="application/inkml+xml"/>
  <Override PartName="/xl/drawings/drawing1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arun_r2\Desktop\Board_Infinity\Machine_Learning\"/>
    </mc:Choice>
  </mc:AlternateContent>
  <xr:revisionPtr revIDLastSave="0" documentId="13_ncr:1_{0841BDD3-1C0E-4ABC-84B2-5A7183D34E68}" xr6:coauthVersionLast="47" xr6:coauthVersionMax="47" xr10:uidLastSave="{00000000-0000-0000-0000-000000000000}"/>
  <bookViews>
    <workbookView xWindow="28680" yWindow="-1200" windowWidth="29040" windowHeight="15840" xr2:uid="{1839CD4E-A620-495F-919C-0D1DA4E70F74}"/>
  </bookViews>
  <sheets>
    <sheet name="NOTE" sheetId="26" r:id="rId1"/>
    <sheet name="Topics" sheetId="29" r:id="rId2"/>
    <sheet name="AI_ML_DP" sheetId="28" r:id="rId3"/>
    <sheet name="Linear_regression" sheetId="27" r:id="rId4"/>
    <sheet name="Logistic Regression_Theory" sheetId="10" r:id="rId5"/>
    <sheet name="Logistic Regression_Example" sheetId="11" r:id="rId6"/>
    <sheet name="KNN" sheetId="2" r:id="rId7"/>
    <sheet name="KNN_feature_Scaling" sheetId="30" r:id="rId8"/>
    <sheet name="Error_Metrics_RMSE" sheetId="13" r:id="rId9"/>
    <sheet name="Label_Encoding" sheetId="14" r:id="rId10"/>
    <sheet name="Feature Scaling" sheetId="15" r:id="rId11"/>
    <sheet name="Decision Tree" sheetId="17" r:id="rId12"/>
    <sheet name="Entropy_gini" sheetId="18" r:id="rId13"/>
    <sheet name="Ensemble" sheetId="16" r:id="rId14"/>
    <sheet name="K Means_1" sheetId="19" r:id="rId15"/>
    <sheet name="K Mean_2" sheetId="22" r:id="rId16"/>
    <sheet name="Cross_Validation" sheetId="20" r:id="rId17"/>
    <sheet name="Naive Bayes" sheetId="32" r:id="rId18"/>
    <sheet name="CRISP_DM" sheetId="31" r:id="rId19"/>
    <sheet name="Hyper_Parameter_Tuning" sheetId="33" r:id="rId20"/>
    <sheet name="LDA_PCA" sheetId="23" r:id="rId21"/>
    <sheet name="Stochiastic_Gradient" sheetId="25" r:id="rId22"/>
  </sheets>
  <definedNames>
    <definedName name="_xlnm._FilterDatabase" localSheetId="12" hidden="1">Entropy_gini!$C$3:$G$17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21" i="30" l="1"/>
  <c r="I22" i="30"/>
  <c r="E55" i="30"/>
  <c r="F55" i="30"/>
  <c r="E56" i="30"/>
  <c r="F56" i="30"/>
  <c r="F58" i="30"/>
  <c r="G58" i="30" s="1"/>
  <c r="M47" i="13"/>
  <c r="M40" i="13"/>
  <c r="T8" i="29" l="1"/>
  <c r="T7" i="29"/>
  <c r="S4" i="11"/>
  <c r="E17" i="22"/>
  <c r="F17" i="22"/>
  <c r="R17" i="11" l="1"/>
  <c r="R16" i="11"/>
  <c r="R15" i="11"/>
  <c r="R14" i="11"/>
  <c r="R13" i="11"/>
  <c r="R12" i="11"/>
  <c r="R11" i="11"/>
  <c r="R10" i="11"/>
  <c r="R9" i="11"/>
  <c r="R8" i="11"/>
  <c r="R7" i="11"/>
  <c r="R6" i="11"/>
  <c r="R5" i="11"/>
  <c r="R4" i="11"/>
  <c r="Q17" i="11"/>
  <c r="Q16" i="11"/>
  <c r="Q15" i="11"/>
  <c r="Q14" i="11"/>
  <c r="Q13" i="11"/>
  <c r="Q12" i="11"/>
  <c r="Q11" i="11"/>
  <c r="Q10" i="11"/>
  <c r="Q9" i="11"/>
  <c r="Q8" i="11"/>
  <c r="Q7" i="11"/>
  <c r="Q6" i="11"/>
  <c r="Q5" i="11"/>
  <c r="Q4" i="11"/>
  <c r="Y17" i="15"/>
  <c r="Y16" i="15"/>
  <c r="Y15" i="15"/>
  <c r="Y14" i="15"/>
  <c r="Y13" i="15"/>
  <c r="Y12" i="15"/>
  <c r="Y11" i="15"/>
  <c r="J4" i="11" l="1"/>
  <c r="AF23" i="27"/>
  <c r="AF15" i="27"/>
  <c r="AC16" i="27"/>
  <c r="AC15" i="27"/>
  <c r="U24" i="27" a="1"/>
  <c r="U24" i="27" s="1"/>
  <c r="D15" i="27"/>
  <c r="E15" i="27" s="1"/>
  <c r="D13" i="27"/>
  <c r="E13" i="27" s="1"/>
  <c r="D8" i="27"/>
  <c r="E8" i="27" s="1"/>
  <c r="D7" i="27"/>
  <c r="E7" i="27" s="1"/>
  <c r="C18" i="27"/>
  <c r="F16" i="27" s="1"/>
  <c r="B18" i="27"/>
  <c r="D11" i="27" s="1"/>
  <c r="E11" i="27" s="1"/>
  <c r="M17" i="25"/>
  <c r="M16" i="25"/>
  <c r="M15" i="25"/>
  <c r="M14" i="25"/>
  <c r="M13" i="25"/>
  <c r="M12" i="25"/>
  <c r="D12" i="27" l="1"/>
  <c r="E12" i="27" s="1"/>
  <c r="D16" i="27"/>
  <c r="E16" i="27" s="1"/>
  <c r="D5" i="27"/>
  <c r="E5" i="27" s="1"/>
  <c r="F9" i="27"/>
  <c r="G9" i="27" s="1"/>
  <c r="F17" i="27"/>
  <c r="G17" i="27" s="1"/>
  <c r="F10" i="27"/>
  <c r="D6" i="27"/>
  <c r="E6" i="27" s="1"/>
  <c r="D14" i="27"/>
  <c r="E14" i="27" s="1"/>
  <c r="F11" i="27"/>
  <c r="G11" i="27" s="1"/>
  <c r="D9" i="27"/>
  <c r="E9" i="27" s="1"/>
  <c r="D17" i="27"/>
  <c r="E17" i="27" s="1"/>
  <c r="F6" i="27"/>
  <c r="F14" i="27"/>
  <c r="F12" i="27"/>
  <c r="F5" i="27"/>
  <c r="G5" i="27" s="1"/>
  <c r="F13" i="27"/>
  <c r="G13" i="27" s="1"/>
  <c r="D10" i="27"/>
  <c r="E10" i="27" s="1"/>
  <c r="F7" i="27"/>
  <c r="G7" i="27" s="1"/>
  <c r="F15" i="27"/>
  <c r="G15" i="27" s="1"/>
  <c r="F8" i="27"/>
  <c r="G8" i="27" s="1"/>
  <c r="J20" i="23" a="1"/>
  <c r="J20" i="23" s="1"/>
  <c r="L18" i="23"/>
  <c r="K18" i="23"/>
  <c r="J18" i="23"/>
  <c r="B19" i="22"/>
  <c r="C19" i="22"/>
  <c r="B20" i="22"/>
  <c r="C20" i="22"/>
  <c r="B22" i="22"/>
  <c r="C22" i="22"/>
  <c r="B23" i="22"/>
  <c r="C23" i="22"/>
  <c r="B25" i="22"/>
  <c r="C25" i="22"/>
  <c r="B26" i="22"/>
  <c r="C26" i="22"/>
  <c r="Q14" i="19"/>
  <c r="Q13" i="19"/>
  <c r="J9" i="18"/>
  <c r="J8" i="18"/>
  <c r="J6" i="18"/>
  <c r="J5" i="18"/>
  <c r="AO12" i="17"/>
  <c r="AN12" i="17"/>
  <c r="AM12" i="17"/>
  <c r="AL12" i="17"/>
  <c r="AK9" i="17"/>
  <c r="AK8" i="17"/>
  <c r="AK7" i="17"/>
  <c r="AE7" i="17"/>
  <c r="AF6" i="17"/>
  <c r="AE6" i="17"/>
  <c r="Y13" i="17"/>
  <c r="Y12" i="17"/>
  <c r="Y10" i="17"/>
  <c r="Y9" i="17"/>
  <c r="Y6" i="17"/>
  <c r="Y5" i="17"/>
  <c r="Y4" i="17"/>
  <c r="Y13" i="16"/>
  <c r="Y14" i="16"/>
  <c r="Y15" i="16"/>
  <c r="Y16" i="16"/>
  <c r="Y17" i="16"/>
  <c r="Y18" i="16"/>
  <c r="Y20" i="16"/>
  <c r="Y21" i="16"/>
  <c r="C13" i="16"/>
  <c r="G6" i="27" l="1"/>
  <c r="E18" i="27"/>
  <c r="G12" i="27"/>
  <c r="G16" i="27"/>
  <c r="G14" i="27"/>
  <c r="G10" i="27"/>
  <c r="Y22" i="16"/>
  <c r="G18" i="27" l="1"/>
  <c r="O23" i="27" s="1"/>
  <c r="AC19" i="27" s="1"/>
  <c r="AC23" i="27" s="1"/>
  <c r="AA12" i="15"/>
  <c r="AA13" i="15"/>
  <c r="AA14" i="15"/>
  <c r="AA15" i="15"/>
  <c r="AA16" i="15"/>
  <c r="AA17" i="15"/>
  <c r="AA11" i="15"/>
  <c r="AD4" i="15"/>
  <c r="AD3" i="15"/>
  <c r="AC4" i="15"/>
  <c r="AC3" i="15"/>
  <c r="S12" i="15"/>
  <c r="S13" i="15"/>
  <c r="S14" i="15"/>
  <c r="S15" i="15"/>
  <c r="S16" i="15"/>
  <c r="S17" i="15"/>
  <c r="S11" i="15"/>
  <c r="U7" i="15"/>
  <c r="Q12" i="15"/>
  <c r="Q13" i="15"/>
  <c r="Q14" i="15"/>
  <c r="Q15" i="15"/>
  <c r="Q16" i="15"/>
  <c r="Q17" i="15"/>
  <c r="Q11" i="15"/>
  <c r="N15" i="13"/>
  <c r="N9" i="13"/>
  <c r="N10" i="13"/>
  <c r="N11" i="13"/>
  <c r="N12" i="13"/>
  <c r="N13" i="13"/>
  <c r="N8" i="13"/>
  <c r="M13" i="13"/>
  <c r="M12" i="13"/>
  <c r="M11" i="13"/>
  <c r="M10" i="13"/>
  <c r="M9" i="13"/>
  <c r="M8" i="13"/>
  <c r="L13" i="13"/>
  <c r="L12" i="13"/>
  <c r="L11" i="13"/>
  <c r="L10" i="13"/>
  <c r="L9" i="13"/>
  <c r="L8" i="13"/>
  <c r="E16" i="13"/>
  <c r="E15" i="13"/>
  <c r="E13" i="13"/>
  <c r="E12" i="13"/>
  <c r="E11" i="13"/>
  <c r="E10" i="13"/>
  <c r="E9" i="13"/>
  <c r="E8" i="13"/>
  <c r="D13" i="13"/>
  <c r="D12" i="13"/>
  <c r="D11" i="13"/>
  <c r="D10" i="13"/>
  <c r="D9" i="13"/>
  <c r="D8" i="13"/>
  <c r="E25" i="11"/>
  <c r="E24" i="11" a="1"/>
  <c r="E24" i="11" s="1"/>
  <c r="H18" i="11"/>
  <c r="H5" i="11"/>
  <c r="H6" i="11"/>
  <c r="H7" i="11"/>
  <c r="H8" i="11"/>
  <c r="H9" i="11"/>
  <c r="H10" i="11"/>
  <c r="H11" i="11"/>
  <c r="H12" i="11"/>
  <c r="H13" i="11"/>
  <c r="H14" i="11"/>
  <c r="H15" i="11"/>
  <c r="H16" i="11"/>
  <c r="H17" i="11"/>
  <c r="H4" i="11"/>
  <c r="E5" i="11"/>
  <c r="E6" i="11"/>
  <c r="E7" i="11"/>
  <c r="E8" i="11"/>
  <c r="E9" i="11"/>
  <c r="E10" i="11"/>
  <c r="E11" i="11"/>
  <c r="E12" i="11"/>
  <c r="E13" i="11"/>
  <c r="E14" i="11"/>
  <c r="E15" i="11"/>
  <c r="E16" i="11"/>
  <c r="E17" i="11"/>
  <c r="E4" i="11"/>
  <c r="D18" i="11"/>
  <c r="F17" i="11" s="1"/>
  <c r="G17" i="11" s="1"/>
  <c r="C18" i="11"/>
  <c r="N17" i="10"/>
  <c r="X33" i="10"/>
  <c r="W33" i="10"/>
  <c r="N28" i="27" l="1"/>
  <c r="H11" i="27" s="1"/>
  <c r="J11" i="27" s="1"/>
  <c r="K11" i="27" s="1"/>
  <c r="I11" i="27"/>
  <c r="H6" i="27"/>
  <c r="J6" i="27" s="1"/>
  <c r="K6" i="27" s="1"/>
  <c r="H7" i="27"/>
  <c r="J7" i="27" s="1"/>
  <c r="K7" i="27" s="1"/>
  <c r="H9" i="27"/>
  <c r="J9" i="27" s="1"/>
  <c r="K9" i="27" s="1"/>
  <c r="H12" i="27"/>
  <c r="J12" i="27" s="1"/>
  <c r="K12" i="27" s="1"/>
  <c r="H17" i="27"/>
  <c r="J17" i="27" s="1"/>
  <c r="K17" i="27" s="1"/>
  <c r="H5" i="27"/>
  <c r="J5" i="27" s="1"/>
  <c r="H14" i="27"/>
  <c r="J14" i="27" s="1"/>
  <c r="K14" i="27" s="1"/>
  <c r="H13" i="27"/>
  <c r="J13" i="27" s="1"/>
  <c r="K13" i="27" s="1"/>
  <c r="H15" i="27"/>
  <c r="J15" i="27" s="1"/>
  <c r="K15" i="27" s="1"/>
  <c r="H8" i="27"/>
  <c r="J8" i="27" s="1"/>
  <c r="K8" i="27" s="1"/>
  <c r="H10" i="27"/>
  <c r="J10" i="27" s="1"/>
  <c r="K10" i="27" s="1"/>
  <c r="H16" i="27"/>
  <c r="J16" i="27" s="1"/>
  <c r="K16" i="27" s="1"/>
  <c r="F5" i="11"/>
  <c r="G5" i="11" s="1"/>
  <c r="F13" i="11"/>
  <c r="G13" i="11" s="1"/>
  <c r="F9" i="11"/>
  <c r="G9" i="11" s="1"/>
  <c r="F16" i="11"/>
  <c r="G16" i="11" s="1"/>
  <c r="F8" i="11"/>
  <c r="G8" i="11" s="1"/>
  <c r="F15" i="11"/>
  <c r="G15" i="11" s="1"/>
  <c r="F7" i="11"/>
  <c r="G7" i="11" s="1"/>
  <c r="F14" i="11"/>
  <c r="G14" i="11" s="1"/>
  <c r="F6" i="11"/>
  <c r="G6" i="11" s="1"/>
  <c r="F12" i="11"/>
  <c r="G12" i="11" s="1"/>
  <c r="F11" i="11"/>
  <c r="G11" i="11" s="1"/>
  <c r="C25" i="11"/>
  <c r="F4" i="11"/>
  <c r="G4" i="11" s="1"/>
  <c r="F10" i="11"/>
  <c r="G10" i="11" s="1"/>
  <c r="AO5" i="2"/>
  <c r="AQ5" i="2" s="1"/>
  <c r="AR5" i="2" s="1"/>
  <c r="AO7" i="2"/>
  <c r="AN4" i="2"/>
  <c r="AP4" i="2" s="1"/>
  <c r="AN5" i="2"/>
  <c r="AP5" i="2" s="1"/>
  <c r="AN6" i="2"/>
  <c r="AP6" i="2" s="1"/>
  <c r="AN7" i="2"/>
  <c r="AP7" i="2" s="1"/>
  <c r="AN8" i="2"/>
  <c r="AP8" i="2" s="1"/>
  <c r="AN9" i="2"/>
  <c r="AP9" i="2" s="1"/>
  <c r="AN10" i="2"/>
  <c r="AP10" i="2" s="1"/>
  <c r="AN3" i="2"/>
  <c r="AP3" i="2" s="1"/>
  <c r="AM4" i="2"/>
  <c r="AO4" i="2" s="1"/>
  <c r="AM5" i="2"/>
  <c r="AM6" i="2"/>
  <c r="AO6" i="2" s="1"/>
  <c r="AQ6" i="2" s="1"/>
  <c r="AR6" i="2" s="1"/>
  <c r="AM7" i="2"/>
  <c r="AM8" i="2"/>
  <c r="AO8" i="2" s="1"/>
  <c r="AQ8" i="2" s="1"/>
  <c r="AR8" i="2" s="1"/>
  <c r="AM9" i="2"/>
  <c r="AO9" i="2" s="1"/>
  <c r="AM10" i="2"/>
  <c r="AO10" i="2" s="1"/>
  <c r="AM3" i="2"/>
  <c r="AO3" i="2" s="1"/>
  <c r="AQ3" i="2" s="1"/>
  <c r="AR3" i="2" s="1"/>
  <c r="E25" i="27" l="1"/>
  <c r="K5" i="27"/>
  <c r="E26" i="27" s="1"/>
  <c r="E27" i="27" s="1"/>
  <c r="I5" i="27"/>
  <c r="I9" i="27"/>
  <c r="I6" i="27"/>
  <c r="I12" i="27"/>
  <c r="I17" i="27"/>
  <c r="I16" i="27"/>
  <c r="I10" i="27"/>
  <c r="I8" i="27"/>
  <c r="I7" i="27"/>
  <c r="I15" i="27"/>
  <c r="I13" i="27"/>
  <c r="I14" i="27"/>
  <c r="AQ4" i="2"/>
  <c r="AR4" i="2" s="1"/>
  <c r="AQ7" i="2"/>
  <c r="AR7" i="2" s="1"/>
  <c r="AQ10" i="2"/>
  <c r="AR10" i="2" s="1"/>
  <c r="AQ9" i="2"/>
  <c r="AR9" i="2" s="1"/>
  <c r="G18" i="11"/>
  <c r="C24" i="11" s="1"/>
  <c r="I9" i="11" s="1"/>
  <c r="J9" i="11" s="1"/>
  <c r="I16" i="11" l="1"/>
  <c r="J16" i="11" s="1"/>
  <c r="I8" i="11"/>
  <c r="J8" i="11" s="1"/>
  <c r="K8" i="11" s="1"/>
  <c r="L8" i="11" s="1"/>
  <c r="I12" i="11"/>
  <c r="J12" i="11" s="1"/>
  <c r="I13" i="11"/>
  <c r="J13" i="11" s="1"/>
  <c r="K13" i="11" s="1"/>
  <c r="L13" i="11" s="1"/>
  <c r="I11" i="11"/>
  <c r="J11" i="11" s="1"/>
  <c r="I4" i="11"/>
  <c r="K4" i="11" s="1"/>
  <c r="L4" i="11" s="1"/>
  <c r="I5" i="11"/>
  <c r="J5" i="11" s="1"/>
  <c r="K5" i="11" s="1"/>
  <c r="L5" i="11" s="1"/>
  <c r="I15" i="11"/>
  <c r="J15" i="11" s="1"/>
  <c r="K15" i="11" s="1"/>
  <c r="I10" i="11"/>
  <c r="J10" i="11" s="1"/>
  <c r="K10" i="11" s="1"/>
  <c r="L10" i="11" s="1"/>
  <c r="I7" i="11"/>
  <c r="J7" i="11" s="1"/>
  <c r="K7" i="11" s="1"/>
  <c r="L7" i="11" s="1"/>
  <c r="I14" i="11"/>
  <c r="J14" i="11" s="1"/>
  <c r="K14" i="11" s="1"/>
  <c r="L14" i="11" s="1"/>
  <c r="I17" i="11"/>
  <c r="J17" i="11" s="1"/>
  <c r="K17" i="11" s="1"/>
  <c r="L17" i="11" s="1"/>
  <c r="I6" i="11"/>
  <c r="J6" i="11" s="1"/>
  <c r="K6" i="11" s="1"/>
  <c r="L6" i="11" s="1"/>
  <c r="K11" i="11"/>
  <c r="L11" i="11" s="1"/>
  <c r="K16" i="11"/>
  <c r="L16" i="11" s="1"/>
  <c r="K12" i="11"/>
  <c r="L12" i="11" s="1"/>
  <c r="K9" i="11"/>
  <c r="L9" i="11" s="1"/>
  <c r="L15" i="11" l="1"/>
  <c r="M6" i="11"/>
  <c r="N6" i="11" s="1"/>
  <c r="O6" i="11" s="1"/>
  <c r="P6" i="11" s="1"/>
  <c r="M7" i="11"/>
  <c r="N7" i="11" s="1"/>
  <c r="O7" i="11" s="1"/>
  <c r="P7" i="11" s="1"/>
  <c r="M17" i="11"/>
  <c r="N17" i="11" s="1"/>
  <c r="O17" i="11" s="1"/>
  <c r="P17" i="11" s="1"/>
  <c r="M13" i="11"/>
  <c r="N13" i="11" s="1"/>
  <c r="O13" i="11" s="1"/>
  <c r="P13" i="11" s="1"/>
  <c r="M4" i="11"/>
  <c r="N4" i="11" s="1"/>
  <c r="O4" i="11" s="1"/>
  <c r="M16" i="11"/>
  <c r="N16" i="11" s="1"/>
  <c r="O16" i="11" s="1"/>
  <c r="P16" i="11" s="1"/>
  <c r="M12" i="11"/>
  <c r="N12" i="11" s="1"/>
  <c r="O12" i="11" s="1"/>
  <c r="P12" i="11" s="1"/>
  <c r="M5" i="11"/>
  <c r="N5" i="11" s="1"/>
  <c r="O5" i="11" s="1"/>
  <c r="P5" i="11" s="1"/>
  <c r="M14" i="11"/>
  <c r="N14" i="11" s="1"/>
  <c r="O14" i="11" s="1"/>
  <c r="P14" i="11" s="1"/>
  <c r="M10" i="11"/>
  <c r="N10" i="11" s="1"/>
  <c r="O10" i="11" s="1"/>
  <c r="P10" i="11" s="1"/>
  <c r="M11" i="11"/>
  <c r="N11" i="11" s="1"/>
  <c r="O11" i="11" s="1"/>
  <c r="P11" i="11" s="1"/>
  <c r="M8" i="11"/>
  <c r="N8" i="11" s="1"/>
  <c r="O8" i="11" s="1"/>
  <c r="P8" i="11" s="1"/>
  <c r="M15" i="11"/>
  <c r="N15" i="11" s="1"/>
  <c r="O15" i="11" s="1"/>
  <c r="P15" i="11" s="1"/>
  <c r="M9" i="11"/>
  <c r="N9" i="11" s="1"/>
  <c r="O9" i="11" s="1"/>
  <c r="P9" i="11" s="1"/>
  <c r="P4" i="11" l="1"/>
  <c r="O22" i="11"/>
  <c r="O21" i="1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<sst xmlns="http://schemas.openxmlformats.org/spreadsheetml/2006/main" count="1199" uniqueCount="810">
  <si>
    <t>Imputation</t>
  </si>
  <si>
    <t>Distance Metrics</t>
  </si>
  <si>
    <t>KNN</t>
  </si>
  <si>
    <t>Feature Scaling</t>
  </si>
  <si>
    <t xml:space="preserve">Error Metrics </t>
  </si>
  <si>
    <t>Filling the missing values</t>
  </si>
  <si>
    <t>Exp</t>
  </si>
  <si>
    <t>Age</t>
  </si>
  <si>
    <t>Sal</t>
  </si>
  <si>
    <t>Distance Matrix</t>
  </si>
  <si>
    <t>Euclidian Distance</t>
  </si>
  <si>
    <t>Manhattan Distance</t>
  </si>
  <si>
    <t>X</t>
  </si>
  <si>
    <t>Y</t>
  </si>
  <si>
    <t>X1,Y1</t>
  </si>
  <si>
    <t>X2,Y2</t>
  </si>
  <si>
    <t>10,20</t>
  </si>
  <si>
    <t>5,10</t>
  </si>
  <si>
    <t>Distance</t>
  </si>
  <si>
    <t>x-xn</t>
  </si>
  <si>
    <t>y-yn</t>
  </si>
  <si>
    <t>x^2</t>
  </si>
  <si>
    <t>y^2</t>
  </si>
  <si>
    <t>Add</t>
  </si>
  <si>
    <t>Sqrt</t>
  </si>
  <si>
    <t>Arun</t>
  </si>
  <si>
    <t>Collegue</t>
  </si>
  <si>
    <t>Close friend</t>
  </si>
  <si>
    <t>Mom</t>
  </si>
  <si>
    <t>Dad</t>
  </si>
  <si>
    <t>wife</t>
  </si>
  <si>
    <t>cousins</t>
  </si>
  <si>
    <t>neighbour</t>
  </si>
  <si>
    <t>road</t>
  </si>
  <si>
    <t>different Company</t>
  </si>
  <si>
    <t>shopkeeper</t>
  </si>
  <si>
    <t>BI</t>
  </si>
  <si>
    <t>1st</t>
  </si>
  <si>
    <t>2nd</t>
  </si>
  <si>
    <t>Euclidean Distance</t>
  </si>
  <si>
    <t>K = 3</t>
  </si>
  <si>
    <t>3rd</t>
  </si>
  <si>
    <t xml:space="preserve">Supervised </t>
  </si>
  <si>
    <t>y = mx+c</t>
  </si>
  <si>
    <t xml:space="preserve">Logistic Regression ? </t>
  </si>
  <si>
    <t xml:space="preserve">can it solve a Regression or a Classification problem ?  </t>
  </si>
  <si>
    <t xml:space="preserve">used for classication problems </t>
  </si>
  <si>
    <t xml:space="preserve">Ex : </t>
  </si>
  <si>
    <t>True or Flase</t>
  </si>
  <si>
    <t xml:space="preserve">Spam or No Spam </t>
  </si>
  <si>
    <t>Regression</t>
  </si>
  <si>
    <t>Classfication</t>
  </si>
  <si>
    <t>Numeric</t>
  </si>
  <si>
    <t xml:space="preserve">Categorical </t>
  </si>
  <si>
    <t>Cat or dog</t>
  </si>
  <si>
    <t>It give the probabilitics values which lie between 0 and 1</t>
  </si>
  <si>
    <t xml:space="preserve">Logistic is dependent on Linear regression function . Y = mx+c </t>
  </si>
  <si>
    <t xml:space="preserve">In logistic regression a sigmoid is used </t>
  </si>
  <si>
    <t xml:space="preserve">Logistic Regressin </t>
  </si>
  <si>
    <t>Exponential of linear regression</t>
  </si>
  <si>
    <t>sigmoid Curve</t>
  </si>
  <si>
    <t>s</t>
  </si>
  <si>
    <t>log of odds ratio</t>
  </si>
  <si>
    <t>ODDS ratio</t>
  </si>
  <si>
    <t>P(A)</t>
  </si>
  <si>
    <t>Prob of an even A to occue in the presence of event B and in the absence of even B</t>
  </si>
  <si>
    <t>if y is the prob of occurance of an EVENT</t>
  </si>
  <si>
    <t>1-Y</t>
  </si>
  <si>
    <t xml:space="preserve">then 1-Y is the probability of the even not occuring </t>
  </si>
  <si>
    <t>if prob occuring is 80% then the prob of the even not occuring is 1-0.8 = 20%</t>
  </si>
  <si>
    <t xml:space="preserve">odd of event </t>
  </si>
  <si>
    <t>Y/1-Y</t>
  </si>
  <si>
    <t>ODDS Ratio</t>
  </si>
  <si>
    <t>P</t>
  </si>
  <si>
    <t>Success</t>
  </si>
  <si>
    <t>P(B)</t>
  </si>
  <si>
    <t>Failure</t>
  </si>
  <si>
    <t>exp(mx+c)</t>
  </si>
  <si>
    <t>0 to 1</t>
  </si>
  <si>
    <t>------------</t>
  </si>
  <si>
    <t>1+exp(mx+c)</t>
  </si>
  <si>
    <t xml:space="preserve">4 times this event might occur and </t>
  </si>
  <si>
    <t>1 time this event will fail</t>
  </si>
  <si>
    <t>4 to 1</t>
  </si>
  <si>
    <t>Spam</t>
  </si>
  <si>
    <t>No Spam</t>
  </si>
  <si>
    <t>1-P</t>
  </si>
  <si>
    <t>1-((exp(mx+c)/(1+exp(mx+c))</t>
  </si>
  <si>
    <t>Salary</t>
  </si>
  <si>
    <t>Marital Status</t>
  </si>
  <si>
    <t>X-XBAR</t>
  </si>
  <si>
    <t>Y-YBAR</t>
  </si>
  <si>
    <t>Numerator</t>
  </si>
  <si>
    <t>(x-xbar)^2</t>
  </si>
  <si>
    <t>m= (x-xbar)*(y-ybar)/(x-xbar)^2</t>
  </si>
  <si>
    <t>Mean</t>
  </si>
  <si>
    <t>y=mx+c</t>
  </si>
  <si>
    <t>Slope</t>
  </si>
  <si>
    <t>Intercept</t>
  </si>
  <si>
    <t>Odd Ratio</t>
  </si>
  <si>
    <t>Sigmoid</t>
  </si>
  <si>
    <t>Final Logic</t>
  </si>
  <si>
    <t>Actual</t>
  </si>
  <si>
    <t>Predicted</t>
  </si>
  <si>
    <t>Marital_status_Y</t>
  </si>
  <si>
    <t>Marital_status_N</t>
  </si>
  <si>
    <t>RMSE</t>
  </si>
  <si>
    <t>Root mean Squared Error</t>
  </si>
  <si>
    <t>Y_Pred</t>
  </si>
  <si>
    <t>Error</t>
  </si>
  <si>
    <t>Sq-Error</t>
  </si>
  <si>
    <t>MSE</t>
  </si>
  <si>
    <t>MAPE</t>
  </si>
  <si>
    <t>Mean Absolute Percent Error</t>
  </si>
  <si>
    <t>Pert_error</t>
  </si>
  <si>
    <t>abs per_error</t>
  </si>
  <si>
    <t>&gt;&gt;&gt;&gt;&gt;&gt;</t>
  </si>
  <si>
    <t>Gender</t>
  </si>
  <si>
    <t>Male</t>
  </si>
  <si>
    <t>Female</t>
  </si>
  <si>
    <t>others</t>
  </si>
  <si>
    <t>Others</t>
  </si>
  <si>
    <t>Dummification</t>
  </si>
  <si>
    <t>Label Encoding</t>
  </si>
  <si>
    <t>LE</t>
  </si>
  <si>
    <t xml:space="preserve">Feature Scaling </t>
  </si>
  <si>
    <t>Tranformation</t>
  </si>
  <si>
    <t>Standardisation</t>
  </si>
  <si>
    <t>Standard Deviation level Standardisation</t>
  </si>
  <si>
    <t>Salary1</t>
  </si>
  <si>
    <t xml:space="preserve">Magnitude </t>
  </si>
  <si>
    <t>Unit</t>
  </si>
  <si>
    <t>Salary(K)</t>
  </si>
  <si>
    <t>Salary1 (M)</t>
  </si>
  <si>
    <t>Salary_new</t>
  </si>
  <si>
    <t>This is called as sclability issue</t>
  </si>
  <si>
    <t>1. Range Level Standardisation</t>
  </si>
  <si>
    <t>RLS</t>
  </si>
  <si>
    <t>Min</t>
  </si>
  <si>
    <t>Max</t>
  </si>
  <si>
    <t>Range</t>
  </si>
  <si>
    <t>Range Level Standardisation (convert all values between 0 and 1)</t>
  </si>
  <si>
    <t>Min- Max Scaler</t>
  </si>
  <si>
    <t>2. Standard Diviation Level Standardisation - Basically it is Z -Score</t>
  </si>
  <si>
    <t>SDLS</t>
  </si>
  <si>
    <t>STD</t>
  </si>
  <si>
    <t>Empirical Rule</t>
  </si>
  <si>
    <t>if values are greater than -3 and +3 then it is called as statistical outliers</t>
  </si>
  <si>
    <t>Standard Scaler</t>
  </si>
  <si>
    <t>-3 to +3 and STD = 1</t>
  </si>
  <si>
    <t>Feature scaling will not be used in unsupervised .. It is used only in Supervised learning</t>
  </si>
  <si>
    <t xml:space="preserve">Other topic </t>
  </si>
  <si>
    <t>Crossvalidation we will see with hyper parameter optimisation</t>
  </si>
  <si>
    <t>Full model</t>
  </si>
  <si>
    <t>Handling outlier</t>
  </si>
  <si>
    <t>Treating missing values</t>
  </si>
  <si>
    <t xml:space="preserve">Feature scaling </t>
  </si>
  <si>
    <t xml:space="preserve">Building the model </t>
  </si>
  <si>
    <t>Fine tuning the model</t>
  </si>
  <si>
    <t>improving the accuracy</t>
  </si>
  <si>
    <t xml:space="preserve">Building the error metrics </t>
  </si>
  <si>
    <t>After learning hyperparameter technique we will be able to do full model</t>
  </si>
  <si>
    <t xml:space="preserve">Bagging &amp; Boosting </t>
  </si>
  <si>
    <t xml:space="preserve">Ensemble Techniques/ Mechanism </t>
  </si>
  <si>
    <t>One model will give you higher error - Ensemble technique use the method of combing multiple weak learner to achieve a strong learner</t>
  </si>
  <si>
    <t>S1</t>
  </si>
  <si>
    <t>S2</t>
  </si>
  <si>
    <t>S3</t>
  </si>
  <si>
    <t>S4</t>
  </si>
  <si>
    <t>Marks</t>
  </si>
  <si>
    <t>Here we will follow the method called Random Sampling - this is nothing but random selection of rows and columns</t>
  </si>
  <si>
    <t>Random Sampling With Replacement</t>
  </si>
  <si>
    <t>Random Sampling Without Replacement</t>
  </si>
  <si>
    <t>Random Sampling - Random selection of rows * column</t>
  </si>
  <si>
    <t>this will allow duplicated - data present in model 1 can be in model 2</t>
  </si>
  <si>
    <t>this will not allow duplication- data present in model 1 cannot be present in model 2</t>
  </si>
  <si>
    <t>output of bagging and boosting is aggregates output</t>
  </si>
  <si>
    <t>Numerical aggregation will be mean</t>
  </si>
  <si>
    <t>Categorical aggregation will be mode</t>
  </si>
  <si>
    <t>R2 Score</t>
  </si>
  <si>
    <t>Model #</t>
  </si>
  <si>
    <t>Classification</t>
  </si>
  <si>
    <t>Classes</t>
  </si>
  <si>
    <t>In Baggin all the models will run parallely - no relationship between two models</t>
  </si>
  <si>
    <t>Boosting is slightly different from Bagging</t>
  </si>
  <si>
    <t>one feature can be contributing more vs the other model .. Boosting will build the model and identify the important feature and assign weights to it</t>
  </si>
  <si>
    <t>for example In out example it will assign 85% to red and 15% to red… and then it will feed this into the next model so more red variable will be picked</t>
  </si>
  <si>
    <t>for the next model - this wil be a sqeuential execution. This will learn pattern from jey features and not from all the features</t>
  </si>
  <si>
    <t>Architecture of Decision Tree</t>
  </si>
  <si>
    <t xml:space="preserve">Match </t>
  </si>
  <si>
    <t>Groud condition</t>
  </si>
  <si>
    <t>Weater condition</t>
  </si>
  <si>
    <t>Police protection</t>
  </si>
  <si>
    <t>The only operation Random forest performs is Random Sampling</t>
  </si>
  <si>
    <t>Input</t>
  </si>
  <si>
    <t>Models</t>
  </si>
  <si>
    <t xml:space="preserve">Output </t>
  </si>
  <si>
    <t>(a simple bagging mechanism)</t>
  </si>
  <si>
    <t>Decision Tree</t>
  </si>
  <si>
    <t>Math</t>
  </si>
  <si>
    <t>Entropy</t>
  </si>
  <si>
    <t>Gini Index</t>
  </si>
  <si>
    <t>Purity of index</t>
  </si>
  <si>
    <t>Impurity of index</t>
  </si>
  <si>
    <t>Probability(Success)</t>
  </si>
  <si>
    <t>Probability(Failure)</t>
  </si>
  <si>
    <t>Range of both Entropy and Gini will be between 0 and 1</t>
  </si>
  <si>
    <t>Weather</t>
  </si>
  <si>
    <t>Ground Condition</t>
  </si>
  <si>
    <t>Play</t>
  </si>
  <si>
    <t>Sunny</t>
  </si>
  <si>
    <t>Windy</t>
  </si>
  <si>
    <t>Rainy</t>
  </si>
  <si>
    <t>Good</t>
  </si>
  <si>
    <t>Poor</t>
  </si>
  <si>
    <t>Yes</t>
  </si>
  <si>
    <t>No</t>
  </si>
  <si>
    <t>Lets calculate</t>
  </si>
  <si>
    <t>Entropy of Target Variable(Information)</t>
  </si>
  <si>
    <t>P(Success)+P(F)</t>
  </si>
  <si>
    <t>-P(S)-P(F)</t>
  </si>
  <si>
    <t xml:space="preserve">you can also write in the below form </t>
  </si>
  <si>
    <t>P(S) = P</t>
  </si>
  <si>
    <t>P(F) = Q</t>
  </si>
  <si>
    <t>(number of successful event/Total number of events)* log(SE/TE)</t>
  </si>
  <si>
    <t>(number of failure event/Total number of events)* log(FE/TE)</t>
  </si>
  <si>
    <t xml:space="preserve">SE </t>
  </si>
  <si>
    <t>Successful event</t>
  </si>
  <si>
    <t>FE</t>
  </si>
  <si>
    <t>Failure events</t>
  </si>
  <si>
    <t>H(S)</t>
  </si>
  <si>
    <t>Q</t>
  </si>
  <si>
    <t>Entropy of target variable</t>
  </si>
  <si>
    <t>Now we need to identify which vriable is more imp</t>
  </si>
  <si>
    <t>F</t>
  </si>
  <si>
    <t>Gain = H(S) - I</t>
  </si>
  <si>
    <t xml:space="preserve">Outlook </t>
  </si>
  <si>
    <t>temp</t>
  </si>
  <si>
    <t>Humidity</t>
  </si>
  <si>
    <t>play</t>
  </si>
  <si>
    <t>Overcast</t>
  </si>
  <si>
    <t>hot</t>
  </si>
  <si>
    <t>mild</t>
  </si>
  <si>
    <t>cool</t>
  </si>
  <si>
    <t>high</t>
  </si>
  <si>
    <t>normal</t>
  </si>
  <si>
    <t>no</t>
  </si>
  <si>
    <t>yes</t>
  </si>
  <si>
    <t>windy</t>
  </si>
  <si>
    <t xml:space="preserve">Unsupervised Learning </t>
  </si>
  <si>
    <t>Linear Regression</t>
  </si>
  <si>
    <t>Logistic Regression</t>
  </si>
  <si>
    <t>K Means</t>
  </si>
  <si>
    <t>Hierarchical Clustering</t>
  </si>
  <si>
    <t>K - Number of Groups</t>
  </si>
  <si>
    <t>Means - Average value of groups</t>
  </si>
  <si>
    <t>Less Human intervention</t>
  </si>
  <si>
    <t>Step 1:</t>
  </si>
  <si>
    <t>Choosing the K -value &gt; Elbow curve</t>
  </si>
  <si>
    <t xml:space="preserve">Step 2: </t>
  </si>
  <si>
    <t>Random selection of Centroids</t>
  </si>
  <si>
    <t>Step 3:</t>
  </si>
  <si>
    <t>Assigning Datapoints to the centroids</t>
  </si>
  <si>
    <t>Step 4:</t>
  </si>
  <si>
    <t>Re-assign the centroids &amp; follow step 2 in a loop</t>
  </si>
  <si>
    <t>Centroids</t>
  </si>
  <si>
    <t>Group Heads</t>
  </si>
  <si>
    <t>RANDBETWEEN(10,100)+RAND()</t>
  </si>
  <si>
    <t>C1</t>
  </si>
  <si>
    <t>C2</t>
  </si>
  <si>
    <t>C3</t>
  </si>
  <si>
    <t>* Equal number of data point will be assigned to each observation</t>
  </si>
  <si>
    <t>Hyper Parameter Optimization</t>
  </si>
  <si>
    <t>Cross Validation</t>
  </si>
  <si>
    <t>Splitting data into multiple chunks for evalation all the chances of target</t>
  </si>
  <si>
    <t>A</t>
  </si>
  <si>
    <t>B</t>
  </si>
  <si>
    <t>Target</t>
  </si>
  <si>
    <t>Train Set</t>
  </si>
  <si>
    <t>Test Set</t>
  </si>
  <si>
    <t>Train Test Split</t>
  </si>
  <si>
    <t>Accuracy</t>
  </si>
  <si>
    <t>Set1</t>
  </si>
  <si>
    <t>Set2</t>
  </si>
  <si>
    <t>Here we cannot retrieve the sub set that model uses, it will be trashed</t>
  </si>
  <si>
    <t>n-1 with regards to K fold</t>
  </si>
  <si>
    <t>70.2,74.2</t>
  </si>
  <si>
    <t>16.8,17</t>
  </si>
  <si>
    <t>iteration 5</t>
  </si>
  <si>
    <t>c2</t>
  </si>
  <si>
    <t>c1</t>
  </si>
  <si>
    <t>iteration 4</t>
  </si>
  <si>
    <t>63.5,69.33</t>
  </si>
  <si>
    <t>13,10</t>
  </si>
  <si>
    <t>iteration 3</t>
  </si>
  <si>
    <t>48,50</t>
  </si>
  <si>
    <t>5,3</t>
  </si>
  <si>
    <t>iterationn 2</t>
  </si>
  <si>
    <t>Iteration 1</t>
  </si>
  <si>
    <t>10,15</t>
  </si>
  <si>
    <t>average</t>
  </si>
  <si>
    <t>means</t>
  </si>
  <si>
    <t>salary</t>
  </si>
  <si>
    <t>Dimensionality Reduction</t>
  </si>
  <si>
    <t>Data set = 560 Columns</t>
  </si>
  <si>
    <t>559 Features and 1 Traget</t>
  </si>
  <si>
    <t>PCA</t>
  </si>
  <si>
    <t>LDA</t>
  </si>
  <si>
    <t xml:space="preserve">Principal component Analysis </t>
  </si>
  <si>
    <t>Unsupervised/ Clustering</t>
  </si>
  <si>
    <t>Linear Discriminant Analysis</t>
  </si>
  <si>
    <t>Supervised</t>
  </si>
  <si>
    <t>Regression/classification</t>
  </si>
  <si>
    <t>**theoritically PCA is used for unsupervised but lot of guys use it for regression/classification also</t>
  </si>
  <si>
    <t>Multicollinearity</t>
  </si>
  <si>
    <t>Multiple Independent variable having good correlation</t>
  </si>
  <si>
    <t>Overfitting</t>
  </si>
  <si>
    <t>Underfitting</t>
  </si>
  <si>
    <t>Train Data</t>
  </si>
  <si>
    <t>Test Data</t>
  </si>
  <si>
    <t>Performs Good</t>
  </si>
  <si>
    <t>Performs Poorly</t>
  </si>
  <si>
    <t>Performs poorly</t>
  </si>
  <si>
    <t>performs poorly</t>
  </si>
  <si>
    <t>C22</t>
  </si>
  <si>
    <t>correlation</t>
  </si>
  <si>
    <t>slope</t>
  </si>
  <si>
    <t>intercep</t>
  </si>
  <si>
    <t>Key features from the dataset basis their relationship</t>
  </si>
  <si>
    <t>c3</t>
  </si>
  <si>
    <t>c4</t>
  </si>
  <si>
    <t>c1 &amp; c2 is contribution to 80% variance</t>
  </si>
  <si>
    <t>for 4 column we will not go for LDA or PCA.. We will go for it only when there is more than 60 or 100 columns</t>
  </si>
  <si>
    <t>When performing dimenstionality reduction it shld not have nulls</t>
  </si>
  <si>
    <t>please perform imputation before performing dimentionality reduction</t>
  </si>
  <si>
    <t>Train</t>
  </si>
  <si>
    <t>Test</t>
  </si>
  <si>
    <t>100 rows</t>
  </si>
  <si>
    <t>do you think the model can capture al the patterns - No</t>
  </si>
  <si>
    <t>Kfold cross validation</t>
  </si>
  <si>
    <t>nearest neighbors</t>
  </si>
  <si>
    <t>K Mean</t>
  </si>
  <si>
    <t>Number o flcusters</t>
  </si>
  <si>
    <t>Set3</t>
  </si>
  <si>
    <t>Iteration 1 &amp; 2</t>
  </si>
  <si>
    <t>Iteration 3</t>
  </si>
  <si>
    <t>Iteration 4</t>
  </si>
  <si>
    <t>K = 2</t>
  </si>
  <si>
    <t>Stochiastic Gradient Descending</t>
  </si>
  <si>
    <t>This is basically an optimization technique</t>
  </si>
  <si>
    <t>Here it will try to correct the coefficient of the model during training itself</t>
  </si>
  <si>
    <t>Hours Studied</t>
  </si>
  <si>
    <t>Students</t>
  </si>
  <si>
    <t>Pass/Fail</t>
  </si>
  <si>
    <t>C</t>
  </si>
  <si>
    <t>D</t>
  </si>
  <si>
    <t>E</t>
  </si>
  <si>
    <t xml:space="preserve"> </t>
  </si>
  <si>
    <t>SGD</t>
  </si>
  <si>
    <t>NA</t>
  </si>
  <si>
    <t>here SGD will try to tweek the coefficient which is giving erro</t>
  </si>
  <si>
    <t>intercept</t>
  </si>
  <si>
    <t>WE have to spend a lot of time while implemtaion</t>
  </si>
  <si>
    <t>this will overfit the model</t>
  </si>
  <si>
    <t>Learning Rate</t>
  </si>
  <si>
    <t>Epochs</t>
  </si>
  <si>
    <t>after correcting the coefficient it will take the new value and it will go check further values</t>
  </si>
  <si>
    <t>Predict</t>
  </si>
  <si>
    <t>number of time you want the model to be reiterated</t>
  </si>
  <si>
    <t>Having very high learning rate will result in overfitting</t>
  </si>
  <si>
    <t>This file is in its raw state. This file can be understood better when used along with Video lectures</t>
  </si>
  <si>
    <t>Abs error</t>
  </si>
  <si>
    <t>x-xbar</t>
  </si>
  <si>
    <t>x-xbar^2</t>
  </si>
  <si>
    <t>y-ybar</t>
  </si>
  <si>
    <t>Y_hat or y Pred</t>
  </si>
  <si>
    <t>Y = Mx+C</t>
  </si>
  <si>
    <t xml:space="preserve">Y </t>
  </si>
  <si>
    <t>Target Variable</t>
  </si>
  <si>
    <t>Independent Variable</t>
  </si>
  <si>
    <t>M</t>
  </si>
  <si>
    <t xml:space="preserve">C </t>
  </si>
  <si>
    <t>This is the point where you yaxis meets X axis</t>
  </si>
  <si>
    <t>C = Avg value of Y when X is zero</t>
  </si>
  <si>
    <t>M = Change in Avg value of Y when X is changed</t>
  </si>
  <si>
    <t>M Slope</t>
  </si>
  <si>
    <t>Intercept in excel</t>
  </si>
  <si>
    <t xml:space="preserve">C Intercept </t>
  </si>
  <si>
    <t>Y - Mx</t>
  </si>
  <si>
    <t>RSME</t>
  </si>
  <si>
    <t xml:space="preserve">Correlation  </t>
  </si>
  <si>
    <t>Relation between 2 variables</t>
  </si>
  <si>
    <t>Range -1, 0, +1</t>
  </si>
  <si>
    <t>std x</t>
  </si>
  <si>
    <t>std y</t>
  </si>
  <si>
    <t>R sqr</t>
  </si>
  <si>
    <t>R</t>
  </si>
  <si>
    <t>Formula</t>
  </si>
  <si>
    <t>in hyperparameter tuning we will be seeing 2 techniques - Random search and grid search</t>
  </si>
  <si>
    <t>Machine Learning Introduction</t>
  </si>
  <si>
    <t>Human Learning</t>
  </si>
  <si>
    <t>Prediction</t>
  </si>
  <si>
    <t>predict from history</t>
  </si>
  <si>
    <t>ML is a field of study that gives computers the capability to learn without being explicitly programmed</t>
  </si>
  <si>
    <t>Machine learning basically makes machines similar to human beings</t>
  </si>
  <si>
    <t>That ability to learn</t>
  </si>
  <si>
    <t>Artificial Intelligence, Machine Learning  and Deep Learning have become the most talked about technologies in the today's world</t>
  </si>
  <si>
    <t xml:space="preserve">Intern students </t>
  </si>
  <si>
    <t>AI/ ML/ DP</t>
  </si>
  <si>
    <t>Steps</t>
  </si>
  <si>
    <t xml:space="preserve">2years </t>
  </si>
  <si>
    <t>level of perceptions</t>
  </si>
  <si>
    <t>Mid mangement</t>
  </si>
  <si>
    <t>ML</t>
  </si>
  <si>
    <t>basic</t>
  </si>
  <si>
    <t>senior mangement</t>
  </si>
  <si>
    <t>DP</t>
  </si>
  <si>
    <t>advanced</t>
  </si>
  <si>
    <t>Executive managemet</t>
  </si>
  <si>
    <t>C-suite meetings</t>
  </si>
  <si>
    <t>Artificial Intelligence</t>
  </si>
  <si>
    <t>AI</t>
  </si>
  <si>
    <t xml:space="preserve">Artificial intelligence </t>
  </si>
  <si>
    <t>Ability of a machine to imitate intelligent human behaviour</t>
  </si>
  <si>
    <t xml:space="preserve">ML </t>
  </si>
  <si>
    <t>Application of AI that allows a system to automaticallyu learn and improve from experience</t>
  </si>
  <si>
    <t>Goal -AI is to develop self reliant machines that can think and act like humans</t>
  </si>
  <si>
    <t>Application of ML that uses complext algorithms and deep neural nets to train a model</t>
  </si>
  <si>
    <t>Ok google</t>
  </si>
  <si>
    <t>Siri</t>
  </si>
  <si>
    <t xml:space="preserve">Amzon shopping </t>
  </si>
  <si>
    <t xml:space="preserve">Phone </t>
  </si>
  <si>
    <t>buy back cover / screen guard</t>
  </si>
  <si>
    <t xml:space="preserve">Netflix </t>
  </si>
  <si>
    <t>Amzon prime</t>
  </si>
  <si>
    <t>ML and DP are the ways to achieve artificial intelligence</t>
  </si>
  <si>
    <t>Sophia Robot</t>
  </si>
  <si>
    <t>Self driving vehicles - google waymo</t>
  </si>
  <si>
    <t>AI is a concept of creating smart intelligent machine</t>
  </si>
  <si>
    <t xml:space="preserve">Machine Learning </t>
  </si>
  <si>
    <t>ML is a subset of AI that helps you build AI driven products</t>
  </si>
  <si>
    <t>DP is subset of machine learning that uses vast volumes of data and complex algo to train a model</t>
  </si>
  <si>
    <t>it is technique that uses computer algorithm and analyitcs to build predictive models that can solve business problems</t>
  </si>
  <si>
    <t>ML is based on algorithms that can learn from data without relying on rules based programming</t>
  </si>
  <si>
    <t>Deep Learning</t>
  </si>
  <si>
    <t xml:space="preserve">How does Machine Learning Work ? </t>
  </si>
  <si>
    <t>it is a subset of machine learning that deals with algorithms inspired by the structure and function of human brain</t>
  </si>
  <si>
    <t xml:space="preserve">DL algos can work with an enormous amount of data </t>
  </si>
  <si>
    <t xml:space="preserve">&gt; ML access/uses vast amout of data and learns from it and predicts the future. </t>
  </si>
  <si>
    <t>&gt; It learns from the data by using multiple algorithms and techniques</t>
  </si>
  <si>
    <t>The major difference between DP and ML is the way data is presented to the machine</t>
  </si>
  <si>
    <t>Machine learning algorithm usually requires strucutred data, whereas deep learning network work on multiple layers</t>
  </si>
  <si>
    <t xml:space="preserve">Supervised Learning </t>
  </si>
  <si>
    <t>In supervised learning the data is already labeled, which means you know the target variable</t>
  </si>
  <si>
    <t xml:space="preserve">Regression </t>
  </si>
  <si>
    <t>using this methiod of learning, system can predit future outcomes based on past data</t>
  </si>
  <si>
    <t>Cylinders</t>
  </si>
  <si>
    <t>hP</t>
  </si>
  <si>
    <t>Displacement</t>
  </si>
  <si>
    <t>weight</t>
  </si>
  <si>
    <t>Mileage</t>
  </si>
  <si>
    <t xml:space="preserve">The main difference between regression and classification algo is that </t>
  </si>
  <si>
    <t>Regression algo are used to predict the continuos values such as price, salary, age, sales etc</t>
  </si>
  <si>
    <t>Calculate the weighted sums</t>
  </si>
  <si>
    <t>Classification algo are used to predict/classify dicrete values male or female, true or false, Fraud or no fraud, Spam or ham</t>
  </si>
  <si>
    <t>cat</t>
  </si>
  <si>
    <t>cycle</t>
  </si>
  <si>
    <t>The caluclated sum of weights is then passed as input to the activation function</t>
  </si>
  <si>
    <t>dog</t>
  </si>
  <si>
    <t>train</t>
  </si>
  <si>
    <t>activateion as input and add bias and decides wheather the neuron should be fired or not</t>
  </si>
  <si>
    <t>exp</t>
  </si>
  <si>
    <t>age</t>
  </si>
  <si>
    <t>user id</t>
  </si>
  <si>
    <t>user location</t>
  </si>
  <si>
    <t>trans location</t>
  </si>
  <si>
    <t>trans amout</t>
  </si>
  <si>
    <t>status</t>
  </si>
  <si>
    <t>rat</t>
  </si>
  <si>
    <t>car</t>
  </si>
  <si>
    <t>The ouptu layer gives the predicted output</t>
  </si>
  <si>
    <t>5l</t>
  </si>
  <si>
    <t>Bangalore, India</t>
  </si>
  <si>
    <t>Bangalore</t>
  </si>
  <si>
    <t>No fraud</t>
  </si>
  <si>
    <t>?</t>
  </si>
  <si>
    <t>7l</t>
  </si>
  <si>
    <t>10l</t>
  </si>
  <si>
    <t>CNN - convolutional neural network</t>
  </si>
  <si>
    <t>13l</t>
  </si>
  <si>
    <t>RNN - Recurrent Neural Network</t>
  </si>
  <si>
    <t>16l</t>
  </si>
  <si>
    <t>Mumbai</t>
  </si>
  <si>
    <t>GAN - Genrative Adversarial Network</t>
  </si>
  <si>
    <t>Naïve Bayes</t>
  </si>
  <si>
    <t>21l</t>
  </si>
  <si>
    <t>Delhi</t>
  </si>
  <si>
    <t>DBN - Deep Belief Network</t>
  </si>
  <si>
    <t>Variable</t>
  </si>
  <si>
    <t>29l</t>
  </si>
  <si>
    <t>Hyderbad</t>
  </si>
  <si>
    <t xml:space="preserve">Random Forest </t>
  </si>
  <si>
    <t>Chennai</t>
  </si>
  <si>
    <t>Discrete</t>
  </si>
  <si>
    <t>2,4,5,</t>
  </si>
  <si>
    <t>Xiamen, China</t>
  </si>
  <si>
    <t>Fraud</t>
  </si>
  <si>
    <t>Music generation</t>
  </si>
  <si>
    <t>Shazam</t>
  </si>
  <si>
    <t>Regression Problem</t>
  </si>
  <si>
    <t>Image coloring</t>
  </si>
  <si>
    <t xml:space="preserve">Continuous </t>
  </si>
  <si>
    <t>cancer tumor detection</t>
  </si>
  <si>
    <t>Classification Problem</t>
  </si>
  <si>
    <t xml:space="preserve">Unsupervised learning algorithms work with unlabeled data to discover patters from the data on their own. </t>
  </si>
  <si>
    <t xml:space="preserve">The systems are able to identiy hidden fetaure from the input data provided </t>
  </si>
  <si>
    <t xml:space="preserve">Clustering </t>
  </si>
  <si>
    <t>high profitable</t>
  </si>
  <si>
    <t>Repeat</t>
  </si>
  <si>
    <t>Kmeans</t>
  </si>
  <si>
    <t xml:space="preserve">A </t>
  </si>
  <si>
    <t>1byte</t>
  </si>
  <si>
    <t>Low profitable</t>
  </si>
  <si>
    <t>lapse</t>
  </si>
  <si>
    <t>1page</t>
  </si>
  <si>
    <t>1000 letters</t>
  </si>
  <si>
    <t>1KB</t>
  </si>
  <si>
    <t>Average profitable</t>
  </si>
  <si>
    <t>inactive</t>
  </si>
  <si>
    <t>1book</t>
  </si>
  <si>
    <t>1000 page</t>
  </si>
  <si>
    <t>1MB</t>
  </si>
  <si>
    <t xml:space="preserve">zoom out </t>
  </si>
  <si>
    <t>1000 time</t>
  </si>
  <si>
    <t>1GB</t>
  </si>
  <si>
    <t>1TB</t>
  </si>
  <si>
    <t>1 PB</t>
  </si>
  <si>
    <t>1 Exabyte</t>
  </si>
  <si>
    <t>Reinforement</t>
  </si>
  <si>
    <t>130 exabyte</t>
  </si>
  <si>
    <t>40900 exabyte</t>
  </si>
  <si>
    <t>The goal of reinforement learning is to train an agent to comlete a task within an uncertain environment</t>
  </si>
  <si>
    <t xml:space="preserve">Exponentially - we are experiencing the fastest ever growth of data and continues to accelerate </t>
  </si>
  <si>
    <t>based on rewards</t>
  </si>
  <si>
    <t>Q- learning</t>
  </si>
  <si>
    <t xml:space="preserve">Model - Machine learning Algorithm </t>
  </si>
  <si>
    <t>Parametric vs Non Parametic models</t>
  </si>
  <si>
    <t>&gt; sales forecasting for different products</t>
  </si>
  <si>
    <t>Machine learning can be summarized as learning a function (f) that maps input variable (X) to output variable Y</t>
  </si>
  <si>
    <t>&gt; fraud analysis in banking</t>
  </si>
  <si>
    <t>&gt; product recommendation</t>
  </si>
  <si>
    <t>&gt; Stock price predictions</t>
  </si>
  <si>
    <t>Y = f(X)</t>
  </si>
  <si>
    <t>an alogirthm learns this target mapping function from the training data</t>
  </si>
  <si>
    <t xml:space="preserve">Parameric </t>
  </si>
  <si>
    <t>A learning model that summarizes data with a set of parameters of fixed side is called as parametric model</t>
  </si>
  <si>
    <t>y = mx+C</t>
  </si>
  <si>
    <t>Linear Regressino</t>
  </si>
  <si>
    <t>Non Parametric models</t>
  </si>
  <si>
    <t>K Nearest Neighbors</t>
  </si>
  <si>
    <t>SVM</t>
  </si>
  <si>
    <t xml:space="preserve">Dimensionality Reduction </t>
  </si>
  <si>
    <t xml:space="preserve">Exam </t>
  </si>
  <si>
    <t>field theory</t>
  </si>
  <si>
    <t>1000 pages</t>
  </si>
  <si>
    <t>unmanageble for you to learn</t>
  </si>
  <si>
    <t>200 pages</t>
  </si>
  <si>
    <t xml:space="preserve">Important Question - 75 marks </t>
  </si>
  <si>
    <t>1000 columns</t>
  </si>
  <si>
    <t>20 columns</t>
  </si>
  <si>
    <t xml:space="preserve">Linear Regression </t>
  </si>
  <si>
    <t>Supervised Learning</t>
  </si>
  <si>
    <t>SLR</t>
  </si>
  <si>
    <t>MLR</t>
  </si>
  <si>
    <t>classification</t>
  </si>
  <si>
    <t>Regression and Classification</t>
  </si>
  <si>
    <t>Decision</t>
  </si>
  <si>
    <t>Random</t>
  </si>
  <si>
    <t xml:space="preserve">Unsupervised </t>
  </si>
  <si>
    <t>Clustering</t>
  </si>
  <si>
    <t>text classification</t>
  </si>
  <si>
    <t>probablitic classifier</t>
  </si>
  <si>
    <t>Natural Language processing</t>
  </si>
  <si>
    <t>Standardisation and normalization</t>
  </si>
  <si>
    <t>Feature scaling</t>
  </si>
  <si>
    <t>Time series models</t>
  </si>
  <si>
    <t>Mutlicolinearity and VIF</t>
  </si>
  <si>
    <t>SVM algorithm</t>
  </si>
  <si>
    <t>odd ratio</t>
  </si>
  <si>
    <t>Euclidean and manhattan distance</t>
  </si>
  <si>
    <t>Entropy and Gini index</t>
  </si>
  <si>
    <t>Ensemble - bagging and boosting</t>
  </si>
  <si>
    <t>K means - clsutering centroid</t>
  </si>
  <si>
    <t>Bayes theorem</t>
  </si>
  <si>
    <t>Hyperparameter tuning</t>
  </si>
  <si>
    <t xml:space="preserve">Grid search CV </t>
  </si>
  <si>
    <t>Randomized search CV</t>
  </si>
  <si>
    <t>K fold cross validation</t>
  </si>
  <si>
    <t>undefitting</t>
  </si>
  <si>
    <t xml:space="preserve">Bias </t>
  </si>
  <si>
    <t>Variance</t>
  </si>
  <si>
    <t xml:space="preserve">PCA </t>
  </si>
  <si>
    <t xml:space="preserve">LDA </t>
  </si>
  <si>
    <t xml:space="preserve">Wed &amp; thrusday class </t>
  </si>
  <si>
    <t>Natural Language Processing - sentiment analysis</t>
  </si>
  <si>
    <t xml:space="preserve">Multicollinearity </t>
  </si>
  <si>
    <t xml:space="preserve">VIF </t>
  </si>
  <si>
    <t>1/(1-r2)</t>
  </si>
  <si>
    <t>R2</t>
  </si>
  <si>
    <t>acceleration</t>
  </si>
  <si>
    <t>HP</t>
  </si>
  <si>
    <t xml:space="preserve">Regression Error Metrics </t>
  </si>
  <si>
    <t xml:space="preserve">Classification Error Metrics </t>
  </si>
  <si>
    <t>Confusion Matrix ?</t>
  </si>
  <si>
    <t>actual</t>
  </si>
  <si>
    <t>predicted</t>
  </si>
  <si>
    <t>True Positive</t>
  </si>
  <si>
    <t>When a case was positive and predicted postive</t>
  </si>
  <si>
    <t>True Negative</t>
  </si>
  <si>
    <t>When a case was negative and predicted negative</t>
  </si>
  <si>
    <t>False Positive</t>
  </si>
  <si>
    <t>when a case was negative but predicted positive</t>
  </si>
  <si>
    <t>False Negative</t>
  </si>
  <si>
    <t>when a case was postive but predicted negative</t>
  </si>
  <si>
    <t xml:space="preserve">Precision </t>
  </si>
  <si>
    <t>What percent of your prediction were correct?</t>
  </si>
  <si>
    <t>Excatness of model</t>
  </si>
  <si>
    <t>Precision is the ability of a model not to label an instance positive that is actually negative</t>
  </si>
  <si>
    <t>TP / (TP +FP)</t>
  </si>
  <si>
    <t xml:space="preserve">Recall </t>
  </si>
  <si>
    <t>What percent of the positive cases did the model catch</t>
  </si>
  <si>
    <t>(Completeness of the model)</t>
  </si>
  <si>
    <t>Recall</t>
  </si>
  <si>
    <t>TP/(TP +FN)</t>
  </si>
  <si>
    <t xml:space="preserve">Accuracy </t>
  </si>
  <si>
    <t>% of correct prediction</t>
  </si>
  <si>
    <t>(TP + TN)/(TP+FN+FP+TN)</t>
  </si>
  <si>
    <t>correct prediction/ Total predictions</t>
  </si>
  <si>
    <t>Income</t>
  </si>
  <si>
    <t xml:space="preserve">Age </t>
  </si>
  <si>
    <t xml:space="preserve">ID </t>
  </si>
  <si>
    <t>One of the most common technique to do is normalization where we calculate the mean and standard deviation of the variable.</t>
  </si>
  <si>
    <t xml:space="preserve">To overcome the above problem we can bring all the variables to the same scale. </t>
  </si>
  <si>
    <t xml:space="preserve">All such distance based algorithm are affected by the scale of the variables. </t>
  </si>
  <si>
    <t>KNN choses the k closest neighbors and then based on these neighbors, it assign a class (for classification) or predicts a value (for regression problem)</t>
  </si>
  <si>
    <t xml:space="preserve">One thing which is common in both these algorithms is both KNN and K means are distance based algorithms. </t>
  </si>
  <si>
    <t xml:space="preserve">Why is scaling required in KNN and K Means ? </t>
  </si>
  <si>
    <t>Data mining Implementation process</t>
  </si>
  <si>
    <t>Data mining techniques must be reliable, repeatable by company individuals with little knowledge of data mining context</t>
  </si>
  <si>
    <t>As a result, a cross industry standard process for data mining (CRISP-DM) was first introducet in 1990</t>
  </si>
  <si>
    <t>from more that 300 organization</t>
  </si>
  <si>
    <t>Data mining is  described as a process of finding hidden precisios data by evaluating the huge quantity of information stored in data warehouses</t>
  </si>
  <si>
    <t>using ML,AI and statistics</t>
  </si>
  <si>
    <t>Business Understanding</t>
  </si>
  <si>
    <t xml:space="preserve">Deteermine business objective </t>
  </si>
  <si>
    <t>Access the situation</t>
  </si>
  <si>
    <t>Produce project plan</t>
  </si>
  <si>
    <t xml:space="preserve">Data Understanding </t>
  </si>
  <si>
    <t>Collect intial data</t>
  </si>
  <si>
    <t>Describe data</t>
  </si>
  <si>
    <t>Explore the data</t>
  </si>
  <si>
    <t>Verify data quality</t>
  </si>
  <si>
    <t>Data Preparation</t>
  </si>
  <si>
    <t>This is where 90% of time will be utilized</t>
  </si>
  <si>
    <t>DATA</t>
  </si>
  <si>
    <t>Select data</t>
  </si>
  <si>
    <t>clean data</t>
  </si>
  <si>
    <t>construct data - feature engineering</t>
  </si>
  <si>
    <t>integrate data</t>
  </si>
  <si>
    <t>format data</t>
  </si>
  <si>
    <t>Modelling</t>
  </si>
  <si>
    <t>Select modelling technique</t>
  </si>
  <si>
    <t>Generate test design</t>
  </si>
  <si>
    <t>Build model</t>
  </si>
  <si>
    <t>Access model</t>
  </si>
  <si>
    <t>Evaluation</t>
  </si>
  <si>
    <t>Evaluate the results</t>
  </si>
  <si>
    <t>Review the results and process with business</t>
  </si>
  <si>
    <t>Determine next steps</t>
  </si>
  <si>
    <t>Deployement</t>
  </si>
  <si>
    <t>Plan deployment</t>
  </si>
  <si>
    <t>Plan monitoring and maintainence</t>
  </si>
  <si>
    <t>Produce final report</t>
  </si>
  <si>
    <t>Review project</t>
  </si>
  <si>
    <t>Anaimals</t>
  </si>
  <si>
    <t xml:space="preserve">Size </t>
  </si>
  <si>
    <t>Body Color</t>
  </si>
  <si>
    <t xml:space="preserve">Can we pet </t>
  </si>
  <si>
    <t>Assumption of Naive Bayes</t>
  </si>
  <si>
    <t>Dog</t>
  </si>
  <si>
    <t>Medium</t>
  </si>
  <si>
    <t>Black</t>
  </si>
  <si>
    <t>Big</t>
  </si>
  <si>
    <t>White</t>
  </si>
  <si>
    <t>All variables are independent. That is if the animal is dog that doestn mean the size will be medium</t>
  </si>
  <si>
    <t>Rat</t>
  </si>
  <si>
    <t xml:space="preserve">Small </t>
  </si>
  <si>
    <t>YEs</t>
  </si>
  <si>
    <t>All predictors have equal effect on the outcome</t>
  </si>
  <si>
    <t>Cow</t>
  </si>
  <si>
    <t>Brown</t>
  </si>
  <si>
    <t>Animals</t>
  </si>
  <si>
    <t>P(Yes)</t>
  </si>
  <si>
    <t>P(No)</t>
  </si>
  <si>
    <t>Color</t>
  </si>
  <si>
    <t>4/8</t>
  </si>
  <si>
    <t>1/6</t>
  </si>
  <si>
    <t>3/8</t>
  </si>
  <si>
    <t>1/8</t>
  </si>
  <si>
    <t>3/6</t>
  </si>
  <si>
    <t>2/6</t>
  </si>
  <si>
    <t>2/8</t>
  </si>
  <si>
    <t>Total</t>
  </si>
  <si>
    <t>Size</t>
  </si>
  <si>
    <t>Small</t>
  </si>
  <si>
    <t>test = (cow,Medium,Black)</t>
  </si>
  <si>
    <t>Pet</t>
  </si>
  <si>
    <t>Yes/No</t>
  </si>
  <si>
    <t>P(yes/No)</t>
  </si>
  <si>
    <t>8/14</t>
  </si>
  <si>
    <t>6/14</t>
  </si>
  <si>
    <t xml:space="preserve">Because The P(yes|test) &gt; P(no|test) </t>
  </si>
  <si>
    <t>so the prediction that we can pet this animal is " YES"</t>
  </si>
  <si>
    <t>Gaussian Naïve Bayes</t>
  </si>
  <si>
    <t>is used when we assume all the continuos variables associated with each feature to be distributed according to Gaussian Distribution (Normal Distribution)</t>
  </si>
  <si>
    <t>Hyper parameter Tuning '</t>
  </si>
  <si>
    <t>Just Right Fit</t>
  </si>
  <si>
    <t>Lets say we want to predict if a student will land a job interview based on her resume</t>
  </si>
  <si>
    <t>A hyperparameter is a parameter whose value is set before the learning process begings</t>
  </si>
  <si>
    <t>Bias</t>
  </si>
  <si>
    <t>Every machin learning model will have different hyperparameter that can be set</t>
  </si>
  <si>
    <t>Train a model of dataset of 10,000 resumes and their outcomes</t>
  </si>
  <si>
    <t>Bias variance Trade off</t>
  </si>
  <si>
    <t>Random Forest</t>
  </si>
  <si>
    <t>K fold Cross validation</t>
  </si>
  <si>
    <t>Next we try the model out on original dataset and it predicts outcomes with 99% accuracy .. WOW !!</t>
  </si>
  <si>
    <t>Hyper Parameter tuning</t>
  </si>
  <si>
    <t>But now come the bad news</t>
  </si>
  <si>
    <t>Model Selection</t>
  </si>
  <si>
    <t>When we run the model on new("unseen") data set of resume we only get 50% accuracy .. Bad news</t>
  </si>
  <si>
    <t>Hyper Parameter Tuning</t>
  </si>
  <si>
    <t>Our model doesn’t generalize well from our training data to unseen data</t>
  </si>
  <si>
    <t xml:space="preserve">Review the </t>
  </si>
  <si>
    <t>Parameters</t>
  </si>
  <si>
    <t>This is called as overfitting, and it’s a common problem in ML and data science</t>
  </si>
  <si>
    <t>data science</t>
  </si>
  <si>
    <t>Signal</t>
  </si>
  <si>
    <t>Ind vs pak</t>
  </si>
  <si>
    <t>Noise</t>
  </si>
  <si>
    <t>selectin right seraching method</t>
  </si>
  <si>
    <t xml:space="preserve">Signal vs Noise </t>
  </si>
  <si>
    <t>In predictive modeling you an think of signal as a true underlying patter that you wish to learn from the data</t>
  </si>
  <si>
    <t xml:space="preserve">Apply cross validation </t>
  </si>
  <si>
    <t>Noise on the other hand refers to the irrelavan information or randomess in a dataset</t>
  </si>
  <si>
    <t>Noise interferes with signal</t>
  </si>
  <si>
    <t>A well functioning ML algorithm will separate the signal from the noise</t>
  </si>
  <si>
    <t>If the algorithm is too complex or flexble (eg it has to many input features or its not properly regularized) it can end up memorizin the noise instead of findin the signal</t>
  </si>
  <si>
    <t>What are hyperparameters &gt;? How to differ from a model parameter?</t>
  </si>
  <si>
    <t>This overfit model will then make prediction based on that noise as well. It will perform well on training data and perform very poorly on the new, unseen data</t>
  </si>
  <si>
    <t>AS we know there are parameters that are internally learned from the given dataset and derived from the dataset</t>
  </si>
  <si>
    <t>they are represented in making prediction classification etc</t>
  </si>
  <si>
    <t>these are call so called model parameters</t>
  </si>
  <si>
    <t xml:space="preserve">Some set of parameters that re used to control the behaviour of the model/algorithm and adjustable in order to obtain </t>
  </si>
  <si>
    <t>an improvised model with optimal performance is so called hyperparameters</t>
  </si>
  <si>
    <t>Randomised Search CV</t>
  </si>
  <si>
    <t>Grid Search CV</t>
  </si>
  <si>
    <t>Grid Serach CV</t>
  </si>
  <si>
    <t>In grid seach CV approach the ML model is evaluated for a range of hyperparameter values.</t>
  </si>
  <si>
    <t>This approch is called Grid Serach CV, because it searches the best set of hyperparameter from the grid</t>
  </si>
  <si>
    <t>Error between average model prediction and groud truth</t>
  </si>
  <si>
    <t xml:space="preserve">Drawback </t>
  </si>
  <si>
    <t>it will go through all the intermidiate combinations of hyperparameters which maked the grid search computaionally very expensive</t>
  </si>
  <si>
    <t>The bias of the estimated function tells us the capacity of the underlying model to predict the values</t>
  </si>
  <si>
    <t>Randomised Search SV</t>
  </si>
  <si>
    <t xml:space="preserve">Variance </t>
  </si>
  <si>
    <t xml:space="preserve">In this approach it solves drwaback of Grid search CV, as it goes through only a fixed number of hyperparameter setting. </t>
  </si>
  <si>
    <t>Average varaibility in the model prediction fro the given data set</t>
  </si>
  <si>
    <t xml:space="preserve">It moves within the grid in a random fashion to find the best set of hyperparameters. </t>
  </si>
  <si>
    <t>The variance of the estimated function tell you how much the function can adjust to the change in the dataset</t>
  </si>
  <si>
    <t xml:space="preserve">High Bias </t>
  </si>
  <si>
    <t>High Variance</t>
  </si>
  <si>
    <t>Overly simplified model</t>
  </si>
  <si>
    <t>Overly -complex model</t>
  </si>
  <si>
    <t>Over fitting</t>
  </si>
  <si>
    <t>High error both test and training data</t>
  </si>
  <si>
    <t>Low error on the training data and high error on the testing</t>
  </si>
  <si>
    <t>Starts modelling the noise in the input</t>
  </si>
  <si>
    <t>Bias Variance Trade off</t>
  </si>
  <si>
    <t>If the algorithm is too simple then it may be on high bias and low variance condition and thus is error prone</t>
  </si>
  <si>
    <t>If the algorithm fit too complex then it may be on high variance and low bias.</t>
  </si>
  <si>
    <t>In the latter condition the new entries will not perform well</t>
  </si>
  <si>
    <t>however there is somethin between both of these condition, know as trafe off or Bias Variance Trade Off</t>
  </si>
  <si>
    <t>How do we prevent overfitting in machine learning ?</t>
  </si>
  <si>
    <t xml:space="preserve">Detecting overfitting is useful, but it doesn’t solve the problem. </t>
  </si>
  <si>
    <t>Fortunately we have sevareal option to try</t>
  </si>
  <si>
    <t xml:space="preserve">Cross Validation </t>
  </si>
  <si>
    <t>Cross validation is a powerfull preventive measure against overfitting.</t>
  </si>
  <si>
    <t>the idea is simple and clever: use your initial data to generate multiple min train-test split</t>
  </si>
  <si>
    <t>Use these splits to tune your model</t>
  </si>
  <si>
    <t>K-fold Cross Validation</t>
  </si>
  <si>
    <t>In K-fold cross validataion we partition the data in k subset, called folds.</t>
  </si>
  <si>
    <t>Then, we iteratively train the algorithm on k-1 folds while using the remaing fodl as the rest set (called the holdout fold)</t>
  </si>
  <si>
    <t>Set 1</t>
  </si>
  <si>
    <t>Set 3</t>
  </si>
  <si>
    <t>K =3</t>
  </si>
  <si>
    <t>Cross validation allows you to tune hyperparameters with only your original training set</t>
  </si>
  <si>
    <t>This allows you to keep test set as a truly unseen dataset for selecting you final model</t>
  </si>
  <si>
    <t>Train with more  data</t>
  </si>
  <si>
    <t>it wont work everytime, however training with more data can help algorithm detect the signal better</t>
  </si>
  <si>
    <t>Remove features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</si>
</sst>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0.00000"/>
  </numFmts>
  <fonts count="9" x14ac:knownFonts="1">
    <font>
      <sz val="11"/>
      <color theme="1"/>
      <name val="Calibri"/>
      <family val="2"/>
      <scheme val="minor"/>
    </font>
    <font>
      <sz val="11"/>
      <color theme="1"/>
      <name val="Calibri"/>
      <family val="2"/>
      <scheme val="minor"/>
    </font>
    <font>
      <b/>
      <sz val="11"/>
      <color theme="1"/>
      <name val="Calibri"/>
      <family val="2"/>
      <scheme val="minor"/>
    </font>
    <font>
      <b/>
      <i/>
      <sz val="11"/>
      <color theme="1"/>
      <name val="Calibri"/>
      <family val="2"/>
      <scheme val="minor"/>
    </font>
    <font>
      <sz val="7"/>
      <color rgb="FF030303"/>
      <name val="Roboto"/>
    </font>
    <font>
      <sz val="11"/>
      <color theme="0"/>
      <name val="Calibri"/>
      <family val="2"/>
      <scheme val="minor"/>
    </font>
    <font>
      <b/>
      <sz val="26"/>
      <color theme="0"/>
      <name val="Calibri"/>
      <family val="2"/>
      <scheme val="minor"/>
    </font>
    <font>
      <b/>
      <sz val="6"/>
      <color rgb="FF000000"/>
      <name val="Arial"/>
      <family val="2"/>
    </font>
    <font>
      <sz val="6"/>
      <color rgb="FF000000"/>
      <name val="Arial"/>
      <family val="2"/>
    </font>
  </fonts>
  <fills count="13">
    <fill>
      <patternFill patternType="none"/>
    </fill>
    <fill>
      <patternFill patternType="gray125"/>
    </fill>
    <fill>
      <patternFill patternType="solid">
        <fgColor rgb="FFFFFF00"/>
        <bgColor indexed="64"/>
      </patternFill>
    </fill>
    <fill>
      <patternFill patternType="solid">
        <fgColor theme="4"/>
        <bgColor indexed="64"/>
      </patternFill>
    </fill>
    <fill>
      <patternFill patternType="solid">
        <fgColor theme="5" tint="0.59999389629810485"/>
        <bgColor indexed="64"/>
      </patternFill>
    </fill>
    <fill>
      <patternFill patternType="solid">
        <fgColor theme="7" tint="-0.249977111117893"/>
        <bgColor indexed="64"/>
      </patternFill>
    </fill>
    <fill>
      <patternFill patternType="solid">
        <fgColor rgb="FFFFFFFF"/>
        <bgColor indexed="64"/>
      </patternFill>
    </fill>
    <fill>
      <patternFill patternType="solid">
        <fgColor rgb="FFF5F5F5"/>
        <bgColor indexed="64"/>
      </patternFill>
    </fill>
    <fill>
      <patternFill patternType="solid">
        <fgColor theme="7" tint="0.59999389629810485"/>
        <bgColor indexed="64"/>
      </patternFill>
    </fill>
    <fill>
      <patternFill patternType="solid">
        <fgColor theme="5"/>
        <bgColor indexed="64"/>
      </patternFill>
    </fill>
    <fill>
      <patternFill patternType="solid">
        <fgColor theme="9" tint="0.59999389629810485"/>
        <bgColor indexed="64"/>
      </patternFill>
    </fill>
    <fill>
      <patternFill patternType="solid">
        <fgColor theme="6" tint="0.79998168889431442"/>
        <bgColor indexed="64"/>
      </patternFill>
    </fill>
    <fill>
      <patternFill patternType="solid">
        <fgColor theme="8"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59">
    <xf numFmtId="0" fontId="0" fillId="0" borderId="0" xfId="0"/>
    <xf numFmtId="0" fontId="2" fillId="0" borderId="0" xfId="0" applyFont="1"/>
    <xf numFmtId="0" fontId="2" fillId="0" borderId="0" xfId="0" applyFont="1" applyAlignment="1">
      <alignment horizontal="center"/>
    </xf>
    <xf numFmtId="0" fontId="0" fillId="0" borderId="0" xfId="0" applyAlignment="1">
      <alignment horizontal="center"/>
    </xf>
    <xf numFmtId="0" fontId="0" fillId="2" borderId="0" xfId="0" applyFill="1" applyAlignment="1">
      <alignment horizontal="center"/>
    </xf>
    <xf numFmtId="2" fontId="0" fillId="0" borderId="0" xfId="0" applyNumberFormat="1"/>
    <xf numFmtId="164" fontId="0" fillId="0" borderId="0" xfId="0" applyNumberFormat="1"/>
    <xf numFmtId="0" fontId="0" fillId="2" borderId="0" xfId="0" applyFill="1"/>
    <xf numFmtId="164" fontId="0" fillId="2" borderId="0" xfId="0" applyNumberFormat="1" applyFill="1"/>
    <xf numFmtId="0" fontId="3" fillId="0" borderId="0" xfId="0" applyFont="1"/>
    <xf numFmtId="10" fontId="0" fillId="0" borderId="0" xfId="0" applyNumberFormat="1"/>
    <xf numFmtId="0" fontId="0" fillId="0" borderId="0" xfId="0" quotePrefix="1"/>
    <xf numFmtId="9" fontId="0" fillId="0" borderId="0" xfId="1" applyFont="1"/>
    <xf numFmtId="9" fontId="0" fillId="0" borderId="0" xfId="0" applyNumberFormat="1"/>
    <xf numFmtId="0" fontId="0" fillId="0" borderId="1" xfId="0" applyBorder="1" applyAlignment="1">
      <alignment horizontal="center"/>
    </xf>
    <xf numFmtId="0" fontId="2" fillId="0" borderId="1" xfId="0" applyFont="1" applyBorder="1" applyAlignment="1">
      <alignment horizontal="center"/>
    </xf>
    <xf numFmtId="0" fontId="2" fillId="0" borderId="1" xfId="0" applyFont="1" applyFill="1" applyBorder="1" applyAlignment="1">
      <alignment horizontal="center"/>
    </xf>
    <xf numFmtId="0" fontId="0" fillId="0" borderId="1" xfId="0" applyBorder="1"/>
    <xf numFmtId="0" fontId="2" fillId="2" borderId="0" xfId="0" applyFont="1" applyFill="1"/>
    <xf numFmtId="0" fontId="2" fillId="3" borderId="0" xfId="0" applyFont="1" applyFill="1"/>
    <xf numFmtId="0" fontId="2" fillId="0" borderId="1" xfId="0" applyFont="1" applyBorder="1" applyAlignment="1"/>
    <xf numFmtId="0" fontId="2" fillId="0" borderId="1" xfId="0" applyFont="1" applyFill="1" applyBorder="1" applyAlignment="1"/>
    <xf numFmtId="0" fontId="0" fillId="0" borderId="1" xfId="0" applyBorder="1" applyAlignment="1"/>
    <xf numFmtId="0" fontId="0" fillId="4" borderId="0" xfId="0" applyFill="1" applyAlignment="1">
      <alignment horizontal="center"/>
    </xf>
    <xf numFmtId="164" fontId="0" fillId="4" borderId="0" xfId="0" applyNumberFormat="1" applyFill="1"/>
    <xf numFmtId="9" fontId="0" fillId="5" borderId="0" xfId="0" applyNumberFormat="1" applyFill="1"/>
    <xf numFmtId="0" fontId="2" fillId="2" borderId="0" xfId="0" applyFont="1" applyFill="1" applyAlignment="1">
      <alignment horizontal="center"/>
    </xf>
    <xf numFmtId="0" fontId="4" fillId="0" borderId="0" xfId="0" applyFont="1"/>
    <xf numFmtId="0" fontId="0" fillId="0" borderId="0" xfId="0" quotePrefix="1" applyAlignment="1">
      <alignment horizontal="center"/>
    </xf>
    <xf numFmtId="0" fontId="2" fillId="0" borderId="0" xfId="0" applyFont="1" applyFill="1" applyBorder="1" applyAlignment="1">
      <alignment horizontal="center"/>
    </xf>
    <xf numFmtId="0" fontId="0" fillId="0" borderId="0" xfId="0" applyFill="1" applyBorder="1" applyAlignment="1">
      <alignment horizontal="center"/>
    </xf>
    <xf numFmtId="0" fontId="0" fillId="0" borderId="0" xfId="0" applyFill="1" applyBorder="1" applyAlignment="1">
      <alignment horizontal="left"/>
    </xf>
    <xf numFmtId="0" fontId="5" fillId="3" borderId="0" xfId="0" applyFont="1" applyFill="1"/>
    <xf numFmtId="0" fontId="6" fillId="3" borderId="0" xfId="0" applyFont="1" applyFill="1" applyAlignment="1">
      <alignment horizontal="center" wrapText="1"/>
    </xf>
    <xf numFmtId="0" fontId="7" fillId="6" borderId="0" xfId="0" applyFont="1" applyFill="1" applyAlignment="1">
      <alignment horizontal="right" vertical="center" wrapText="1"/>
    </xf>
    <xf numFmtId="0" fontId="7" fillId="7" borderId="0" xfId="0" applyFont="1" applyFill="1" applyAlignment="1">
      <alignment horizontal="right" vertical="center" wrapText="1"/>
    </xf>
    <xf numFmtId="0" fontId="8" fillId="7" borderId="0" xfId="0" applyFont="1" applyFill="1" applyAlignment="1">
      <alignment horizontal="right" vertical="center" wrapText="1"/>
    </xf>
    <xf numFmtId="0" fontId="8" fillId="6" borderId="0" xfId="0" applyFont="1" applyFill="1" applyAlignment="1">
      <alignment horizontal="right" vertical="center" wrapText="1"/>
    </xf>
    <xf numFmtId="1" fontId="0" fillId="0" borderId="0" xfId="0" applyNumberFormat="1"/>
    <xf numFmtId="1" fontId="0" fillId="0" borderId="0" xfId="0" applyNumberFormat="1" applyAlignment="1">
      <alignment horizontal="center"/>
    </xf>
    <xf numFmtId="165" fontId="0" fillId="0" borderId="0" xfId="0" applyNumberFormat="1"/>
    <xf numFmtId="0" fontId="2" fillId="8" borderId="0" xfId="0" applyFont="1" applyFill="1"/>
    <xf numFmtId="0" fontId="0" fillId="9" borderId="0" xfId="0" applyFill="1" applyAlignment="1">
      <alignment horizontal="center"/>
    </xf>
    <xf numFmtId="0" fontId="2" fillId="10" borderId="0" xfId="0" applyFont="1" applyFill="1"/>
    <xf numFmtId="0" fontId="0" fillId="10" borderId="0" xfId="0" applyFill="1"/>
    <xf numFmtId="0" fontId="2" fillId="11" borderId="0" xfId="0" applyFont="1" applyFill="1"/>
    <xf numFmtId="0" fontId="0" fillId="11" borderId="0" xfId="0" applyFill="1"/>
    <xf numFmtId="0" fontId="2" fillId="11" borderId="0" xfId="0" applyFont="1" applyFill="1" applyAlignment="1">
      <alignment horizontal="center"/>
    </xf>
    <xf numFmtId="0" fontId="0" fillId="11" borderId="0" xfId="0" applyFill="1" applyAlignment="1">
      <alignment horizontal="center"/>
    </xf>
    <xf numFmtId="0" fontId="0" fillId="11" borderId="0" xfId="0" applyFill="1" applyAlignment="1">
      <alignment horizontal="right"/>
    </xf>
    <xf numFmtId="0" fontId="0" fillId="8" borderId="0" xfId="0" applyFill="1"/>
    <xf numFmtId="0" fontId="0" fillId="12" borderId="0" xfId="0" applyFill="1"/>
    <xf numFmtId="0" fontId="2" fillId="12" borderId="0" xfId="0" applyFont="1" applyFill="1"/>
    <xf numFmtId="9" fontId="0" fillId="12" borderId="0" xfId="0" applyNumberFormat="1" applyFill="1"/>
    <xf numFmtId="166" fontId="0" fillId="0" borderId="0" xfId="0" applyNumberFormat="1"/>
    <xf numFmtId="0" fontId="0" fillId="4" borderId="0" xfId="0" applyFill="1"/>
    <xf numFmtId="16" fontId="0" fillId="0" borderId="0" xfId="0" quotePrefix="1" applyNumberFormat="1" applyAlignment="1">
      <alignment horizontal="center"/>
    </xf>
    <xf numFmtId="9" fontId="0" fillId="0" borderId="0" xfId="0" applyNumberFormat="1" applyAlignment="1">
      <alignment horizontal="center"/>
    </xf>
    <xf numFmtId="0" fontId="0" fillId="12" borderId="0" xfId="0" applyFill="1" applyAlignment="1">
      <alignment horizontal="center"/>
    </xf>
  </cellXfs>
  <cellStyles count="2">
    <cellStyle name="Normal" xfId="0" builtinId="0"/>
    <cellStyle name="Percent" xfId="1" builtinId="5"/>
  </cellStyles>
  <dxfs count="12">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Linear_regression!$C$4</c:f>
              <c:strCache>
                <c:ptCount val="1"/>
                <c:pt idx="0">
                  <c:v>Sal</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2.4567584846481281E-2"/>
                  <c:y val="-0.2931300582786780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Linear_regression!$B$5:$B$17</c:f>
              <c:numCache>
                <c:formatCode>General</c:formatCode>
                <c:ptCount val="13"/>
                <c:pt idx="0">
                  <c:v>1</c:v>
                </c:pt>
                <c:pt idx="1">
                  <c:v>1.8</c:v>
                </c:pt>
                <c:pt idx="2">
                  <c:v>2.6</c:v>
                </c:pt>
                <c:pt idx="3">
                  <c:v>3.4</c:v>
                </c:pt>
                <c:pt idx="4">
                  <c:v>4.2</c:v>
                </c:pt>
                <c:pt idx="5">
                  <c:v>5</c:v>
                </c:pt>
                <c:pt idx="6">
                  <c:v>5.8</c:v>
                </c:pt>
                <c:pt idx="7">
                  <c:v>6.6</c:v>
                </c:pt>
                <c:pt idx="8">
                  <c:v>7.4</c:v>
                </c:pt>
                <c:pt idx="9">
                  <c:v>8.1999999999999993</c:v>
                </c:pt>
                <c:pt idx="10">
                  <c:v>9</c:v>
                </c:pt>
                <c:pt idx="11">
                  <c:v>9.8000000000000007</c:v>
                </c:pt>
                <c:pt idx="12">
                  <c:v>10.6</c:v>
                </c:pt>
              </c:numCache>
            </c:numRef>
          </c:xVal>
          <c:yVal>
            <c:numRef>
              <c:f>Linear_regression!$C$5:$C$17</c:f>
              <c:numCache>
                <c:formatCode>General</c:formatCode>
                <c:ptCount val="13"/>
                <c:pt idx="0">
                  <c:v>10</c:v>
                </c:pt>
                <c:pt idx="1">
                  <c:v>20</c:v>
                </c:pt>
                <c:pt idx="2">
                  <c:v>30</c:v>
                </c:pt>
                <c:pt idx="3">
                  <c:v>40</c:v>
                </c:pt>
                <c:pt idx="4">
                  <c:v>50</c:v>
                </c:pt>
                <c:pt idx="5">
                  <c:v>83</c:v>
                </c:pt>
                <c:pt idx="6">
                  <c:v>102</c:v>
                </c:pt>
                <c:pt idx="7">
                  <c:v>95</c:v>
                </c:pt>
                <c:pt idx="8">
                  <c:v>46</c:v>
                </c:pt>
                <c:pt idx="9">
                  <c:v>69</c:v>
                </c:pt>
                <c:pt idx="10">
                  <c:v>51</c:v>
                </c:pt>
                <c:pt idx="11">
                  <c:v>94</c:v>
                </c:pt>
                <c:pt idx="12">
                  <c:v>67</c:v>
                </c:pt>
              </c:numCache>
            </c:numRef>
          </c:yVal>
          <c:smooth val="0"/>
          <c:extLst>
            <c:ext xmlns:c16="http://schemas.microsoft.com/office/drawing/2014/chart" uri="{C3380CC4-5D6E-409C-BE32-E72D297353CC}">
              <c16:uniqueId val="{00000000-D0F8-4C98-9823-7EC0C367CBE8}"/>
            </c:ext>
          </c:extLst>
        </c:ser>
        <c:dLbls>
          <c:showLegendKey val="0"/>
          <c:showVal val="0"/>
          <c:showCatName val="0"/>
          <c:showSerName val="0"/>
          <c:showPercent val="0"/>
          <c:showBubbleSize val="0"/>
        </c:dLbls>
        <c:axId val="1852361055"/>
        <c:axId val="1852339007"/>
      </c:scatterChart>
      <c:valAx>
        <c:axId val="18523610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2339007"/>
        <c:crosses val="autoZero"/>
        <c:crossBetween val="midCat"/>
      </c:valAx>
      <c:valAx>
        <c:axId val="18523390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23610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'Logistic Regression_Example'!$P$3</c:f>
              <c:strCache>
                <c:ptCount val="1"/>
                <c:pt idx="0">
                  <c:v>Final Logic</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'Logistic Regression_Example'!$C$4:$C$17</c:f>
              <c:numCache>
                <c:formatCode>General</c:formatCode>
                <c:ptCount val="14"/>
                <c:pt idx="0">
                  <c:v>25</c:v>
                </c:pt>
                <c:pt idx="1">
                  <c:v>30</c:v>
                </c:pt>
                <c:pt idx="2">
                  <c:v>35</c:v>
                </c:pt>
                <c:pt idx="3">
                  <c:v>40</c:v>
                </c:pt>
                <c:pt idx="4">
                  <c:v>45</c:v>
                </c:pt>
                <c:pt idx="5">
                  <c:v>50</c:v>
                </c:pt>
                <c:pt idx="6">
                  <c:v>55</c:v>
                </c:pt>
                <c:pt idx="7">
                  <c:v>60</c:v>
                </c:pt>
                <c:pt idx="8">
                  <c:v>65</c:v>
                </c:pt>
                <c:pt idx="9">
                  <c:v>70</c:v>
                </c:pt>
                <c:pt idx="10">
                  <c:v>75</c:v>
                </c:pt>
                <c:pt idx="11">
                  <c:v>80</c:v>
                </c:pt>
                <c:pt idx="12">
                  <c:v>85</c:v>
                </c:pt>
                <c:pt idx="13">
                  <c:v>90</c:v>
                </c:pt>
              </c:numCache>
            </c:numRef>
          </c:xVal>
          <c:yVal>
            <c:numRef>
              <c:f>'Logistic Regression_Example'!$P$4:$P$17</c:f>
              <c:numCache>
                <c:formatCode>General</c:formatCode>
                <c:ptCount val="14"/>
                <c:pt idx="0">
                  <c:v>0</c:v>
                </c:pt>
                <c:pt idx="1">
                  <c:v>0</c:v>
                </c:pt>
                <c:pt idx="2">
                  <c:v>0</c:v>
                </c:pt>
                <c:pt idx="3">
                  <c:v>0</c:v>
                </c:pt>
                <c:pt idx="4">
                  <c:v>1</c:v>
                </c:pt>
                <c:pt idx="5">
                  <c:v>1</c:v>
                </c:pt>
                <c:pt idx="6">
                  <c:v>1</c:v>
                </c:pt>
                <c:pt idx="7">
                  <c:v>1</c:v>
                </c:pt>
                <c:pt idx="8">
                  <c:v>1</c:v>
                </c:pt>
                <c:pt idx="9">
                  <c:v>1</c:v>
                </c:pt>
                <c:pt idx="10">
                  <c:v>1</c:v>
                </c:pt>
                <c:pt idx="11">
                  <c:v>1</c:v>
                </c:pt>
                <c:pt idx="12">
                  <c:v>1</c:v>
                </c:pt>
                <c:pt idx="13">
                  <c:v>1</c:v>
                </c:pt>
              </c:numCache>
            </c:numRef>
          </c:yVal>
          <c:smooth val="0"/>
          <c:extLst>
            <c:ext xmlns:c16="http://schemas.microsoft.com/office/drawing/2014/chart" uri="{C3380CC4-5D6E-409C-BE32-E72D297353CC}">
              <c16:uniqueId val="{00000000-80C6-4186-B349-8BA0A6CA84F0}"/>
            </c:ext>
          </c:extLst>
        </c:ser>
        <c:dLbls>
          <c:showLegendKey val="0"/>
          <c:showVal val="0"/>
          <c:showCatName val="0"/>
          <c:showSerName val="0"/>
          <c:showPercent val="0"/>
          <c:showBubbleSize val="0"/>
        </c:dLbls>
        <c:axId val="1948902383"/>
        <c:axId val="1948911535"/>
      </c:scatterChart>
      <c:valAx>
        <c:axId val="19489023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8911535"/>
        <c:crosses val="autoZero"/>
        <c:crossBetween val="midCat"/>
      </c:valAx>
      <c:valAx>
        <c:axId val="19489115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89023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KNN!$AK$2</c:f>
              <c:strCache>
                <c:ptCount val="1"/>
                <c:pt idx="0">
                  <c:v>Sal</c:v>
                </c:pt>
              </c:strCache>
            </c:strRef>
          </c:tx>
          <c:spPr>
            <a:ln w="19050" cap="rnd">
              <a:noFill/>
              <a:round/>
            </a:ln>
            <a:effectLst/>
          </c:spPr>
          <c:marker>
            <c:symbol val="circle"/>
            <c:size val="5"/>
            <c:spPr>
              <a:solidFill>
                <a:schemeClr val="accent1"/>
              </a:solidFill>
              <a:ln w="9525">
                <a:solidFill>
                  <a:schemeClr val="accent1"/>
                </a:solidFill>
              </a:ln>
              <a:effectLst/>
            </c:spPr>
          </c:marker>
          <c:xVal>
            <c:numRef>
              <c:f>KNN!$AJ$3:$AJ$10</c:f>
              <c:numCache>
                <c:formatCode>General</c:formatCode>
                <c:ptCount val="8"/>
                <c:pt idx="0">
                  <c:v>18</c:v>
                </c:pt>
                <c:pt idx="1">
                  <c:v>21</c:v>
                </c:pt>
                <c:pt idx="2">
                  <c:v>22</c:v>
                </c:pt>
                <c:pt idx="3">
                  <c:v>26</c:v>
                </c:pt>
                <c:pt idx="4">
                  <c:v>27</c:v>
                </c:pt>
                <c:pt idx="5">
                  <c:v>19</c:v>
                </c:pt>
                <c:pt idx="6">
                  <c:v>20</c:v>
                </c:pt>
                <c:pt idx="7">
                  <c:v>25</c:v>
                </c:pt>
              </c:numCache>
            </c:numRef>
          </c:xVal>
          <c:yVal>
            <c:numRef>
              <c:f>KNN!$AK$3:$AK$10</c:f>
              <c:numCache>
                <c:formatCode>General</c:formatCode>
                <c:ptCount val="8"/>
                <c:pt idx="0">
                  <c:v>23</c:v>
                </c:pt>
                <c:pt idx="1">
                  <c:v>26</c:v>
                </c:pt>
                <c:pt idx="2">
                  <c:v>27</c:v>
                </c:pt>
                <c:pt idx="3">
                  <c:v>31</c:v>
                </c:pt>
                <c:pt idx="4">
                  <c:v>29.33</c:v>
                </c:pt>
                <c:pt idx="5">
                  <c:v>24</c:v>
                </c:pt>
                <c:pt idx="6">
                  <c:v>25</c:v>
                </c:pt>
                <c:pt idx="7">
                  <c:v>30</c:v>
                </c:pt>
              </c:numCache>
            </c:numRef>
          </c:yVal>
          <c:smooth val="0"/>
          <c:extLst>
            <c:ext xmlns:c16="http://schemas.microsoft.com/office/drawing/2014/chart" uri="{C3380CC4-5D6E-409C-BE32-E72D297353CC}">
              <c16:uniqueId val="{00000000-A8B8-4853-9F4F-94223E191DAC}"/>
            </c:ext>
          </c:extLst>
        </c:ser>
        <c:dLbls>
          <c:showLegendKey val="0"/>
          <c:showVal val="0"/>
          <c:showCatName val="0"/>
          <c:showSerName val="0"/>
          <c:showPercent val="0"/>
          <c:showBubbleSize val="0"/>
        </c:dLbls>
        <c:axId val="1577479888"/>
        <c:axId val="1577483216"/>
      </c:scatterChart>
      <c:valAx>
        <c:axId val="15774798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483216"/>
        <c:crosses val="autoZero"/>
        <c:crossBetween val="midCat"/>
      </c:valAx>
      <c:valAx>
        <c:axId val="1577483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47988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yVal>
            <c:numRef>
              <c:f>'K Means_1'!$B$10:$B$52</c:f>
              <c:numCache>
                <c:formatCode>General</c:formatCode>
                <c:ptCount val="43"/>
                <c:pt idx="0">
                  <c:v>51.059568480781365</c:v>
                </c:pt>
                <c:pt idx="1">
                  <c:v>19.672992706028332</c:v>
                </c:pt>
                <c:pt idx="2">
                  <c:v>41.65291655296469</c:v>
                </c:pt>
                <c:pt idx="3">
                  <c:v>68.106322228080614</c:v>
                </c:pt>
                <c:pt idx="4">
                  <c:v>52.251060707734439</c:v>
                </c:pt>
                <c:pt idx="5">
                  <c:v>14.729108769356547</c:v>
                </c:pt>
                <c:pt idx="6">
                  <c:v>20.78875290795952</c:v>
                </c:pt>
                <c:pt idx="7">
                  <c:v>89.960875806322861</c:v>
                </c:pt>
                <c:pt idx="8">
                  <c:v>93.682098191473756</c:v>
                </c:pt>
                <c:pt idx="9">
                  <c:v>80.389927345733923</c:v>
                </c:pt>
                <c:pt idx="10">
                  <c:v>42.050150460733313</c:v>
                </c:pt>
                <c:pt idx="11">
                  <c:v>13.322978189345442</c:v>
                </c:pt>
                <c:pt idx="12">
                  <c:v>84.453741039830945</c:v>
                </c:pt>
                <c:pt idx="13">
                  <c:v>58.13331035511122</c:v>
                </c:pt>
                <c:pt idx="14">
                  <c:v>89.065804580937467</c:v>
                </c:pt>
                <c:pt idx="15">
                  <c:v>90.951543071948663</c:v>
                </c:pt>
                <c:pt idx="16">
                  <c:v>91.095237583602795</c:v>
                </c:pt>
                <c:pt idx="17">
                  <c:v>58.319021699054886</c:v>
                </c:pt>
                <c:pt idx="18">
                  <c:v>43.256857229432711</c:v>
                </c:pt>
                <c:pt idx="19">
                  <c:v>32.79749034259202</c:v>
                </c:pt>
                <c:pt idx="20">
                  <c:v>33.544070529996624</c:v>
                </c:pt>
                <c:pt idx="21">
                  <c:v>84.14975152577567</c:v>
                </c:pt>
                <c:pt idx="22">
                  <c:v>19.342046773410289</c:v>
                </c:pt>
                <c:pt idx="23">
                  <c:v>74.99525126922174</c:v>
                </c:pt>
                <c:pt idx="24">
                  <c:v>50.892821986531949</c:v>
                </c:pt>
                <c:pt idx="25">
                  <c:v>100.79566635553046</c:v>
                </c:pt>
                <c:pt idx="26">
                  <c:v>53.59052161824652</c:v>
                </c:pt>
                <c:pt idx="27">
                  <c:v>58.985339616148273</c:v>
                </c:pt>
                <c:pt idx="28">
                  <c:v>92.038611312589438</c:v>
                </c:pt>
                <c:pt idx="29">
                  <c:v>11.775054810022141</c:v>
                </c:pt>
                <c:pt idx="30">
                  <c:v>33.018761605387681</c:v>
                </c:pt>
                <c:pt idx="31">
                  <c:v>20.217220940687181</c:v>
                </c:pt>
                <c:pt idx="32">
                  <c:v>17.602699233880131</c:v>
                </c:pt>
                <c:pt idx="33">
                  <c:v>60.800002398570442</c:v>
                </c:pt>
                <c:pt idx="34">
                  <c:v>88.004813035802542</c:v>
                </c:pt>
                <c:pt idx="35">
                  <c:v>43.088480483221652</c:v>
                </c:pt>
                <c:pt idx="36">
                  <c:v>19.445270607535718</c:v>
                </c:pt>
                <c:pt idx="37">
                  <c:v>31.392378432978077</c:v>
                </c:pt>
                <c:pt idx="38">
                  <c:v>55.78356416034925</c:v>
                </c:pt>
                <c:pt idx="39">
                  <c:v>77.344288908744559</c:v>
                </c:pt>
                <c:pt idx="40">
                  <c:v>93.257239058177092</c:v>
                </c:pt>
                <c:pt idx="41">
                  <c:v>54.006103119023116</c:v>
                </c:pt>
                <c:pt idx="42">
                  <c:v>24.96130916426862</c:v>
                </c:pt>
              </c:numCache>
            </c:numRef>
          </c:yVal>
          <c:smooth val="0"/>
          <c:extLst>
            <c:ext xmlns:c16="http://schemas.microsoft.com/office/drawing/2014/chart" uri="{C3380CC4-5D6E-409C-BE32-E72D297353CC}">
              <c16:uniqueId val="{00000000-A970-4AC0-B553-3D18631C60F1}"/>
            </c:ext>
          </c:extLst>
        </c:ser>
        <c:dLbls>
          <c:showLegendKey val="0"/>
          <c:showVal val="0"/>
          <c:showCatName val="0"/>
          <c:showSerName val="0"/>
          <c:showPercent val="0"/>
          <c:showBubbleSize val="0"/>
        </c:dLbls>
        <c:axId val="357847376"/>
        <c:axId val="357848624"/>
      </c:scatterChart>
      <c:valAx>
        <c:axId val="357847376"/>
        <c:scaling>
          <c:orientation val="minMax"/>
        </c:scaling>
        <c:delete val="0"/>
        <c:axPos val="b"/>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848624"/>
        <c:crosses val="autoZero"/>
        <c:crossBetween val="midCat"/>
      </c:valAx>
      <c:valAx>
        <c:axId val="357848624"/>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847376"/>
        <c:crosses val="autoZero"/>
        <c:crossBetween val="midCat"/>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'K Mean_2'!$C$5</c:f>
              <c:strCache>
                <c:ptCount val="1"/>
                <c:pt idx="0">
                  <c:v>B</c:v>
                </c:pt>
              </c:strCache>
            </c:strRef>
          </c:tx>
          <c:spPr>
            <a:ln w="19050">
              <a:noFill/>
            </a:ln>
          </c:spPr>
          <c:xVal>
            <c:numRef>
              <c:f>'K Mean_2'!$B$6:$B$15</c:f>
              <c:numCache>
                <c:formatCode>General</c:formatCode>
                <c:ptCount val="10"/>
                <c:pt idx="0">
                  <c:v>5</c:v>
                </c:pt>
                <c:pt idx="1">
                  <c:v>10</c:v>
                </c:pt>
                <c:pt idx="2">
                  <c:v>15</c:v>
                </c:pt>
                <c:pt idx="3">
                  <c:v>24</c:v>
                </c:pt>
                <c:pt idx="4">
                  <c:v>30</c:v>
                </c:pt>
                <c:pt idx="5">
                  <c:v>85</c:v>
                </c:pt>
                <c:pt idx="6">
                  <c:v>71</c:v>
                </c:pt>
                <c:pt idx="7">
                  <c:v>60</c:v>
                </c:pt>
                <c:pt idx="8">
                  <c:v>55</c:v>
                </c:pt>
                <c:pt idx="9">
                  <c:v>80</c:v>
                </c:pt>
              </c:numCache>
            </c:numRef>
          </c:xVal>
          <c:yVal>
            <c:numRef>
              <c:f>'K Mean_2'!$C$6:$C$15</c:f>
              <c:numCache>
                <c:formatCode>General</c:formatCode>
                <c:ptCount val="10"/>
                <c:pt idx="0">
                  <c:v>3</c:v>
                </c:pt>
                <c:pt idx="1">
                  <c:v>15</c:v>
                </c:pt>
                <c:pt idx="2">
                  <c:v>12</c:v>
                </c:pt>
                <c:pt idx="3">
                  <c:v>10</c:v>
                </c:pt>
                <c:pt idx="4">
                  <c:v>45</c:v>
                </c:pt>
                <c:pt idx="5">
                  <c:v>70</c:v>
                </c:pt>
                <c:pt idx="6">
                  <c:v>80</c:v>
                </c:pt>
                <c:pt idx="7">
                  <c:v>78</c:v>
                </c:pt>
                <c:pt idx="8">
                  <c:v>52</c:v>
                </c:pt>
                <c:pt idx="9">
                  <c:v>91</c:v>
                </c:pt>
              </c:numCache>
            </c:numRef>
          </c:yVal>
          <c:smooth val="0"/>
          <c:extLst>
            <c:ext xmlns:c16="http://schemas.microsoft.com/office/drawing/2014/chart" uri="{C3380CC4-5D6E-409C-BE32-E72D297353CC}">
              <c16:uniqueId val="{00000000-4506-4BD3-973A-09A8010C9908}"/>
            </c:ext>
          </c:extLst>
        </c:ser>
        <c:ser>
          <c:idx val="0"/>
          <c:order val="1"/>
          <c:tx>
            <c:strRef>
              <c:f>'K Mean_2'!$C$5</c:f>
              <c:strCache>
                <c:ptCount val="1"/>
                <c:pt idx="0">
                  <c:v>B</c:v>
                </c:pt>
              </c:strCache>
            </c:strRef>
          </c:tx>
          <c:spPr>
            <a:ln w="19050" cap="rnd">
              <a:noFill/>
              <a:round/>
            </a:ln>
            <a:effectLst/>
          </c:spPr>
          <c:marker>
            <c:symbol val="circle"/>
            <c:size val="5"/>
            <c:spPr>
              <a:solidFill>
                <a:schemeClr val="accent1"/>
              </a:solidFill>
              <a:ln w="9525">
                <a:solidFill>
                  <a:schemeClr val="accent1"/>
                </a:solidFill>
              </a:ln>
              <a:effectLst/>
            </c:spPr>
          </c:marker>
          <c:xVal>
            <c:numRef>
              <c:f>'K Mean_2'!$B$6:$B$15</c:f>
              <c:numCache>
                <c:formatCode>General</c:formatCode>
                <c:ptCount val="10"/>
                <c:pt idx="0">
                  <c:v>5</c:v>
                </c:pt>
                <c:pt idx="1">
                  <c:v>10</c:v>
                </c:pt>
                <c:pt idx="2">
                  <c:v>15</c:v>
                </c:pt>
                <c:pt idx="3">
                  <c:v>24</c:v>
                </c:pt>
                <c:pt idx="4">
                  <c:v>30</c:v>
                </c:pt>
                <c:pt idx="5">
                  <c:v>85</c:v>
                </c:pt>
                <c:pt idx="6">
                  <c:v>71</c:v>
                </c:pt>
                <c:pt idx="7">
                  <c:v>60</c:v>
                </c:pt>
                <c:pt idx="8">
                  <c:v>55</c:v>
                </c:pt>
                <c:pt idx="9">
                  <c:v>80</c:v>
                </c:pt>
              </c:numCache>
            </c:numRef>
          </c:xVal>
          <c:yVal>
            <c:numRef>
              <c:f>'K Mean_2'!$C$6:$C$15</c:f>
              <c:numCache>
                <c:formatCode>General</c:formatCode>
                <c:ptCount val="10"/>
                <c:pt idx="0">
                  <c:v>3</c:v>
                </c:pt>
                <c:pt idx="1">
                  <c:v>15</c:v>
                </c:pt>
                <c:pt idx="2">
                  <c:v>12</c:v>
                </c:pt>
                <c:pt idx="3">
                  <c:v>10</c:v>
                </c:pt>
                <c:pt idx="4">
                  <c:v>45</c:v>
                </c:pt>
                <c:pt idx="5">
                  <c:v>70</c:v>
                </c:pt>
                <c:pt idx="6">
                  <c:v>80</c:v>
                </c:pt>
                <c:pt idx="7">
                  <c:v>78</c:v>
                </c:pt>
                <c:pt idx="8">
                  <c:v>52</c:v>
                </c:pt>
                <c:pt idx="9">
                  <c:v>91</c:v>
                </c:pt>
              </c:numCache>
            </c:numRef>
          </c:yVal>
          <c:smooth val="0"/>
          <c:extLst>
            <c:ext xmlns:c16="http://schemas.microsoft.com/office/drawing/2014/chart" uri="{C3380CC4-5D6E-409C-BE32-E72D297353CC}">
              <c16:uniqueId val="{00000001-4506-4BD3-973A-09A8010C9908}"/>
            </c:ext>
          </c:extLst>
        </c:ser>
        <c:dLbls>
          <c:showLegendKey val="0"/>
          <c:showVal val="0"/>
          <c:showCatName val="0"/>
          <c:showSerName val="0"/>
          <c:showPercent val="0"/>
          <c:showBubbleSize val="0"/>
        </c:dLbls>
        <c:axId val="730839823"/>
        <c:axId val="730832751"/>
      </c:scatterChart>
      <c:valAx>
        <c:axId val="73083982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832751"/>
        <c:crosses val="autoZero"/>
        <c:crossBetween val="midCat"/>
        <c:majorUnit val="5"/>
      </c:valAx>
      <c:valAx>
        <c:axId val="730832751"/>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839823"/>
        <c:crosses val="autoZero"/>
        <c:crossBetween val="midCat"/>
        <c:majorUnit val="5"/>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'K Mean_2'!$C$5</c:f>
              <c:strCache>
                <c:ptCount val="1"/>
                <c:pt idx="0">
                  <c:v>B</c:v>
                </c:pt>
              </c:strCache>
            </c:strRef>
          </c:tx>
          <c:spPr>
            <a:ln w="19050" cap="rnd">
              <a:noFill/>
              <a:round/>
            </a:ln>
            <a:effectLst/>
          </c:spPr>
          <c:marker>
            <c:symbol val="circle"/>
            <c:size val="5"/>
            <c:spPr>
              <a:solidFill>
                <a:schemeClr val="accent1"/>
              </a:solidFill>
              <a:ln w="9525">
                <a:solidFill>
                  <a:schemeClr val="accent1"/>
                </a:solidFill>
              </a:ln>
              <a:effectLst/>
            </c:spPr>
          </c:marker>
          <c:xVal>
            <c:numRef>
              <c:f>'K Mean_2'!$B$6:$B$15</c:f>
              <c:numCache>
                <c:formatCode>General</c:formatCode>
                <c:ptCount val="10"/>
                <c:pt idx="0">
                  <c:v>5</c:v>
                </c:pt>
                <c:pt idx="1">
                  <c:v>10</c:v>
                </c:pt>
                <c:pt idx="2">
                  <c:v>15</c:v>
                </c:pt>
                <c:pt idx="3">
                  <c:v>24</c:v>
                </c:pt>
                <c:pt idx="4">
                  <c:v>30</c:v>
                </c:pt>
                <c:pt idx="5">
                  <c:v>85</c:v>
                </c:pt>
                <c:pt idx="6">
                  <c:v>71</c:v>
                </c:pt>
                <c:pt idx="7">
                  <c:v>60</c:v>
                </c:pt>
                <c:pt idx="8">
                  <c:v>55</c:v>
                </c:pt>
                <c:pt idx="9">
                  <c:v>80</c:v>
                </c:pt>
              </c:numCache>
            </c:numRef>
          </c:xVal>
          <c:yVal>
            <c:numRef>
              <c:f>'K Mean_2'!$C$6:$C$15</c:f>
              <c:numCache>
                <c:formatCode>General</c:formatCode>
                <c:ptCount val="10"/>
                <c:pt idx="0">
                  <c:v>3</c:v>
                </c:pt>
                <c:pt idx="1">
                  <c:v>15</c:v>
                </c:pt>
                <c:pt idx="2">
                  <c:v>12</c:v>
                </c:pt>
                <c:pt idx="3">
                  <c:v>10</c:v>
                </c:pt>
                <c:pt idx="4">
                  <c:v>45</c:v>
                </c:pt>
                <c:pt idx="5">
                  <c:v>70</c:v>
                </c:pt>
                <c:pt idx="6">
                  <c:v>80</c:v>
                </c:pt>
                <c:pt idx="7">
                  <c:v>78</c:v>
                </c:pt>
                <c:pt idx="8">
                  <c:v>52</c:v>
                </c:pt>
                <c:pt idx="9">
                  <c:v>91</c:v>
                </c:pt>
              </c:numCache>
            </c:numRef>
          </c:yVal>
          <c:smooth val="0"/>
          <c:extLst>
            <c:ext xmlns:c16="http://schemas.microsoft.com/office/drawing/2014/chart" uri="{C3380CC4-5D6E-409C-BE32-E72D297353CC}">
              <c16:uniqueId val="{00000000-EAF4-4E23-8F76-0202AF11D9CE}"/>
            </c:ext>
          </c:extLst>
        </c:ser>
        <c:dLbls>
          <c:showLegendKey val="0"/>
          <c:showVal val="0"/>
          <c:showCatName val="0"/>
          <c:showSerName val="0"/>
          <c:showPercent val="0"/>
          <c:showBubbleSize val="0"/>
        </c:dLbls>
        <c:axId val="730890159"/>
        <c:axId val="730898063"/>
      </c:scatterChart>
      <c:valAx>
        <c:axId val="730890159"/>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898063"/>
        <c:crosses val="autoZero"/>
        <c:crossBetween val="midCat"/>
      </c:valAx>
      <c:valAx>
        <c:axId val="730898063"/>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89015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0"/>
          <c:tx>
            <c:strRef>
              <c:f>'K Mean_2'!$C$5</c:f>
              <c:strCache>
                <c:ptCount val="1"/>
                <c:pt idx="0">
                  <c:v>B</c:v>
                </c:pt>
              </c:strCache>
            </c:strRef>
          </c:tx>
          <c:spPr>
            <a:ln w="19050">
              <a:noFill/>
            </a:ln>
          </c:spPr>
          <c:xVal>
            <c:numRef>
              <c:f>'K Mean_2'!$B$6:$B$15</c:f>
              <c:numCache>
                <c:formatCode>General</c:formatCode>
                <c:ptCount val="10"/>
                <c:pt idx="0">
                  <c:v>5</c:v>
                </c:pt>
                <c:pt idx="1">
                  <c:v>10</c:v>
                </c:pt>
                <c:pt idx="2">
                  <c:v>15</c:v>
                </c:pt>
                <c:pt idx="3">
                  <c:v>24</c:v>
                </c:pt>
                <c:pt idx="4">
                  <c:v>30</c:v>
                </c:pt>
                <c:pt idx="5">
                  <c:v>85</c:v>
                </c:pt>
                <c:pt idx="6">
                  <c:v>71</c:v>
                </c:pt>
                <c:pt idx="7">
                  <c:v>60</c:v>
                </c:pt>
                <c:pt idx="8">
                  <c:v>55</c:v>
                </c:pt>
                <c:pt idx="9">
                  <c:v>80</c:v>
                </c:pt>
              </c:numCache>
            </c:numRef>
          </c:xVal>
          <c:yVal>
            <c:numRef>
              <c:f>'K Mean_2'!$C$6:$C$15</c:f>
              <c:numCache>
                <c:formatCode>General</c:formatCode>
                <c:ptCount val="10"/>
                <c:pt idx="0">
                  <c:v>3</c:v>
                </c:pt>
                <c:pt idx="1">
                  <c:v>15</c:v>
                </c:pt>
                <c:pt idx="2">
                  <c:v>12</c:v>
                </c:pt>
                <c:pt idx="3">
                  <c:v>10</c:v>
                </c:pt>
                <c:pt idx="4">
                  <c:v>45</c:v>
                </c:pt>
                <c:pt idx="5">
                  <c:v>70</c:v>
                </c:pt>
                <c:pt idx="6">
                  <c:v>80</c:v>
                </c:pt>
                <c:pt idx="7">
                  <c:v>78</c:v>
                </c:pt>
                <c:pt idx="8">
                  <c:v>52</c:v>
                </c:pt>
                <c:pt idx="9">
                  <c:v>91</c:v>
                </c:pt>
              </c:numCache>
            </c:numRef>
          </c:yVal>
          <c:smooth val="0"/>
          <c:extLst>
            <c:ext xmlns:c16="http://schemas.microsoft.com/office/drawing/2014/chart" uri="{C3380CC4-5D6E-409C-BE32-E72D297353CC}">
              <c16:uniqueId val="{00000000-18F5-42A9-BFC6-7F49CE9FC368}"/>
            </c:ext>
          </c:extLst>
        </c:ser>
        <c:ser>
          <c:idx val="0"/>
          <c:order val="1"/>
          <c:tx>
            <c:strRef>
              <c:f>'K Mean_2'!$C$5</c:f>
              <c:strCache>
                <c:ptCount val="1"/>
                <c:pt idx="0">
                  <c:v>B</c:v>
                </c:pt>
              </c:strCache>
            </c:strRef>
          </c:tx>
          <c:spPr>
            <a:ln w="19050" cap="rnd">
              <a:noFill/>
              <a:round/>
            </a:ln>
            <a:effectLst/>
          </c:spPr>
          <c:marker>
            <c:symbol val="circle"/>
            <c:size val="5"/>
            <c:spPr>
              <a:solidFill>
                <a:schemeClr val="accent1"/>
              </a:solidFill>
              <a:ln w="9525">
                <a:solidFill>
                  <a:schemeClr val="accent1"/>
                </a:solidFill>
              </a:ln>
              <a:effectLst/>
            </c:spPr>
          </c:marker>
          <c:xVal>
            <c:numRef>
              <c:f>'K Mean_2'!$B$6:$B$15</c:f>
              <c:numCache>
                <c:formatCode>General</c:formatCode>
                <c:ptCount val="10"/>
                <c:pt idx="0">
                  <c:v>5</c:v>
                </c:pt>
                <c:pt idx="1">
                  <c:v>10</c:v>
                </c:pt>
                <c:pt idx="2">
                  <c:v>15</c:v>
                </c:pt>
                <c:pt idx="3">
                  <c:v>24</c:v>
                </c:pt>
                <c:pt idx="4">
                  <c:v>30</c:v>
                </c:pt>
                <c:pt idx="5">
                  <c:v>85</c:v>
                </c:pt>
                <c:pt idx="6">
                  <c:v>71</c:v>
                </c:pt>
                <c:pt idx="7">
                  <c:v>60</c:v>
                </c:pt>
                <c:pt idx="8">
                  <c:v>55</c:v>
                </c:pt>
                <c:pt idx="9">
                  <c:v>80</c:v>
                </c:pt>
              </c:numCache>
            </c:numRef>
          </c:xVal>
          <c:yVal>
            <c:numRef>
              <c:f>'K Mean_2'!$C$6:$C$15</c:f>
              <c:numCache>
                <c:formatCode>General</c:formatCode>
                <c:ptCount val="10"/>
                <c:pt idx="0">
                  <c:v>3</c:v>
                </c:pt>
                <c:pt idx="1">
                  <c:v>15</c:v>
                </c:pt>
                <c:pt idx="2">
                  <c:v>12</c:v>
                </c:pt>
                <c:pt idx="3">
                  <c:v>10</c:v>
                </c:pt>
                <c:pt idx="4">
                  <c:v>45</c:v>
                </c:pt>
                <c:pt idx="5">
                  <c:v>70</c:v>
                </c:pt>
                <c:pt idx="6">
                  <c:v>80</c:v>
                </c:pt>
                <c:pt idx="7">
                  <c:v>78</c:v>
                </c:pt>
                <c:pt idx="8">
                  <c:v>52</c:v>
                </c:pt>
                <c:pt idx="9">
                  <c:v>91</c:v>
                </c:pt>
              </c:numCache>
            </c:numRef>
          </c:yVal>
          <c:smooth val="0"/>
          <c:extLst>
            <c:ext xmlns:c16="http://schemas.microsoft.com/office/drawing/2014/chart" uri="{C3380CC4-5D6E-409C-BE32-E72D297353CC}">
              <c16:uniqueId val="{00000001-18F5-42A9-BFC6-7F49CE9FC368}"/>
            </c:ext>
          </c:extLst>
        </c:ser>
        <c:dLbls>
          <c:showLegendKey val="0"/>
          <c:showVal val="0"/>
          <c:showCatName val="0"/>
          <c:showSerName val="0"/>
          <c:showPercent val="0"/>
          <c:showBubbleSize val="0"/>
        </c:dLbls>
        <c:axId val="1727075296"/>
        <c:axId val="1727075712"/>
      </c:scatterChart>
      <c:valAx>
        <c:axId val="1727075296"/>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7075712"/>
        <c:crosses val="autoZero"/>
        <c:crossBetween val="midCat"/>
      </c:valAx>
      <c:valAx>
        <c:axId val="1727075712"/>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7075296"/>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'K Mean_2'!$C$5</c:f>
              <c:strCache>
                <c:ptCount val="1"/>
                <c:pt idx="0">
                  <c:v>B</c:v>
                </c:pt>
              </c:strCache>
            </c:strRef>
          </c:tx>
          <c:spPr>
            <a:ln w="19050" cap="rnd">
              <a:noFill/>
              <a:round/>
            </a:ln>
            <a:effectLst/>
          </c:spPr>
          <c:marker>
            <c:symbol val="circle"/>
            <c:size val="5"/>
            <c:spPr>
              <a:solidFill>
                <a:schemeClr val="accent1"/>
              </a:solidFill>
              <a:ln w="9525">
                <a:solidFill>
                  <a:schemeClr val="accent1"/>
                </a:solidFill>
              </a:ln>
              <a:effectLst/>
            </c:spPr>
          </c:marker>
          <c:xVal>
            <c:numRef>
              <c:f>'K Mean_2'!$B$6:$B$15</c:f>
              <c:numCache>
                <c:formatCode>General</c:formatCode>
                <c:ptCount val="10"/>
                <c:pt idx="0">
                  <c:v>5</c:v>
                </c:pt>
                <c:pt idx="1">
                  <c:v>10</c:v>
                </c:pt>
                <c:pt idx="2">
                  <c:v>15</c:v>
                </c:pt>
                <c:pt idx="3">
                  <c:v>24</c:v>
                </c:pt>
                <c:pt idx="4">
                  <c:v>30</c:v>
                </c:pt>
                <c:pt idx="5">
                  <c:v>85</c:v>
                </c:pt>
                <c:pt idx="6">
                  <c:v>71</c:v>
                </c:pt>
                <c:pt idx="7">
                  <c:v>60</c:v>
                </c:pt>
                <c:pt idx="8">
                  <c:v>55</c:v>
                </c:pt>
                <c:pt idx="9">
                  <c:v>80</c:v>
                </c:pt>
              </c:numCache>
            </c:numRef>
          </c:xVal>
          <c:yVal>
            <c:numRef>
              <c:f>'K Mean_2'!$C$6:$C$15</c:f>
              <c:numCache>
                <c:formatCode>General</c:formatCode>
                <c:ptCount val="10"/>
                <c:pt idx="0">
                  <c:v>3</c:v>
                </c:pt>
                <c:pt idx="1">
                  <c:v>15</c:v>
                </c:pt>
                <c:pt idx="2">
                  <c:v>12</c:v>
                </c:pt>
                <c:pt idx="3">
                  <c:v>10</c:v>
                </c:pt>
                <c:pt idx="4">
                  <c:v>45</c:v>
                </c:pt>
                <c:pt idx="5">
                  <c:v>70</c:v>
                </c:pt>
                <c:pt idx="6">
                  <c:v>80</c:v>
                </c:pt>
                <c:pt idx="7">
                  <c:v>78</c:v>
                </c:pt>
                <c:pt idx="8">
                  <c:v>52</c:v>
                </c:pt>
                <c:pt idx="9">
                  <c:v>91</c:v>
                </c:pt>
              </c:numCache>
            </c:numRef>
          </c:yVal>
          <c:smooth val="0"/>
          <c:extLst>
            <c:ext xmlns:c16="http://schemas.microsoft.com/office/drawing/2014/chart" uri="{C3380CC4-5D6E-409C-BE32-E72D297353CC}">
              <c16:uniqueId val="{00000000-EE32-4E3D-B91A-5A5E2CA42F99}"/>
            </c:ext>
          </c:extLst>
        </c:ser>
        <c:dLbls>
          <c:showLegendKey val="0"/>
          <c:showVal val="0"/>
          <c:showCatName val="0"/>
          <c:showSerName val="0"/>
          <c:showPercent val="0"/>
          <c:showBubbleSize val="0"/>
        </c:dLbls>
        <c:axId val="102633615"/>
        <c:axId val="102641935"/>
      </c:scatterChart>
      <c:valAx>
        <c:axId val="102633615"/>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41935"/>
        <c:crosses val="autoZero"/>
        <c:crossBetween val="midCat"/>
      </c:valAx>
      <c:valAx>
        <c:axId val="102641935"/>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33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customXml" Target="../ink/ink1.xml"/></Relationships>
</file>

<file path=xl/drawings/_rels/drawing2.xml.rels><?xml version="1.0" encoding="UTF-8" standalone="yes"?>
<Relationships xmlns="http://schemas.openxmlformats.org/package/2006/relationships"><Relationship Id="rId3" Type="http://schemas.openxmlformats.org/officeDocument/2006/relationships/customXml" Target="../ink/ink3.xml"/><Relationship Id="rId7" Type="http://schemas.openxmlformats.org/officeDocument/2006/relationships/image" Target="../media/image32.png"/><Relationship Id="rId2" Type="http://schemas.openxmlformats.org/officeDocument/2006/relationships/image" Target="../media/image301.png"/><Relationship Id="rId1" Type="http://schemas.openxmlformats.org/officeDocument/2006/relationships/customXml" Target="../ink/ink2.xml"/><Relationship Id="rId6" Type="http://schemas.openxmlformats.org/officeDocument/2006/relationships/customXml" Target="../ink/ink4.xml"/><Relationship Id="rId5" Type="http://schemas.openxmlformats.org/officeDocument/2006/relationships/chart" Target="../charts/chart1.xml"/><Relationship Id="rId4" Type="http://schemas.openxmlformats.org/officeDocument/2006/relationships/image" Target="../media/image31.png"/></Relationships>
</file>

<file path=xl/drawings/_rels/drawing3.xml.rels><?xml version="1.0" encoding="UTF-8" standalone="yes"?>
<Relationships xmlns="http://schemas.openxmlformats.org/package/2006/relationships"><Relationship Id="rId2" Type="http://schemas.openxmlformats.org/officeDocument/2006/relationships/image" Target="../media/image106.png"/><Relationship Id="rId1" Type="http://schemas.openxmlformats.org/officeDocument/2006/relationships/customXml" Target="../ink/ink5.xml"/></Relationships>
</file>

<file path=xl/drawings/_rels/drawing4.xml.rels><?xml version="1.0" encoding="UTF-8" standalone="yes"?>
<Relationships xmlns="http://schemas.openxmlformats.org/package/2006/relationships"><Relationship Id="rId26" Type="http://schemas.openxmlformats.org/officeDocument/2006/relationships/image" Target="../media/image117.png"/><Relationship Id="rId21" Type="http://schemas.openxmlformats.org/officeDocument/2006/relationships/image" Target="../media/image115.png"/><Relationship Id="rId42" Type="http://schemas.openxmlformats.org/officeDocument/2006/relationships/customXml" Target="../ink/ink32.xml"/><Relationship Id="rId47" Type="http://schemas.openxmlformats.org/officeDocument/2006/relationships/customXml" Target="../ink/ink37.xml"/><Relationship Id="rId63" Type="http://schemas.openxmlformats.org/officeDocument/2006/relationships/customXml" Target="../ink/ink53.xml"/><Relationship Id="rId68" Type="http://schemas.openxmlformats.org/officeDocument/2006/relationships/customXml" Target="../ink/ink58.xml"/><Relationship Id="rId2" Type="http://schemas.openxmlformats.org/officeDocument/2006/relationships/image" Target="../media/image68.png"/><Relationship Id="rId16" Type="http://schemas.openxmlformats.org/officeDocument/2006/relationships/image" Target="../media/image113.png"/><Relationship Id="rId29" Type="http://schemas.openxmlformats.org/officeDocument/2006/relationships/customXml" Target="../ink/ink21.xml"/><Relationship Id="rId11" Type="http://schemas.openxmlformats.org/officeDocument/2006/relationships/customXml" Target="../ink/ink11.xml"/><Relationship Id="rId24" Type="http://schemas.openxmlformats.org/officeDocument/2006/relationships/customXml" Target="../ink/ink18.xml"/><Relationship Id="rId32" Type="http://schemas.openxmlformats.org/officeDocument/2006/relationships/image" Target="../media/image120.png"/><Relationship Id="rId37" Type="http://schemas.openxmlformats.org/officeDocument/2006/relationships/customXml" Target="../ink/ink27.xml"/><Relationship Id="rId40" Type="http://schemas.openxmlformats.org/officeDocument/2006/relationships/customXml" Target="../ink/ink30.xml"/><Relationship Id="rId45" Type="http://schemas.openxmlformats.org/officeDocument/2006/relationships/customXml" Target="../ink/ink35.xml"/><Relationship Id="rId53" Type="http://schemas.openxmlformats.org/officeDocument/2006/relationships/customXml" Target="../ink/ink43.xml"/><Relationship Id="rId58" Type="http://schemas.openxmlformats.org/officeDocument/2006/relationships/customXml" Target="../ink/ink48.xml"/><Relationship Id="rId66" Type="http://schemas.openxmlformats.org/officeDocument/2006/relationships/customXml" Target="../ink/ink56.xml"/><Relationship Id="rId5" Type="http://schemas.openxmlformats.org/officeDocument/2006/relationships/customXml" Target="../ink/ink8.xml"/><Relationship Id="rId61" Type="http://schemas.openxmlformats.org/officeDocument/2006/relationships/customXml" Target="../ink/ink51.xml"/><Relationship Id="rId19" Type="http://schemas.openxmlformats.org/officeDocument/2006/relationships/customXml" Target="../ink/ink15.xml"/><Relationship Id="rId14" Type="http://schemas.openxmlformats.org/officeDocument/2006/relationships/image" Target="../media/image112.png"/><Relationship Id="rId22" Type="http://schemas.openxmlformats.org/officeDocument/2006/relationships/customXml" Target="../ink/ink17.xml"/><Relationship Id="rId27" Type="http://schemas.openxmlformats.org/officeDocument/2006/relationships/customXml" Target="../ink/ink20.xml"/><Relationship Id="rId30" Type="http://schemas.openxmlformats.org/officeDocument/2006/relationships/image" Target="../media/image119.png"/><Relationship Id="rId35" Type="http://schemas.openxmlformats.org/officeDocument/2006/relationships/customXml" Target="../ink/ink25.xml"/><Relationship Id="rId43" Type="http://schemas.openxmlformats.org/officeDocument/2006/relationships/customXml" Target="../ink/ink33.xml"/><Relationship Id="rId48" Type="http://schemas.openxmlformats.org/officeDocument/2006/relationships/customXml" Target="../ink/ink38.xml"/><Relationship Id="rId56" Type="http://schemas.openxmlformats.org/officeDocument/2006/relationships/customXml" Target="../ink/ink46.xml"/><Relationship Id="rId64" Type="http://schemas.openxmlformats.org/officeDocument/2006/relationships/customXml" Target="../ink/ink54.xml"/><Relationship Id="rId69" Type="http://schemas.openxmlformats.org/officeDocument/2006/relationships/customXml" Target="../ink/ink59.xml"/><Relationship Id="rId8" Type="http://schemas.openxmlformats.org/officeDocument/2006/relationships/image" Target="../media/image109.png"/><Relationship Id="rId51" Type="http://schemas.openxmlformats.org/officeDocument/2006/relationships/customXml" Target="../ink/ink41.xml"/><Relationship Id="rId72" Type="http://schemas.openxmlformats.org/officeDocument/2006/relationships/customXml" Target="../ink/ink62.xml"/><Relationship Id="rId3" Type="http://schemas.openxmlformats.org/officeDocument/2006/relationships/customXml" Target="../ink/ink7.xml"/><Relationship Id="rId12" Type="http://schemas.openxmlformats.org/officeDocument/2006/relationships/image" Target="../media/image111.png"/><Relationship Id="rId17" Type="http://schemas.openxmlformats.org/officeDocument/2006/relationships/customXml" Target="../ink/ink14.xml"/><Relationship Id="rId25" Type="http://schemas.openxmlformats.org/officeDocument/2006/relationships/customXml" Target="../ink/ink19.xml"/><Relationship Id="rId33" Type="http://schemas.openxmlformats.org/officeDocument/2006/relationships/customXml" Target="../ink/ink23.xml"/><Relationship Id="rId38" Type="http://schemas.openxmlformats.org/officeDocument/2006/relationships/customXml" Target="../ink/ink28.xml"/><Relationship Id="rId46" Type="http://schemas.openxmlformats.org/officeDocument/2006/relationships/customXml" Target="../ink/ink36.xml"/><Relationship Id="rId59" Type="http://schemas.openxmlformats.org/officeDocument/2006/relationships/customXml" Target="../ink/ink49.xml"/><Relationship Id="rId67" Type="http://schemas.openxmlformats.org/officeDocument/2006/relationships/customXml" Target="../ink/ink57.xml"/><Relationship Id="rId20" Type="http://schemas.openxmlformats.org/officeDocument/2006/relationships/customXml" Target="../ink/ink16.xml"/><Relationship Id="rId41" Type="http://schemas.openxmlformats.org/officeDocument/2006/relationships/customXml" Target="../ink/ink31.xml"/><Relationship Id="rId54" Type="http://schemas.openxmlformats.org/officeDocument/2006/relationships/customXml" Target="../ink/ink44.xml"/><Relationship Id="rId62" Type="http://schemas.openxmlformats.org/officeDocument/2006/relationships/customXml" Target="../ink/ink52.xml"/><Relationship Id="rId70" Type="http://schemas.openxmlformats.org/officeDocument/2006/relationships/customXml" Target="../ink/ink60.xml"/><Relationship Id="rId1" Type="http://schemas.openxmlformats.org/officeDocument/2006/relationships/customXml" Target="../ink/ink6.xml"/><Relationship Id="rId6" Type="http://schemas.openxmlformats.org/officeDocument/2006/relationships/image" Target="../media/image108.png"/><Relationship Id="rId15" Type="http://schemas.openxmlformats.org/officeDocument/2006/relationships/customXml" Target="../ink/ink13.xml"/><Relationship Id="rId23" Type="http://schemas.openxmlformats.org/officeDocument/2006/relationships/image" Target="../media/image116.png"/><Relationship Id="rId28" Type="http://schemas.openxmlformats.org/officeDocument/2006/relationships/image" Target="../media/image118.png"/><Relationship Id="rId36" Type="http://schemas.openxmlformats.org/officeDocument/2006/relationships/customXml" Target="../ink/ink26.xml"/><Relationship Id="rId49" Type="http://schemas.openxmlformats.org/officeDocument/2006/relationships/customXml" Target="../ink/ink39.xml"/><Relationship Id="rId57" Type="http://schemas.openxmlformats.org/officeDocument/2006/relationships/customXml" Target="../ink/ink47.xml"/><Relationship Id="rId10" Type="http://schemas.openxmlformats.org/officeDocument/2006/relationships/image" Target="../media/image110.png"/><Relationship Id="rId31" Type="http://schemas.openxmlformats.org/officeDocument/2006/relationships/customXml" Target="../ink/ink22.xml"/><Relationship Id="rId44" Type="http://schemas.openxmlformats.org/officeDocument/2006/relationships/customXml" Target="../ink/ink34.xml"/><Relationship Id="rId52" Type="http://schemas.openxmlformats.org/officeDocument/2006/relationships/customXml" Target="../ink/ink42.xml"/><Relationship Id="rId60" Type="http://schemas.openxmlformats.org/officeDocument/2006/relationships/customXml" Target="../ink/ink50.xml"/><Relationship Id="rId65" Type="http://schemas.openxmlformats.org/officeDocument/2006/relationships/customXml" Target="../ink/ink55.xml"/><Relationship Id="rId73" Type="http://schemas.openxmlformats.org/officeDocument/2006/relationships/chart" Target="../charts/chart2.xml"/><Relationship Id="rId4" Type="http://schemas.openxmlformats.org/officeDocument/2006/relationships/image" Target="../media/image107.png"/><Relationship Id="rId9" Type="http://schemas.openxmlformats.org/officeDocument/2006/relationships/customXml" Target="../ink/ink10.xml"/><Relationship Id="rId13" Type="http://schemas.openxmlformats.org/officeDocument/2006/relationships/customXml" Target="../ink/ink12.xml"/><Relationship Id="rId18" Type="http://schemas.openxmlformats.org/officeDocument/2006/relationships/image" Target="../media/image114.png"/><Relationship Id="rId39" Type="http://schemas.openxmlformats.org/officeDocument/2006/relationships/customXml" Target="../ink/ink29.xml"/><Relationship Id="rId34" Type="http://schemas.openxmlformats.org/officeDocument/2006/relationships/customXml" Target="../ink/ink24.xml"/><Relationship Id="rId50" Type="http://schemas.openxmlformats.org/officeDocument/2006/relationships/customXml" Target="../ink/ink40.xml"/><Relationship Id="rId55" Type="http://schemas.openxmlformats.org/officeDocument/2006/relationships/customXml" Target="../ink/ink45.xml"/><Relationship Id="rId7" Type="http://schemas.openxmlformats.org/officeDocument/2006/relationships/customXml" Target="../ink/ink9.xml"/><Relationship Id="rId71" Type="http://schemas.openxmlformats.org/officeDocument/2006/relationships/customXml" Target="../ink/ink61.xml"/></Relationships>
</file>

<file path=xl/drawings/_rels/drawing5.xml.rels><?xml version="1.0" encoding="UTF-8" standalone="yes"?>
<Relationships xmlns="http://schemas.openxmlformats.org/package/2006/relationships"><Relationship Id="rId117" Type="http://schemas.openxmlformats.org/officeDocument/2006/relationships/image" Target="../media/image87.png"/><Relationship Id="rId21" Type="http://schemas.openxmlformats.org/officeDocument/2006/relationships/customXml" Target="../ink/ink73.xml"/><Relationship Id="rId42" Type="http://schemas.openxmlformats.org/officeDocument/2006/relationships/image" Target="../media/image50.png"/><Relationship Id="rId63" Type="http://schemas.openxmlformats.org/officeDocument/2006/relationships/customXml" Target="../ink/ink94.xml"/><Relationship Id="rId84" Type="http://schemas.openxmlformats.org/officeDocument/2006/relationships/customXml" Target="../ink/ink105.xml"/><Relationship Id="rId138" Type="http://schemas.openxmlformats.org/officeDocument/2006/relationships/customXml" Target="../ink/ink132.xml"/><Relationship Id="rId107" Type="http://schemas.openxmlformats.org/officeDocument/2006/relationships/image" Target="../media/image82.png"/><Relationship Id="rId11" Type="http://schemas.openxmlformats.org/officeDocument/2006/relationships/customXml" Target="../ink/ink68.xml"/><Relationship Id="rId32" Type="http://schemas.openxmlformats.org/officeDocument/2006/relationships/image" Target="../media/image45.png"/><Relationship Id="rId53" Type="http://schemas.openxmlformats.org/officeDocument/2006/relationships/customXml" Target="../ink/ink89.xml"/><Relationship Id="rId74" Type="http://schemas.openxmlformats.org/officeDocument/2006/relationships/image" Target="../media/image66.png"/><Relationship Id="rId128" Type="http://schemas.openxmlformats.org/officeDocument/2006/relationships/customXml" Target="../ink/ink127.xml"/><Relationship Id="rId149" Type="http://schemas.openxmlformats.org/officeDocument/2006/relationships/image" Target="../media/image103.png"/><Relationship Id="rId5" Type="http://schemas.openxmlformats.org/officeDocument/2006/relationships/customXml" Target="../ink/ink65.xml"/><Relationship Id="rId95" Type="http://schemas.openxmlformats.org/officeDocument/2006/relationships/image" Target="../media/image76.png"/><Relationship Id="rId22" Type="http://schemas.openxmlformats.org/officeDocument/2006/relationships/image" Target="../media/image40.png"/><Relationship Id="rId43" Type="http://schemas.openxmlformats.org/officeDocument/2006/relationships/customXml" Target="../ink/ink84.xml"/><Relationship Id="rId64" Type="http://schemas.openxmlformats.org/officeDocument/2006/relationships/image" Target="../media/image61.png"/><Relationship Id="rId118" Type="http://schemas.openxmlformats.org/officeDocument/2006/relationships/customXml" Target="../ink/ink122.xml"/><Relationship Id="rId139" Type="http://schemas.openxmlformats.org/officeDocument/2006/relationships/image" Target="../media/image98.png"/><Relationship Id="rId80" Type="http://schemas.openxmlformats.org/officeDocument/2006/relationships/customXml" Target="../ink/ink103.xml"/><Relationship Id="rId85" Type="http://schemas.openxmlformats.org/officeDocument/2006/relationships/image" Target="../media/image71.png"/><Relationship Id="rId150" Type="http://schemas.openxmlformats.org/officeDocument/2006/relationships/customXml" Target="../ink/ink138.xml"/><Relationship Id="rId155" Type="http://schemas.openxmlformats.org/officeDocument/2006/relationships/customXml" Target="../ink/ink142.xml"/><Relationship Id="rId12" Type="http://schemas.openxmlformats.org/officeDocument/2006/relationships/image" Target="../media/image35.png"/><Relationship Id="rId17" Type="http://schemas.openxmlformats.org/officeDocument/2006/relationships/customXml" Target="../ink/ink71.xml"/><Relationship Id="rId33" Type="http://schemas.openxmlformats.org/officeDocument/2006/relationships/customXml" Target="../ink/ink79.xml"/><Relationship Id="rId38" Type="http://schemas.openxmlformats.org/officeDocument/2006/relationships/image" Target="../media/image48.png"/><Relationship Id="rId59" Type="http://schemas.openxmlformats.org/officeDocument/2006/relationships/customXml" Target="../ink/ink92.xml"/><Relationship Id="rId103" Type="http://schemas.openxmlformats.org/officeDocument/2006/relationships/image" Target="../media/image80.png"/><Relationship Id="rId108" Type="http://schemas.openxmlformats.org/officeDocument/2006/relationships/customXml" Target="../ink/ink117.xml"/><Relationship Id="rId124" Type="http://schemas.openxmlformats.org/officeDocument/2006/relationships/customXml" Target="../ink/ink125.xml"/><Relationship Id="rId129" Type="http://schemas.openxmlformats.org/officeDocument/2006/relationships/image" Target="../media/image93.png"/><Relationship Id="rId54" Type="http://schemas.openxmlformats.org/officeDocument/2006/relationships/image" Target="../media/image56.png"/><Relationship Id="rId70" Type="http://schemas.openxmlformats.org/officeDocument/2006/relationships/image" Target="../media/image64.png"/><Relationship Id="rId75" Type="http://schemas.openxmlformats.org/officeDocument/2006/relationships/customXml" Target="../ink/ink100.xml"/><Relationship Id="rId91" Type="http://schemas.openxmlformats.org/officeDocument/2006/relationships/image" Target="../media/image74.png"/><Relationship Id="rId96" Type="http://schemas.openxmlformats.org/officeDocument/2006/relationships/customXml" Target="../ink/ink111.xml"/><Relationship Id="rId140" Type="http://schemas.openxmlformats.org/officeDocument/2006/relationships/customXml" Target="../ink/ink133.xml"/><Relationship Id="rId145" Type="http://schemas.openxmlformats.org/officeDocument/2006/relationships/image" Target="../media/image101.png"/><Relationship Id="rId1" Type="http://schemas.openxmlformats.org/officeDocument/2006/relationships/customXml" Target="../ink/ink63.xml"/><Relationship Id="rId6" Type="http://schemas.openxmlformats.org/officeDocument/2006/relationships/image" Target="../media/image320.png"/><Relationship Id="rId23" Type="http://schemas.openxmlformats.org/officeDocument/2006/relationships/customXml" Target="../ink/ink74.xml"/><Relationship Id="rId28" Type="http://schemas.openxmlformats.org/officeDocument/2006/relationships/image" Target="../media/image43.png"/><Relationship Id="rId49" Type="http://schemas.openxmlformats.org/officeDocument/2006/relationships/customXml" Target="../ink/ink87.xml"/><Relationship Id="rId114" Type="http://schemas.openxmlformats.org/officeDocument/2006/relationships/customXml" Target="../ink/ink120.xml"/><Relationship Id="rId119" Type="http://schemas.openxmlformats.org/officeDocument/2006/relationships/image" Target="../media/image88.png"/><Relationship Id="rId44" Type="http://schemas.openxmlformats.org/officeDocument/2006/relationships/image" Target="../media/image51.png"/><Relationship Id="rId60" Type="http://schemas.openxmlformats.org/officeDocument/2006/relationships/image" Target="../media/image59.png"/><Relationship Id="rId65" Type="http://schemas.openxmlformats.org/officeDocument/2006/relationships/customXml" Target="../ink/ink95.xml"/><Relationship Id="rId81" Type="http://schemas.openxmlformats.org/officeDocument/2006/relationships/image" Target="../media/image69.png"/><Relationship Id="rId86" Type="http://schemas.openxmlformats.org/officeDocument/2006/relationships/customXml" Target="../ink/ink106.xml"/><Relationship Id="rId130" Type="http://schemas.openxmlformats.org/officeDocument/2006/relationships/customXml" Target="../ink/ink128.xml"/><Relationship Id="rId135" Type="http://schemas.openxmlformats.org/officeDocument/2006/relationships/image" Target="../media/image96.png"/><Relationship Id="rId151" Type="http://schemas.openxmlformats.org/officeDocument/2006/relationships/image" Target="../media/image104.png"/><Relationship Id="rId156" Type="http://schemas.openxmlformats.org/officeDocument/2006/relationships/image" Target="../media/image105.png"/><Relationship Id="rId13" Type="http://schemas.openxmlformats.org/officeDocument/2006/relationships/customXml" Target="../ink/ink69.xml"/><Relationship Id="rId18" Type="http://schemas.openxmlformats.org/officeDocument/2006/relationships/image" Target="../media/image38.png"/><Relationship Id="rId39" Type="http://schemas.openxmlformats.org/officeDocument/2006/relationships/customXml" Target="../ink/ink82.xml"/><Relationship Id="rId109" Type="http://schemas.openxmlformats.org/officeDocument/2006/relationships/image" Target="../media/image83.png"/><Relationship Id="rId34" Type="http://schemas.openxmlformats.org/officeDocument/2006/relationships/image" Target="../media/image46.png"/><Relationship Id="rId50" Type="http://schemas.openxmlformats.org/officeDocument/2006/relationships/image" Target="../media/image54.png"/><Relationship Id="rId55" Type="http://schemas.openxmlformats.org/officeDocument/2006/relationships/customXml" Target="../ink/ink90.xml"/><Relationship Id="rId76" Type="http://schemas.openxmlformats.org/officeDocument/2006/relationships/image" Target="../media/image67.png"/><Relationship Id="rId97" Type="http://schemas.openxmlformats.org/officeDocument/2006/relationships/image" Target="../media/image77.png"/><Relationship Id="rId104" Type="http://schemas.openxmlformats.org/officeDocument/2006/relationships/customXml" Target="../ink/ink115.xml"/><Relationship Id="rId120" Type="http://schemas.openxmlformats.org/officeDocument/2006/relationships/customXml" Target="../ink/ink123.xml"/><Relationship Id="rId125" Type="http://schemas.openxmlformats.org/officeDocument/2006/relationships/image" Target="../media/image91.png"/><Relationship Id="rId141" Type="http://schemas.openxmlformats.org/officeDocument/2006/relationships/image" Target="../media/image99.png"/><Relationship Id="rId146" Type="http://schemas.openxmlformats.org/officeDocument/2006/relationships/customXml" Target="../ink/ink136.xml"/><Relationship Id="rId7" Type="http://schemas.openxmlformats.org/officeDocument/2006/relationships/customXml" Target="../ink/ink66.xml"/><Relationship Id="rId71" Type="http://schemas.openxmlformats.org/officeDocument/2006/relationships/customXml" Target="../ink/ink98.xml"/><Relationship Id="rId92" Type="http://schemas.openxmlformats.org/officeDocument/2006/relationships/customXml" Target="../ink/ink109.xml"/><Relationship Id="rId2" Type="http://schemas.openxmlformats.org/officeDocument/2006/relationships/image" Target="../media/image300.png"/><Relationship Id="rId29" Type="http://schemas.openxmlformats.org/officeDocument/2006/relationships/customXml" Target="../ink/ink77.xml"/><Relationship Id="rId24" Type="http://schemas.openxmlformats.org/officeDocument/2006/relationships/image" Target="../media/image41.png"/><Relationship Id="rId40" Type="http://schemas.openxmlformats.org/officeDocument/2006/relationships/image" Target="../media/image49.png"/><Relationship Id="rId45" Type="http://schemas.openxmlformats.org/officeDocument/2006/relationships/customXml" Target="../ink/ink85.xml"/><Relationship Id="rId66" Type="http://schemas.openxmlformats.org/officeDocument/2006/relationships/image" Target="../media/image62.png"/><Relationship Id="rId87" Type="http://schemas.openxmlformats.org/officeDocument/2006/relationships/image" Target="../media/image72.png"/><Relationship Id="rId110" Type="http://schemas.openxmlformats.org/officeDocument/2006/relationships/customXml" Target="../ink/ink118.xml"/><Relationship Id="rId115" Type="http://schemas.openxmlformats.org/officeDocument/2006/relationships/image" Target="../media/image86.png"/><Relationship Id="rId131" Type="http://schemas.openxmlformats.org/officeDocument/2006/relationships/image" Target="../media/image94.png"/><Relationship Id="rId136" Type="http://schemas.openxmlformats.org/officeDocument/2006/relationships/customXml" Target="../ink/ink131.xml"/><Relationship Id="rId157" Type="http://schemas.openxmlformats.org/officeDocument/2006/relationships/chart" Target="../charts/chart3.xml"/><Relationship Id="rId61" Type="http://schemas.openxmlformats.org/officeDocument/2006/relationships/customXml" Target="../ink/ink93.xml"/><Relationship Id="rId82" Type="http://schemas.openxmlformats.org/officeDocument/2006/relationships/customXml" Target="../ink/ink104.xml"/><Relationship Id="rId152" Type="http://schemas.openxmlformats.org/officeDocument/2006/relationships/customXml" Target="../ink/ink139.xml"/><Relationship Id="rId19" Type="http://schemas.openxmlformats.org/officeDocument/2006/relationships/customXml" Target="../ink/ink72.xml"/><Relationship Id="rId14" Type="http://schemas.openxmlformats.org/officeDocument/2006/relationships/image" Target="../media/image36.png"/><Relationship Id="rId30" Type="http://schemas.openxmlformats.org/officeDocument/2006/relationships/image" Target="../media/image44.png"/><Relationship Id="rId35" Type="http://schemas.openxmlformats.org/officeDocument/2006/relationships/customXml" Target="../ink/ink80.xml"/><Relationship Id="rId56" Type="http://schemas.openxmlformats.org/officeDocument/2006/relationships/image" Target="../media/image57.png"/><Relationship Id="rId77" Type="http://schemas.openxmlformats.org/officeDocument/2006/relationships/customXml" Target="../ink/ink101.xml"/><Relationship Id="rId100" Type="http://schemas.openxmlformats.org/officeDocument/2006/relationships/customXml" Target="../ink/ink113.xml"/><Relationship Id="rId105" Type="http://schemas.openxmlformats.org/officeDocument/2006/relationships/image" Target="../media/image81.png"/><Relationship Id="rId126" Type="http://schemas.openxmlformats.org/officeDocument/2006/relationships/customXml" Target="../ink/ink126.xml"/><Relationship Id="rId147" Type="http://schemas.openxmlformats.org/officeDocument/2006/relationships/image" Target="../media/image102.png"/><Relationship Id="rId8" Type="http://schemas.openxmlformats.org/officeDocument/2006/relationships/image" Target="../media/image33.png"/><Relationship Id="rId51" Type="http://schemas.openxmlformats.org/officeDocument/2006/relationships/customXml" Target="../ink/ink88.xml"/><Relationship Id="rId72" Type="http://schemas.openxmlformats.org/officeDocument/2006/relationships/image" Target="../media/image65.png"/><Relationship Id="rId93" Type="http://schemas.openxmlformats.org/officeDocument/2006/relationships/image" Target="../media/image75.png"/><Relationship Id="rId98" Type="http://schemas.openxmlformats.org/officeDocument/2006/relationships/customXml" Target="../ink/ink112.xml"/><Relationship Id="rId121" Type="http://schemas.openxmlformats.org/officeDocument/2006/relationships/image" Target="../media/image89.png"/><Relationship Id="rId142" Type="http://schemas.openxmlformats.org/officeDocument/2006/relationships/customXml" Target="../ink/ink134.xml"/><Relationship Id="rId3" Type="http://schemas.openxmlformats.org/officeDocument/2006/relationships/customXml" Target="../ink/ink64.xml"/><Relationship Id="rId25" Type="http://schemas.openxmlformats.org/officeDocument/2006/relationships/customXml" Target="../ink/ink75.xml"/><Relationship Id="rId46" Type="http://schemas.openxmlformats.org/officeDocument/2006/relationships/image" Target="../media/image52.png"/><Relationship Id="rId67" Type="http://schemas.openxmlformats.org/officeDocument/2006/relationships/customXml" Target="../ink/ink96.xml"/><Relationship Id="rId116" Type="http://schemas.openxmlformats.org/officeDocument/2006/relationships/customXml" Target="../ink/ink121.xml"/><Relationship Id="rId137" Type="http://schemas.openxmlformats.org/officeDocument/2006/relationships/image" Target="../media/image97.png"/><Relationship Id="rId20" Type="http://schemas.openxmlformats.org/officeDocument/2006/relationships/image" Target="../media/image39.png"/><Relationship Id="rId41" Type="http://schemas.openxmlformats.org/officeDocument/2006/relationships/customXml" Target="../ink/ink83.xml"/><Relationship Id="rId62" Type="http://schemas.openxmlformats.org/officeDocument/2006/relationships/image" Target="../media/image60.png"/><Relationship Id="rId83" Type="http://schemas.openxmlformats.org/officeDocument/2006/relationships/image" Target="../media/image70.png"/><Relationship Id="rId88" Type="http://schemas.openxmlformats.org/officeDocument/2006/relationships/customXml" Target="../ink/ink107.xml"/><Relationship Id="rId111" Type="http://schemas.openxmlformats.org/officeDocument/2006/relationships/image" Target="../media/image84.png"/><Relationship Id="rId132" Type="http://schemas.openxmlformats.org/officeDocument/2006/relationships/customXml" Target="../ink/ink129.xml"/><Relationship Id="rId153" Type="http://schemas.openxmlformats.org/officeDocument/2006/relationships/customXml" Target="../ink/ink140.xml"/><Relationship Id="rId15" Type="http://schemas.openxmlformats.org/officeDocument/2006/relationships/customXml" Target="../ink/ink70.xml"/><Relationship Id="rId36" Type="http://schemas.openxmlformats.org/officeDocument/2006/relationships/image" Target="../media/image47.png"/><Relationship Id="rId57" Type="http://schemas.openxmlformats.org/officeDocument/2006/relationships/customXml" Target="../ink/ink91.xml"/><Relationship Id="rId106" Type="http://schemas.openxmlformats.org/officeDocument/2006/relationships/customXml" Target="../ink/ink116.xml"/><Relationship Id="rId127" Type="http://schemas.openxmlformats.org/officeDocument/2006/relationships/image" Target="../media/image92.png"/><Relationship Id="rId10" Type="http://schemas.openxmlformats.org/officeDocument/2006/relationships/image" Target="../media/image34.png"/><Relationship Id="rId31" Type="http://schemas.openxmlformats.org/officeDocument/2006/relationships/customXml" Target="../ink/ink78.xml"/><Relationship Id="rId52" Type="http://schemas.openxmlformats.org/officeDocument/2006/relationships/image" Target="../media/image55.png"/><Relationship Id="rId73" Type="http://schemas.openxmlformats.org/officeDocument/2006/relationships/customXml" Target="../ink/ink99.xml"/><Relationship Id="rId78" Type="http://schemas.openxmlformats.org/officeDocument/2006/relationships/image" Target="../media/image68.png"/><Relationship Id="rId94" Type="http://schemas.openxmlformats.org/officeDocument/2006/relationships/customXml" Target="../ink/ink110.xml"/><Relationship Id="rId99" Type="http://schemas.openxmlformats.org/officeDocument/2006/relationships/image" Target="../media/image78.png"/><Relationship Id="rId101" Type="http://schemas.openxmlformats.org/officeDocument/2006/relationships/image" Target="../media/image79.png"/><Relationship Id="rId122" Type="http://schemas.openxmlformats.org/officeDocument/2006/relationships/customXml" Target="../ink/ink124.xml"/><Relationship Id="rId143" Type="http://schemas.openxmlformats.org/officeDocument/2006/relationships/image" Target="../media/image100.png"/><Relationship Id="rId148" Type="http://schemas.openxmlformats.org/officeDocument/2006/relationships/customXml" Target="../ink/ink137.xml"/><Relationship Id="rId4" Type="http://schemas.openxmlformats.org/officeDocument/2006/relationships/image" Target="../media/image310.png"/><Relationship Id="rId9" Type="http://schemas.openxmlformats.org/officeDocument/2006/relationships/customXml" Target="../ink/ink67.xml"/><Relationship Id="rId26" Type="http://schemas.openxmlformats.org/officeDocument/2006/relationships/image" Target="../media/image42.png"/><Relationship Id="rId47" Type="http://schemas.openxmlformats.org/officeDocument/2006/relationships/customXml" Target="../ink/ink86.xml"/><Relationship Id="rId68" Type="http://schemas.openxmlformats.org/officeDocument/2006/relationships/image" Target="../media/image63.png"/><Relationship Id="rId89" Type="http://schemas.openxmlformats.org/officeDocument/2006/relationships/image" Target="../media/image73.png"/><Relationship Id="rId112" Type="http://schemas.openxmlformats.org/officeDocument/2006/relationships/customXml" Target="../ink/ink119.xml"/><Relationship Id="rId133" Type="http://schemas.openxmlformats.org/officeDocument/2006/relationships/image" Target="../media/image95.png"/><Relationship Id="rId154" Type="http://schemas.openxmlformats.org/officeDocument/2006/relationships/customXml" Target="../ink/ink141.xml"/><Relationship Id="rId16" Type="http://schemas.openxmlformats.org/officeDocument/2006/relationships/image" Target="../media/image37.png"/><Relationship Id="rId37" Type="http://schemas.openxmlformats.org/officeDocument/2006/relationships/customXml" Target="../ink/ink81.xml"/><Relationship Id="rId58" Type="http://schemas.openxmlformats.org/officeDocument/2006/relationships/image" Target="../media/image58.png"/><Relationship Id="rId79" Type="http://schemas.openxmlformats.org/officeDocument/2006/relationships/customXml" Target="../ink/ink102.xml"/><Relationship Id="rId102" Type="http://schemas.openxmlformats.org/officeDocument/2006/relationships/customXml" Target="../ink/ink114.xml"/><Relationship Id="rId123" Type="http://schemas.openxmlformats.org/officeDocument/2006/relationships/image" Target="../media/image90.png"/><Relationship Id="rId144" Type="http://schemas.openxmlformats.org/officeDocument/2006/relationships/customXml" Target="../ink/ink135.xml"/><Relationship Id="rId90" Type="http://schemas.openxmlformats.org/officeDocument/2006/relationships/customXml" Target="../ink/ink108.xml"/><Relationship Id="rId27" Type="http://schemas.openxmlformats.org/officeDocument/2006/relationships/customXml" Target="../ink/ink76.xml"/><Relationship Id="rId48" Type="http://schemas.openxmlformats.org/officeDocument/2006/relationships/image" Target="../media/image53.png"/><Relationship Id="rId69" Type="http://schemas.openxmlformats.org/officeDocument/2006/relationships/customXml" Target="../ink/ink97.xml"/><Relationship Id="rId113" Type="http://schemas.openxmlformats.org/officeDocument/2006/relationships/image" Target="../media/image85.png"/><Relationship Id="rId134" Type="http://schemas.openxmlformats.org/officeDocument/2006/relationships/customXml" Target="../ink/ink130.xml"/></Relationships>
</file>

<file path=xl/drawings/_rels/drawing6.xml.rels><?xml version="1.0" encoding="UTF-8" standalone="yes"?>
<Relationships xmlns="http://schemas.openxmlformats.org/package/2006/relationships"><Relationship Id="rId13" Type="http://schemas.openxmlformats.org/officeDocument/2006/relationships/customXml" Target="../ink/ink149.xml"/><Relationship Id="rId18" Type="http://schemas.openxmlformats.org/officeDocument/2006/relationships/image" Target="../media/image9.png"/><Relationship Id="rId26" Type="http://schemas.openxmlformats.org/officeDocument/2006/relationships/image" Target="../media/image13.png"/><Relationship Id="rId39" Type="http://schemas.openxmlformats.org/officeDocument/2006/relationships/customXml" Target="../ink/ink162.xml"/><Relationship Id="rId21" Type="http://schemas.openxmlformats.org/officeDocument/2006/relationships/customXml" Target="../ink/ink153.xml"/><Relationship Id="rId34" Type="http://schemas.openxmlformats.org/officeDocument/2006/relationships/image" Target="../media/image17.png"/><Relationship Id="rId42" Type="http://schemas.openxmlformats.org/officeDocument/2006/relationships/image" Target="../media/image21.png"/><Relationship Id="rId7" Type="http://schemas.openxmlformats.org/officeDocument/2006/relationships/customXml" Target="../ink/ink146.xml"/><Relationship Id="rId2" Type="http://schemas.openxmlformats.org/officeDocument/2006/relationships/image" Target="../media/image1.png"/><Relationship Id="rId16" Type="http://schemas.openxmlformats.org/officeDocument/2006/relationships/image" Target="../media/image8.png"/><Relationship Id="rId20" Type="http://schemas.openxmlformats.org/officeDocument/2006/relationships/image" Target="../media/image10.png"/><Relationship Id="rId29" Type="http://schemas.openxmlformats.org/officeDocument/2006/relationships/customXml" Target="../ink/ink157.xml"/><Relationship Id="rId41" Type="http://schemas.openxmlformats.org/officeDocument/2006/relationships/customXml" Target="../ink/ink163.xml"/><Relationship Id="rId1" Type="http://schemas.openxmlformats.org/officeDocument/2006/relationships/customXml" Target="../ink/ink143.xml"/><Relationship Id="rId6" Type="http://schemas.openxmlformats.org/officeDocument/2006/relationships/image" Target="../media/image3.png"/><Relationship Id="rId11" Type="http://schemas.openxmlformats.org/officeDocument/2006/relationships/customXml" Target="../ink/ink148.xml"/><Relationship Id="rId24" Type="http://schemas.openxmlformats.org/officeDocument/2006/relationships/image" Target="../media/image12.png"/><Relationship Id="rId32" Type="http://schemas.openxmlformats.org/officeDocument/2006/relationships/image" Target="../media/image16.png"/><Relationship Id="rId37" Type="http://schemas.openxmlformats.org/officeDocument/2006/relationships/customXml" Target="../ink/ink161.xml"/><Relationship Id="rId40" Type="http://schemas.openxmlformats.org/officeDocument/2006/relationships/image" Target="../media/image20.png"/><Relationship Id="rId5" Type="http://schemas.openxmlformats.org/officeDocument/2006/relationships/customXml" Target="../ink/ink145.xml"/><Relationship Id="rId15" Type="http://schemas.openxmlformats.org/officeDocument/2006/relationships/customXml" Target="../ink/ink150.xml"/><Relationship Id="rId23" Type="http://schemas.openxmlformats.org/officeDocument/2006/relationships/customXml" Target="../ink/ink154.xml"/><Relationship Id="rId28" Type="http://schemas.openxmlformats.org/officeDocument/2006/relationships/image" Target="../media/image14.png"/><Relationship Id="rId36" Type="http://schemas.openxmlformats.org/officeDocument/2006/relationships/image" Target="../media/image18.png"/><Relationship Id="rId10" Type="http://schemas.openxmlformats.org/officeDocument/2006/relationships/image" Target="../media/image5.png"/><Relationship Id="rId19" Type="http://schemas.openxmlformats.org/officeDocument/2006/relationships/customXml" Target="../ink/ink152.xml"/><Relationship Id="rId31" Type="http://schemas.openxmlformats.org/officeDocument/2006/relationships/customXml" Target="../ink/ink158.xml"/><Relationship Id="rId4" Type="http://schemas.openxmlformats.org/officeDocument/2006/relationships/image" Target="../media/image2.png"/><Relationship Id="rId9" Type="http://schemas.openxmlformats.org/officeDocument/2006/relationships/customXml" Target="../ink/ink147.xml"/><Relationship Id="rId14" Type="http://schemas.openxmlformats.org/officeDocument/2006/relationships/image" Target="../media/image7.png"/><Relationship Id="rId22" Type="http://schemas.openxmlformats.org/officeDocument/2006/relationships/image" Target="../media/image11.png"/><Relationship Id="rId27" Type="http://schemas.openxmlformats.org/officeDocument/2006/relationships/customXml" Target="../ink/ink156.xml"/><Relationship Id="rId30" Type="http://schemas.openxmlformats.org/officeDocument/2006/relationships/image" Target="../media/image15.png"/><Relationship Id="rId35" Type="http://schemas.openxmlformats.org/officeDocument/2006/relationships/customXml" Target="../ink/ink160.xml"/><Relationship Id="rId8" Type="http://schemas.openxmlformats.org/officeDocument/2006/relationships/image" Target="../media/image4.png"/><Relationship Id="rId3" Type="http://schemas.openxmlformats.org/officeDocument/2006/relationships/customXml" Target="../ink/ink144.xml"/><Relationship Id="rId12" Type="http://schemas.openxmlformats.org/officeDocument/2006/relationships/image" Target="../media/image6.png"/><Relationship Id="rId17" Type="http://schemas.openxmlformats.org/officeDocument/2006/relationships/customXml" Target="../ink/ink151.xml"/><Relationship Id="rId25" Type="http://schemas.openxmlformats.org/officeDocument/2006/relationships/customXml" Target="../ink/ink155.xml"/><Relationship Id="rId33" Type="http://schemas.openxmlformats.org/officeDocument/2006/relationships/customXml" Target="../ink/ink159.xml"/><Relationship Id="rId38" Type="http://schemas.openxmlformats.org/officeDocument/2006/relationships/image" Target="../media/image19.png"/></Relationships>
</file>

<file path=xl/drawings/_rels/drawing7.xml.rels><?xml version="1.0" encoding="UTF-8" standalone="yes"?>
<Relationships xmlns="http://schemas.openxmlformats.org/package/2006/relationships"><Relationship Id="rId1" Type="http://schemas.openxmlformats.org/officeDocument/2006/relationships/image" Target="../media/image22.png"/></Relationships>
</file>

<file path=xl/drawings/_rels/drawing8.xml.rels><?xml version="1.0" encoding="UTF-8" standalone="yes"?>
<Relationships xmlns="http://schemas.openxmlformats.org/package/2006/relationships"><Relationship Id="rId3" Type="http://schemas.openxmlformats.org/officeDocument/2006/relationships/customXml" Target="../ink/ink165.xml"/><Relationship Id="rId2" Type="http://schemas.openxmlformats.org/officeDocument/2006/relationships/image" Target="../media/image122.png"/><Relationship Id="rId1" Type="http://schemas.openxmlformats.org/officeDocument/2006/relationships/customXml" Target="../ink/ink164.xml"/><Relationship Id="rId6" Type="http://schemas.openxmlformats.org/officeDocument/2006/relationships/image" Target="../media/image124.png"/><Relationship Id="rId5" Type="http://schemas.openxmlformats.org/officeDocument/2006/relationships/customXml" Target="../ink/ink166.xml"/><Relationship Id="rId4" Type="http://schemas.openxmlformats.org/officeDocument/2006/relationships/image" Target="../media/image1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1" Type="http://schemas.openxmlformats.org/officeDocument/2006/relationships/chart" Target="../charts/chart4.xml"/></Relationships>
</file>

<file path=xl/drawings/_rels/drawing11.xml.rels><?xml version="1.0" encoding="UTF-8" standalone="yes"?>
<Relationships xmlns="http://schemas.openxmlformats.org/package/2006/relationships"><Relationship Id="rId13" Type="http://schemas.openxmlformats.org/officeDocument/2006/relationships/customXml" Target="../ink/ink172.xml"/><Relationship Id="rId18" Type="http://schemas.openxmlformats.org/officeDocument/2006/relationships/image" Target="../media/image135.png"/><Relationship Id="rId26" Type="http://schemas.openxmlformats.org/officeDocument/2006/relationships/customXml" Target="../ink/ink178.xml"/><Relationship Id="rId39" Type="http://schemas.openxmlformats.org/officeDocument/2006/relationships/customXml" Target="../ink/ink184.xml"/><Relationship Id="rId21" Type="http://schemas.openxmlformats.org/officeDocument/2006/relationships/image" Target="../media/image136.png"/><Relationship Id="rId34" Type="http://schemas.openxmlformats.org/officeDocument/2006/relationships/chart" Target="../charts/chart8.xml"/><Relationship Id="rId7" Type="http://schemas.openxmlformats.org/officeDocument/2006/relationships/image" Target="../media/image130.png"/><Relationship Id="rId12" Type="http://schemas.openxmlformats.org/officeDocument/2006/relationships/image" Target="../media/image132.png"/><Relationship Id="rId17" Type="http://schemas.openxmlformats.org/officeDocument/2006/relationships/customXml" Target="../ink/ink174.xml"/><Relationship Id="rId25" Type="http://schemas.openxmlformats.org/officeDocument/2006/relationships/image" Target="../media/image138.png"/><Relationship Id="rId33" Type="http://schemas.openxmlformats.org/officeDocument/2006/relationships/image" Target="../media/image142.png"/><Relationship Id="rId38" Type="http://schemas.openxmlformats.org/officeDocument/2006/relationships/image" Target="../media/image144.png"/><Relationship Id="rId2" Type="http://schemas.openxmlformats.org/officeDocument/2006/relationships/image" Target="../media/image128.png"/><Relationship Id="rId16" Type="http://schemas.openxmlformats.org/officeDocument/2006/relationships/image" Target="../media/image134.png"/><Relationship Id="rId20" Type="http://schemas.openxmlformats.org/officeDocument/2006/relationships/customXml" Target="../ink/ink175.xml"/><Relationship Id="rId29" Type="http://schemas.openxmlformats.org/officeDocument/2006/relationships/image" Target="../media/image140.png"/><Relationship Id="rId1" Type="http://schemas.openxmlformats.org/officeDocument/2006/relationships/customXml" Target="../ink/ink167.xml"/><Relationship Id="rId6" Type="http://schemas.openxmlformats.org/officeDocument/2006/relationships/customXml" Target="../ink/ink169.xml"/><Relationship Id="rId11" Type="http://schemas.openxmlformats.org/officeDocument/2006/relationships/customXml" Target="../ink/ink171.xml"/><Relationship Id="rId24" Type="http://schemas.openxmlformats.org/officeDocument/2006/relationships/customXml" Target="../ink/ink177.xml"/><Relationship Id="rId32" Type="http://schemas.openxmlformats.org/officeDocument/2006/relationships/customXml" Target="../ink/ink181.xml"/><Relationship Id="rId37" Type="http://schemas.openxmlformats.org/officeDocument/2006/relationships/customXml" Target="../ink/ink183.xml"/><Relationship Id="rId40" Type="http://schemas.openxmlformats.org/officeDocument/2006/relationships/image" Target="../media/image145.png"/><Relationship Id="rId5" Type="http://schemas.openxmlformats.org/officeDocument/2006/relationships/image" Target="../media/image129.png"/><Relationship Id="rId15" Type="http://schemas.openxmlformats.org/officeDocument/2006/relationships/customXml" Target="../ink/ink173.xml"/><Relationship Id="rId23" Type="http://schemas.openxmlformats.org/officeDocument/2006/relationships/image" Target="../media/image137.png"/><Relationship Id="rId28" Type="http://schemas.openxmlformats.org/officeDocument/2006/relationships/customXml" Target="../ink/ink179.xml"/><Relationship Id="rId36" Type="http://schemas.openxmlformats.org/officeDocument/2006/relationships/image" Target="../media/image143.png"/><Relationship Id="rId10" Type="http://schemas.openxmlformats.org/officeDocument/2006/relationships/image" Target="../media/image131.png"/><Relationship Id="rId19" Type="http://schemas.openxmlformats.org/officeDocument/2006/relationships/chart" Target="../charts/chart7.xml"/><Relationship Id="rId31" Type="http://schemas.openxmlformats.org/officeDocument/2006/relationships/image" Target="../media/image141.png"/><Relationship Id="rId4" Type="http://schemas.openxmlformats.org/officeDocument/2006/relationships/customXml" Target="../ink/ink168.xml"/><Relationship Id="rId9" Type="http://schemas.openxmlformats.org/officeDocument/2006/relationships/customXml" Target="../ink/ink170.xml"/><Relationship Id="rId14" Type="http://schemas.openxmlformats.org/officeDocument/2006/relationships/image" Target="../media/image133.png"/><Relationship Id="rId22" Type="http://schemas.openxmlformats.org/officeDocument/2006/relationships/customXml" Target="../ink/ink176.xml"/><Relationship Id="rId27" Type="http://schemas.openxmlformats.org/officeDocument/2006/relationships/image" Target="../media/image139.png"/><Relationship Id="rId30" Type="http://schemas.openxmlformats.org/officeDocument/2006/relationships/customXml" Target="../ink/ink180.xml"/><Relationship Id="rId35" Type="http://schemas.openxmlformats.org/officeDocument/2006/relationships/customXml" Target="../ink/ink182.xml"/><Relationship Id="rId8" Type="http://schemas.openxmlformats.org/officeDocument/2006/relationships/chart" Target="../charts/chart6.xml"/><Relationship Id="rId3" Type="http://schemas.openxmlformats.org/officeDocument/2006/relationships/chart" Target="../charts/chart5.xml"/></Relationships>
</file>

<file path=xl/drawings/_rels/drawing12.xml.rels><?xml version="1.0" encoding="UTF-8" standalone="yes"?>
<Relationships xmlns="http://schemas.openxmlformats.org/package/2006/relationships"><Relationship Id="rId13" Type="http://schemas.openxmlformats.org/officeDocument/2006/relationships/image" Target="../media/image152.png"/><Relationship Id="rId18" Type="http://schemas.openxmlformats.org/officeDocument/2006/relationships/customXml" Target="../ink/ink193.xml"/><Relationship Id="rId26" Type="http://schemas.openxmlformats.org/officeDocument/2006/relationships/customXml" Target="../ink/ink197.xml"/><Relationship Id="rId21" Type="http://schemas.openxmlformats.org/officeDocument/2006/relationships/image" Target="../media/image156.png"/><Relationship Id="rId34" Type="http://schemas.openxmlformats.org/officeDocument/2006/relationships/customXml" Target="../ink/ink201.xml"/><Relationship Id="rId7" Type="http://schemas.openxmlformats.org/officeDocument/2006/relationships/image" Target="../media/image149.png"/><Relationship Id="rId12" Type="http://schemas.openxmlformats.org/officeDocument/2006/relationships/customXml" Target="../ink/ink190.xml"/><Relationship Id="rId17" Type="http://schemas.openxmlformats.org/officeDocument/2006/relationships/image" Target="../media/image154.png"/><Relationship Id="rId25" Type="http://schemas.openxmlformats.org/officeDocument/2006/relationships/image" Target="../media/image158.png"/><Relationship Id="rId33" Type="http://schemas.openxmlformats.org/officeDocument/2006/relationships/image" Target="../media/image162.png"/><Relationship Id="rId2" Type="http://schemas.openxmlformats.org/officeDocument/2006/relationships/customXml" Target="../ink/ink185.xml"/><Relationship Id="rId16" Type="http://schemas.openxmlformats.org/officeDocument/2006/relationships/customXml" Target="../ink/ink192.xml"/><Relationship Id="rId20" Type="http://schemas.openxmlformats.org/officeDocument/2006/relationships/customXml" Target="../ink/ink194.xml"/><Relationship Id="rId29" Type="http://schemas.openxmlformats.org/officeDocument/2006/relationships/image" Target="../media/image160.png"/><Relationship Id="rId1" Type="http://schemas.openxmlformats.org/officeDocument/2006/relationships/image" Target="../media/image26.png"/><Relationship Id="rId6" Type="http://schemas.openxmlformats.org/officeDocument/2006/relationships/customXml" Target="../ink/ink187.xml"/><Relationship Id="rId11" Type="http://schemas.openxmlformats.org/officeDocument/2006/relationships/image" Target="../media/image151.png"/><Relationship Id="rId24" Type="http://schemas.openxmlformats.org/officeDocument/2006/relationships/customXml" Target="../ink/ink196.xml"/><Relationship Id="rId32" Type="http://schemas.openxmlformats.org/officeDocument/2006/relationships/customXml" Target="../ink/ink200.xml"/><Relationship Id="rId37" Type="http://schemas.openxmlformats.org/officeDocument/2006/relationships/image" Target="../media/image164.png"/><Relationship Id="rId5" Type="http://schemas.openxmlformats.org/officeDocument/2006/relationships/image" Target="../media/image148.png"/><Relationship Id="rId15" Type="http://schemas.openxmlformats.org/officeDocument/2006/relationships/image" Target="../media/image153.png"/><Relationship Id="rId23" Type="http://schemas.openxmlformats.org/officeDocument/2006/relationships/image" Target="../media/image157.png"/><Relationship Id="rId28" Type="http://schemas.openxmlformats.org/officeDocument/2006/relationships/customXml" Target="../ink/ink198.xml"/><Relationship Id="rId36" Type="http://schemas.openxmlformats.org/officeDocument/2006/relationships/customXml" Target="../ink/ink202.xml"/><Relationship Id="rId10" Type="http://schemas.openxmlformats.org/officeDocument/2006/relationships/customXml" Target="../ink/ink189.xml"/><Relationship Id="rId19" Type="http://schemas.openxmlformats.org/officeDocument/2006/relationships/image" Target="../media/image155.png"/><Relationship Id="rId31" Type="http://schemas.openxmlformats.org/officeDocument/2006/relationships/image" Target="../media/image161.png"/><Relationship Id="rId4" Type="http://schemas.openxmlformats.org/officeDocument/2006/relationships/customXml" Target="../ink/ink186.xml"/><Relationship Id="rId9" Type="http://schemas.openxmlformats.org/officeDocument/2006/relationships/image" Target="../media/image150.png"/><Relationship Id="rId14" Type="http://schemas.openxmlformats.org/officeDocument/2006/relationships/customXml" Target="../ink/ink191.xml"/><Relationship Id="rId22" Type="http://schemas.openxmlformats.org/officeDocument/2006/relationships/customXml" Target="../ink/ink195.xml"/><Relationship Id="rId27" Type="http://schemas.openxmlformats.org/officeDocument/2006/relationships/image" Target="../media/image159.png"/><Relationship Id="rId30" Type="http://schemas.openxmlformats.org/officeDocument/2006/relationships/customXml" Target="../ink/ink199.xml"/><Relationship Id="rId35" Type="http://schemas.openxmlformats.org/officeDocument/2006/relationships/image" Target="../media/image163.png"/><Relationship Id="rId8" Type="http://schemas.openxmlformats.org/officeDocument/2006/relationships/customXml" Target="../ink/ink188.xml"/><Relationship Id="rId3" Type="http://schemas.openxmlformats.org/officeDocument/2006/relationships/image" Target="../media/image147.png"/></Relationships>
</file>

<file path=xl/drawings/_rels/drawing13.xml.rels><?xml version="1.0" encoding="UTF-8" standalone="yes"?>
<Relationships xmlns="http://schemas.openxmlformats.org/package/2006/relationships"><Relationship Id="rId26" Type="http://schemas.openxmlformats.org/officeDocument/2006/relationships/customXml" Target="../ink/ink216.xml"/><Relationship Id="rId21" Type="http://schemas.openxmlformats.org/officeDocument/2006/relationships/image" Target="../media/image166.png"/><Relationship Id="rId42" Type="http://schemas.openxmlformats.org/officeDocument/2006/relationships/customXml" Target="../ink/ink224.xml"/><Relationship Id="rId47" Type="http://schemas.openxmlformats.org/officeDocument/2006/relationships/image" Target="../media/image179.png"/><Relationship Id="rId63" Type="http://schemas.openxmlformats.org/officeDocument/2006/relationships/image" Target="../media/image187.png"/><Relationship Id="rId68" Type="http://schemas.openxmlformats.org/officeDocument/2006/relationships/customXml" Target="../ink/ink237.xml"/><Relationship Id="rId84" Type="http://schemas.openxmlformats.org/officeDocument/2006/relationships/customXml" Target="../ink/ink245.xml"/><Relationship Id="rId89" Type="http://schemas.openxmlformats.org/officeDocument/2006/relationships/image" Target="../media/image200.png"/><Relationship Id="rId16" Type="http://schemas.openxmlformats.org/officeDocument/2006/relationships/customXml" Target="../ink/ink211.xml"/><Relationship Id="rId11" Type="http://schemas.openxmlformats.org/officeDocument/2006/relationships/image" Target="../media/image125.png"/><Relationship Id="rId32" Type="http://schemas.openxmlformats.org/officeDocument/2006/relationships/customXml" Target="../ink/ink219.xml"/><Relationship Id="rId37" Type="http://schemas.openxmlformats.org/officeDocument/2006/relationships/image" Target="../media/image174.png"/><Relationship Id="rId53" Type="http://schemas.openxmlformats.org/officeDocument/2006/relationships/image" Target="../media/image182.png"/><Relationship Id="rId58" Type="http://schemas.openxmlformats.org/officeDocument/2006/relationships/customXml" Target="../ink/ink232.xml"/><Relationship Id="rId74" Type="http://schemas.openxmlformats.org/officeDocument/2006/relationships/customXml" Target="../ink/ink240.xml"/><Relationship Id="rId79" Type="http://schemas.openxmlformats.org/officeDocument/2006/relationships/image" Target="../media/image195.png"/><Relationship Id="rId102" Type="http://schemas.openxmlformats.org/officeDocument/2006/relationships/customXml" Target="../ink/ink254.xml"/><Relationship Id="rId5" Type="http://schemas.openxmlformats.org/officeDocument/2006/relationships/image" Target="../media/image28.png"/><Relationship Id="rId90" Type="http://schemas.openxmlformats.org/officeDocument/2006/relationships/customXml" Target="../ink/ink248.xml"/><Relationship Id="rId95" Type="http://schemas.openxmlformats.org/officeDocument/2006/relationships/image" Target="../media/image203.png"/><Relationship Id="rId22" Type="http://schemas.openxmlformats.org/officeDocument/2006/relationships/customXml" Target="../ink/ink214.xml"/><Relationship Id="rId27" Type="http://schemas.openxmlformats.org/officeDocument/2006/relationships/image" Target="../media/image169.png"/><Relationship Id="rId43" Type="http://schemas.openxmlformats.org/officeDocument/2006/relationships/image" Target="../media/image177.png"/><Relationship Id="rId48" Type="http://schemas.openxmlformats.org/officeDocument/2006/relationships/customXml" Target="../ink/ink227.xml"/><Relationship Id="rId64" Type="http://schemas.openxmlformats.org/officeDocument/2006/relationships/customXml" Target="../ink/ink235.xml"/><Relationship Id="rId69" Type="http://schemas.openxmlformats.org/officeDocument/2006/relationships/image" Target="../media/image190.png"/><Relationship Id="rId80" Type="http://schemas.openxmlformats.org/officeDocument/2006/relationships/customXml" Target="../ink/ink243.xml"/><Relationship Id="rId85" Type="http://schemas.openxmlformats.org/officeDocument/2006/relationships/image" Target="../media/image198.png"/><Relationship Id="rId12" Type="http://schemas.openxmlformats.org/officeDocument/2006/relationships/customXml" Target="../ink/ink209.xml"/><Relationship Id="rId17" Type="http://schemas.openxmlformats.org/officeDocument/2006/relationships/image" Target="../media/image146.png"/><Relationship Id="rId25" Type="http://schemas.openxmlformats.org/officeDocument/2006/relationships/image" Target="../media/image168.png"/><Relationship Id="rId33" Type="http://schemas.openxmlformats.org/officeDocument/2006/relationships/image" Target="../media/image172.png"/><Relationship Id="rId38" Type="http://schemas.openxmlformats.org/officeDocument/2006/relationships/customXml" Target="../ink/ink222.xml"/><Relationship Id="rId46" Type="http://schemas.openxmlformats.org/officeDocument/2006/relationships/customXml" Target="../ink/ink226.xml"/><Relationship Id="rId59" Type="http://schemas.openxmlformats.org/officeDocument/2006/relationships/image" Target="../media/image185.png"/><Relationship Id="rId67" Type="http://schemas.openxmlformats.org/officeDocument/2006/relationships/image" Target="../media/image189.png"/><Relationship Id="rId103" Type="http://schemas.openxmlformats.org/officeDocument/2006/relationships/image" Target="../media/image207.png"/><Relationship Id="rId20" Type="http://schemas.openxmlformats.org/officeDocument/2006/relationships/customXml" Target="../ink/ink213.xml"/><Relationship Id="rId41" Type="http://schemas.openxmlformats.org/officeDocument/2006/relationships/image" Target="../media/image176.png"/><Relationship Id="rId54" Type="http://schemas.openxmlformats.org/officeDocument/2006/relationships/customXml" Target="../ink/ink230.xml"/><Relationship Id="rId62" Type="http://schemas.openxmlformats.org/officeDocument/2006/relationships/customXml" Target="../ink/ink234.xml"/><Relationship Id="rId70" Type="http://schemas.openxmlformats.org/officeDocument/2006/relationships/customXml" Target="../ink/ink238.xml"/><Relationship Id="rId75" Type="http://schemas.openxmlformats.org/officeDocument/2006/relationships/image" Target="../media/image193.png"/><Relationship Id="rId83" Type="http://schemas.openxmlformats.org/officeDocument/2006/relationships/image" Target="../media/image197.png"/><Relationship Id="rId88" Type="http://schemas.openxmlformats.org/officeDocument/2006/relationships/customXml" Target="../ink/ink247.xml"/><Relationship Id="rId91" Type="http://schemas.openxmlformats.org/officeDocument/2006/relationships/image" Target="../media/image201.png"/><Relationship Id="rId96" Type="http://schemas.openxmlformats.org/officeDocument/2006/relationships/customXml" Target="../ink/ink251.xml"/><Relationship Id="rId1" Type="http://schemas.openxmlformats.org/officeDocument/2006/relationships/customXml" Target="../ink/ink203.xml"/><Relationship Id="rId6" Type="http://schemas.openxmlformats.org/officeDocument/2006/relationships/customXml" Target="../ink/ink206.xml"/><Relationship Id="rId15" Type="http://schemas.openxmlformats.org/officeDocument/2006/relationships/image" Target="../media/image127.png"/><Relationship Id="rId23" Type="http://schemas.openxmlformats.org/officeDocument/2006/relationships/image" Target="../media/image167.png"/><Relationship Id="rId28" Type="http://schemas.openxmlformats.org/officeDocument/2006/relationships/customXml" Target="../ink/ink217.xml"/><Relationship Id="rId36" Type="http://schemas.openxmlformats.org/officeDocument/2006/relationships/customXml" Target="../ink/ink221.xml"/><Relationship Id="rId49" Type="http://schemas.openxmlformats.org/officeDocument/2006/relationships/image" Target="../media/image180.png"/><Relationship Id="rId57" Type="http://schemas.openxmlformats.org/officeDocument/2006/relationships/image" Target="../media/image184.png"/><Relationship Id="rId10" Type="http://schemas.openxmlformats.org/officeDocument/2006/relationships/customXml" Target="../ink/ink208.xml"/><Relationship Id="rId31" Type="http://schemas.openxmlformats.org/officeDocument/2006/relationships/image" Target="../media/image171.png"/><Relationship Id="rId44" Type="http://schemas.openxmlformats.org/officeDocument/2006/relationships/customXml" Target="../ink/ink225.xml"/><Relationship Id="rId52" Type="http://schemas.openxmlformats.org/officeDocument/2006/relationships/customXml" Target="../ink/ink229.xml"/><Relationship Id="rId60" Type="http://schemas.openxmlformats.org/officeDocument/2006/relationships/customXml" Target="../ink/ink233.xml"/><Relationship Id="rId65" Type="http://schemas.openxmlformats.org/officeDocument/2006/relationships/image" Target="../media/image188.png"/><Relationship Id="rId73" Type="http://schemas.openxmlformats.org/officeDocument/2006/relationships/image" Target="../media/image192.png"/><Relationship Id="rId78" Type="http://schemas.openxmlformats.org/officeDocument/2006/relationships/customXml" Target="../ink/ink242.xml"/><Relationship Id="rId81" Type="http://schemas.openxmlformats.org/officeDocument/2006/relationships/image" Target="../media/image196.png"/><Relationship Id="rId86" Type="http://schemas.openxmlformats.org/officeDocument/2006/relationships/customXml" Target="../ink/ink246.xml"/><Relationship Id="rId94" Type="http://schemas.openxmlformats.org/officeDocument/2006/relationships/customXml" Target="../ink/ink250.xml"/><Relationship Id="rId99" Type="http://schemas.openxmlformats.org/officeDocument/2006/relationships/image" Target="../media/image205.png"/><Relationship Id="rId101" Type="http://schemas.openxmlformats.org/officeDocument/2006/relationships/image" Target="../media/image206.png"/><Relationship Id="rId4" Type="http://schemas.openxmlformats.org/officeDocument/2006/relationships/customXml" Target="../ink/ink205.xml"/><Relationship Id="rId9" Type="http://schemas.openxmlformats.org/officeDocument/2006/relationships/image" Target="../media/image121.png"/><Relationship Id="rId13" Type="http://schemas.openxmlformats.org/officeDocument/2006/relationships/image" Target="../media/image126.png"/><Relationship Id="rId18" Type="http://schemas.openxmlformats.org/officeDocument/2006/relationships/customXml" Target="../ink/ink212.xml"/><Relationship Id="rId39" Type="http://schemas.openxmlformats.org/officeDocument/2006/relationships/image" Target="../media/image175.png"/><Relationship Id="rId34" Type="http://schemas.openxmlformats.org/officeDocument/2006/relationships/customXml" Target="../ink/ink220.xml"/><Relationship Id="rId50" Type="http://schemas.openxmlformats.org/officeDocument/2006/relationships/customXml" Target="../ink/ink228.xml"/><Relationship Id="rId55" Type="http://schemas.openxmlformats.org/officeDocument/2006/relationships/image" Target="../media/image183.png"/><Relationship Id="rId76" Type="http://schemas.openxmlformats.org/officeDocument/2006/relationships/customXml" Target="../ink/ink241.xml"/><Relationship Id="rId97" Type="http://schemas.openxmlformats.org/officeDocument/2006/relationships/image" Target="../media/image204.png"/><Relationship Id="rId7" Type="http://schemas.openxmlformats.org/officeDocument/2006/relationships/image" Target="../media/image29.png"/><Relationship Id="rId71" Type="http://schemas.openxmlformats.org/officeDocument/2006/relationships/image" Target="../media/image191.png"/><Relationship Id="rId92" Type="http://schemas.openxmlformats.org/officeDocument/2006/relationships/customXml" Target="../ink/ink249.xml"/><Relationship Id="rId2" Type="http://schemas.openxmlformats.org/officeDocument/2006/relationships/image" Target="../media/image27.png"/><Relationship Id="rId29" Type="http://schemas.openxmlformats.org/officeDocument/2006/relationships/image" Target="../media/image170.png"/><Relationship Id="rId24" Type="http://schemas.openxmlformats.org/officeDocument/2006/relationships/customXml" Target="../ink/ink215.xml"/><Relationship Id="rId40" Type="http://schemas.openxmlformats.org/officeDocument/2006/relationships/customXml" Target="../ink/ink223.xml"/><Relationship Id="rId45" Type="http://schemas.openxmlformats.org/officeDocument/2006/relationships/image" Target="../media/image178.png"/><Relationship Id="rId66" Type="http://schemas.openxmlformats.org/officeDocument/2006/relationships/customXml" Target="../ink/ink236.xml"/><Relationship Id="rId87" Type="http://schemas.openxmlformats.org/officeDocument/2006/relationships/image" Target="../media/image199.png"/><Relationship Id="rId61" Type="http://schemas.openxmlformats.org/officeDocument/2006/relationships/image" Target="../media/image186.png"/><Relationship Id="rId82" Type="http://schemas.openxmlformats.org/officeDocument/2006/relationships/customXml" Target="../ink/ink244.xml"/><Relationship Id="rId19" Type="http://schemas.openxmlformats.org/officeDocument/2006/relationships/image" Target="../media/image165.png"/><Relationship Id="rId14" Type="http://schemas.openxmlformats.org/officeDocument/2006/relationships/customXml" Target="../ink/ink210.xml"/><Relationship Id="rId30" Type="http://schemas.openxmlformats.org/officeDocument/2006/relationships/customXml" Target="../ink/ink218.xml"/><Relationship Id="rId35" Type="http://schemas.openxmlformats.org/officeDocument/2006/relationships/image" Target="../media/image173.png"/><Relationship Id="rId56" Type="http://schemas.openxmlformats.org/officeDocument/2006/relationships/customXml" Target="../ink/ink231.xml"/><Relationship Id="rId77" Type="http://schemas.openxmlformats.org/officeDocument/2006/relationships/image" Target="../media/image194.png"/><Relationship Id="rId100" Type="http://schemas.openxmlformats.org/officeDocument/2006/relationships/customXml" Target="../ink/ink253.xml"/><Relationship Id="rId8" Type="http://schemas.openxmlformats.org/officeDocument/2006/relationships/customXml" Target="../ink/ink207.xml"/><Relationship Id="rId51" Type="http://schemas.openxmlformats.org/officeDocument/2006/relationships/image" Target="../media/image181.png"/><Relationship Id="rId72" Type="http://schemas.openxmlformats.org/officeDocument/2006/relationships/customXml" Target="../ink/ink239.xml"/><Relationship Id="rId93" Type="http://schemas.openxmlformats.org/officeDocument/2006/relationships/image" Target="../media/image202.png"/><Relationship Id="rId98" Type="http://schemas.openxmlformats.org/officeDocument/2006/relationships/customXml" Target="../ink/ink252.xml"/><Relationship Id="rId3" Type="http://schemas.openxmlformats.org/officeDocument/2006/relationships/customXml" Target="../ink/ink204.xml"/></Relationships>
</file>

<file path=xl/drawings/_rels/drawing14.xml.rels><?xml version="1.0" encoding="UTF-8" standalone="yes"?>
<Relationships xmlns="http://schemas.openxmlformats.org/package/2006/relationships"><Relationship Id="rId3" Type="http://schemas.openxmlformats.org/officeDocument/2006/relationships/image" Target="../media/image208.png"/><Relationship Id="rId2" Type="http://schemas.openxmlformats.org/officeDocument/2006/relationships/image" Target="../media/image27.png"/><Relationship Id="rId1" Type="http://schemas.openxmlformats.org/officeDocument/2006/relationships/customXml" Target="../ink/ink255.xml"/><Relationship Id="rId4" Type="http://schemas.openxmlformats.org/officeDocument/2006/relationships/hyperlink" Target="https://www.pngall.com/database-png" TargetMode="External"/></Relationships>
</file>

<file path=xl/drawings/_rels/drawing15.xml.rels><?xml version="1.0" encoding="UTF-8" standalone="yes"?>
<Relationships xmlns="http://schemas.openxmlformats.org/package/2006/relationships"><Relationship Id="rId117" Type="http://schemas.openxmlformats.org/officeDocument/2006/relationships/customXml" Target="../ink/ink314.xml"/><Relationship Id="rId21" Type="http://schemas.openxmlformats.org/officeDocument/2006/relationships/customXml" Target="../ink/ink266.xml"/><Relationship Id="rId42" Type="http://schemas.openxmlformats.org/officeDocument/2006/relationships/image" Target="../media/image228.png"/><Relationship Id="rId63" Type="http://schemas.openxmlformats.org/officeDocument/2006/relationships/image" Target="../media/image238.png"/><Relationship Id="rId84" Type="http://schemas.openxmlformats.org/officeDocument/2006/relationships/customXml" Target="../ink/ink299.xml"/><Relationship Id="rId138" Type="http://schemas.openxmlformats.org/officeDocument/2006/relationships/image" Target="../media/image276.png"/><Relationship Id="rId159" Type="http://schemas.openxmlformats.org/officeDocument/2006/relationships/customXml" Target="../ink/ink335.xml"/><Relationship Id="rId170" Type="http://schemas.openxmlformats.org/officeDocument/2006/relationships/image" Target="../media/image292.png"/><Relationship Id="rId107" Type="http://schemas.openxmlformats.org/officeDocument/2006/relationships/hyperlink" Target="https://texample.net/tikz/examples/dartboard/" TargetMode="External"/><Relationship Id="rId11" Type="http://schemas.openxmlformats.org/officeDocument/2006/relationships/customXml" Target="../ink/ink261.xml"/><Relationship Id="rId32" Type="http://schemas.openxmlformats.org/officeDocument/2006/relationships/customXml" Target="../ink/ink272.xml"/><Relationship Id="rId53" Type="http://schemas.openxmlformats.org/officeDocument/2006/relationships/image" Target="../media/image233.png"/><Relationship Id="rId74" Type="http://schemas.openxmlformats.org/officeDocument/2006/relationships/customXml" Target="../ink/ink294.xml"/><Relationship Id="rId128" Type="http://schemas.openxmlformats.org/officeDocument/2006/relationships/image" Target="../media/image271.png"/><Relationship Id="rId149" Type="http://schemas.openxmlformats.org/officeDocument/2006/relationships/customXml" Target="../ink/ink330.xml"/><Relationship Id="rId5" Type="http://schemas.openxmlformats.org/officeDocument/2006/relationships/customXml" Target="../ink/ink258.xml"/><Relationship Id="rId95" Type="http://schemas.openxmlformats.org/officeDocument/2006/relationships/image" Target="../media/image254.png"/><Relationship Id="rId160" Type="http://schemas.openxmlformats.org/officeDocument/2006/relationships/image" Target="../media/image287.png"/><Relationship Id="rId22" Type="http://schemas.openxmlformats.org/officeDocument/2006/relationships/image" Target="../media/image219.png"/><Relationship Id="rId43" Type="http://schemas.openxmlformats.org/officeDocument/2006/relationships/customXml" Target="../ink/ink278.xml"/><Relationship Id="rId64" Type="http://schemas.openxmlformats.org/officeDocument/2006/relationships/customXml" Target="../ink/ink289.xml"/><Relationship Id="rId118" Type="http://schemas.openxmlformats.org/officeDocument/2006/relationships/image" Target="../media/image266.png"/><Relationship Id="rId139" Type="http://schemas.openxmlformats.org/officeDocument/2006/relationships/customXml" Target="../ink/ink325.xml"/><Relationship Id="rId85" Type="http://schemas.openxmlformats.org/officeDocument/2006/relationships/image" Target="../media/image249.png"/><Relationship Id="rId150" Type="http://schemas.openxmlformats.org/officeDocument/2006/relationships/image" Target="../media/image282.png"/><Relationship Id="rId171" Type="http://schemas.openxmlformats.org/officeDocument/2006/relationships/customXml" Target="../ink/ink341.xml"/><Relationship Id="rId12" Type="http://schemas.openxmlformats.org/officeDocument/2006/relationships/image" Target="../media/image214.png"/><Relationship Id="rId33" Type="http://schemas.openxmlformats.org/officeDocument/2006/relationships/customXml" Target="../ink/ink273.xml"/><Relationship Id="rId108" Type="http://schemas.openxmlformats.org/officeDocument/2006/relationships/image" Target="../media/image261.png"/><Relationship Id="rId129" Type="http://schemas.openxmlformats.org/officeDocument/2006/relationships/customXml" Target="../ink/ink320.xml"/><Relationship Id="rId54" Type="http://schemas.openxmlformats.org/officeDocument/2006/relationships/customXml" Target="../ink/ink284.xml"/><Relationship Id="rId70" Type="http://schemas.openxmlformats.org/officeDocument/2006/relationships/customXml" Target="../ink/ink292.xml"/><Relationship Id="rId75" Type="http://schemas.openxmlformats.org/officeDocument/2006/relationships/image" Target="../media/image244.png"/><Relationship Id="rId91" Type="http://schemas.openxmlformats.org/officeDocument/2006/relationships/image" Target="../media/image252.png"/><Relationship Id="rId96" Type="http://schemas.openxmlformats.org/officeDocument/2006/relationships/customXml" Target="../ink/ink305.xml"/><Relationship Id="rId140" Type="http://schemas.openxmlformats.org/officeDocument/2006/relationships/image" Target="../media/image277.png"/><Relationship Id="rId145" Type="http://schemas.openxmlformats.org/officeDocument/2006/relationships/customXml" Target="../ink/ink328.xml"/><Relationship Id="rId161" Type="http://schemas.openxmlformats.org/officeDocument/2006/relationships/customXml" Target="../ink/ink336.xml"/><Relationship Id="rId166" Type="http://schemas.openxmlformats.org/officeDocument/2006/relationships/image" Target="../media/image290.png"/><Relationship Id="rId1" Type="http://schemas.openxmlformats.org/officeDocument/2006/relationships/customXml" Target="../ink/ink256.xml"/><Relationship Id="rId6" Type="http://schemas.openxmlformats.org/officeDocument/2006/relationships/image" Target="../media/image211.png"/><Relationship Id="rId23" Type="http://schemas.openxmlformats.org/officeDocument/2006/relationships/customXml" Target="../ink/ink267.xml"/><Relationship Id="rId28" Type="http://schemas.openxmlformats.org/officeDocument/2006/relationships/image" Target="../media/image222.png"/><Relationship Id="rId49" Type="http://schemas.openxmlformats.org/officeDocument/2006/relationships/image" Target="../media/image231.png"/><Relationship Id="rId114" Type="http://schemas.openxmlformats.org/officeDocument/2006/relationships/image" Target="../media/image264.png"/><Relationship Id="rId119" Type="http://schemas.openxmlformats.org/officeDocument/2006/relationships/customXml" Target="../ink/ink315.xml"/><Relationship Id="rId44" Type="http://schemas.openxmlformats.org/officeDocument/2006/relationships/customXml" Target="../ink/ink279.xml"/><Relationship Id="rId60" Type="http://schemas.openxmlformats.org/officeDocument/2006/relationships/customXml" Target="../ink/ink287.xml"/><Relationship Id="rId65" Type="http://schemas.openxmlformats.org/officeDocument/2006/relationships/image" Target="../media/image239.png"/><Relationship Id="rId81" Type="http://schemas.openxmlformats.org/officeDocument/2006/relationships/image" Target="../media/image247.png"/><Relationship Id="rId86" Type="http://schemas.openxmlformats.org/officeDocument/2006/relationships/customXml" Target="../ink/ink300.xml"/><Relationship Id="rId130" Type="http://schemas.openxmlformats.org/officeDocument/2006/relationships/image" Target="../media/image272.png"/><Relationship Id="rId135" Type="http://schemas.openxmlformats.org/officeDocument/2006/relationships/customXml" Target="../ink/ink323.xml"/><Relationship Id="rId151" Type="http://schemas.openxmlformats.org/officeDocument/2006/relationships/customXml" Target="../ink/ink331.xml"/><Relationship Id="rId156" Type="http://schemas.openxmlformats.org/officeDocument/2006/relationships/image" Target="../media/image285.png"/><Relationship Id="rId172" Type="http://schemas.openxmlformats.org/officeDocument/2006/relationships/image" Target="../media/image293.png"/><Relationship Id="rId13" Type="http://schemas.openxmlformats.org/officeDocument/2006/relationships/customXml" Target="../ink/ink262.xml"/><Relationship Id="rId18" Type="http://schemas.openxmlformats.org/officeDocument/2006/relationships/image" Target="../media/image217.png"/><Relationship Id="rId39" Type="http://schemas.openxmlformats.org/officeDocument/2006/relationships/customXml" Target="../ink/ink276.xml"/><Relationship Id="rId109" Type="http://schemas.openxmlformats.org/officeDocument/2006/relationships/customXml" Target="../ink/ink310.xml"/><Relationship Id="rId34" Type="http://schemas.openxmlformats.org/officeDocument/2006/relationships/image" Target="../media/image224.png"/><Relationship Id="rId50" Type="http://schemas.openxmlformats.org/officeDocument/2006/relationships/customXml" Target="../ink/ink282.xml"/><Relationship Id="rId55" Type="http://schemas.openxmlformats.org/officeDocument/2006/relationships/image" Target="../media/image234.png"/><Relationship Id="rId76" Type="http://schemas.openxmlformats.org/officeDocument/2006/relationships/customXml" Target="../ink/ink295.xml"/><Relationship Id="rId97" Type="http://schemas.openxmlformats.org/officeDocument/2006/relationships/image" Target="../media/image255.png"/><Relationship Id="rId104" Type="http://schemas.openxmlformats.org/officeDocument/2006/relationships/customXml" Target="../ink/ink309.xml"/><Relationship Id="rId120" Type="http://schemas.openxmlformats.org/officeDocument/2006/relationships/image" Target="../media/image267.png"/><Relationship Id="rId125" Type="http://schemas.openxmlformats.org/officeDocument/2006/relationships/customXml" Target="../ink/ink318.xml"/><Relationship Id="rId141" Type="http://schemas.openxmlformats.org/officeDocument/2006/relationships/customXml" Target="../ink/ink326.xml"/><Relationship Id="rId146" Type="http://schemas.openxmlformats.org/officeDocument/2006/relationships/image" Target="../media/image280.png"/><Relationship Id="rId167" Type="http://schemas.openxmlformats.org/officeDocument/2006/relationships/customXml" Target="../ink/ink339.xml"/><Relationship Id="rId7" Type="http://schemas.openxmlformats.org/officeDocument/2006/relationships/customXml" Target="../ink/ink259.xml"/><Relationship Id="rId71" Type="http://schemas.openxmlformats.org/officeDocument/2006/relationships/image" Target="../media/image242.png"/><Relationship Id="rId92" Type="http://schemas.openxmlformats.org/officeDocument/2006/relationships/customXml" Target="../ink/ink303.xml"/><Relationship Id="rId162" Type="http://schemas.openxmlformats.org/officeDocument/2006/relationships/image" Target="../media/image288.png"/><Relationship Id="rId2" Type="http://schemas.openxmlformats.org/officeDocument/2006/relationships/image" Target="../media/image209.png"/><Relationship Id="rId29" Type="http://schemas.openxmlformats.org/officeDocument/2006/relationships/customXml" Target="../ink/ink270.xml"/><Relationship Id="rId24" Type="http://schemas.openxmlformats.org/officeDocument/2006/relationships/image" Target="../media/image220.png"/><Relationship Id="rId40" Type="http://schemas.openxmlformats.org/officeDocument/2006/relationships/image" Target="../media/image227.png"/><Relationship Id="rId45" Type="http://schemas.openxmlformats.org/officeDocument/2006/relationships/image" Target="../media/image229.png"/><Relationship Id="rId66" Type="http://schemas.openxmlformats.org/officeDocument/2006/relationships/customXml" Target="../ink/ink290.xml"/><Relationship Id="rId87" Type="http://schemas.openxmlformats.org/officeDocument/2006/relationships/image" Target="../media/image250.png"/><Relationship Id="rId110" Type="http://schemas.openxmlformats.org/officeDocument/2006/relationships/image" Target="../media/image262.png"/><Relationship Id="rId115" Type="http://schemas.openxmlformats.org/officeDocument/2006/relationships/customXml" Target="../ink/ink313.xml"/><Relationship Id="rId131" Type="http://schemas.openxmlformats.org/officeDocument/2006/relationships/customXml" Target="../ink/ink321.xml"/><Relationship Id="rId136" Type="http://schemas.openxmlformats.org/officeDocument/2006/relationships/image" Target="../media/image275.png"/><Relationship Id="rId157" Type="http://schemas.openxmlformats.org/officeDocument/2006/relationships/customXml" Target="../ink/ink334.xml"/><Relationship Id="rId61" Type="http://schemas.openxmlformats.org/officeDocument/2006/relationships/image" Target="../media/image237.png"/><Relationship Id="rId82" Type="http://schemas.openxmlformats.org/officeDocument/2006/relationships/customXml" Target="../ink/ink298.xml"/><Relationship Id="rId152" Type="http://schemas.openxmlformats.org/officeDocument/2006/relationships/image" Target="../media/image283.png"/><Relationship Id="rId19" Type="http://schemas.openxmlformats.org/officeDocument/2006/relationships/customXml" Target="../ink/ink265.xml"/><Relationship Id="rId14" Type="http://schemas.openxmlformats.org/officeDocument/2006/relationships/image" Target="../media/image215.png"/><Relationship Id="rId30" Type="http://schemas.openxmlformats.org/officeDocument/2006/relationships/image" Target="../media/image223.png"/><Relationship Id="rId35" Type="http://schemas.openxmlformats.org/officeDocument/2006/relationships/customXml" Target="../ink/ink274.xml"/><Relationship Id="rId56" Type="http://schemas.openxmlformats.org/officeDocument/2006/relationships/customXml" Target="../ink/ink285.xml"/><Relationship Id="rId77" Type="http://schemas.openxmlformats.org/officeDocument/2006/relationships/image" Target="../media/image245.png"/><Relationship Id="rId100" Type="http://schemas.openxmlformats.org/officeDocument/2006/relationships/customXml" Target="../ink/ink307.xml"/><Relationship Id="rId105" Type="http://schemas.openxmlformats.org/officeDocument/2006/relationships/image" Target="../media/image259.png"/><Relationship Id="rId126" Type="http://schemas.openxmlformats.org/officeDocument/2006/relationships/image" Target="../media/image270.png"/><Relationship Id="rId147" Type="http://schemas.openxmlformats.org/officeDocument/2006/relationships/customXml" Target="../ink/ink329.xml"/><Relationship Id="rId168" Type="http://schemas.openxmlformats.org/officeDocument/2006/relationships/image" Target="../media/image291.png"/><Relationship Id="rId8" Type="http://schemas.openxmlformats.org/officeDocument/2006/relationships/image" Target="../media/image212.png"/><Relationship Id="rId51" Type="http://schemas.openxmlformats.org/officeDocument/2006/relationships/image" Target="../media/image232.png"/><Relationship Id="rId72" Type="http://schemas.openxmlformats.org/officeDocument/2006/relationships/customXml" Target="../ink/ink293.xml"/><Relationship Id="rId93" Type="http://schemas.openxmlformats.org/officeDocument/2006/relationships/image" Target="../media/image253.png"/><Relationship Id="rId98" Type="http://schemas.openxmlformats.org/officeDocument/2006/relationships/customXml" Target="../ink/ink306.xml"/><Relationship Id="rId121" Type="http://schemas.openxmlformats.org/officeDocument/2006/relationships/customXml" Target="../ink/ink316.xml"/><Relationship Id="rId142" Type="http://schemas.openxmlformats.org/officeDocument/2006/relationships/image" Target="../media/image278.png"/><Relationship Id="rId163" Type="http://schemas.openxmlformats.org/officeDocument/2006/relationships/customXml" Target="../ink/ink337.xml"/><Relationship Id="rId3" Type="http://schemas.openxmlformats.org/officeDocument/2006/relationships/customXml" Target="../ink/ink257.xml"/><Relationship Id="rId25" Type="http://schemas.openxmlformats.org/officeDocument/2006/relationships/customXml" Target="../ink/ink268.xml"/><Relationship Id="rId46" Type="http://schemas.openxmlformats.org/officeDocument/2006/relationships/customXml" Target="../ink/ink280.xml"/><Relationship Id="rId67" Type="http://schemas.openxmlformats.org/officeDocument/2006/relationships/image" Target="../media/image240.png"/><Relationship Id="rId116" Type="http://schemas.openxmlformats.org/officeDocument/2006/relationships/image" Target="../media/image265.png"/><Relationship Id="rId137" Type="http://schemas.openxmlformats.org/officeDocument/2006/relationships/customXml" Target="../ink/ink324.xml"/><Relationship Id="rId158" Type="http://schemas.openxmlformats.org/officeDocument/2006/relationships/image" Target="../media/image286.png"/><Relationship Id="rId20" Type="http://schemas.openxmlformats.org/officeDocument/2006/relationships/image" Target="../media/image218.png"/><Relationship Id="rId41" Type="http://schemas.openxmlformats.org/officeDocument/2006/relationships/customXml" Target="../ink/ink277.xml"/><Relationship Id="rId62" Type="http://schemas.openxmlformats.org/officeDocument/2006/relationships/customXml" Target="../ink/ink288.xml"/><Relationship Id="rId83" Type="http://schemas.openxmlformats.org/officeDocument/2006/relationships/image" Target="../media/image248.png"/><Relationship Id="rId88" Type="http://schemas.openxmlformats.org/officeDocument/2006/relationships/customXml" Target="../ink/ink301.xml"/><Relationship Id="rId111" Type="http://schemas.openxmlformats.org/officeDocument/2006/relationships/customXml" Target="../ink/ink311.xml"/><Relationship Id="rId132" Type="http://schemas.openxmlformats.org/officeDocument/2006/relationships/image" Target="../media/image273.png"/><Relationship Id="rId153" Type="http://schemas.openxmlformats.org/officeDocument/2006/relationships/customXml" Target="../ink/ink332.xml"/><Relationship Id="rId15" Type="http://schemas.openxmlformats.org/officeDocument/2006/relationships/customXml" Target="../ink/ink263.xml"/><Relationship Id="rId36" Type="http://schemas.openxmlformats.org/officeDocument/2006/relationships/image" Target="../media/image225.png"/><Relationship Id="rId57" Type="http://schemas.openxmlformats.org/officeDocument/2006/relationships/image" Target="../media/image235.png"/><Relationship Id="rId106" Type="http://schemas.openxmlformats.org/officeDocument/2006/relationships/image" Target="../media/image260.png"/><Relationship Id="rId127" Type="http://schemas.openxmlformats.org/officeDocument/2006/relationships/customXml" Target="../ink/ink319.xml"/><Relationship Id="rId10" Type="http://schemas.openxmlformats.org/officeDocument/2006/relationships/image" Target="../media/image213.png"/><Relationship Id="rId31" Type="http://schemas.openxmlformats.org/officeDocument/2006/relationships/customXml" Target="../ink/ink271.xml"/><Relationship Id="rId52" Type="http://schemas.openxmlformats.org/officeDocument/2006/relationships/customXml" Target="../ink/ink283.xml"/><Relationship Id="rId73" Type="http://schemas.openxmlformats.org/officeDocument/2006/relationships/image" Target="../media/image243.png"/><Relationship Id="rId78" Type="http://schemas.openxmlformats.org/officeDocument/2006/relationships/customXml" Target="../ink/ink296.xml"/><Relationship Id="rId94" Type="http://schemas.openxmlformats.org/officeDocument/2006/relationships/customXml" Target="../ink/ink304.xml"/><Relationship Id="rId99" Type="http://schemas.openxmlformats.org/officeDocument/2006/relationships/image" Target="../media/image256.png"/><Relationship Id="rId101" Type="http://schemas.openxmlformats.org/officeDocument/2006/relationships/image" Target="../media/image257.png"/><Relationship Id="rId122" Type="http://schemas.openxmlformats.org/officeDocument/2006/relationships/image" Target="../media/image268.png"/><Relationship Id="rId143" Type="http://schemas.openxmlformats.org/officeDocument/2006/relationships/customXml" Target="../ink/ink327.xml"/><Relationship Id="rId148" Type="http://schemas.openxmlformats.org/officeDocument/2006/relationships/image" Target="../media/image281.png"/><Relationship Id="rId164" Type="http://schemas.openxmlformats.org/officeDocument/2006/relationships/image" Target="../media/image289.png"/><Relationship Id="rId169" Type="http://schemas.openxmlformats.org/officeDocument/2006/relationships/customXml" Target="../ink/ink340.xml"/><Relationship Id="rId4" Type="http://schemas.openxmlformats.org/officeDocument/2006/relationships/image" Target="../media/image210.png"/><Relationship Id="rId9" Type="http://schemas.openxmlformats.org/officeDocument/2006/relationships/customXml" Target="../ink/ink260.xml"/><Relationship Id="rId26" Type="http://schemas.openxmlformats.org/officeDocument/2006/relationships/image" Target="../media/image221.png"/><Relationship Id="rId47" Type="http://schemas.openxmlformats.org/officeDocument/2006/relationships/image" Target="../media/image230.png"/><Relationship Id="rId68" Type="http://schemas.openxmlformats.org/officeDocument/2006/relationships/customXml" Target="../ink/ink291.xml"/><Relationship Id="rId89" Type="http://schemas.openxmlformats.org/officeDocument/2006/relationships/image" Target="../media/image251.png"/><Relationship Id="rId112" Type="http://schemas.openxmlformats.org/officeDocument/2006/relationships/image" Target="../media/image263.png"/><Relationship Id="rId133" Type="http://schemas.openxmlformats.org/officeDocument/2006/relationships/customXml" Target="../ink/ink322.xml"/><Relationship Id="rId154" Type="http://schemas.openxmlformats.org/officeDocument/2006/relationships/image" Target="../media/image284.png"/><Relationship Id="rId16" Type="http://schemas.openxmlformats.org/officeDocument/2006/relationships/image" Target="../media/image216.png"/><Relationship Id="rId37" Type="http://schemas.openxmlformats.org/officeDocument/2006/relationships/customXml" Target="../ink/ink275.xml"/><Relationship Id="rId58" Type="http://schemas.openxmlformats.org/officeDocument/2006/relationships/customXml" Target="../ink/ink286.xml"/><Relationship Id="rId79" Type="http://schemas.openxmlformats.org/officeDocument/2006/relationships/image" Target="../media/image246.png"/><Relationship Id="rId102" Type="http://schemas.openxmlformats.org/officeDocument/2006/relationships/customXml" Target="../ink/ink308.xml"/><Relationship Id="rId123" Type="http://schemas.openxmlformats.org/officeDocument/2006/relationships/customXml" Target="../ink/ink317.xml"/><Relationship Id="rId144" Type="http://schemas.openxmlformats.org/officeDocument/2006/relationships/image" Target="../media/image279.png"/><Relationship Id="rId90" Type="http://schemas.openxmlformats.org/officeDocument/2006/relationships/customXml" Target="../ink/ink302.xml"/><Relationship Id="rId165" Type="http://schemas.openxmlformats.org/officeDocument/2006/relationships/customXml" Target="../ink/ink338.xml"/><Relationship Id="rId27" Type="http://schemas.openxmlformats.org/officeDocument/2006/relationships/customXml" Target="../ink/ink269.xml"/><Relationship Id="rId48" Type="http://schemas.openxmlformats.org/officeDocument/2006/relationships/customXml" Target="../ink/ink281.xml"/><Relationship Id="rId69" Type="http://schemas.openxmlformats.org/officeDocument/2006/relationships/image" Target="../media/image241.png"/><Relationship Id="rId113" Type="http://schemas.openxmlformats.org/officeDocument/2006/relationships/customXml" Target="../ink/ink312.xml"/><Relationship Id="rId134" Type="http://schemas.openxmlformats.org/officeDocument/2006/relationships/image" Target="../media/image274.png"/><Relationship Id="rId80" Type="http://schemas.openxmlformats.org/officeDocument/2006/relationships/customXml" Target="../ink/ink297.xml"/><Relationship Id="rId155" Type="http://schemas.openxmlformats.org/officeDocument/2006/relationships/customXml" Target="../ink/ink333.xml"/><Relationship Id="rId17" Type="http://schemas.openxmlformats.org/officeDocument/2006/relationships/customXml" Target="../ink/ink264.xml"/><Relationship Id="rId38" Type="http://schemas.openxmlformats.org/officeDocument/2006/relationships/image" Target="../media/image226.png"/><Relationship Id="rId59" Type="http://schemas.openxmlformats.org/officeDocument/2006/relationships/image" Target="../media/image236.png"/><Relationship Id="rId103" Type="http://schemas.openxmlformats.org/officeDocument/2006/relationships/image" Target="../media/image258.png"/><Relationship Id="rId124" Type="http://schemas.openxmlformats.org/officeDocument/2006/relationships/image" Target="../media/image269.png"/></Relationships>
</file>

<file path=xl/drawings/_rels/drawing16.xml.rels><?xml version="1.0" encoding="UTF-8" standalone="yes"?>
<Relationships xmlns="http://schemas.openxmlformats.org/package/2006/relationships"><Relationship Id="rId2" Type="http://schemas.openxmlformats.org/officeDocument/2006/relationships/image" Target="../media/image295.png"/><Relationship Id="rId1" Type="http://schemas.openxmlformats.org/officeDocument/2006/relationships/image" Target="../media/image294.png"/></Relationships>
</file>

<file path=xl/drawings/drawing1.xml><?xml version="1.0" encoding="utf-8"?>
<xdr:wsDr xmlns:xdr="http://schemas.openxmlformats.org/drawingml/2006/spreadsheetDrawing" xmlns:a="http://schemas.openxmlformats.org/drawingml/2006/main">
  <xdr:twoCellAnchor>
    <xdr:from>
      <xdr:col>3</xdr:col>
      <xdr:colOff>285750</xdr:colOff>
      <xdr:row>28</xdr:row>
      <xdr:rowOff>109904</xdr:rowOff>
    </xdr:from>
    <xdr:to>
      <xdr:col>10</xdr:col>
      <xdr:colOff>43962</xdr:colOff>
      <xdr:row>40</xdr:row>
      <xdr:rowOff>43962</xdr:rowOff>
    </xdr:to>
    <xdr:sp macro="" textlink="">
      <xdr:nvSpPr>
        <xdr:cNvPr id="2" name="Rectangle 1">
          <a:extLst>
            <a:ext uri="{FF2B5EF4-FFF2-40B4-BE49-F238E27FC236}">
              <a16:creationId xmlns:a16="http://schemas.microsoft.com/office/drawing/2014/main" id="{2B66735B-0302-4971-9F87-9EE242E88948}"/>
            </a:ext>
          </a:extLst>
        </xdr:cNvPr>
        <xdr:cNvSpPr/>
      </xdr:nvSpPr>
      <xdr:spPr>
        <a:xfrm>
          <a:off x="2114550" y="5174029"/>
          <a:ext cx="4028587" cy="211210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Artificial</a:t>
          </a:r>
          <a:r>
            <a:rPr lang="en-US" sz="1100" baseline="0"/>
            <a:t> Intelligence</a:t>
          </a:r>
          <a:endParaRPr lang="en-US" sz="1100"/>
        </a:p>
      </xdr:txBody>
    </xdr:sp>
    <xdr:clientData/>
  </xdr:twoCellAnchor>
  <xdr:twoCellAnchor>
    <xdr:from>
      <xdr:col>4</xdr:col>
      <xdr:colOff>454270</xdr:colOff>
      <xdr:row>31</xdr:row>
      <xdr:rowOff>109904</xdr:rowOff>
    </xdr:from>
    <xdr:to>
      <xdr:col>10</xdr:col>
      <xdr:colOff>21981</xdr:colOff>
      <xdr:row>40</xdr:row>
      <xdr:rowOff>14654</xdr:rowOff>
    </xdr:to>
    <xdr:sp macro="" textlink="">
      <xdr:nvSpPr>
        <xdr:cNvPr id="3" name="Rectangle 2">
          <a:extLst>
            <a:ext uri="{FF2B5EF4-FFF2-40B4-BE49-F238E27FC236}">
              <a16:creationId xmlns:a16="http://schemas.microsoft.com/office/drawing/2014/main" id="{5CFE87A6-BDE8-42AE-9174-F8C6A2CFFE35}"/>
            </a:ext>
          </a:extLst>
        </xdr:cNvPr>
        <xdr:cNvSpPr/>
      </xdr:nvSpPr>
      <xdr:spPr>
        <a:xfrm>
          <a:off x="2892670" y="5716954"/>
          <a:ext cx="3225311" cy="15335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sz="1100"/>
            <a:t>Machine</a:t>
          </a:r>
          <a:r>
            <a:rPr lang="en-US" sz="1100" baseline="0"/>
            <a:t> Learning</a:t>
          </a:r>
          <a:endParaRPr lang="en-US" sz="1100"/>
        </a:p>
      </xdr:txBody>
    </xdr:sp>
    <xdr:clientData/>
  </xdr:twoCellAnchor>
  <xdr:twoCellAnchor>
    <xdr:from>
      <xdr:col>6</xdr:col>
      <xdr:colOff>230310</xdr:colOff>
      <xdr:row>34</xdr:row>
      <xdr:rowOff>47137</xdr:rowOff>
    </xdr:from>
    <xdr:to>
      <xdr:col>10</xdr:col>
      <xdr:colOff>29309</xdr:colOff>
      <xdr:row>40</xdr:row>
      <xdr:rowOff>25157</xdr:rowOff>
    </xdr:to>
    <xdr:sp macro="" textlink="">
      <xdr:nvSpPr>
        <xdr:cNvPr id="4" name="Rectangle 3">
          <a:extLst>
            <a:ext uri="{FF2B5EF4-FFF2-40B4-BE49-F238E27FC236}">
              <a16:creationId xmlns:a16="http://schemas.microsoft.com/office/drawing/2014/main" id="{FC9B1D64-D320-4A60-A826-CDFE506C0F26}"/>
            </a:ext>
          </a:extLst>
        </xdr:cNvPr>
        <xdr:cNvSpPr/>
      </xdr:nvSpPr>
      <xdr:spPr>
        <a:xfrm>
          <a:off x="3887910" y="6203462"/>
          <a:ext cx="2234224" cy="106387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1100"/>
            <a:t>Deep Learning </a:t>
          </a:r>
        </a:p>
      </xdr:txBody>
    </xdr:sp>
    <xdr:clientData/>
  </xdr:twoCellAnchor>
  <xdr:twoCellAnchor>
    <xdr:from>
      <xdr:col>21</xdr:col>
      <xdr:colOff>468923</xdr:colOff>
      <xdr:row>48</xdr:row>
      <xdr:rowOff>95250</xdr:rowOff>
    </xdr:from>
    <xdr:to>
      <xdr:col>24</xdr:col>
      <xdr:colOff>161192</xdr:colOff>
      <xdr:row>52</xdr:row>
      <xdr:rowOff>95250</xdr:rowOff>
    </xdr:to>
    <xdr:sp macro="" textlink="">
      <xdr:nvSpPr>
        <xdr:cNvPr id="5" name="Rectangle 4">
          <a:extLst>
            <a:ext uri="{FF2B5EF4-FFF2-40B4-BE49-F238E27FC236}">
              <a16:creationId xmlns:a16="http://schemas.microsoft.com/office/drawing/2014/main" id="{03775664-AA0D-4407-BAF4-F1063DA13365}"/>
            </a:ext>
          </a:extLst>
        </xdr:cNvPr>
        <xdr:cNvSpPr/>
      </xdr:nvSpPr>
      <xdr:spPr>
        <a:xfrm>
          <a:off x="13267348" y="8782050"/>
          <a:ext cx="1527419" cy="723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Past</a:t>
          </a:r>
          <a:r>
            <a:rPr lang="en-US" sz="1100" baseline="0"/>
            <a:t> data</a:t>
          </a:r>
          <a:endParaRPr lang="en-US" sz="1100"/>
        </a:p>
      </xdr:txBody>
    </xdr:sp>
    <xdr:clientData/>
  </xdr:twoCellAnchor>
  <xdr:twoCellAnchor>
    <xdr:from>
      <xdr:col>26</xdr:col>
      <xdr:colOff>106729</xdr:colOff>
      <xdr:row>48</xdr:row>
      <xdr:rowOff>117231</xdr:rowOff>
    </xdr:from>
    <xdr:to>
      <xdr:col>28</xdr:col>
      <xdr:colOff>416658</xdr:colOff>
      <xdr:row>52</xdr:row>
      <xdr:rowOff>117231</xdr:rowOff>
    </xdr:to>
    <xdr:sp macro="" textlink="">
      <xdr:nvSpPr>
        <xdr:cNvPr id="6" name="Rectangle 5">
          <a:extLst>
            <a:ext uri="{FF2B5EF4-FFF2-40B4-BE49-F238E27FC236}">
              <a16:creationId xmlns:a16="http://schemas.microsoft.com/office/drawing/2014/main" id="{F04B4945-CB75-4C85-987F-D9A8D182B8DA}"/>
            </a:ext>
          </a:extLst>
        </xdr:cNvPr>
        <xdr:cNvSpPr/>
      </xdr:nvSpPr>
      <xdr:spPr>
        <a:xfrm>
          <a:off x="15953154" y="8804031"/>
          <a:ext cx="1532304" cy="72390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sz="1100"/>
            <a:t>Learning - using Algorithms</a:t>
          </a:r>
        </a:p>
      </xdr:txBody>
    </xdr:sp>
    <xdr:clientData/>
  </xdr:twoCellAnchor>
  <xdr:twoCellAnchor>
    <xdr:from>
      <xdr:col>30</xdr:col>
      <xdr:colOff>267921</xdr:colOff>
      <xdr:row>48</xdr:row>
      <xdr:rowOff>131885</xdr:rowOff>
    </xdr:from>
    <xdr:to>
      <xdr:col>32</xdr:col>
      <xdr:colOff>574674</xdr:colOff>
      <xdr:row>52</xdr:row>
      <xdr:rowOff>131885</xdr:rowOff>
    </xdr:to>
    <xdr:sp macro="" textlink="">
      <xdr:nvSpPr>
        <xdr:cNvPr id="7" name="Rectangle 6">
          <a:extLst>
            <a:ext uri="{FF2B5EF4-FFF2-40B4-BE49-F238E27FC236}">
              <a16:creationId xmlns:a16="http://schemas.microsoft.com/office/drawing/2014/main" id="{52054887-C4FB-4F19-BDC2-C5DA15E6BB76}"/>
            </a:ext>
          </a:extLst>
        </xdr:cNvPr>
        <xdr:cNvSpPr/>
      </xdr:nvSpPr>
      <xdr:spPr>
        <a:xfrm>
          <a:off x="18555921" y="8818685"/>
          <a:ext cx="1525953" cy="7239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1100"/>
            <a:t>Predict the future</a:t>
          </a:r>
        </a:p>
      </xdr:txBody>
    </xdr:sp>
    <xdr:clientData/>
  </xdr:twoCellAnchor>
  <xdr:twoCellAnchor>
    <xdr:from>
      <xdr:col>24</xdr:col>
      <xdr:colOff>153865</xdr:colOff>
      <xdr:row>50</xdr:row>
      <xdr:rowOff>87923</xdr:rowOff>
    </xdr:from>
    <xdr:to>
      <xdr:col>26</xdr:col>
      <xdr:colOff>102577</xdr:colOff>
      <xdr:row>51</xdr:row>
      <xdr:rowOff>102577</xdr:rowOff>
    </xdr:to>
    <xdr:sp macro="" textlink="">
      <xdr:nvSpPr>
        <xdr:cNvPr id="8" name="Arrow: Right 7">
          <a:extLst>
            <a:ext uri="{FF2B5EF4-FFF2-40B4-BE49-F238E27FC236}">
              <a16:creationId xmlns:a16="http://schemas.microsoft.com/office/drawing/2014/main" id="{464D68FF-AA0D-4700-83AE-BB07049EC522}"/>
            </a:ext>
          </a:extLst>
        </xdr:cNvPr>
        <xdr:cNvSpPr/>
      </xdr:nvSpPr>
      <xdr:spPr>
        <a:xfrm>
          <a:off x="14784265" y="9133498"/>
          <a:ext cx="1171087" cy="201979"/>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410308</xdr:colOff>
      <xdr:row>50</xdr:row>
      <xdr:rowOff>33459</xdr:rowOff>
    </xdr:from>
    <xdr:to>
      <xdr:col>30</xdr:col>
      <xdr:colOff>359020</xdr:colOff>
      <xdr:row>51</xdr:row>
      <xdr:rowOff>54463</xdr:rowOff>
    </xdr:to>
    <xdr:sp macro="" textlink="">
      <xdr:nvSpPr>
        <xdr:cNvPr id="9" name="Arrow: Right 8">
          <a:extLst>
            <a:ext uri="{FF2B5EF4-FFF2-40B4-BE49-F238E27FC236}">
              <a16:creationId xmlns:a16="http://schemas.microsoft.com/office/drawing/2014/main" id="{7CA7065A-CBA8-47D1-8BEE-731908E983EB}"/>
            </a:ext>
          </a:extLst>
        </xdr:cNvPr>
        <xdr:cNvSpPr/>
      </xdr:nvSpPr>
      <xdr:spPr>
        <a:xfrm>
          <a:off x="17475933" y="9079034"/>
          <a:ext cx="1171087" cy="205154"/>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333375</xdr:colOff>
      <xdr:row>49</xdr:row>
      <xdr:rowOff>123825</xdr:rowOff>
    </xdr:from>
    <xdr:to>
      <xdr:col>57</xdr:col>
      <xdr:colOff>219075</xdr:colOff>
      <xdr:row>58</xdr:row>
      <xdr:rowOff>9525</xdr:rowOff>
    </xdr:to>
    <xdr:sp macro="" textlink="">
      <xdr:nvSpPr>
        <xdr:cNvPr id="10" name="Rectangle 9">
          <a:extLst>
            <a:ext uri="{FF2B5EF4-FFF2-40B4-BE49-F238E27FC236}">
              <a16:creationId xmlns:a16="http://schemas.microsoft.com/office/drawing/2014/main" id="{B02E438A-BE8E-4685-83FB-15216C954CCD}"/>
            </a:ext>
          </a:extLst>
        </xdr:cNvPr>
        <xdr:cNvSpPr/>
      </xdr:nvSpPr>
      <xdr:spPr>
        <a:xfrm>
          <a:off x="35372675" y="8988425"/>
          <a:ext cx="495300" cy="1514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282575</xdr:colOff>
      <xdr:row>47</xdr:row>
      <xdr:rowOff>180974</xdr:rowOff>
    </xdr:from>
    <xdr:to>
      <xdr:col>59</xdr:col>
      <xdr:colOff>168275</xdr:colOff>
      <xdr:row>59</xdr:row>
      <xdr:rowOff>158749</xdr:rowOff>
    </xdr:to>
    <xdr:sp macro="" textlink="">
      <xdr:nvSpPr>
        <xdr:cNvPr id="11" name="Rectangle 10">
          <a:extLst>
            <a:ext uri="{FF2B5EF4-FFF2-40B4-BE49-F238E27FC236}">
              <a16:creationId xmlns:a16="http://schemas.microsoft.com/office/drawing/2014/main" id="{6D578507-586E-457F-8DF3-966350C9213C}"/>
            </a:ext>
          </a:extLst>
        </xdr:cNvPr>
        <xdr:cNvSpPr/>
      </xdr:nvSpPr>
      <xdr:spPr>
        <a:xfrm>
          <a:off x="36544250" y="8689974"/>
          <a:ext cx="495300" cy="21494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282575</xdr:colOff>
      <xdr:row>47</xdr:row>
      <xdr:rowOff>184149</xdr:rowOff>
    </xdr:from>
    <xdr:to>
      <xdr:col>61</xdr:col>
      <xdr:colOff>168275</xdr:colOff>
      <xdr:row>59</xdr:row>
      <xdr:rowOff>161924</xdr:rowOff>
    </xdr:to>
    <xdr:sp macro="" textlink="">
      <xdr:nvSpPr>
        <xdr:cNvPr id="12" name="Rectangle 11">
          <a:extLst>
            <a:ext uri="{FF2B5EF4-FFF2-40B4-BE49-F238E27FC236}">
              <a16:creationId xmlns:a16="http://schemas.microsoft.com/office/drawing/2014/main" id="{724E58E9-5D17-4F15-A680-9944C761D274}"/>
            </a:ext>
          </a:extLst>
        </xdr:cNvPr>
        <xdr:cNvSpPr/>
      </xdr:nvSpPr>
      <xdr:spPr>
        <a:xfrm>
          <a:off x="37763450" y="8686799"/>
          <a:ext cx="495300" cy="21558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215900</xdr:colOff>
      <xdr:row>52</xdr:row>
      <xdr:rowOff>25400</xdr:rowOff>
    </xdr:from>
    <xdr:to>
      <xdr:col>63</xdr:col>
      <xdr:colOff>101600</xdr:colOff>
      <xdr:row>55</xdr:row>
      <xdr:rowOff>117475</xdr:rowOff>
    </xdr:to>
    <xdr:sp macro="" textlink="">
      <xdr:nvSpPr>
        <xdr:cNvPr id="13" name="Rectangle 12">
          <a:extLst>
            <a:ext uri="{FF2B5EF4-FFF2-40B4-BE49-F238E27FC236}">
              <a16:creationId xmlns:a16="http://schemas.microsoft.com/office/drawing/2014/main" id="{6E2BC98A-BA81-4113-AECA-81266D89D023}"/>
            </a:ext>
          </a:extLst>
        </xdr:cNvPr>
        <xdr:cNvSpPr/>
      </xdr:nvSpPr>
      <xdr:spPr>
        <a:xfrm>
          <a:off x="38919150" y="9439275"/>
          <a:ext cx="495300" cy="63500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55</xdr:col>
      <xdr:colOff>482815</xdr:colOff>
      <xdr:row>46</xdr:row>
      <xdr:rowOff>145760</xdr:rowOff>
    </xdr:from>
    <xdr:to>
      <xdr:col>65</xdr:col>
      <xdr:colOff>289800</xdr:colOff>
      <xdr:row>59</xdr:row>
      <xdr:rowOff>120670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14" name="Ink 13">
              <a:extLst>
                <a:ext uri="{FF2B5EF4-FFF2-40B4-BE49-F238E27FC236}">
                  <a16:creationId xmlns:a16="http://schemas.microsoft.com/office/drawing/2014/main" id="{AD5978AB-FCC8-4829-B0FE-6F90221ABDD7}"/>
                </a:ext>
              </a:extLst>
            </xdr14:cNvPr>
            <xdr14:cNvContentPartPr/>
          </xdr14:nvContentPartPr>
          <xdr14:nvPr macro=""/>
          <xdr14:xfrm>
            <a:off x="34925215" y="8616660"/>
            <a:ext cx="5906160" cy="2406960"/>
          </xdr14:xfrm>
        </xdr:contentPart>
      </mc:Choice>
      <mc:Fallback xmlns="">
        <xdr:pic>
          <xdr:nvPicPr>
            <xdr:cNvPr id="14" name="Ink 13">
              <a:extLst>
                <a:ext uri="{FF2B5EF4-FFF2-40B4-BE49-F238E27FC236}">
                  <a16:creationId xmlns:a16="http://schemas.microsoft.com/office/drawing/2014/main" id="{AD5978AB-FCC8-4829-B0FE-6F90221ABDD7}"/>
                </a:ext>
              </a:extLst>
            </xdr:cNvPr>
            <xdr:cNvPicPr/>
          </xdr:nvPicPr>
          <xdr:blipFill>
            <a:blip xmlns:r="http://schemas.openxmlformats.org/officeDocument/2006/relationships" r:embed="rId2"/>
            <a:stretch>
              <a:fillRect/>
            </a:stretch>
          </xdr:blipFill>
          <xdr:spPr>
            <a:xfrm>
              <a:off x="34916536" y="8607255"/>
              <a:ext cx="5923880" cy="2425394"/>
            </a:xfrm>
            <a:prstGeom prst="rect">
              <a:avLst/>
            </a:prstGeom>
          </xdr:spPr>
        </xdr:pic>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542395</xdr:colOff>
      <xdr:row>17</xdr:row>
      <xdr:rowOff>125210</xdr:rowOff>
    </xdr:from>
    <xdr:to>
      <xdr:col>12</xdr:col>
      <xdr:colOff>440985</xdr:colOff>
      <xdr:row>18</xdr:row>
      <xdr:rowOff>74095</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5" name="Ink 4">
              <a:extLst>
                <a:ext uri="{FF2B5EF4-FFF2-40B4-BE49-F238E27FC236}">
                  <a16:creationId xmlns:a16="http://schemas.microsoft.com/office/drawing/2014/main" id="{D7FEBE0F-0648-4459-921E-237A119352E2}"/>
                </a:ext>
              </a:extLst>
            </xdr14:cNvPr>
            <xdr14:cNvContentPartPr/>
          </xdr14:nvContentPartPr>
          <xdr14:nvPr macro=""/>
          <xdr14:xfrm>
            <a:off x="7848070" y="3201785"/>
            <a:ext cx="508190" cy="129860"/>
          </xdr14:xfrm>
        </xdr:contentPart>
      </mc:Choice>
      <mc:Fallback xmlns="">
        <xdr:pic>
          <xdr:nvPicPr>
            <xdr:cNvPr id="5" name="Ink 4">
              <a:extLst>
                <a:ext uri="{FF2B5EF4-FFF2-40B4-BE49-F238E27FC236}">
                  <a16:creationId xmlns:a16="http://schemas.microsoft.com/office/drawing/2014/main" id="{D7FEBE0F-0648-4459-921E-237A119352E2}"/>
                </a:ext>
              </a:extLst>
            </xdr:cNvPr>
            <xdr:cNvPicPr/>
          </xdr:nvPicPr>
          <xdr:blipFill>
            <a:blip xmlns:r="http://schemas.openxmlformats.org/officeDocument/2006/relationships" r:embed="rId2"/>
            <a:stretch>
              <a:fillRect/>
            </a:stretch>
          </xdr:blipFill>
          <xdr:spPr>
            <a:xfrm>
              <a:off x="7839371" y="3193587"/>
              <a:ext cx="525951" cy="145929"/>
            </a:xfrm>
            <a:prstGeom prst="rect">
              <a:avLst/>
            </a:prstGeom>
          </xdr:spPr>
        </xdr:pic>
      </mc:Fallback>
    </mc:AlternateContent>
    <xdr:clientData/>
  </xdr:twoCellAnchor>
  <xdr:twoCellAnchor editAs="oneCell">
    <xdr:from>
      <xdr:col>12</xdr:col>
      <xdr:colOff>583540</xdr:colOff>
      <xdr:row>14</xdr:row>
      <xdr:rowOff>94710</xdr:rowOff>
    </xdr:from>
    <xdr:to>
      <xdr:col>17</xdr:col>
      <xdr:colOff>437725</xdr:colOff>
      <xdr:row>21</xdr:row>
      <xdr:rowOff>7965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39" name="Ink 38">
              <a:extLst>
                <a:ext uri="{FF2B5EF4-FFF2-40B4-BE49-F238E27FC236}">
                  <a16:creationId xmlns:a16="http://schemas.microsoft.com/office/drawing/2014/main" id="{29FB07B4-CB88-4AD5-986B-3EEA90D7D3D1}"/>
                </a:ext>
              </a:extLst>
            </xdr14:cNvPr>
            <xdr14:cNvContentPartPr/>
          </xdr14:nvContentPartPr>
          <xdr14:nvPr macro=""/>
          <xdr14:xfrm>
            <a:off x="8498815" y="2628360"/>
            <a:ext cx="3162535" cy="1183255"/>
          </xdr14:xfrm>
        </xdr:contentPart>
      </mc:Choice>
      <mc:Fallback xmlns="">
        <xdr:pic>
          <xdr:nvPicPr>
            <xdr:cNvPr id="39" name="Ink 38">
              <a:extLst>
                <a:ext uri="{FF2B5EF4-FFF2-40B4-BE49-F238E27FC236}">
                  <a16:creationId xmlns:a16="http://schemas.microsoft.com/office/drawing/2014/main" id="{29FB07B4-CB88-4AD5-986B-3EEA90D7D3D1}"/>
                </a:ext>
              </a:extLst>
            </xdr:cNvPr>
            <xdr:cNvPicPr/>
          </xdr:nvPicPr>
          <xdr:blipFill>
            <a:blip xmlns:r="http://schemas.openxmlformats.org/officeDocument/2006/relationships" r:embed="rId4"/>
            <a:stretch>
              <a:fillRect/>
            </a:stretch>
          </xdr:blipFill>
          <xdr:spPr>
            <a:xfrm>
              <a:off x="8490175" y="2619858"/>
              <a:ext cx="3180175" cy="1200614"/>
            </a:xfrm>
            <a:prstGeom prst="rect">
              <a:avLst/>
            </a:prstGeom>
          </xdr:spPr>
        </xdr:pic>
      </mc:Fallback>
    </mc:AlternateContent>
    <xdr:clientData/>
  </xdr:twoCellAnchor>
  <xdr:twoCellAnchor>
    <xdr:from>
      <xdr:col>18</xdr:col>
      <xdr:colOff>415925</xdr:colOff>
      <xdr:row>1</xdr:row>
      <xdr:rowOff>17462</xdr:rowOff>
    </xdr:from>
    <xdr:to>
      <xdr:col>26</xdr:col>
      <xdr:colOff>114300</xdr:colOff>
      <xdr:row>16</xdr:row>
      <xdr:rowOff>39687</xdr:rowOff>
    </xdr:to>
    <xdr:graphicFrame macro="">
      <xdr:nvGraphicFramePr>
        <xdr:cNvPr id="40" name="Chart 39">
          <a:extLst>
            <a:ext uri="{FF2B5EF4-FFF2-40B4-BE49-F238E27FC236}">
              <a16:creationId xmlns:a16="http://schemas.microsoft.com/office/drawing/2014/main" id="{6E9CD06D-2B54-47E6-8B2F-DA14CA3071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27</xdr:col>
      <xdr:colOff>0</xdr:colOff>
      <xdr:row>7</xdr:row>
      <xdr:rowOff>2830</xdr:rowOff>
    </xdr:from>
    <xdr:to>
      <xdr:col>30</xdr:col>
      <xdr:colOff>84585</xdr:colOff>
      <xdr:row>10</xdr:row>
      <xdr:rowOff>105090</xdr:rowOff>
    </xdr:to>
    <mc:AlternateContent xmlns:mc="http://schemas.openxmlformats.org/markup-compatibility/2006" xmlns:xdr14="http://schemas.microsoft.com/office/excel/2010/spreadsheetDrawing">
      <mc:Choice Requires="xdr14">
        <xdr:contentPart xmlns:r="http://schemas.openxmlformats.org/officeDocument/2006/relationships" r:id="rId6">
          <xdr14:nvContentPartPr>
            <xdr14:cNvPr id="66" name="Ink 65">
              <a:extLst>
                <a:ext uri="{FF2B5EF4-FFF2-40B4-BE49-F238E27FC236}">
                  <a16:creationId xmlns:a16="http://schemas.microsoft.com/office/drawing/2014/main" id="{A77AF8DF-3BA1-4A78-B18D-C7A9CC9991B1}"/>
                </a:ext>
              </a:extLst>
            </xdr14:cNvPr>
            <xdr14:cNvContentPartPr/>
          </xdr14:nvContentPartPr>
          <xdr14:nvPr macro=""/>
          <xdr14:xfrm>
            <a:off x="19175970" y="1269655"/>
            <a:ext cx="2700785" cy="648360"/>
          </xdr14:xfrm>
        </xdr:contentPart>
      </mc:Choice>
      <mc:Fallback xmlns="">
        <xdr:pic>
          <xdr:nvPicPr>
            <xdr:cNvPr id="66" name="Ink 65">
              <a:extLst>
                <a:ext uri="{FF2B5EF4-FFF2-40B4-BE49-F238E27FC236}">
                  <a16:creationId xmlns:a16="http://schemas.microsoft.com/office/drawing/2014/main" id="{A77AF8DF-3BA1-4A78-B18D-C7A9CC9991B1}"/>
                </a:ext>
              </a:extLst>
            </xdr:cNvPr>
            <xdr:cNvPicPr/>
          </xdr:nvPicPr>
          <xdr:blipFill>
            <a:blip xmlns:r="http://schemas.openxmlformats.org/officeDocument/2006/relationships" r:embed="rId7"/>
            <a:stretch>
              <a:fillRect/>
            </a:stretch>
          </xdr:blipFill>
          <xdr:spPr>
            <a:xfrm>
              <a:off x="19167330" y="1261015"/>
              <a:ext cx="2718425" cy="666000"/>
            </a:xfrm>
            <a:prstGeom prst="rect">
              <a:avLst/>
            </a:prstGeom>
          </xdr:spPr>
        </xdr:pic>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78972</xdr:colOff>
      <xdr:row>10</xdr:row>
      <xdr:rowOff>142135</xdr:rowOff>
    </xdr:from>
    <xdr:to>
      <xdr:col>20</xdr:col>
      <xdr:colOff>503329</xdr:colOff>
      <xdr:row>19</xdr:row>
      <xdr:rowOff>104312</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3" name="Ink 22">
              <a:extLst>
                <a:ext uri="{FF2B5EF4-FFF2-40B4-BE49-F238E27FC236}">
                  <a16:creationId xmlns:a16="http://schemas.microsoft.com/office/drawing/2014/main" id="{54C04D4F-D629-482B-96BE-855D75805ADD}"/>
                </a:ext>
              </a:extLst>
            </xdr14:cNvPr>
            <xdr14:cNvContentPartPr/>
          </xdr14:nvContentPartPr>
          <xdr14:nvPr macro=""/>
          <xdr14:xfrm>
            <a:off x="10469160" y="1967760"/>
            <a:ext cx="2261095" cy="1608415"/>
          </xdr14:xfrm>
        </xdr:contentPart>
      </mc:Choice>
      <mc:Fallback xmlns="">
        <xdr:pic>
          <xdr:nvPicPr>
            <xdr:cNvPr id="23" name="Ink 22">
              <a:extLst>
                <a:ext uri="{FF2B5EF4-FFF2-40B4-BE49-F238E27FC236}">
                  <a16:creationId xmlns:a16="http://schemas.microsoft.com/office/drawing/2014/main" id="{54C04D4F-D629-482B-96BE-855D75805ADD}"/>
                </a:ext>
              </a:extLst>
            </xdr:cNvPr>
            <xdr:cNvPicPr/>
          </xdr:nvPicPr>
          <xdr:blipFill>
            <a:blip xmlns:r="http://schemas.openxmlformats.org/officeDocument/2006/relationships" r:embed="rId2"/>
            <a:stretch>
              <a:fillRect/>
            </a:stretch>
          </xdr:blipFill>
          <xdr:spPr>
            <a:xfrm>
              <a:off x="10460508" y="1959120"/>
              <a:ext cx="2278760" cy="1626054"/>
            </a:xfrm>
            <a:prstGeom prst="rect">
              <a:avLst/>
            </a:prstGeom>
          </xdr:spPr>
        </xdr:pic>
      </mc:Fallback>
    </mc:AlternateContent>
    <xdr:clientData/>
  </xdr:twoCellAnchor>
  <xdr:twoCellAnchor>
    <xdr:from>
      <xdr:col>17</xdr:col>
      <xdr:colOff>484187</xdr:colOff>
      <xdr:row>11</xdr:row>
      <xdr:rowOff>63500</xdr:rowOff>
    </xdr:from>
    <xdr:to>
      <xdr:col>20</xdr:col>
      <xdr:colOff>198438</xdr:colOff>
      <xdr:row>17</xdr:row>
      <xdr:rowOff>0</xdr:rowOff>
    </xdr:to>
    <xdr:cxnSp macro="">
      <xdr:nvCxnSpPr>
        <xdr:cNvPr id="25" name="Straight Connector 24">
          <a:extLst>
            <a:ext uri="{FF2B5EF4-FFF2-40B4-BE49-F238E27FC236}">
              <a16:creationId xmlns:a16="http://schemas.microsoft.com/office/drawing/2014/main" id="{AF93D931-7C8C-4429-A520-F9DD9E9F173E}"/>
            </a:ext>
          </a:extLst>
        </xdr:cNvPr>
        <xdr:cNvCxnSpPr/>
      </xdr:nvCxnSpPr>
      <xdr:spPr>
        <a:xfrm flipV="1">
          <a:off x="10874375" y="2071688"/>
          <a:ext cx="1547813" cy="10318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399720</xdr:colOff>
      <xdr:row>22</xdr:row>
      <xdr:rowOff>31460</xdr:rowOff>
    </xdr:from>
    <xdr:to>
      <xdr:col>2</xdr:col>
      <xdr:colOff>400080</xdr:colOff>
      <xdr:row>22</xdr:row>
      <xdr:rowOff>34275</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147A8358-47CA-4BC6-8E5B-7602F70608AA}"/>
                </a:ext>
              </a:extLst>
            </xdr14:cNvPr>
            <xdr14:cNvContentPartPr/>
          </xdr14:nvContentPartPr>
          <xdr14:nvPr macro=""/>
          <xdr14:xfrm>
            <a:off x="1618920" y="4082760"/>
            <a:ext cx="360" cy="360"/>
          </xdr14:xfrm>
        </xdr:contentPart>
      </mc:Choice>
      <mc:Fallback xmlns="">
        <xdr:pic>
          <xdr:nvPicPr>
            <xdr:cNvPr id="2" name="Ink 1">
              <a:extLst>
                <a:ext uri="{FF2B5EF4-FFF2-40B4-BE49-F238E27FC236}">
                  <a16:creationId xmlns:a16="http://schemas.microsoft.com/office/drawing/2014/main" id="{147A8358-47CA-4BC6-8E5B-7602F70608AA}"/>
                </a:ext>
              </a:extLst>
            </xdr:cNvPr>
            <xdr:cNvPicPr/>
          </xdr:nvPicPr>
          <xdr:blipFill>
            <a:blip xmlns:r="http://schemas.openxmlformats.org/officeDocument/2006/relationships" r:embed="rId2"/>
            <a:stretch>
              <a:fillRect/>
            </a:stretch>
          </xdr:blipFill>
          <xdr:spPr>
            <a:xfrm>
              <a:off x="1610280" y="4073760"/>
              <a:ext cx="18000" cy="18000"/>
            </a:xfrm>
            <a:prstGeom prst="rect">
              <a:avLst/>
            </a:prstGeom>
          </xdr:spPr>
        </xdr:pic>
      </mc:Fallback>
    </mc:AlternateContent>
    <xdr:clientData/>
  </xdr:twoCellAnchor>
  <xdr:twoCellAnchor editAs="oneCell">
    <xdr:from>
      <xdr:col>21</xdr:col>
      <xdr:colOff>304460</xdr:colOff>
      <xdr:row>4</xdr:row>
      <xdr:rowOff>6505</xdr:rowOff>
    </xdr:from>
    <xdr:to>
      <xdr:col>22</xdr:col>
      <xdr:colOff>9730</xdr:colOff>
      <xdr:row>10</xdr:row>
      <xdr:rowOff>164715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47" name="Ink 46">
              <a:extLst>
                <a:ext uri="{FF2B5EF4-FFF2-40B4-BE49-F238E27FC236}">
                  <a16:creationId xmlns:a16="http://schemas.microsoft.com/office/drawing/2014/main" id="{0764BF6A-03E5-4160-9DA4-9560D67415E5}"/>
                </a:ext>
              </a:extLst>
            </xdr14:cNvPr>
            <xdr14:cNvContentPartPr/>
          </xdr14:nvContentPartPr>
          <xdr14:nvPr macro=""/>
          <xdr14:xfrm>
            <a:off x="9537360" y="743105"/>
            <a:ext cx="308520" cy="1256760"/>
          </xdr14:xfrm>
        </xdr:contentPart>
      </mc:Choice>
      <mc:Fallback xmlns="">
        <xdr:pic>
          <xdr:nvPicPr>
            <xdr:cNvPr id="47" name="Ink 46">
              <a:extLst>
                <a:ext uri="{FF2B5EF4-FFF2-40B4-BE49-F238E27FC236}">
                  <a16:creationId xmlns:a16="http://schemas.microsoft.com/office/drawing/2014/main" id="{0764BF6A-03E5-4160-9DA4-9560D67415E5}"/>
                </a:ext>
              </a:extLst>
            </xdr:cNvPr>
            <xdr:cNvPicPr/>
          </xdr:nvPicPr>
          <xdr:blipFill>
            <a:blip xmlns:r="http://schemas.openxmlformats.org/officeDocument/2006/relationships" r:embed="rId4"/>
            <a:stretch>
              <a:fillRect/>
            </a:stretch>
          </xdr:blipFill>
          <xdr:spPr>
            <a:xfrm>
              <a:off x="9528628" y="734105"/>
              <a:ext cx="326347" cy="1274400"/>
            </a:xfrm>
            <a:prstGeom prst="rect">
              <a:avLst/>
            </a:prstGeom>
          </xdr:spPr>
        </xdr:pic>
      </mc:Fallback>
    </mc:AlternateContent>
    <xdr:clientData/>
  </xdr:twoCellAnchor>
  <xdr:twoCellAnchor editAs="oneCell">
    <xdr:from>
      <xdr:col>22</xdr:col>
      <xdr:colOff>466930</xdr:colOff>
      <xdr:row>10</xdr:row>
      <xdr:rowOff>50530</xdr:rowOff>
    </xdr:from>
    <xdr:to>
      <xdr:col>23</xdr:col>
      <xdr:colOff>539890</xdr:colOff>
      <xdr:row>10</xdr:row>
      <xdr:rowOff>162360</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56" name="Ink 55">
              <a:extLst>
                <a:ext uri="{FF2B5EF4-FFF2-40B4-BE49-F238E27FC236}">
                  <a16:creationId xmlns:a16="http://schemas.microsoft.com/office/drawing/2014/main" id="{A6A230DA-C4CB-4852-A567-8C8CBD576DA9}"/>
                </a:ext>
              </a:extLst>
            </xdr14:cNvPr>
            <xdr14:cNvContentPartPr/>
          </xdr14:nvContentPartPr>
          <xdr14:nvPr macro=""/>
          <xdr14:xfrm>
            <a:off x="10309430" y="1892030"/>
            <a:ext cx="682560" cy="105480"/>
          </xdr14:xfrm>
        </xdr:contentPart>
      </mc:Choice>
      <mc:Fallback xmlns="">
        <xdr:pic>
          <xdr:nvPicPr>
            <xdr:cNvPr id="56" name="Ink 55">
              <a:extLst>
                <a:ext uri="{FF2B5EF4-FFF2-40B4-BE49-F238E27FC236}">
                  <a16:creationId xmlns:a16="http://schemas.microsoft.com/office/drawing/2014/main" id="{A6A230DA-C4CB-4852-A567-8C8CBD576DA9}"/>
                </a:ext>
              </a:extLst>
            </xdr:cNvPr>
            <xdr:cNvPicPr/>
          </xdr:nvPicPr>
          <xdr:blipFill>
            <a:blip xmlns:r="http://schemas.openxmlformats.org/officeDocument/2006/relationships" r:embed="rId6"/>
            <a:stretch>
              <a:fillRect/>
            </a:stretch>
          </xdr:blipFill>
          <xdr:spPr>
            <a:xfrm>
              <a:off x="10300349" y="1882510"/>
              <a:ext cx="700360" cy="124139"/>
            </a:xfrm>
            <a:prstGeom prst="rect">
              <a:avLst/>
            </a:prstGeom>
          </xdr:spPr>
        </xdr:pic>
      </mc:Fallback>
    </mc:AlternateContent>
    <xdr:clientData/>
  </xdr:twoCellAnchor>
  <xdr:twoCellAnchor editAs="oneCell">
    <xdr:from>
      <xdr:col>23</xdr:col>
      <xdr:colOff>564860</xdr:colOff>
      <xdr:row>3</xdr:row>
      <xdr:rowOff>106350</xdr:rowOff>
    </xdr:from>
    <xdr:to>
      <xdr:col>25</xdr:col>
      <xdr:colOff>196995</xdr:colOff>
      <xdr:row>4</xdr:row>
      <xdr:rowOff>41000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68" name="Ink 67">
              <a:extLst>
                <a:ext uri="{FF2B5EF4-FFF2-40B4-BE49-F238E27FC236}">
                  <a16:creationId xmlns:a16="http://schemas.microsoft.com/office/drawing/2014/main" id="{4AF4B6E9-E94B-4948-AE26-4D9A65E88048}"/>
                </a:ext>
              </a:extLst>
            </xdr14:cNvPr>
            <xdr14:cNvContentPartPr/>
          </xdr14:nvContentPartPr>
          <xdr14:nvPr macro=""/>
          <xdr14:xfrm>
            <a:off x="11074110" y="658800"/>
            <a:ext cx="848160" cy="118800"/>
          </xdr14:xfrm>
        </xdr:contentPart>
      </mc:Choice>
      <mc:Fallback xmlns="">
        <xdr:pic>
          <xdr:nvPicPr>
            <xdr:cNvPr id="68" name="Ink 67">
              <a:extLst>
                <a:ext uri="{FF2B5EF4-FFF2-40B4-BE49-F238E27FC236}">
                  <a16:creationId xmlns:a16="http://schemas.microsoft.com/office/drawing/2014/main" id="{4AF4B6E9-E94B-4948-AE26-4D9A65E88048}"/>
                </a:ext>
              </a:extLst>
            </xdr:cNvPr>
            <xdr:cNvPicPr/>
          </xdr:nvPicPr>
          <xdr:blipFill>
            <a:blip xmlns:r="http://schemas.openxmlformats.org/officeDocument/2006/relationships" r:embed="rId8"/>
            <a:stretch>
              <a:fillRect/>
            </a:stretch>
          </xdr:blipFill>
          <xdr:spPr>
            <a:xfrm>
              <a:off x="11065407" y="649548"/>
              <a:ext cx="865928" cy="136935"/>
            </a:xfrm>
            <a:prstGeom prst="rect">
              <a:avLst/>
            </a:prstGeom>
          </xdr:spPr>
        </xdr:pic>
      </mc:Fallback>
    </mc:AlternateContent>
    <xdr:clientData/>
  </xdr:twoCellAnchor>
  <xdr:twoCellAnchor editAs="oneCell">
    <xdr:from>
      <xdr:col>22</xdr:col>
      <xdr:colOff>56660</xdr:colOff>
      <xdr:row>10</xdr:row>
      <xdr:rowOff>1700</xdr:rowOff>
    </xdr:from>
    <xdr:to>
      <xdr:col>25</xdr:col>
      <xdr:colOff>502110</xdr:colOff>
      <xdr:row>10</xdr:row>
      <xdr:rowOff>170900</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96" name="Ink 95">
              <a:extLst>
                <a:ext uri="{FF2B5EF4-FFF2-40B4-BE49-F238E27FC236}">
                  <a16:creationId xmlns:a16="http://schemas.microsoft.com/office/drawing/2014/main" id="{43DF7E2B-252B-4C97-835B-D324B63A6702}"/>
                </a:ext>
              </a:extLst>
            </xdr14:cNvPr>
            <xdr14:cNvContentPartPr/>
          </xdr14:nvContentPartPr>
          <xdr14:nvPr macro=""/>
          <xdr14:xfrm>
            <a:off x="9899160" y="1843200"/>
            <a:ext cx="2280600" cy="169200"/>
          </xdr14:xfrm>
        </xdr:contentPart>
      </mc:Choice>
      <mc:Fallback xmlns="">
        <xdr:pic>
          <xdr:nvPicPr>
            <xdr:cNvPr id="96" name="Ink 95">
              <a:extLst>
                <a:ext uri="{FF2B5EF4-FFF2-40B4-BE49-F238E27FC236}">
                  <a16:creationId xmlns:a16="http://schemas.microsoft.com/office/drawing/2014/main" id="{43DF7E2B-252B-4C97-835B-D324B63A6702}"/>
                </a:ext>
              </a:extLst>
            </xdr:cNvPr>
            <xdr:cNvPicPr/>
          </xdr:nvPicPr>
          <xdr:blipFill>
            <a:blip xmlns:r="http://schemas.openxmlformats.org/officeDocument/2006/relationships" r:embed="rId10"/>
            <a:stretch>
              <a:fillRect/>
            </a:stretch>
          </xdr:blipFill>
          <xdr:spPr>
            <a:xfrm>
              <a:off x="9890520" y="1834560"/>
              <a:ext cx="2298240" cy="186840"/>
            </a:xfrm>
            <a:prstGeom prst="rect">
              <a:avLst/>
            </a:prstGeom>
          </xdr:spPr>
        </xdr:pic>
      </mc:Fallback>
    </mc:AlternateContent>
    <xdr:clientData/>
  </xdr:twoCellAnchor>
  <xdr:twoCellAnchor editAs="oneCell">
    <xdr:from>
      <xdr:col>22</xdr:col>
      <xdr:colOff>47235</xdr:colOff>
      <xdr:row>7</xdr:row>
      <xdr:rowOff>27895</xdr:rowOff>
    </xdr:from>
    <xdr:to>
      <xdr:col>23</xdr:col>
      <xdr:colOff>28165</xdr:colOff>
      <xdr:row>7</xdr:row>
      <xdr:rowOff>47565</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109" name="Ink 108">
              <a:extLst>
                <a:ext uri="{FF2B5EF4-FFF2-40B4-BE49-F238E27FC236}">
                  <a16:creationId xmlns:a16="http://schemas.microsoft.com/office/drawing/2014/main" id="{739E585E-503F-4596-B7B1-9D3804B96563}"/>
                </a:ext>
              </a:extLst>
            </xdr14:cNvPr>
            <xdr14:cNvContentPartPr/>
          </xdr14:nvContentPartPr>
          <xdr14:nvPr macro=""/>
          <xdr14:xfrm>
            <a:off x="9889735" y="1316945"/>
            <a:ext cx="590530" cy="19670"/>
          </xdr14:xfrm>
        </xdr:contentPart>
      </mc:Choice>
      <mc:Fallback xmlns="">
        <xdr:pic>
          <xdr:nvPicPr>
            <xdr:cNvPr id="109" name="Ink 108">
              <a:extLst>
                <a:ext uri="{FF2B5EF4-FFF2-40B4-BE49-F238E27FC236}">
                  <a16:creationId xmlns:a16="http://schemas.microsoft.com/office/drawing/2014/main" id="{739E585E-503F-4596-B7B1-9D3804B96563}"/>
                </a:ext>
              </a:extLst>
            </xdr:cNvPr>
            <xdr:cNvPicPr/>
          </xdr:nvPicPr>
          <xdr:blipFill>
            <a:blip xmlns:r="http://schemas.openxmlformats.org/officeDocument/2006/relationships" r:embed="rId12"/>
            <a:stretch>
              <a:fillRect/>
            </a:stretch>
          </xdr:blipFill>
          <xdr:spPr>
            <a:xfrm>
              <a:off x="9881093" y="1306682"/>
              <a:ext cx="608174" cy="40623"/>
            </a:xfrm>
            <a:prstGeom prst="rect">
              <a:avLst/>
            </a:prstGeom>
          </xdr:spPr>
        </xdr:pic>
      </mc:Fallback>
    </mc:AlternateContent>
    <xdr:clientData/>
  </xdr:twoCellAnchor>
  <xdr:twoCellAnchor editAs="oneCell">
    <xdr:from>
      <xdr:col>20</xdr:col>
      <xdr:colOff>380660</xdr:colOff>
      <xdr:row>18</xdr:row>
      <xdr:rowOff>67730</xdr:rowOff>
    </xdr:from>
    <xdr:to>
      <xdr:col>23</xdr:col>
      <xdr:colOff>579315</xdr:colOff>
      <xdr:row>24</xdr:row>
      <xdr:rowOff>35105</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155" name="Ink 154">
              <a:extLst>
                <a:ext uri="{FF2B5EF4-FFF2-40B4-BE49-F238E27FC236}">
                  <a16:creationId xmlns:a16="http://schemas.microsoft.com/office/drawing/2014/main" id="{4AF8B4F4-352A-475A-B188-77F23C7123F0}"/>
                </a:ext>
              </a:extLst>
            </xdr14:cNvPr>
            <xdr14:cNvContentPartPr/>
          </xdr14:nvContentPartPr>
          <xdr14:nvPr macro=""/>
          <xdr14:xfrm>
            <a:off x="9003960" y="3382430"/>
            <a:ext cx="2027455" cy="1072275"/>
          </xdr14:xfrm>
        </xdr:contentPart>
      </mc:Choice>
      <mc:Fallback xmlns="">
        <xdr:pic>
          <xdr:nvPicPr>
            <xdr:cNvPr id="155" name="Ink 154">
              <a:extLst>
                <a:ext uri="{FF2B5EF4-FFF2-40B4-BE49-F238E27FC236}">
                  <a16:creationId xmlns:a16="http://schemas.microsoft.com/office/drawing/2014/main" id="{4AF8B4F4-352A-475A-B188-77F23C7123F0}"/>
                </a:ext>
              </a:extLst>
            </xdr:cNvPr>
            <xdr:cNvPicPr/>
          </xdr:nvPicPr>
          <xdr:blipFill>
            <a:blip xmlns:r="http://schemas.openxmlformats.org/officeDocument/2006/relationships" r:embed="rId14"/>
            <a:stretch>
              <a:fillRect/>
            </a:stretch>
          </xdr:blipFill>
          <xdr:spPr>
            <a:xfrm>
              <a:off x="8995333" y="3373814"/>
              <a:ext cx="2045069" cy="1089865"/>
            </a:xfrm>
            <a:prstGeom prst="rect">
              <a:avLst/>
            </a:prstGeom>
          </xdr:spPr>
        </xdr:pic>
      </mc:Fallback>
    </mc:AlternateContent>
    <xdr:clientData/>
  </xdr:twoCellAnchor>
  <xdr:twoCellAnchor editAs="oneCell">
    <xdr:from>
      <xdr:col>21</xdr:col>
      <xdr:colOff>275955</xdr:colOff>
      <xdr:row>2</xdr:row>
      <xdr:rowOff>85365</xdr:rowOff>
    </xdr:from>
    <xdr:to>
      <xdr:col>26</xdr:col>
      <xdr:colOff>288610</xdr:colOff>
      <xdr:row>11</xdr:row>
      <xdr:rowOff>154150</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168" name="Ink 167">
              <a:extLst>
                <a:ext uri="{FF2B5EF4-FFF2-40B4-BE49-F238E27FC236}">
                  <a16:creationId xmlns:a16="http://schemas.microsoft.com/office/drawing/2014/main" id="{94559533-B0F7-455F-9ED1-EC791891BED2}"/>
                </a:ext>
              </a:extLst>
            </xdr14:cNvPr>
            <xdr14:cNvContentPartPr/>
          </xdr14:nvContentPartPr>
          <xdr14:nvPr macro=""/>
          <xdr14:xfrm>
            <a:off x="9508855" y="453665"/>
            <a:ext cx="3060655" cy="1726135"/>
          </xdr14:xfrm>
        </xdr:contentPart>
      </mc:Choice>
      <mc:Fallback xmlns="">
        <xdr:pic>
          <xdr:nvPicPr>
            <xdr:cNvPr id="168" name="Ink 167">
              <a:extLst>
                <a:ext uri="{FF2B5EF4-FFF2-40B4-BE49-F238E27FC236}">
                  <a16:creationId xmlns:a16="http://schemas.microsoft.com/office/drawing/2014/main" id="{94559533-B0F7-455F-9ED1-EC791891BED2}"/>
                </a:ext>
              </a:extLst>
            </xdr:cNvPr>
            <xdr:cNvPicPr/>
          </xdr:nvPicPr>
          <xdr:blipFill>
            <a:blip xmlns:r="http://schemas.openxmlformats.org/officeDocument/2006/relationships" r:embed="rId16"/>
            <a:stretch>
              <a:fillRect/>
            </a:stretch>
          </xdr:blipFill>
          <xdr:spPr>
            <a:xfrm>
              <a:off x="9500197" y="444631"/>
              <a:ext cx="3078332" cy="1743841"/>
            </a:xfrm>
            <a:prstGeom prst="rect">
              <a:avLst/>
            </a:prstGeom>
          </xdr:spPr>
        </xdr:pic>
      </mc:Fallback>
    </mc:AlternateContent>
    <xdr:clientData/>
  </xdr:twoCellAnchor>
  <xdr:twoCellAnchor editAs="oneCell">
    <xdr:from>
      <xdr:col>20</xdr:col>
      <xdr:colOff>351795</xdr:colOff>
      <xdr:row>12</xdr:row>
      <xdr:rowOff>97800</xdr:rowOff>
    </xdr:from>
    <xdr:to>
      <xdr:col>22</xdr:col>
      <xdr:colOff>59300</xdr:colOff>
      <xdr:row>16</xdr:row>
      <xdr:rowOff>142695</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80" name="Ink 179">
              <a:extLst>
                <a:ext uri="{FF2B5EF4-FFF2-40B4-BE49-F238E27FC236}">
                  <a16:creationId xmlns:a16="http://schemas.microsoft.com/office/drawing/2014/main" id="{1B36B10E-83FB-41B6-8B20-8EBE28145029}"/>
                </a:ext>
              </a:extLst>
            </xdr14:cNvPr>
            <xdr14:cNvContentPartPr/>
          </xdr14:nvContentPartPr>
          <xdr14:nvPr macro=""/>
          <xdr14:xfrm>
            <a:off x="8975095" y="2307600"/>
            <a:ext cx="926705" cy="781495"/>
          </xdr14:xfrm>
        </xdr:contentPart>
      </mc:Choice>
      <mc:Fallback xmlns="">
        <xdr:pic>
          <xdr:nvPicPr>
            <xdr:cNvPr id="180" name="Ink 179">
              <a:extLst>
                <a:ext uri="{FF2B5EF4-FFF2-40B4-BE49-F238E27FC236}">
                  <a16:creationId xmlns:a16="http://schemas.microsoft.com/office/drawing/2014/main" id="{1B36B10E-83FB-41B6-8B20-8EBE28145029}"/>
                </a:ext>
              </a:extLst>
            </xdr:cNvPr>
            <xdr:cNvPicPr/>
          </xdr:nvPicPr>
          <xdr:blipFill>
            <a:blip xmlns:r="http://schemas.openxmlformats.org/officeDocument/2006/relationships" r:embed="rId18"/>
            <a:stretch>
              <a:fillRect/>
            </a:stretch>
          </xdr:blipFill>
          <xdr:spPr>
            <a:xfrm>
              <a:off x="8966063" y="2298957"/>
              <a:ext cx="944408" cy="799142"/>
            </a:xfrm>
            <a:prstGeom prst="rect">
              <a:avLst/>
            </a:prstGeom>
          </xdr:spPr>
        </xdr:pic>
      </mc:Fallback>
    </mc:AlternateContent>
    <xdr:clientData/>
  </xdr:twoCellAnchor>
  <xdr:twoCellAnchor editAs="oneCell">
    <xdr:from>
      <xdr:col>9</xdr:col>
      <xdr:colOff>190340</xdr:colOff>
      <xdr:row>3</xdr:row>
      <xdr:rowOff>12390</xdr:rowOff>
    </xdr:from>
    <xdr:to>
      <xdr:col>9</xdr:col>
      <xdr:colOff>190700</xdr:colOff>
      <xdr:row>3</xdr:row>
      <xdr:rowOff>12750</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81" name="Ink 180">
              <a:extLst>
                <a:ext uri="{FF2B5EF4-FFF2-40B4-BE49-F238E27FC236}">
                  <a16:creationId xmlns:a16="http://schemas.microsoft.com/office/drawing/2014/main" id="{58B77840-B6F1-4A42-A838-394BFCABC8CB}"/>
                </a:ext>
              </a:extLst>
            </xdr14:cNvPr>
            <xdr14:cNvContentPartPr/>
          </xdr14:nvContentPartPr>
          <xdr14:nvPr macro=""/>
          <xdr14:xfrm>
            <a:off x="6375240" y="564840"/>
            <a:ext cx="360" cy="360"/>
          </xdr14:xfrm>
        </xdr:contentPart>
      </mc:Choice>
      <mc:Fallback xmlns="">
        <xdr:pic>
          <xdr:nvPicPr>
            <xdr:cNvPr id="181" name="Ink 180">
              <a:extLst>
                <a:ext uri="{FF2B5EF4-FFF2-40B4-BE49-F238E27FC236}">
                  <a16:creationId xmlns:a16="http://schemas.microsoft.com/office/drawing/2014/main" id="{58B77840-B6F1-4A42-A838-394BFCABC8CB}"/>
                </a:ext>
              </a:extLst>
            </xdr:cNvPr>
            <xdr:cNvPicPr/>
          </xdr:nvPicPr>
          <xdr:blipFill>
            <a:blip xmlns:r="http://schemas.openxmlformats.org/officeDocument/2006/relationships" r:embed="rId2"/>
            <a:stretch>
              <a:fillRect/>
            </a:stretch>
          </xdr:blipFill>
          <xdr:spPr>
            <a:xfrm>
              <a:off x="6366600" y="555840"/>
              <a:ext cx="18000" cy="18000"/>
            </a:xfrm>
            <a:prstGeom prst="rect">
              <a:avLst/>
            </a:prstGeom>
          </xdr:spPr>
        </xdr:pic>
      </mc:Fallback>
    </mc:AlternateContent>
    <xdr:clientData/>
  </xdr:twoCellAnchor>
  <xdr:twoCellAnchor editAs="oneCell">
    <xdr:from>
      <xdr:col>28</xdr:col>
      <xdr:colOff>143815</xdr:colOff>
      <xdr:row>4</xdr:row>
      <xdr:rowOff>77360</xdr:rowOff>
    </xdr:from>
    <xdr:to>
      <xdr:col>28</xdr:col>
      <xdr:colOff>182760</xdr:colOff>
      <xdr:row>4</xdr:row>
      <xdr:rowOff>107175</xdr:rowOff>
    </xdr:to>
    <mc:AlternateContent xmlns:mc="http://schemas.openxmlformats.org/markup-compatibility/2006" xmlns:xdr14="http://schemas.microsoft.com/office/excel/2010/spreadsheetDrawing">
      <mc:Choice Requires="xdr14">
        <xdr:contentPart xmlns:r="http://schemas.openxmlformats.org/officeDocument/2006/relationships" r:id="rId20">
          <xdr14:nvContentPartPr>
            <xdr14:cNvPr id="205" name="Ink 204">
              <a:extLst>
                <a:ext uri="{FF2B5EF4-FFF2-40B4-BE49-F238E27FC236}">
                  <a16:creationId xmlns:a16="http://schemas.microsoft.com/office/drawing/2014/main" id="{EE76EEED-CE8A-49BC-8842-E1A6EDA213C6}"/>
                </a:ext>
              </a:extLst>
            </xdr14:cNvPr>
            <xdr14:cNvContentPartPr/>
          </xdr14:nvContentPartPr>
          <xdr14:nvPr macro=""/>
          <xdr14:xfrm>
            <a:off x="13701065" y="813960"/>
            <a:ext cx="42120" cy="26640"/>
          </xdr14:xfrm>
        </xdr:contentPart>
      </mc:Choice>
      <mc:Fallback xmlns="">
        <xdr:pic>
          <xdr:nvPicPr>
            <xdr:cNvPr id="205" name="Ink 204">
              <a:extLst>
                <a:ext uri="{FF2B5EF4-FFF2-40B4-BE49-F238E27FC236}">
                  <a16:creationId xmlns:a16="http://schemas.microsoft.com/office/drawing/2014/main" id="{EE76EEED-CE8A-49BC-8842-E1A6EDA213C6}"/>
                </a:ext>
              </a:extLst>
            </xdr:cNvPr>
            <xdr:cNvPicPr/>
          </xdr:nvPicPr>
          <xdr:blipFill>
            <a:blip xmlns:r="http://schemas.openxmlformats.org/officeDocument/2006/relationships" r:embed="rId21"/>
            <a:stretch>
              <a:fillRect/>
            </a:stretch>
          </xdr:blipFill>
          <xdr:spPr>
            <a:xfrm>
              <a:off x="13692065" y="803869"/>
              <a:ext cx="59760" cy="46418"/>
            </a:xfrm>
            <a:prstGeom prst="rect">
              <a:avLst/>
            </a:prstGeom>
          </xdr:spPr>
        </xdr:pic>
      </mc:Fallback>
    </mc:AlternateContent>
    <xdr:clientData/>
  </xdr:twoCellAnchor>
  <xdr:twoCellAnchor editAs="oneCell">
    <xdr:from>
      <xdr:col>27</xdr:col>
      <xdr:colOff>163275</xdr:colOff>
      <xdr:row>4</xdr:row>
      <xdr:rowOff>74775</xdr:rowOff>
    </xdr:from>
    <xdr:to>
      <xdr:col>27</xdr:col>
      <xdr:colOff>239530</xdr:colOff>
      <xdr:row>4</xdr:row>
      <xdr:rowOff>88390</xdr:rowOff>
    </xdr:to>
    <mc:AlternateContent xmlns:mc="http://schemas.openxmlformats.org/markup-compatibility/2006" xmlns:xdr14="http://schemas.microsoft.com/office/excel/2010/spreadsheetDrawing">
      <mc:Choice Requires="xdr14">
        <xdr:contentPart xmlns:r="http://schemas.openxmlformats.org/officeDocument/2006/relationships" r:id="rId22">
          <xdr14:nvContentPartPr>
            <xdr14:cNvPr id="206" name="Ink 205">
              <a:extLst>
                <a:ext uri="{FF2B5EF4-FFF2-40B4-BE49-F238E27FC236}">
                  <a16:creationId xmlns:a16="http://schemas.microsoft.com/office/drawing/2014/main" id="{2D706E2D-9706-4BEC-871C-765AEFE1F327}"/>
                </a:ext>
              </a:extLst>
            </xdr14:cNvPr>
            <xdr14:cNvContentPartPr/>
          </xdr14:nvContentPartPr>
          <xdr14:nvPr macro=""/>
          <xdr14:xfrm>
            <a:off x="13110925" y="811375"/>
            <a:ext cx="73080" cy="10440"/>
          </xdr14:xfrm>
        </xdr:contentPart>
      </mc:Choice>
      <mc:Fallback xmlns="">
        <xdr:pic>
          <xdr:nvPicPr>
            <xdr:cNvPr id="206" name="Ink 205">
              <a:extLst>
                <a:ext uri="{FF2B5EF4-FFF2-40B4-BE49-F238E27FC236}">
                  <a16:creationId xmlns:a16="http://schemas.microsoft.com/office/drawing/2014/main" id="{2D706E2D-9706-4BEC-871C-765AEFE1F327}"/>
                </a:ext>
              </a:extLst>
            </xdr:cNvPr>
            <xdr:cNvPicPr/>
          </xdr:nvPicPr>
          <xdr:blipFill>
            <a:blip xmlns:r="http://schemas.openxmlformats.org/officeDocument/2006/relationships" r:embed="rId23"/>
            <a:stretch>
              <a:fillRect/>
            </a:stretch>
          </xdr:blipFill>
          <xdr:spPr>
            <a:xfrm>
              <a:off x="13101546" y="800481"/>
              <a:ext cx="92229" cy="32682"/>
            </a:xfrm>
            <a:prstGeom prst="rect">
              <a:avLst/>
            </a:prstGeom>
          </xdr:spPr>
        </xdr:pic>
      </mc:Fallback>
    </mc:AlternateContent>
    <xdr:clientData/>
  </xdr:twoCellAnchor>
  <xdr:twoCellAnchor editAs="oneCell">
    <xdr:from>
      <xdr:col>9</xdr:col>
      <xdr:colOff>291740</xdr:colOff>
      <xdr:row>3</xdr:row>
      <xdr:rowOff>94830</xdr:rowOff>
    </xdr:from>
    <xdr:to>
      <xdr:col>9</xdr:col>
      <xdr:colOff>295275</xdr:colOff>
      <xdr:row>3</xdr:row>
      <xdr:rowOff>95190</xdr:rowOff>
    </xdr:to>
    <mc:AlternateContent xmlns:mc="http://schemas.openxmlformats.org/markup-compatibility/2006" xmlns:xdr14="http://schemas.microsoft.com/office/excel/2010/spreadsheetDrawing">
      <mc:Choice Requires="xdr14">
        <xdr:contentPart xmlns:r="http://schemas.openxmlformats.org/officeDocument/2006/relationships" r:id="rId24">
          <xdr14:nvContentPartPr>
            <xdr14:cNvPr id="208" name="Ink 207">
              <a:extLst>
                <a:ext uri="{FF2B5EF4-FFF2-40B4-BE49-F238E27FC236}">
                  <a16:creationId xmlns:a16="http://schemas.microsoft.com/office/drawing/2014/main" id="{D35352E2-E246-48E1-8FED-25EBBBD5FD32}"/>
                </a:ext>
              </a:extLst>
            </xdr14:cNvPr>
            <xdr14:cNvContentPartPr/>
          </xdr14:nvContentPartPr>
          <xdr14:nvPr macro=""/>
          <xdr14:xfrm>
            <a:off x="6476640" y="647280"/>
            <a:ext cx="360" cy="360"/>
          </xdr14:xfrm>
        </xdr:contentPart>
      </mc:Choice>
      <mc:Fallback xmlns="">
        <xdr:pic>
          <xdr:nvPicPr>
            <xdr:cNvPr id="208" name="Ink 207">
              <a:extLst>
                <a:ext uri="{FF2B5EF4-FFF2-40B4-BE49-F238E27FC236}">
                  <a16:creationId xmlns:a16="http://schemas.microsoft.com/office/drawing/2014/main" id="{D35352E2-E246-48E1-8FED-25EBBBD5FD32}"/>
                </a:ext>
              </a:extLst>
            </xdr:cNvPr>
            <xdr:cNvPicPr/>
          </xdr:nvPicPr>
          <xdr:blipFill>
            <a:blip xmlns:r="http://schemas.openxmlformats.org/officeDocument/2006/relationships" r:embed="rId2"/>
            <a:stretch>
              <a:fillRect/>
            </a:stretch>
          </xdr:blipFill>
          <xdr:spPr>
            <a:xfrm>
              <a:off x="6468000" y="638280"/>
              <a:ext cx="18000" cy="18000"/>
            </a:xfrm>
            <a:prstGeom prst="rect">
              <a:avLst/>
            </a:prstGeom>
          </xdr:spPr>
        </xdr:pic>
      </mc:Fallback>
    </mc:AlternateContent>
    <xdr:clientData/>
  </xdr:twoCellAnchor>
  <xdr:twoCellAnchor editAs="oneCell">
    <xdr:from>
      <xdr:col>28</xdr:col>
      <xdr:colOff>153330</xdr:colOff>
      <xdr:row>2</xdr:row>
      <xdr:rowOff>28355</xdr:rowOff>
    </xdr:from>
    <xdr:to>
      <xdr:col>29</xdr:col>
      <xdr:colOff>275020</xdr:colOff>
      <xdr:row>3</xdr:row>
      <xdr:rowOff>7350</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215" name="Ink 214">
              <a:extLst>
                <a:ext uri="{FF2B5EF4-FFF2-40B4-BE49-F238E27FC236}">
                  <a16:creationId xmlns:a16="http://schemas.microsoft.com/office/drawing/2014/main" id="{180A7DB4-4A7B-4B5C-BAC3-3575BF9E8491}"/>
                </a:ext>
              </a:extLst>
            </xdr14:cNvPr>
            <xdr14:cNvContentPartPr/>
          </xdr14:nvContentPartPr>
          <xdr14:nvPr macro=""/>
          <xdr14:xfrm>
            <a:off x="13710580" y="396655"/>
            <a:ext cx="734465" cy="166320"/>
          </xdr14:xfrm>
        </xdr:contentPart>
      </mc:Choice>
      <mc:Fallback xmlns="">
        <xdr:pic>
          <xdr:nvPicPr>
            <xdr:cNvPr id="215" name="Ink 214">
              <a:extLst>
                <a:ext uri="{FF2B5EF4-FFF2-40B4-BE49-F238E27FC236}">
                  <a16:creationId xmlns:a16="http://schemas.microsoft.com/office/drawing/2014/main" id="{180A7DB4-4A7B-4B5C-BAC3-3575BF9E8491}"/>
                </a:ext>
              </a:extLst>
            </xdr:cNvPr>
            <xdr:cNvPicPr/>
          </xdr:nvPicPr>
          <xdr:blipFill>
            <a:blip xmlns:r="http://schemas.openxmlformats.org/officeDocument/2006/relationships" r:embed="rId26"/>
            <a:stretch>
              <a:fillRect/>
            </a:stretch>
          </xdr:blipFill>
          <xdr:spPr>
            <a:xfrm>
              <a:off x="13701939" y="387476"/>
              <a:ext cx="752107" cy="184310"/>
            </a:xfrm>
            <a:prstGeom prst="rect">
              <a:avLst/>
            </a:prstGeom>
          </xdr:spPr>
        </xdr:pic>
      </mc:Fallback>
    </mc:AlternateContent>
    <xdr:clientData/>
  </xdr:twoCellAnchor>
  <xdr:twoCellAnchor editAs="oneCell">
    <xdr:from>
      <xdr:col>28</xdr:col>
      <xdr:colOff>123515</xdr:colOff>
      <xdr:row>5</xdr:row>
      <xdr:rowOff>106395</xdr:rowOff>
    </xdr:from>
    <xdr:to>
      <xdr:col>28</xdr:col>
      <xdr:colOff>372570</xdr:colOff>
      <xdr:row>6</xdr:row>
      <xdr:rowOff>11950</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224" name="Ink 223">
              <a:extLst>
                <a:ext uri="{FF2B5EF4-FFF2-40B4-BE49-F238E27FC236}">
                  <a16:creationId xmlns:a16="http://schemas.microsoft.com/office/drawing/2014/main" id="{8C17D977-0B6D-4266-9DC0-627AA6FBCB24}"/>
                </a:ext>
              </a:extLst>
            </xdr14:cNvPr>
            <xdr14:cNvContentPartPr/>
          </xdr14:nvContentPartPr>
          <xdr14:nvPr macro=""/>
          <xdr14:xfrm>
            <a:off x="13680765" y="1027145"/>
            <a:ext cx="252230" cy="92880"/>
          </xdr14:xfrm>
        </xdr:contentPart>
      </mc:Choice>
      <mc:Fallback xmlns="">
        <xdr:pic>
          <xdr:nvPicPr>
            <xdr:cNvPr id="224" name="Ink 223">
              <a:extLst>
                <a:ext uri="{FF2B5EF4-FFF2-40B4-BE49-F238E27FC236}">
                  <a16:creationId xmlns:a16="http://schemas.microsoft.com/office/drawing/2014/main" id="{8C17D977-0B6D-4266-9DC0-627AA6FBCB24}"/>
                </a:ext>
              </a:extLst>
            </xdr:cNvPr>
            <xdr:cNvPicPr/>
          </xdr:nvPicPr>
          <xdr:blipFill>
            <a:blip xmlns:r="http://schemas.openxmlformats.org/officeDocument/2006/relationships" r:embed="rId28"/>
            <a:stretch>
              <a:fillRect/>
            </a:stretch>
          </xdr:blipFill>
          <xdr:spPr>
            <a:xfrm>
              <a:off x="13672129" y="1018145"/>
              <a:ext cx="269861" cy="110520"/>
            </a:xfrm>
            <a:prstGeom prst="rect">
              <a:avLst/>
            </a:prstGeom>
          </xdr:spPr>
        </xdr:pic>
      </mc:Fallback>
    </mc:AlternateContent>
    <xdr:clientData/>
  </xdr:twoCellAnchor>
  <xdr:twoCellAnchor editAs="oneCell">
    <xdr:from>
      <xdr:col>28</xdr:col>
      <xdr:colOff>561930</xdr:colOff>
      <xdr:row>5</xdr:row>
      <xdr:rowOff>9195</xdr:rowOff>
    </xdr:from>
    <xdr:to>
      <xdr:col>29</xdr:col>
      <xdr:colOff>497665</xdr:colOff>
      <xdr:row>6</xdr:row>
      <xdr:rowOff>141060</xdr:rowOff>
    </xdr:to>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226" name="Ink 225">
              <a:extLst>
                <a:ext uri="{FF2B5EF4-FFF2-40B4-BE49-F238E27FC236}">
                  <a16:creationId xmlns:a16="http://schemas.microsoft.com/office/drawing/2014/main" id="{01A2EC6D-19B2-4EBE-B367-AD2554D179A2}"/>
                </a:ext>
              </a:extLst>
            </xdr14:cNvPr>
            <xdr14:cNvContentPartPr/>
          </xdr14:nvContentPartPr>
          <xdr14:nvPr macro=""/>
          <xdr14:xfrm>
            <a:off x="14119180" y="929945"/>
            <a:ext cx="545335" cy="319190"/>
          </xdr14:xfrm>
        </xdr:contentPart>
      </mc:Choice>
      <mc:Fallback xmlns="">
        <xdr:pic>
          <xdr:nvPicPr>
            <xdr:cNvPr id="226" name="Ink 225">
              <a:extLst>
                <a:ext uri="{FF2B5EF4-FFF2-40B4-BE49-F238E27FC236}">
                  <a16:creationId xmlns:a16="http://schemas.microsoft.com/office/drawing/2014/main" id="{01A2EC6D-19B2-4EBE-B367-AD2554D179A2}"/>
                </a:ext>
              </a:extLst>
            </xdr:cNvPr>
            <xdr:cNvPicPr/>
          </xdr:nvPicPr>
          <xdr:blipFill>
            <a:blip xmlns:r="http://schemas.openxmlformats.org/officeDocument/2006/relationships" r:embed="rId30"/>
            <a:stretch>
              <a:fillRect/>
            </a:stretch>
          </xdr:blipFill>
          <xdr:spPr>
            <a:xfrm>
              <a:off x="14110127" y="920949"/>
              <a:ext cx="563078" cy="336823"/>
            </a:xfrm>
            <a:prstGeom prst="rect">
              <a:avLst/>
            </a:prstGeom>
          </xdr:spPr>
        </xdr:pic>
      </mc:Fallback>
    </mc:AlternateContent>
    <xdr:clientData/>
  </xdr:twoCellAnchor>
  <xdr:twoCellAnchor editAs="oneCell">
    <xdr:from>
      <xdr:col>30</xdr:col>
      <xdr:colOff>82955</xdr:colOff>
      <xdr:row>4</xdr:row>
      <xdr:rowOff>161535</xdr:rowOff>
    </xdr:from>
    <xdr:to>
      <xdr:col>34</xdr:col>
      <xdr:colOff>104795</xdr:colOff>
      <xdr:row>7</xdr:row>
      <xdr:rowOff>144830</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256" name="Ink 255">
              <a:extLst>
                <a:ext uri="{FF2B5EF4-FFF2-40B4-BE49-F238E27FC236}">
                  <a16:creationId xmlns:a16="http://schemas.microsoft.com/office/drawing/2014/main" id="{7B367077-85EC-46AE-821E-ABEFD01BA8E6}"/>
                </a:ext>
              </a:extLst>
            </xdr14:cNvPr>
            <xdr14:cNvContentPartPr/>
          </xdr14:nvContentPartPr>
          <xdr14:nvPr macro=""/>
          <xdr14:xfrm>
            <a:off x="14859405" y="898135"/>
            <a:ext cx="2463415" cy="538920"/>
          </xdr14:xfrm>
        </xdr:contentPart>
      </mc:Choice>
      <mc:Fallback xmlns="">
        <xdr:pic>
          <xdr:nvPicPr>
            <xdr:cNvPr id="256" name="Ink 255">
              <a:extLst>
                <a:ext uri="{FF2B5EF4-FFF2-40B4-BE49-F238E27FC236}">
                  <a16:creationId xmlns:a16="http://schemas.microsoft.com/office/drawing/2014/main" id="{7B367077-85EC-46AE-821E-ABEFD01BA8E6}"/>
                </a:ext>
              </a:extLst>
            </xdr:cNvPr>
            <xdr:cNvPicPr/>
          </xdr:nvPicPr>
          <xdr:blipFill>
            <a:blip xmlns:r="http://schemas.openxmlformats.org/officeDocument/2006/relationships" r:embed="rId32"/>
            <a:stretch>
              <a:fillRect/>
            </a:stretch>
          </xdr:blipFill>
          <xdr:spPr>
            <a:xfrm>
              <a:off x="14850765" y="889135"/>
              <a:ext cx="2481055" cy="556560"/>
            </a:xfrm>
            <a:prstGeom prst="rect">
              <a:avLst/>
            </a:prstGeom>
          </xdr:spPr>
        </xdr:pic>
      </mc:Fallback>
    </mc:AlternateContent>
    <xdr:clientData/>
  </xdr:twoCellAnchor>
  <xdr:twoCellAnchor editAs="oneCell">
    <xdr:from>
      <xdr:col>9</xdr:col>
      <xdr:colOff>488780</xdr:colOff>
      <xdr:row>3</xdr:row>
      <xdr:rowOff>132990</xdr:rowOff>
    </xdr:from>
    <xdr:to>
      <xdr:col>9</xdr:col>
      <xdr:colOff>491595</xdr:colOff>
      <xdr:row>3</xdr:row>
      <xdr:rowOff>133350</xdr:rowOff>
    </xdr:to>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257" name="Ink 256">
              <a:extLst>
                <a:ext uri="{FF2B5EF4-FFF2-40B4-BE49-F238E27FC236}">
                  <a16:creationId xmlns:a16="http://schemas.microsoft.com/office/drawing/2014/main" id="{9FE93E25-C6F7-4987-B855-E3EFE565F99A}"/>
                </a:ext>
              </a:extLst>
            </xdr14:cNvPr>
            <xdr14:cNvContentPartPr/>
          </xdr14:nvContentPartPr>
          <xdr14:nvPr macro=""/>
          <xdr14:xfrm>
            <a:off x="6673680" y="685440"/>
            <a:ext cx="360" cy="360"/>
          </xdr14:xfrm>
        </xdr:contentPart>
      </mc:Choice>
      <mc:Fallback xmlns="">
        <xdr:pic>
          <xdr:nvPicPr>
            <xdr:cNvPr id="257" name="Ink 256">
              <a:extLst>
                <a:ext uri="{FF2B5EF4-FFF2-40B4-BE49-F238E27FC236}">
                  <a16:creationId xmlns:a16="http://schemas.microsoft.com/office/drawing/2014/main" id="{9FE93E25-C6F7-4987-B855-E3EFE565F99A}"/>
                </a:ext>
              </a:extLst>
            </xdr:cNvPr>
            <xdr:cNvPicPr/>
          </xdr:nvPicPr>
          <xdr:blipFill>
            <a:blip xmlns:r="http://schemas.openxmlformats.org/officeDocument/2006/relationships" r:embed="rId2"/>
            <a:stretch>
              <a:fillRect/>
            </a:stretch>
          </xdr:blipFill>
          <xdr:spPr>
            <a:xfrm>
              <a:off x="6665040" y="676440"/>
              <a:ext cx="18000" cy="18000"/>
            </a:xfrm>
            <a:prstGeom prst="rect">
              <a:avLst/>
            </a:prstGeom>
          </xdr:spPr>
        </xdr:pic>
      </mc:Fallback>
    </mc:AlternateContent>
    <xdr:clientData/>
  </xdr:twoCellAnchor>
  <xdr:oneCellAnchor>
    <xdr:from>
      <xdr:col>9</xdr:col>
      <xdr:colOff>190340</xdr:colOff>
      <xdr:row>4</xdr:row>
      <xdr:rowOff>12390</xdr:rowOff>
    </xdr:from>
    <xdr:ext cx="360" cy="2815"/>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258" name="Ink 257">
              <a:extLst>
                <a:ext uri="{FF2B5EF4-FFF2-40B4-BE49-F238E27FC236}">
                  <a16:creationId xmlns:a16="http://schemas.microsoft.com/office/drawing/2014/main" id="{36A4742A-A5FC-44F8-83B8-11D6F61255F7}"/>
                </a:ext>
              </a:extLst>
            </xdr14:cNvPr>
            <xdr14:cNvContentPartPr/>
          </xdr14:nvContentPartPr>
          <xdr14:nvPr macro=""/>
          <xdr14:xfrm>
            <a:off x="6375240" y="564840"/>
            <a:ext cx="360" cy="360"/>
          </xdr14:xfrm>
        </xdr:contentPart>
      </mc:Choice>
      <mc:Fallback xmlns="">
        <xdr:pic>
          <xdr:nvPicPr>
            <xdr:cNvPr id="258" name="Ink 257">
              <a:extLst>
                <a:ext uri="{FF2B5EF4-FFF2-40B4-BE49-F238E27FC236}">
                  <a16:creationId xmlns:a16="http://schemas.microsoft.com/office/drawing/2014/main" id="{36A4742A-A5FC-44F8-83B8-11D6F61255F7}"/>
                </a:ext>
              </a:extLst>
            </xdr:cNvPr>
            <xdr:cNvPicPr/>
          </xdr:nvPicPr>
          <xdr:blipFill>
            <a:blip xmlns:r="http://schemas.openxmlformats.org/officeDocument/2006/relationships" r:embed="rId2"/>
            <a:stretch>
              <a:fillRect/>
            </a:stretch>
          </xdr:blipFill>
          <xdr:spPr>
            <a:xfrm>
              <a:off x="6366600" y="555840"/>
              <a:ext cx="18000" cy="18000"/>
            </a:xfrm>
            <a:prstGeom prst="rect">
              <a:avLst/>
            </a:prstGeom>
          </xdr:spPr>
        </xdr:pic>
      </mc:Fallback>
    </mc:AlternateContent>
    <xdr:clientData/>
  </xdr:oneCellAnchor>
  <xdr:oneCellAnchor>
    <xdr:from>
      <xdr:col>9</xdr:col>
      <xdr:colOff>291740</xdr:colOff>
      <xdr:row>4</xdr:row>
      <xdr:rowOff>94830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259" name="Ink 258">
              <a:extLst>
                <a:ext uri="{FF2B5EF4-FFF2-40B4-BE49-F238E27FC236}">
                  <a16:creationId xmlns:a16="http://schemas.microsoft.com/office/drawing/2014/main" id="{A62A6A5D-03A6-4C70-999E-75DF8E2B176F}"/>
                </a:ext>
              </a:extLst>
            </xdr14:cNvPr>
            <xdr14:cNvContentPartPr/>
          </xdr14:nvContentPartPr>
          <xdr14:nvPr macro=""/>
          <xdr14:xfrm>
            <a:off x="6476640" y="647280"/>
            <a:ext cx="360" cy="360"/>
          </xdr14:xfrm>
        </xdr:contentPart>
      </mc:Choice>
      <mc:Fallback xmlns="">
        <xdr:pic>
          <xdr:nvPicPr>
            <xdr:cNvPr id="259" name="Ink 258">
              <a:extLst>
                <a:ext uri="{FF2B5EF4-FFF2-40B4-BE49-F238E27FC236}">
                  <a16:creationId xmlns:a16="http://schemas.microsoft.com/office/drawing/2014/main" id="{A62A6A5D-03A6-4C70-999E-75DF8E2B176F}"/>
                </a:ext>
              </a:extLst>
            </xdr:cNvPr>
            <xdr:cNvPicPr/>
          </xdr:nvPicPr>
          <xdr:blipFill>
            <a:blip xmlns:r="http://schemas.openxmlformats.org/officeDocument/2006/relationships" r:embed="rId2"/>
            <a:stretch>
              <a:fillRect/>
            </a:stretch>
          </xdr:blipFill>
          <xdr:spPr>
            <a:xfrm>
              <a:off x="6468000" y="638280"/>
              <a:ext cx="18000" cy="18000"/>
            </a:xfrm>
            <a:prstGeom prst="rect">
              <a:avLst/>
            </a:prstGeom>
          </xdr:spPr>
        </xdr:pic>
      </mc:Fallback>
    </mc:AlternateContent>
    <xdr:clientData/>
  </xdr:oneCellAnchor>
  <xdr:oneCellAnchor>
    <xdr:from>
      <xdr:col>9</xdr:col>
      <xdr:colOff>488780</xdr:colOff>
      <xdr:row>4</xdr:row>
      <xdr:rowOff>132990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
          <xdr14:nvContentPartPr>
            <xdr14:cNvPr id="260" name="Ink 259">
              <a:extLst>
                <a:ext uri="{FF2B5EF4-FFF2-40B4-BE49-F238E27FC236}">
                  <a16:creationId xmlns:a16="http://schemas.microsoft.com/office/drawing/2014/main" id="{EEE8753D-700E-402A-B02E-844A21925D3A}"/>
                </a:ext>
              </a:extLst>
            </xdr14:cNvPr>
            <xdr14:cNvContentPartPr/>
          </xdr14:nvContentPartPr>
          <xdr14:nvPr macro=""/>
          <xdr14:xfrm>
            <a:off x="6673680" y="685440"/>
            <a:ext cx="360" cy="360"/>
          </xdr14:xfrm>
        </xdr:contentPart>
      </mc:Choice>
      <mc:Fallback xmlns="">
        <xdr:pic>
          <xdr:nvPicPr>
            <xdr:cNvPr id="260" name="Ink 259">
              <a:extLst>
                <a:ext uri="{FF2B5EF4-FFF2-40B4-BE49-F238E27FC236}">
                  <a16:creationId xmlns:a16="http://schemas.microsoft.com/office/drawing/2014/main" id="{EEE8753D-700E-402A-B02E-844A21925D3A}"/>
                </a:ext>
              </a:extLst>
            </xdr:cNvPr>
            <xdr:cNvPicPr/>
          </xdr:nvPicPr>
          <xdr:blipFill>
            <a:blip xmlns:r="http://schemas.openxmlformats.org/officeDocument/2006/relationships" r:embed="rId2"/>
            <a:stretch>
              <a:fillRect/>
            </a:stretch>
          </xdr:blipFill>
          <xdr:spPr>
            <a:xfrm>
              <a:off x="6665040" y="676440"/>
              <a:ext cx="18000" cy="18000"/>
            </a:xfrm>
            <a:prstGeom prst="rect">
              <a:avLst/>
            </a:prstGeom>
          </xdr:spPr>
        </xdr:pic>
      </mc:Fallback>
    </mc:AlternateContent>
    <xdr:clientData/>
  </xdr:oneCellAnchor>
  <xdr:oneCellAnchor>
    <xdr:from>
      <xdr:col>9</xdr:col>
      <xdr:colOff>190340</xdr:colOff>
      <xdr:row>5</xdr:row>
      <xdr:rowOff>12390</xdr:rowOff>
    </xdr:from>
    <xdr:ext cx="360" cy="2815"/>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261" name="Ink 260">
              <a:extLst>
                <a:ext uri="{FF2B5EF4-FFF2-40B4-BE49-F238E27FC236}">
                  <a16:creationId xmlns:a16="http://schemas.microsoft.com/office/drawing/2014/main" id="{3138BACE-9420-4750-9EA7-CB627BCA914C}"/>
                </a:ext>
              </a:extLst>
            </xdr14:cNvPr>
            <xdr14:cNvContentPartPr/>
          </xdr14:nvContentPartPr>
          <xdr14:nvPr macro=""/>
          <xdr14:xfrm>
            <a:off x="6375240" y="564840"/>
            <a:ext cx="360" cy="360"/>
          </xdr14:xfrm>
        </xdr:contentPart>
      </mc:Choice>
      <mc:Fallback xmlns="">
        <xdr:pic>
          <xdr:nvPicPr>
            <xdr:cNvPr id="261" name="Ink 260">
              <a:extLst>
                <a:ext uri="{FF2B5EF4-FFF2-40B4-BE49-F238E27FC236}">
                  <a16:creationId xmlns:a16="http://schemas.microsoft.com/office/drawing/2014/main" id="{3138BACE-9420-4750-9EA7-CB627BCA914C}"/>
                </a:ext>
              </a:extLst>
            </xdr:cNvPr>
            <xdr:cNvPicPr/>
          </xdr:nvPicPr>
          <xdr:blipFill>
            <a:blip xmlns:r="http://schemas.openxmlformats.org/officeDocument/2006/relationships" r:embed="rId2"/>
            <a:stretch>
              <a:fillRect/>
            </a:stretch>
          </xdr:blipFill>
          <xdr:spPr>
            <a:xfrm>
              <a:off x="6366600" y="555840"/>
              <a:ext cx="18000" cy="18000"/>
            </a:xfrm>
            <a:prstGeom prst="rect">
              <a:avLst/>
            </a:prstGeom>
          </xdr:spPr>
        </xdr:pic>
      </mc:Fallback>
    </mc:AlternateContent>
    <xdr:clientData/>
  </xdr:oneCellAnchor>
  <xdr:oneCellAnchor>
    <xdr:from>
      <xdr:col>9</xdr:col>
      <xdr:colOff>291740</xdr:colOff>
      <xdr:row>5</xdr:row>
      <xdr:rowOff>94830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
          <xdr14:nvContentPartPr>
            <xdr14:cNvPr id="262" name="Ink 261">
              <a:extLst>
                <a:ext uri="{FF2B5EF4-FFF2-40B4-BE49-F238E27FC236}">
                  <a16:creationId xmlns:a16="http://schemas.microsoft.com/office/drawing/2014/main" id="{CBE69AE2-6945-4935-A961-640EF04B08AD}"/>
                </a:ext>
              </a:extLst>
            </xdr14:cNvPr>
            <xdr14:cNvContentPartPr/>
          </xdr14:nvContentPartPr>
          <xdr14:nvPr macro=""/>
          <xdr14:xfrm>
            <a:off x="6476640" y="647280"/>
            <a:ext cx="360" cy="360"/>
          </xdr14:xfrm>
        </xdr:contentPart>
      </mc:Choice>
      <mc:Fallback xmlns="">
        <xdr:pic>
          <xdr:nvPicPr>
            <xdr:cNvPr id="262" name="Ink 261">
              <a:extLst>
                <a:ext uri="{FF2B5EF4-FFF2-40B4-BE49-F238E27FC236}">
                  <a16:creationId xmlns:a16="http://schemas.microsoft.com/office/drawing/2014/main" id="{CBE69AE2-6945-4935-A961-640EF04B08AD}"/>
                </a:ext>
              </a:extLst>
            </xdr:cNvPr>
            <xdr:cNvPicPr/>
          </xdr:nvPicPr>
          <xdr:blipFill>
            <a:blip xmlns:r="http://schemas.openxmlformats.org/officeDocument/2006/relationships" r:embed="rId2"/>
            <a:stretch>
              <a:fillRect/>
            </a:stretch>
          </xdr:blipFill>
          <xdr:spPr>
            <a:xfrm>
              <a:off x="6468000" y="638280"/>
              <a:ext cx="18000" cy="18000"/>
            </a:xfrm>
            <a:prstGeom prst="rect">
              <a:avLst/>
            </a:prstGeom>
          </xdr:spPr>
        </xdr:pic>
      </mc:Fallback>
    </mc:AlternateContent>
    <xdr:clientData/>
  </xdr:oneCellAnchor>
  <xdr:oneCellAnchor>
    <xdr:from>
      <xdr:col>9</xdr:col>
      <xdr:colOff>488780</xdr:colOff>
      <xdr:row>5</xdr:row>
      <xdr:rowOff>132990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263" name="Ink 262">
              <a:extLst>
                <a:ext uri="{FF2B5EF4-FFF2-40B4-BE49-F238E27FC236}">
                  <a16:creationId xmlns:a16="http://schemas.microsoft.com/office/drawing/2014/main" id="{9B6D2CAA-CC5A-4469-A42E-3E2880F8BBD9}"/>
                </a:ext>
              </a:extLst>
            </xdr14:cNvPr>
            <xdr14:cNvContentPartPr/>
          </xdr14:nvContentPartPr>
          <xdr14:nvPr macro=""/>
          <xdr14:xfrm>
            <a:off x="6673680" y="685440"/>
            <a:ext cx="360" cy="360"/>
          </xdr14:xfrm>
        </xdr:contentPart>
      </mc:Choice>
      <mc:Fallback xmlns="">
        <xdr:pic>
          <xdr:nvPicPr>
            <xdr:cNvPr id="263" name="Ink 262">
              <a:extLst>
                <a:ext uri="{FF2B5EF4-FFF2-40B4-BE49-F238E27FC236}">
                  <a16:creationId xmlns:a16="http://schemas.microsoft.com/office/drawing/2014/main" id="{9B6D2CAA-CC5A-4469-A42E-3E2880F8BBD9}"/>
                </a:ext>
              </a:extLst>
            </xdr:cNvPr>
            <xdr:cNvPicPr/>
          </xdr:nvPicPr>
          <xdr:blipFill>
            <a:blip xmlns:r="http://schemas.openxmlformats.org/officeDocument/2006/relationships" r:embed="rId2"/>
            <a:stretch>
              <a:fillRect/>
            </a:stretch>
          </xdr:blipFill>
          <xdr:spPr>
            <a:xfrm>
              <a:off x="6665040" y="676440"/>
              <a:ext cx="18000" cy="18000"/>
            </a:xfrm>
            <a:prstGeom prst="rect">
              <a:avLst/>
            </a:prstGeom>
          </xdr:spPr>
        </xdr:pic>
      </mc:Fallback>
    </mc:AlternateContent>
    <xdr:clientData/>
  </xdr:oneCellAnchor>
  <xdr:oneCellAnchor>
    <xdr:from>
      <xdr:col>9</xdr:col>
      <xdr:colOff>190340</xdr:colOff>
      <xdr:row>6</xdr:row>
      <xdr:rowOff>12390</xdr:rowOff>
    </xdr:from>
    <xdr:ext cx="360" cy="2815"/>
    <mc:AlternateContent xmlns:mc="http://schemas.openxmlformats.org/markup-compatibility/2006" xmlns:xdr14="http://schemas.microsoft.com/office/excel/2010/spreadsheetDrawing">
      <mc:Choice Requires="xdr14">
        <xdr:contentPart xmlns:r="http://schemas.openxmlformats.org/officeDocument/2006/relationships" r:id="rId40">
          <xdr14:nvContentPartPr>
            <xdr14:cNvPr id="264" name="Ink 263">
              <a:extLst>
                <a:ext uri="{FF2B5EF4-FFF2-40B4-BE49-F238E27FC236}">
                  <a16:creationId xmlns:a16="http://schemas.microsoft.com/office/drawing/2014/main" id="{2DA09D3A-B7D7-47DE-B709-BE9CC1123394}"/>
                </a:ext>
              </a:extLst>
            </xdr14:cNvPr>
            <xdr14:cNvContentPartPr/>
          </xdr14:nvContentPartPr>
          <xdr14:nvPr macro=""/>
          <xdr14:xfrm>
            <a:off x="6375240" y="564840"/>
            <a:ext cx="360" cy="360"/>
          </xdr14:xfrm>
        </xdr:contentPart>
      </mc:Choice>
      <mc:Fallback xmlns="">
        <xdr:pic>
          <xdr:nvPicPr>
            <xdr:cNvPr id="264" name="Ink 263">
              <a:extLst>
                <a:ext uri="{FF2B5EF4-FFF2-40B4-BE49-F238E27FC236}">
                  <a16:creationId xmlns:a16="http://schemas.microsoft.com/office/drawing/2014/main" id="{2DA09D3A-B7D7-47DE-B709-BE9CC1123394}"/>
                </a:ext>
              </a:extLst>
            </xdr:cNvPr>
            <xdr:cNvPicPr/>
          </xdr:nvPicPr>
          <xdr:blipFill>
            <a:blip xmlns:r="http://schemas.openxmlformats.org/officeDocument/2006/relationships" r:embed="rId2"/>
            <a:stretch>
              <a:fillRect/>
            </a:stretch>
          </xdr:blipFill>
          <xdr:spPr>
            <a:xfrm>
              <a:off x="6366600" y="555840"/>
              <a:ext cx="18000" cy="18000"/>
            </a:xfrm>
            <a:prstGeom prst="rect">
              <a:avLst/>
            </a:prstGeom>
          </xdr:spPr>
        </xdr:pic>
      </mc:Fallback>
    </mc:AlternateContent>
    <xdr:clientData/>
  </xdr:oneCellAnchor>
  <xdr:oneCellAnchor>
    <xdr:from>
      <xdr:col>9</xdr:col>
      <xdr:colOff>291740</xdr:colOff>
      <xdr:row>6</xdr:row>
      <xdr:rowOff>94830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265" name="Ink 264">
              <a:extLst>
                <a:ext uri="{FF2B5EF4-FFF2-40B4-BE49-F238E27FC236}">
                  <a16:creationId xmlns:a16="http://schemas.microsoft.com/office/drawing/2014/main" id="{A9815552-3FEF-485D-A7D5-D19C32CF5C81}"/>
                </a:ext>
              </a:extLst>
            </xdr14:cNvPr>
            <xdr14:cNvContentPartPr/>
          </xdr14:nvContentPartPr>
          <xdr14:nvPr macro=""/>
          <xdr14:xfrm>
            <a:off x="6476640" y="647280"/>
            <a:ext cx="360" cy="360"/>
          </xdr14:xfrm>
        </xdr:contentPart>
      </mc:Choice>
      <mc:Fallback xmlns="">
        <xdr:pic>
          <xdr:nvPicPr>
            <xdr:cNvPr id="265" name="Ink 264">
              <a:extLst>
                <a:ext uri="{FF2B5EF4-FFF2-40B4-BE49-F238E27FC236}">
                  <a16:creationId xmlns:a16="http://schemas.microsoft.com/office/drawing/2014/main" id="{A9815552-3FEF-485D-A7D5-D19C32CF5C81}"/>
                </a:ext>
              </a:extLst>
            </xdr:cNvPr>
            <xdr:cNvPicPr/>
          </xdr:nvPicPr>
          <xdr:blipFill>
            <a:blip xmlns:r="http://schemas.openxmlformats.org/officeDocument/2006/relationships" r:embed="rId2"/>
            <a:stretch>
              <a:fillRect/>
            </a:stretch>
          </xdr:blipFill>
          <xdr:spPr>
            <a:xfrm>
              <a:off x="6468000" y="638280"/>
              <a:ext cx="18000" cy="18000"/>
            </a:xfrm>
            <a:prstGeom prst="rect">
              <a:avLst/>
            </a:prstGeom>
          </xdr:spPr>
        </xdr:pic>
      </mc:Fallback>
    </mc:AlternateContent>
    <xdr:clientData/>
  </xdr:oneCellAnchor>
  <xdr:oneCellAnchor>
    <xdr:from>
      <xdr:col>9</xdr:col>
      <xdr:colOff>488780</xdr:colOff>
      <xdr:row>6</xdr:row>
      <xdr:rowOff>132990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
          <xdr14:nvContentPartPr>
            <xdr14:cNvPr id="266" name="Ink 265">
              <a:extLst>
                <a:ext uri="{FF2B5EF4-FFF2-40B4-BE49-F238E27FC236}">
                  <a16:creationId xmlns:a16="http://schemas.microsoft.com/office/drawing/2014/main" id="{271577ED-48E6-4557-ABA2-C12247E48EF5}"/>
                </a:ext>
              </a:extLst>
            </xdr14:cNvPr>
            <xdr14:cNvContentPartPr/>
          </xdr14:nvContentPartPr>
          <xdr14:nvPr macro=""/>
          <xdr14:xfrm>
            <a:off x="6673680" y="685440"/>
            <a:ext cx="360" cy="360"/>
          </xdr14:xfrm>
        </xdr:contentPart>
      </mc:Choice>
      <mc:Fallback xmlns="">
        <xdr:pic>
          <xdr:nvPicPr>
            <xdr:cNvPr id="266" name="Ink 265">
              <a:extLst>
                <a:ext uri="{FF2B5EF4-FFF2-40B4-BE49-F238E27FC236}">
                  <a16:creationId xmlns:a16="http://schemas.microsoft.com/office/drawing/2014/main" id="{271577ED-48E6-4557-ABA2-C12247E48EF5}"/>
                </a:ext>
              </a:extLst>
            </xdr:cNvPr>
            <xdr:cNvPicPr/>
          </xdr:nvPicPr>
          <xdr:blipFill>
            <a:blip xmlns:r="http://schemas.openxmlformats.org/officeDocument/2006/relationships" r:embed="rId2"/>
            <a:stretch>
              <a:fillRect/>
            </a:stretch>
          </xdr:blipFill>
          <xdr:spPr>
            <a:xfrm>
              <a:off x="6665040" y="676440"/>
              <a:ext cx="18000" cy="18000"/>
            </a:xfrm>
            <a:prstGeom prst="rect">
              <a:avLst/>
            </a:prstGeom>
          </xdr:spPr>
        </xdr:pic>
      </mc:Fallback>
    </mc:AlternateContent>
    <xdr:clientData/>
  </xdr:oneCellAnchor>
  <xdr:oneCellAnchor>
    <xdr:from>
      <xdr:col>9</xdr:col>
      <xdr:colOff>190340</xdr:colOff>
      <xdr:row>7</xdr:row>
      <xdr:rowOff>12390</xdr:rowOff>
    </xdr:from>
    <xdr:ext cx="360" cy="2815"/>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267" name="Ink 266">
              <a:extLst>
                <a:ext uri="{FF2B5EF4-FFF2-40B4-BE49-F238E27FC236}">
                  <a16:creationId xmlns:a16="http://schemas.microsoft.com/office/drawing/2014/main" id="{515EC6F5-6373-4BF7-B9C2-FF32DC90F49D}"/>
                </a:ext>
              </a:extLst>
            </xdr14:cNvPr>
            <xdr14:cNvContentPartPr/>
          </xdr14:nvContentPartPr>
          <xdr14:nvPr macro=""/>
          <xdr14:xfrm>
            <a:off x="6375240" y="564840"/>
            <a:ext cx="360" cy="360"/>
          </xdr14:xfrm>
        </xdr:contentPart>
      </mc:Choice>
      <mc:Fallback xmlns="">
        <xdr:pic>
          <xdr:nvPicPr>
            <xdr:cNvPr id="267" name="Ink 266">
              <a:extLst>
                <a:ext uri="{FF2B5EF4-FFF2-40B4-BE49-F238E27FC236}">
                  <a16:creationId xmlns:a16="http://schemas.microsoft.com/office/drawing/2014/main" id="{515EC6F5-6373-4BF7-B9C2-FF32DC90F49D}"/>
                </a:ext>
              </a:extLst>
            </xdr:cNvPr>
            <xdr:cNvPicPr/>
          </xdr:nvPicPr>
          <xdr:blipFill>
            <a:blip xmlns:r="http://schemas.openxmlformats.org/officeDocument/2006/relationships" r:embed="rId2"/>
            <a:stretch>
              <a:fillRect/>
            </a:stretch>
          </xdr:blipFill>
          <xdr:spPr>
            <a:xfrm>
              <a:off x="6366600" y="555840"/>
              <a:ext cx="18000" cy="18000"/>
            </a:xfrm>
            <a:prstGeom prst="rect">
              <a:avLst/>
            </a:prstGeom>
          </xdr:spPr>
        </xdr:pic>
      </mc:Fallback>
    </mc:AlternateContent>
    <xdr:clientData/>
  </xdr:oneCellAnchor>
  <xdr:oneCellAnchor>
    <xdr:from>
      <xdr:col>9</xdr:col>
      <xdr:colOff>291740</xdr:colOff>
      <xdr:row>7</xdr:row>
      <xdr:rowOff>94830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
          <xdr14:nvContentPartPr>
            <xdr14:cNvPr id="268" name="Ink 267">
              <a:extLst>
                <a:ext uri="{FF2B5EF4-FFF2-40B4-BE49-F238E27FC236}">
                  <a16:creationId xmlns:a16="http://schemas.microsoft.com/office/drawing/2014/main" id="{C164231A-7659-43D6-9E48-AAF2060C0940}"/>
                </a:ext>
              </a:extLst>
            </xdr14:cNvPr>
            <xdr14:cNvContentPartPr/>
          </xdr14:nvContentPartPr>
          <xdr14:nvPr macro=""/>
          <xdr14:xfrm>
            <a:off x="6476640" y="647280"/>
            <a:ext cx="360" cy="360"/>
          </xdr14:xfrm>
        </xdr:contentPart>
      </mc:Choice>
      <mc:Fallback xmlns="">
        <xdr:pic>
          <xdr:nvPicPr>
            <xdr:cNvPr id="268" name="Ink 267">
              <a:extLst>
                <a:ext uri="{FF2B5EF4-FFF2-40B4-BE49-F238E27FC236}">
                  <a16:creationId xmlns:a16="http://schemas.microsoft.com/office/drawing/2014/main" id="{C164231A-7659-43D6-9E48-AAF2060C0940}"/>
                </a:ext>
              </a:extLst>
            </xdr:cNvPr>
            <xdr:cNvPicPr/>
          </xdr:nvPicPr>
          <xdr:blipFill>
            <a:blip xmlns:r="http://schemas.openxmlformats.org/officeDocument/2006/relationships" r:embed="rId2"/>
            <a:stretch>
              <a:fillRect/>
            </a:stretch>
          </xdr:blipFill>
          <xdr:spPr>
            <a:xfrm>
              <a:off x="6468000" y="638280"/>
              <a:ext cx="18000" cy="18000"/>
            </a:xfrm>
            <a:prstGeom prst="rect">
              <a:avLst/>
            </a:prstGeom>
          </xdr:spPr>
        </xdr:pic>
      </mc:Fallback>
    </mc:AlternateContent>
    <xdr:clientData/>
  </xdr:oneCellAnchor>
  <xdr:oneCellAnchor>
    <xdr:from>
      <xdr:col>9</xdr:col>
      <xdr:colOff>488780</xdr:colOff>
      <xdr:row>7</xdr:row>
      <xdr:rowOff>132990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269" name="Ink 268">
              <a:extLst>
                <a:ext uri="{FF2B5EF4-FFF2-40B4-BE49-F238E27FC236}">
                  <a16:creationId xmlns:a16="http://schemas.microsoft.com/office/drawing/2014/main" id="{A32B8FBE-7003-4431-AA13-05C4D53207B8}"/>
                </a:ext>
              </a:extLst>
            </xdr14:cNvPr>
            <xdr14:cNvContentPartPr/>
          </xdr14:nvContentPartPr>
          <xdr14:nvPr macro=""/>
          <xdr14:xfrm>
            <a:off x="6673680" y="685440"/>
            <a:ext cx="360" cy="360"/>
          </xdr14:xfrm>
        </xdr:contentPart>
      </mc:Choice>
      <mc:Fallback xmlns="">
        <xdr:pic>
          <xdr:nvPicPr>
            <xdr:cNvPr id="269" name="Ink 268">
              <a:extLst>
                <a:ext uri="{FF2B5EF4-FFF2-40B4-BE49-F238E27FC236}">
                  <a16:creationId xmlns:a16="http://schemas.microsoft.com/office/drawing/2014/main" id="{A32B8FBE-7003-4431-AA13-05C4D53207B8}"/>
                </a:ext>
              </a:extLst>
            </xdr:cNvPr>
            <xdr:cNvPicPr/>
          </xdr:nvPicPr>
          <xdr:blipFill>
            <a:blip xmlns:r="http://schemas.openxmlformats.org/officeDocument/2006/relationships" r:embed="rId2"/>
            <a:stretch>
              <a:fillRect/>
            </a:stretch>
          </xdr:blipFill>
          <xdr:spPr>
            <a:xfrm>
              <a:off x="6665040" y="676440"/>
              <a:ext cx="18000" cy="18000"/>
            </a:xfrm>
            <a:prstGeom prst="rect">
              <a:avLst/>
            </a:prstGeom>
          </xdr:spPr>
        </xdr:pic>
      </mc:Fallback>
    </mc:AlternateContent>
    <xdr:clientData/>
  </xdr:oneCellAnchor>
  <xdr:oneCellAnchor>
    <xdr:from>
      <xdr:col>9</xdr:col>
      <xdr:colOff>190340</xdr:colOff>
      <xdr:row>8</xdr:row>
      <xdr:rowOff>12390</xdr:rowOff>
    </xdr:from>
    <xdr:ext cx="360" cy="2815"/>
    <mc:AlternateContent xmlns:mc="http://schemas.openxmlformats.org/markup-compatibility/2006" xmlns:xdr14="http://schemas.microsoft.com/office/excel/2010/spreadsheetDrawing">
      <mc:Choice Requires="xdr14">
        <xdr:contentPart xmlns:r="http://schemas.openxmlformats.org/officeDocument/2006/relationships" r:id="rId46">
          <xdr14:nvContentPartPr>
            <xdr14:cNvPr id="270" name="Ink 269">
              <a:extLst>
                <a:ext uri="{FF2B5EF4-FFF2-40B4-BE49-F238E27FC236}">
                  <a16:creationId xmlns:a16="http://schemas.microsoft.com/office/drawing/2014/main" id="{16C95811-620C-4099-AA85-058A0DA15B39}"/>
                </a:ext>
              </a:extLst>
            </xdr14:cNvPr>
            <xdr14:cNvContentPartPr/>
          </xdr14:nvContentPartPr>
          <xdr14:nvPr macro=""/>
          <xdr14:xfrm>
            <a:off x="6375240" y="564840"/>
            <a:ext cx="360" cy="360"/>
          </xdr14:xfrm>
        </xdr:contentPart>
      </mc:Choice>
      <mc:Fallback xmlns="">
        <xdr:pic>
          <xdr:nvPicPr>
            <xdr:cNvPr id="270" name="Ink 269">
              <a:extLst>
                <a:ext uri="{FF2B5EF4-FFF2-40B4-BE49-F238E27FC236}">
                  <a16:creationId xmlns:a16="http://schemas.microsoft.com/office/drawing/2014/main" id="{16C95811-620C-4099-AA85-058A0DA15B39}"/>
                </a:ext>
              </a:extLst>
            </xdr:cNvPr>
            <xdr:cNvPicPr/>
          </xdr:nvPicPr>
          <xdr:blipFill>
            <a:blip xmlns:r="http://schemas.openxmlformats.org/officeDocument/2006/relationships" r:embed="rId2"/>
            <a:stretch>
              <a:fillRect/>
            </a:stretch>
          </xdr:blipFill>
          <xdr:spPr>
            <a:xfrm>
              <a:off x="6366600" y="555840"/>
              <a:ext cx="18000" cy="18000"/>
            </a:xfrm>
            <a:prstGeom prst="rect">
              <a:avLst/>
            </a:prstGeom>
          </xdr:spPr>
        </xdr:pic>
      </mc:Fallback>
    </mc:AlternateContent>
    <xdr:clientData/>
  </xdr:oneCellAnchor>
  <xdr:oneCellAnchor>
    <xdr:from>
      <xdr:col>9</xdr:col>
      <xdr:colOff>291740</xdr:colOff>
      <xdr:row>8</xdr:row>
      <xdr:rowOff>94830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271" name="Ink 270">
              <a:extLst>
                <a:ext uri="{FF2B5EF4-FFF2-40B4-BE49-F238E27FC236}">
                  <a16:creationId xmlns:a16="http://schemas.microsoft.com/office/drawing/2014/main" id="{F72A69D1-DEDD-4ACC-A70E-EFB04E89F7E2}"/>
                </a:ext>
              </a:extLst>
            </xdr14:cNvPr>
            <xdr14:cNvContentPartPr/>
          </xdr14:nvContentPartPr>
          <xdr14:nvPr macro=""/>
          <xdr14:xfrm>
            <a:off x="6476640" y="647280"/>
            <a:ext cx="360" cy="360"/>
          </xdr14:xfrm>
        </xdr:contentPart>
      </mc:Choice>
      <mc:Fallback xmlns="">
        <xdr:pic>
          <xdr:nvPicPr>
            <xdr:cNvPr id="271" name="Ink 270">
              <a:extLst>
                <a:ext uri="{FF2B5EF4-FFF2-40B4-BE49-F238E27FC236}">
                  <a16:creationId xmlns:a16="http://schemas.microsoft.com/office/drawing/2014/main" id="{F72A69D1-DEDD-4ACC-A70E-EFB04E89F7E2}"/>
                </a:ext>
              </a:extLst>
            </xdr:cNvPr>
            <xdr:cNvPicPr/>
          </xdr:nvPicPr>
          <xdr:blipFill>
            <a:blip xmlns:r="http://schemas.openxmlformats.org/officeDocument/2006/relationships" r:embed="rId2"/>
            <a:stretch>
              <a:fillRect/>
            </a:stretch>
          </xdr:blipFill>
          <xdr:spPr>
            <a:xfrm>
              <a:off x="6468000" y="638280"/>
              <a:ext cx="18000" cy="18000"/>
            </a:xfrm>
            <a:prstGeom prst="rect">
              <a:avLst/>
            </a:prstGeom>
          </xdr:spPr>
        </xdr:pic>
      </mc:Fallback>
    </mc:AlternateContent>
    <xdr:clientData/>
  </xdr:oneCellAnchor>
  <xdr:oneCellAnchor>
    <xdr:from>
      <xdr:col>9</xdr:col>
      <xdr:colOff>488780</xdr:colOff>
      <xdr:row>8</xdr:row>
      <xdr:rowOff>132990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
          <xdr14:nvContentPartPr>
            <xdr14:cNvPr id="272" name="Ink 271">
              <a:extLst>
                <a:ext uri="{FF2B5EF4-FFF2-40B4-BE49-F238E27FC236}">
                  <a16:creationId xmlns:a16="http://schemas.microsoft.com/office/drawing/2014/main" id="{EBCA0B86-F90E-43C0-8E91-0534D43D9DDF}"/>
                </a:ext>
              </a:extLst>
            </xdr14:cNvPr>
            <xdr14:cNvContentPartPr/>
          </xdr14:nvContentPartPr>
          <xdr14:nvPr macro=""/>
          <xdr14:xfrm>
            <a:off x="6673680" y="685440"/>
            <a:ext cx="360" cy="360"/>
          </xdr14:xfrm>
        </xdr:contentPart>
      </mc:Choice>
      <mc:Fallback xmlns="">
        <xdr:pic>
          <xdr:nvPicPr>
            <xdr:cNvPr id="272" name="Ink 271">
              <a:extLst>
                <a:ext uri="{FF2B5EF4-FFF2-40B4-BE49-F238E27FC236}">
                  <a16:creationId xmlns:a16="http://schemas.microsoft.com/office/drawing/2014/main" id="{EBCA0B86-F90E-43C0-8E91-0534D43D9DDF}"/>
                </a:ext>
              </a:extLst>
            </xdr:cNvPr>
            <xdr:cNvPicPr/>
          </xdr:nvPicPr>
          <xdr:blipFill>
            <a:blip xmlns:r="http://schemas.openxmlformats.org/officeDocument/2006/relationships" r:embed="rId2"/>
            <a:stretch>
              <a:fillRect/>
            </a:stretch>
          </xdr:blipFill>
          <xdr:spPr>
            <a:xfrm>
              <a:off x="6665040" y="676440"/>
              <a:ext cx="18000" cy="18000"/>
            </a:xfrm>
            <a:prstGeom prst="rect">
              <a:avLst/>
            </a:prstGeom>
          </xdr:spPr>
        </xdr:pic>
      </mc:Fallback>
    </mc:AlternateContent>
    <xdr:clientData/>
  </xdr:oneCellAnchor>
  <xdr:oneCellAnchor>
    <xdr:from>
      <xdr:col>9</xdr:col>
      <xdr:colOff>190340</xdr:colOff>
      <xdr:row>9</xdr:row>
      <xdr:rowOff>12390</xdr:rowOff>
    </xdr:from>
    <xdr:ext cx="360" cy="2815"/>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273" name="Ink 272">
              <a:extLst>
                <a:ext uri="{FF2B5EF4-FFF2-40B4-BE49-F238E27FC236}">
                  <a16:creationId xmlns:a16="http://schemas.microsoft.com/office/drawing/2014/main" id="{DC65E39B-1C8E-46B6-9484-3C837B7E92AE}"/>
                </a:ext>
              </a:extLst>
            </xdr14:cNvPr>
            <xdr14:cNvContentPartPr/>
          </xdr14:nvContentPartPr>
          <xdr14:nvPr macro=""/>
          <xdr14:xfrm>
            <a:off x="6375240" y="564840"/>
            <a:ext cx="360" cy="360"/>
          </xdr14:xfrm>
        </xdr:contentPart>
      </mc:Choice>
      <mc:Fallback xmlns="">
        <xdr:pic>
          <xdr:nvPicPr>
            <xdr:cNvPr id="273" name="Ink 272">
              <a:extLst>
                <a:ext uri="{FF2B5EF4-FFF2-40B4-BE49-F238E27FC236}">
                  <a16:creationId xmlns:a16="http://schemas.microsoft.com/office/drawing/2014/main" id="{DC65E39B-1C8E-46B6-9484-3C837B7E92AE}"/>
                </a:ext>
              </a:extLst>
            </xdr:cNvPr>
            <xdr:cNvPicPr/>
          </xdr:nvPicPr>
          <xdr:blipFill>
            <a:blip xmlns:r="http://schemas.openxmlformats.org/officeDocument/2006/relationships" r:embed="rId2"/>
            <a:stretch>
              <a:fillRect/>
            </a:stretch>
          </xdr:blipFill>
          <xdr:spPr>
            <a:xfrm>
              <a:off x="6366600" y="555840"/>
              <a:ext cx="18000" cy="18000"/>
            </a:xfrm>
            <a:prstGeom prst="rect">
              <a:avLst/>
            </a:prstGeom>
          </xdr:spPr>
        </xdr:pic>
      </mc:Fallback>
    </mc:AlternateContent>
    <xdr:clientData/>
  </xdr:oneCellAnchor>
  <xdr:oneCellAnchor>
    <xdr:from>
      <xdr:col>9</xdr:col>
      <xdr:colOff>291740</xdr:colOff>
      <xdr:row>9</xdr:row>
      <xdr:rowOff>94830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
          <xdr14:nvContentPartPr>
            <xdr14:cNvPr id="274" name="Ink 273">
              <a:extLst>
                <a:ext uri="{FF2B5EF4-FFF2-40B4-BE49-F238E27FC236}">
                  <a16:creationId xmlns:a16="http://schemas.microsoft.com/office/drawing/2014/main" id="{0C693742-2990-4A85-8241-EB0CBF7BE8B2}"/>
                </a:ext>
              </a:extLst>
            </xdr14:cNvPr>
            <xdr14:cNvContentPartPr/>
          </xdr14:nvContentPartPr>
          <xdr14:nvPr macro=""/>
          <xdr14:xfrm>
            <a:off x="6476640" y="647280"/>
            <a:ext cx="360" cy="360"/>
          </xdr14:xfrm>
        </xdr:contentPart>
      </mc:Choice>
      <mc:Fallback xmlns="">
        <xdr:pic>
          <xdr:nvPicPr>
            <xdr:cNvPr id="274" name="Ink 273">
              <a:extLst>
                <a:ext uri="{FF2B5EF4-FFF2-40B4-BE49-F238E27FC236}">
                  <a16:creationId xmlns:a16="http://schemas.microsoft.com/office/drawing/2014/main" id="{0C693742-2990-4A85-8241-EB0CBF7BE8B2}"/>
                </a:ext>
              </a:extLst>
            </xdr:cNvPr>
            <xdr:cNvPicPr/>
          </xdr:nvPicPr>
          <xdr:blipFill>
            <a:blip xmlns:r="http://schemas.openxmlformats.org/officeDocument/2006/relationships" r:embed="rId2"/>
            <a:stretch>
              <a:fillRect/>
            </a:stretch>
          </xdr:blipFill>
          <xdr:spPr>
            <a:xfrm>
              <a:off x="6468000" y="638280"/>
              <a:ext cx="18000" cy="18000"/>
            </a:xfrm>
            <a:prstGeom prst="rect">
              <a:avLst/>
            </a:prstGeom>
          </xdr:spPr>
        </xdr:pic>
      </mc:Fallback>
    </mc:AlternateContent>
    <xdr:clientData/>
  </xdr:oneCellAnchor>
  <xdr:oneCellAnchor>
    <xdr:from>
      <xdr:col>9</xdr:col>
      <xdr:colOff>488780</xdr:colOff>
      <xdr:row>9</xdr:row>
      <xdr:rowOff>132990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275" name="Ink 274">
              <a:extLst>
                <a:ext uri="{FF2B5EF4-FFF2-40B4-BE49-F238E27FC236}">
                  <a16:creationId xmlns:a16="http://schemas.microsoft.com/office/drawing/2014/main" id="{29D49767-A7DE-4133-BB63-7C605CD7C19B}"/>
                </a:ext>
              </a:extLst>
            </xdr14:cNvPr>
            <xdr14:cNvContentPartPr/>
          </xdr14:nvContentPartPr>
          <xdr14:nvPr macro=""/>
          <xdr14:xfrm>
            <a:off x="6673680" y="685440"/>
            <a:ext cx="360" cy="360"/>
          </xdr14:xfrm>
        </xdr:contentPart>
      </mc:Choice>
      <mc:Fallback xmlns="">
        <xdr:pic>
          <xdr:nvPicPr>
            <xdr:cNvPr id="275" name="Ink 274">
              <a:extLst>
                <a:ext uri="{FF2B5EF4-FFF2-40B4-BE49-F238E27FC236}">
                  <a16:creationId xmlns:a16="http://schemas.microsoft.com/office/drawing/2014/main" id="{29D49767-A7DE-4133-BB63-7C605CD7C19B}"/>
                </a:ext>
              </a:extLst>
            </xdr:cNvPr>
            <xdr:cNvPicPr/>
          </xdr:nvPicPr>
          <xdr:blipFill>
            <a:blip xmlns:r="http://schemas.openxmlformats.org/officeDocument/2006/relationships" r:embed="rId2"/>
            <a:stretch>
              <a:fillRect/>
            </a:stretch>
          </xdr:blipFill>
          <xdr:spPr>
            <a:xfrm>
              <a:off x="6665040" y="676440"/>
              <a:ext cx="18000" cy="18000"/>
            </a:xfrm>
            <a:prstGeom prst="rect">
              <a:avLst/>
            </a:prstGeom>
          </xdr:spPr>
        </xdr:pic>
      </mc:Fallback>
    </mc:AlternateContent>
    <xdr:clientData/>
  </xdr:oneCellAnchor>
  <xdr:oneCellAnchor>
    <xdr:from>
      <xdr:col>9</xdr:col>
      <xdr:colOff>190340</xdr:colOff>
      <xdr:row>10</xdr:row>
      <xdr:rowOff>12390</xdr:rowOff>
    </xdr:from>
    <xdr:ext cx="360" cy="2815"/>
    <mc:AlternateContent xmlns:mc="http://schemas.openxmlformats.org/markup-compatibility/2006" xmlns:xdr14="http://schemas.microsoft.com/office/excel/2010/spreadsheetDrawing">
      <mc:Choice Requires="xdr14">
        <xdr:contentPart xmlns:r="http://schemas.openxmlformats.org/officeDocument/2006/relationships" r:id="rId52">
          <xdr14:nvContentPartPr>
            <xdr14:cNvPr id="276" name="Ink 275">
              <a:extLst>
                <a:ext uri="{FF2B5EF4-FFF2-40B4-BE49-F238E27FC236}">
                  <a16:creationId xmlns:a16="http://schemas.microsoft.com/office/drawing/2014/main" id="{D4CCE88E-52F1-4734-A8EF-DC1CFF40C504}"/>
                </a:ext>
              </a:extLst>
            </xdr14:cNvPr>
            <xdr14:cNvContentPartPr/>
          </xdr14:nvContentPartPr>
          <xdr14:nvPr macro=""/>
          <xdr14:xfrm>
            <a:off x="6375240" y="564840"/>
            <a:ext cx="360" cy="360"/>
          </xdr14:xfrm>
        </xdr:contentPart>
      </mc:Choice>
      <mc:Fallback xmlns="">
        <xdr:pic>
          <xdr:nvPicPr>
            <xdr:cNvPr id="276" name="Ink 275">
              <a:extLst>
                <a:ext uri="{FF2B5EF4-FFF2-40B4-BE49-F238E27FC236}">
                  <a16:creationId xmlns:a16="http://schemas.microsoft.com/office/drawing/2014/main" id="{D4CCE88E-52F1-4734-A8EF-DC1CFF40C504}"/>
                </a:ext>
              </a:extLst>
            </xdr:cNvPr>
            <xdr:cNvPicPr/>
          </xdr:nvPicPr>
          <xdr:blipFill>
            <a:blip xmlns:r="http://schemas.openxmlformats.org/officeDocument/2006/relationships" r:embed="rId2"/>
            <a:stretch>
              <a:fillRect/>
            </a:stretch>
          </xdr:blipFill>
          <xdr:spPr>
            <a:xfrm>
              <a:off x="6366600" y="555840"/>
              <a:ext cx="18000" cy="18000"/>
            </a:xfrm>
            <a:prstGeom prst="rect">
              <a:avLst/>
            </a:prstGeom>
          </xdr:spPr>
        </xdr:pic>
      </mc:Fallback>
    </mc:AlternateContent>
    <xdr:clientData/>
  </xdr:oneCellAnchor>
  <xdr:oneCellAnchor>
    <xdr:from>
      <xdr:col>9</xdr:col>
      <xdr:colOff>291740</xdr:colOff>
      <xdr:row>10</xdr:row>
      <xdr:rowOff>94830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277" name="Ink 276">
              <a:extLst>
                <a:ext uri="{FF2B5EF4-FFF2-40B4-BE49-F238E27FC236}">
                  <a16:creationId xmlns:a16="http://schemas.microsoft.com/office/drawing/2014/main" id="{16E024D0-6112-41F0-BDC0-408FE5C830E6}"/>
                </a:ext>
              </a:extLst>
            </xdr14:cNvPr>
            <xdr14:cNvContentPartPr/>
          </xdr14:nvContentPartPr>
          <xdr14:nvPr macro=""/>
          <xdr14:xfrm>
            <a:off x="6476640" y="647280"/>
            <a:ext cx="360" cy="360"/>
          </xdr14:xfrm>
        </xdr:contentPart>
      </mc:Choice>
      <mc:Fallback xmlns="">
        <xdr:pic>
          <xdr:nvPicPr>
            <xdr:cNvPr id="277" name="Ink 276">
              <a:extLst>
                <a:ext uri="{FF2B5EF4-FFF2-40B4-BE49-F238E27FC236}">
                  <a16:creationId xmlns:a16="http://schemas.microsoft.com/office/drawing/2014/main" id="{16E024D0-6112-41F0-BDC0-408FE5C830E6}"/>
                </a:ext>
              </a:extLst>
            </xdr:cNvPr>
            <xdr:cNvPicPr/>
          </xdr:nvPicPr>
          <xdr:blipFill>
            <a:blip xmlns:r="http://schemas.openxmlformats.org/officeDocument/2006/relationships" r:embed="rId2"/>
            <a:stretch>
              <a:fillRect/>
            </a:stretch>
          </xdr:blipFill>
          <xdr:spPr>
            <a:xfrm>
              <a:off x="6468000" y="638280"/>
              <a:ext cx="18000" cy="18000"/>
            </a:xfrm>
            <a:prstGeom prst="rect">
              <a:avLst/>
            </a:prstGeom>
          </xdr:spPr>
        </xdr:pic>
      </mc:Fallback>
    </mc:AlternateContent>
    <xdr:clientData/>
  </xdr:oneCellAnchor>
  <xdr:oneCellAnchor>
    <xdr:from>
      <xdr:col>9</xdr:col>
      <xdr:colOff>488780</xdr:colOff>
      <xdr:row>10</xdr:row>
      <xdr:rowOff>132990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
          <xdr14:nvContentPartPr>
            <xdr14:cNvPr id="278" name="Ink 277">
              <a:extLst>
                <a:ext uri="{FF2B5EF4-FFF2-40B4-BE49-F238E27FC236}">
                  <a16:creationId xmlns:a16="http://schemas.microsoft.com/office/drawing/2014/main" id="{C8A48FBA-0831-4D7B-B7E7-65F040305823}"/>
                </a:ext>
              </a:extLst>
            </xdr14:cNvPr>
            <xdr14:cNvContentPartPr/>
          </xdr14:nvContentPartPr>
          <xdr14:nvPr macro=""/>
          <xdr14:xfrm>
            <a:off x="6673680" y="685440"/>
            <a:ext cx="360" cy="360"/>
          </xdr14:xfrm>
        </xdr:contentPart>
      </mc:Choice>
      <mc:Fallback xmlns="">
        <xdr:pic>
          <xdr:nvPicPr>
            <xdr:cNvPr id="278" name="Ink 277">
              <a:extLst>
                <a:ext uri="{FF2B5EF4-FFF2-40B4-BE49-F238E27FC236}">
                  <a16:creationId xmlns:a16="http://schemas.microsoft.com/office/drawing/2014/main" id="{C8A48FBA-0831-4D7B-B7E7-65F040305823}"/>
                </a:ext>
              </a:extLst>
            </xdr:cNvPr>
            <xdr:cNvPicPr/>
          </xdr:nvPicPr>
          <xdr:blipFill>
            <a:blip xmlns:r="http://schemas.openxmlformats.org/officeDocument/2006/relationships" r:embed="rId2"/>
            <a:stretch>
              <a:fillRect/>
            </a:stretch>
          </xdr:blipFill>
          <xdr:spPr>
            <a:xfrm>
              <a:off x="6665040" y="676440"/>
              <a:ext cx="18000" cy="18000"/>
            </a:xfrm>
            <a:prstGeom prst="rect">
              <a:avLst/>
            </a:prstGeom>
          </xdr:spPr>
        </xdr:pic>
      </mc:Fallback>
    </mc:AlternateContent>
    <xdr:clientData/>
  </xdr:oneCellAnchor>
  <xdr:oneCellAnchor>
    <xdr:from>
      <xdr:col>9</xdr:col>
      <xdr:colOff>190340</xdr:colOff>
      <xdr:row>11</xdr:row>
      <xdr:rowOff>12390</xdr:rowOff>
    </xdr:from>
    <xdr:ext cx="360" cy="2815"/>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279" name="Ink 278">
              <a:extLst>
                <a:ext uri="{FF2B5EF4-FFF2-40B4-BE49-F238E27FC236}">
                  <a16:creationId xmlns:a16="http://schemas.microsoft.com/office/drawing/2014/main" id="{B7C1BCDB-2E1A-42E2-90F1-7A2CA6C02F13}"/>
                </a:ext>
              </a:extLst>
            </xdr14:cNvPr>
            <xdr14:cNvContentPartPr/>
          </xdr14:nvContentPartPr>
          <xdr14:nvPr macro=""/>
          <xdr14:xfrm>
            <a:off x="6375240" y="564840"/>
            <a:ext cx="360" cy="360"/>
          </xdr14:xfrm>
        </xdr:contentPart>
      </mc:Choice>
      <mc:Fallback xmlns="">
        <xdr:pic>
          <xdr:nvPicPr>
            <xdr:cNvPr id="279" name="Ink 278">
              <a:extLst>
                <a:ext uri="{FF2B5EF4-FFF2-40B4-BE49-F238E27FC236}">
                  <a16:creationId xmlns:a16="http://schemas.microsoft.com/office/drawing/2014/main" id="{B7C1BCDB-2E1A-42E2-90F1-7A2CA6C02F13}"/>
                </a:ext>
              </a:extLst>
            </xdr:cNvPr>
            <xdr:cNvPicPr/>
          </xdr:nvPicPr>
          <xdr:blipFill>
            <a:blip xmlns:r="http://schemas.openxmlformats.org/officeDocument/2006/relationships" r:embed="rId2"/>
            <a:stretch>
              <a:fillRect/>
            </a:stretch>
          </xdr:blipFill>
          <xdr:spPr>
            <a:xfrm>
              <a:off x="6366600" y="555840"/>
              <a:ext cx="18000" cy="18000"/>
            </a:xfrm>
            <a:prstGeom prst="rect">
              <a:avLst/>
            </a:prstGeom>
          </xdr:spPr>
        </xdr:pic>
      </mc:Fallback>
    </mc:AlternateContent>
    <xdr:clientData/>
  </xdr:oneCellAnchor>
  <xdr:oneCellAnchor>
    <xdr:from>
      <xdr:col>9</xdr:col>
      <xdr:colOff>291740</xdr:colOff>
      <xdr:row>11</xdr:row>
      <xdr:rowOff>94830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
          <xdr14:nvContentPartPr>
            <xdr14:cNvPr id="280" name="Ink 279">
              <a:extLst>
                <a:ext uri="{FF2B5EF4-FFF2-40B4-BE49-F238E27FC236}">
                  <a16:creationId xmlns:a16="http://schemas.microsoft.com/office/drawing/2014/main" id="{F57DB7B7-5AD2-4FB6-9FD0-A414B6B737D9}"/>
                </a:ext>
              </a:extLst>
            </xdr14:cNvPr>
            <xdr14:cNvContentPartPr/>
          </xdr14:nvContentPartPr>
          <xdr14:nvPr macro=""/>
          <xdr14:xfrm>
            <a:off x="6476640" y="647280"/>
            <a:ext cx="360" cy="360"/>
          </xdr14:xfrm>
        </xdr:contentPart>
      </mc:Choice>
      <mc:Fallback xmlns="">
        <xdr:pic>
          <xdr:nvPicPr>
            <xdr:cNvPr id="280" name="Ink 279">
              <a:extLst>
                <a:ext uri="{FF2B5EF4-FFF2-40B4-BE49-F238E27FC236}">
                  <a16:creationId xmlns:a16="http://schemas.microsoft.com/office/drawing/2014/main" id="{F57DB7B7-5AD2-4FB6-9FD0-A414B6B737D9}"/>
                </a:ext>
              </a:extLst>
            </xdr:cNvPr>
            <xdr:cNvPicPr/>
          </xdr:nvPicPr>
          <xdr:blipFill>
            <a:blip xmlns:r="http://schemas.openxmlformats.org/officeDocument/2006/relationships" r:embed="rId2"/>
            <a:stretch>
              <a:fillRect/>
            </a:stretch>
          </xdr:blipFill>
          <xdr:spPr>
            <a:xfrm>
              <a:off x="6468000" y="638280"/>
              <a:ext cx="18000" cy="18000"/>
            </a:xfrm>
            <a:prstGeom prst="rect">
              <a:avLst/>
            </a:prstGeom>
          </xdr:spPr>
        </xdr:pic>
      </mc:Fallback>
    </mc:AlternateContent>
    <xdr:clientData/>
  </xdr:oneCellAnchor>
  <xdr:oneCellAnchor>
    <xdr:from>
      <xdr:col>9</xdr:col>
      <xdr:colOff>488780</xdr:colOff>
      <xdr:row>11</xdr:row>
      <xdr:rowOff>132990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281" name="Ink 280">
              <a:extLst>
                <a:ext uri="{FF2B5EF4-FFF2-40B4-BE49-F238E27FC236}">
                  <a16:creationId xmlns:a16="http://schemas.microsoft.com/office/drawing/2014/main" id="{CA44FA63-9E0F-4E87-90DE-1C55F8C853B8}"/>
                </a:ext>
              </a:extLst>
            </xdr14:cNvPr>
            <xdr14:cNvContentPartPr/>
          </xdr14:nvContentPartPr>
          <xdr14:nvPr macro=""/>
          <xdr14:xfrm>
            <a:off x="6673680" y="685440"/>
            <a:ext cx="360" cy="360"/>
          </xdr14:xfrm>
        </xdr:contentPart>
      </mc:Choice>
      <mc:Fallback xmlns="">
        <xdr:pic>
          <xdr:nvPicPr>
            <xdr:cNvPr id="281" name="Ink 280">
              <a:extLst>
                <a:ext uri="{FF2B5EF4-FFF2-40B4-BE49-F238E27FC236}">
                  <a16:creationId xmlns:a16="http://schemas.microsoft.com/office/drawing/2014/main" id="{CA44FA63-9E0F-4E87-90DE-1C55F8C853B8}"/>
                </a:ext>
              </a:extLst>
            </xdr:cNvPr>
            <xdr:cNvPicPr/>
          </xdr:nvPicPr>
          <xdr:blipFill>
            <a:blip xmlns:r="http://schemas.openxmlformats.org/officeDocument/2006/relationships" r:embed="rId2"/>
            <a:stretch>
              <a:fillRect/>
            </a:stretch>
          </xdr:blipFill>
          <xdr:spPr>
            <a:xfrm>
              <a:off x="6665040" y="676440"/>
              <a:ext cx="18000" cy="18000"/>
            </a:xfrm>
            <a:prstGeom prst="rect">
              <a:avLst/>
            </a:prstGeom>
          </xdr:spPr>
        </xdr:pic>
      </mc:Fallback>
    </mc:AlternateContent>
    <xdr:clientData/>
  </xdr:oneCellAnchor>
  <xdr:oneCellAnchor>
    <xdr:from>
      <xdr:col>9</xdr:col>
      <xdr:colOff>190340</xdr:colOff>
      <xdr:row>12</xdr:row>
      <xdr:rowOff>12390</xdr:rowOff>
    </xdr:from>
    <xdr:ext cx="360" cy="2815"/>
    <mc:AlternateContent xmlns:mc="http://schemas.openxmlformats.org/markup-compatibility/2006" xmlns:xdr14="http://schemas.microsoft.com/office/excel/2010/spreadsheetDrawing">
      <mc:Choice Requires="xdr14">
        <xdr:contentPart xmlns:r="http://schemas.openxmlformats.org/officeDocument/2006/relationships" r:id="rId58">
          <xdr14:nvContentPartPr>
            <xdr14:cNvPr id="282" name="Ink 281">
              <a:extLst>
                <a:ext uri="{FF2B5EF4-FFF2-40B4-BE49-F238E27FC236}">
                  <a16:creationId xmlns:a16="http://schemas.microsoft.com/office/drawing/2014/main" id="{5DA5BA26-0C49-4D7D-AD31-D6BB28425B8B}"/>
                </a:ext>
              </a:extLst>
            </xdr14:cNvPr>
            <xdr14:cNvContentPartPr/>
          </xdr14:nvContentPartPr>
          <xdr14:nvPr macro=""/>
          <xdr14:xfrm>
            <a:off x="6375240" y="564840"/>
            <a:ext cx="360" cy="360"/>
          </xdr14:xfrm>
        </xdr:contentPart>
      </mc:Choice>
      <mc:Fallback xmlns="">
        <xdr:pic>
          <xdr:nvPicPr>
            <xdr:cNvPr id="282" name="Ink 281">
              <a:extLst>
                <a:ext uri="{FF2B5EF4-FFF2-40B4-BE49-F238E27FC236}">
                  <a16:creationId xmlns:a16="http://schemas.microsoft.com/office/drawing/2014/main" id="{5DA5BA26-0C49-4D7D-AD31-D6BB28425B8B}"/>
                </a:ext>
              </a:extLst>
            </xdr:cNvPr>
            <xdr:cNvPicPr/>
          </xdr:nvPicPr>
          <xdr:blipFill>
            <a:blip xmlns:r="http://schemas.openxmlformats.org/officeDocument/2006/relationships" r:embed="rId2"/>
            <a:stretch>
              <a:fillRect/>
            </a:stretch>
          </xdr:blipFill>
          <xdr:spPr>
            <a:xfrm>
              <a:off x="6366600" y="555840"/>
              <a:ext cx="18000" cy="18000"/>
            </a:xfrm>
            <a:prstGeom prst="rect">
              <a:avLst/>
            </a:prstGeom>
          </xdr:spPr>
        </xdr:pic>
      </mc:Fallback>
    </mc:AlternateContent>
    <xdr:clientData/>
  </xdr:oneCellAnchor>
  <xdr:oneCellAnchor>
    <xdr:from>
      <xdr:col>9</xdr:col>
      <xdr:colOff>291740</xdr:colOff>
      <xdr:row>12</xdr:row>
      <xdr:rowOff>94830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283" name="Ink 282">
              <a:extLst>
                <a:ext uri="{FF2B5EF4-FFF2-40B4-BE49-F238E27FC236}">
                  <a16:creationId xmlns:a16="http://schemas.microsoft.com/office/drawing/2014/main" id="{27801C31-8E35-481B-84DA-5D78D4C2C137}"/>
                </a:ext>
              </a:extLst>
            </xdr14:cNvPr>
            <xdr14:cNvContentPartPr/>
          </xdr14:nvContentPartPr>
          <xdr14:nvPr macro=""/>
          <xdr14:xfrm>
            <a:off x="6476640" y="647280"/>
            <a:ext cx="360" cy="360"/>
          </xdr14:xfrm>
        </xdr:contentPart>
      </mc:Choice>
      <mc:Fallback xmlns="">
        <xdr:pic>
          <xdr:nvPicPr>
            <xdr:cNvPr id="283" name="Ink 282">
              <a:extLst>
                <a:ext uri="{FF2B5EF4-FFF2-40B4-BE49-F238E27FC236}">
                  <a16:creationId xmlns:a16="http://schemas.microsoft.com/office/drawing/2014/main" id="{27801C31-8E35-481B-84DA-5D78D4C2C137}"/>
                </a:ext>
              </a:extLst>
            </xdr:cNvPr>
            <xdr:cNvPicPr/>
          </xdr:nvPicPr>
          <xdr:blipFill>
            <a:blip xmlns:r="http://schemas.openxmlformats.org/officeDocument/2006/relationships" r:embed="rId2"/>
            <a:stretch>
              <a:fillRect/>
            </a:stretch>
          </xdr:blipFill>
          <xdr:spPr>
            <a:xfrm>
              <a:off x="6468000" y="638280"/>
              <a:ext cx="18000" cy="18000"/>
            </a:xfrm>
            <a:prstGeom prst="rect">
              <a:avLst/>
            </a:prstGeom>
          </xdr:spPr>
        </xdr:pic>
      </mc:Fallback>
    </mc:AlternateContent>
    <xdr:clientData/>
  </xdr:oneCellAnchor>
  <xdr:oneCellAnchor>
    <xdr:from>
      <xdr:col>9</xdr:col>
      <xdr:colOff>488780</xdr:colOff>
      <xdr:row>12</xdr:row>
      <xdr:rowOff>132990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0">
          <xdr14:nvContentPartPr>
            <xdr14:cNvPr id="284" name="Ink 283">
              <a:extLst>
                <a:ext uri="{FF2B5EF4-FFF2-40B4-BE49-F238E27FC236}">
                  <a16:creationId xmlns:a16="http://schemas.microsoft.com/office/drawing/2014/main" id="{97C58CEC-E3AA-40E6-B623-DD6AE887EF7C}"/>
                </a:ext>
              </a:extLst>
            </xdr14:cNvPr>
            <xdr14:cNvContentPartPr/>
          </xdr14:nvContentPartPr>
          <xdr14:nvPr macro=""/>
          <xdr14:xfrm>
            <a:off x="6673680" y="685440"/>
            <a:ext cx="360" cy="360"/>
          </xdr14:xfrm>
        </xdr:contentPart>
      </mc:Choice>
      <mc:Fallback xmlns="">
        <xdr:pic>
          <xdr:nvPicPr>
            <xdr:cNvPr id="284" name="Ink 283">
              <a:extLst>
                <a:ext uri="{FF2B5EF4-FFF2-40B4-BE49-F238E27FC236}">
                  <a16:creationId xmlns:a16="http://schemas.microsoft.com/office/drawing/2014/main" id="{97C58CEC-E3AA-40E6-B623-DD6AE887EF7C}"/>
                </a:ext>
              </a:extLst>
            </xdr:cNvPr>
            <xdr:cNvPicPr/>
          </xdr:nvPicPr>
          <xdr:blipFill>
            <a:blip xmlns:r="http://schemas.openxmlformats.org/officeDocument/2006/relationships" r:embed="rId2"/>
            <a:stretch>
              <a:fillRect/>
            </a:stretch>
          </xdr:blipFill>
          <xdr:spPr>
            <a:xfrm>
              <a:off x="6665040" y="676440"/>
              <a:ext cx="18000" cy="18000"/>
            </a:xfrm>
            <a:prstGeom prst="rect">
              <a:avLst/>
            </a:prstGeom>
          </xdr:spPr>
        </xdr:pic>
      </mc:Fallback>
    </mc:AlternateContent>
    <xdr:clientData/>
  </xdr:oneCellAnchor>
  <xdr:oneCellAnchor>
    <xdr:from>
      <xdr:col>9</xdr:col>
      <xdr:colOff>190340</xdr:colOff>
      <xdr:row>13</xdr:row>
      <xdr:rowOff>12390</xdr:rowOff>
    </xdr:from>
    <xdr:ext cx="360" cy="2815"/>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285" name="Ink 284">
              <a:extLst>
                <a:ext uri="{FF2B5EF4-FFF2-40B4-BE49-F238E27FC236}">
                  <a16:creationId xmlns:a16="http://schemas.microsoft.com/office/drawing/2014/main" id="{D78C9449-E1EF-43C1-A8C2-154D46E58E3D}"/>
                </a:ext>
              </a:extLst>
            </xdr14:cNvPr>
            <xdr14:cNvContentPartPr/>
          </xdr14:nvContentPartPr>
          <xdr14:nvPr macro=""/>
          <xdr14:xfrm>
            <a:off x="6375240" y="564840"/>
            <a:ext cx="360" cy="360"/>
          </xdr14:xfrm>
        </xdr:contentPart>
      </mc:Choice>
      <mc:Fallback xmlns="">
        <xdr:pic>
          <xdr:nvPicPr>
            <xdr:cNvPr id="285" name="Ink 284">
              <a:extLst>
                <a:ext uri="{FF2B5EF4-FFF2-40B4-BE49-F238E27FC236}">
                  <a16:creationId xmlns:a16="http://schemas.microsoft.com/office/drawing/2014/main" id="{D78C9449-E1EF-43C1-A8C2-154D46E58E3D}"/>
                </a:ext>
              </a:extLst>
            </xdr:cNvPr>
            <xdr:cNvPicPr/>
          </xdr:nvPicPr>
          <xdr:blipFill>
            <a:blip xmlns:r="http://schemas.openxmlformats.org/officeDocument/2006/relationships" r:embed="rId2"/>
            <a:stretch>
              <a:fillRect/>
            </a:stretch>
          </xdr:blipFill>
          <xdr:spPr>
            <a:xfrm>
              <a:off x="6366600" y="555840"/>
              <a:ext cx="18000" cy="18000"/>
            </a:xfrm>
            <a:prstGeom prst="rect">
              <a:avLst/>
            </a:prstGeom>
          </xdr:spPr>
        </xdr:pic>
      </mc:Fallback>
    </mc:AlternateContent>
    <xdr:clientData/>
  </xdr:oneCellAnchor>
  <xdr:oneCellAnchor>
    <xdr:from>
      <xdr:col>9</xdr:col>
      <xdr:colOff>291740</xdr:colOff>
      <xdr:row>13</xdr:row>
      <xdr:rowOff>94830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2">
          <xdr14:nvContentPartPr>
            <xdr14:cNvPr id="286" name="Ink 285">
              <a:extLst>
                <a:ext uri="{FF2B5EF4-FFF2-40B4-BE49-F238E27FC236}">
                  <a16:creationId xmlns:a16="http://schemas.microsoft.com/office/drawing/2014/main" id="{189C93C2-31ED-4633-9A0E-A8FF48571699}"/>
                </a:ext>
              </a:extLst>
            </xdr14:cNvPr>
            <xdr14:cNvContentPartPr/>
          </xdr14:nvContentPartPr>
          <xdr14:nvPr macro=""/>
          <xdr14:xfrm>
            <a:off x="6476640" y="647280"/>
            <a:ext cx="360" cy="360"/>
          </xdr14:xfrm>
        </xdr:contentPart>
      </mc:Choice>
      <mc:Fallback xmlns="">
        <xdr:pic>
          <xdr:nvPicPr>
            <xdr:cNvPr id="286" name="Ink 285">
              <a:extLst>
                <a:ext uri="{FF2B5EF4-FFF2-40B4-BE49-F238E27FC236}">
                  <a16:creationId xmlns:a16="http://schemas.microsoft.com/office/drawing/2014/main" id="{189C93C2-31ED-4633-9A0E-A8FF48571699}"/>
                </a:ext>
              </a:extLst>
            </xdr:cNvPr>
            <xdr:cNvPicPr/>
          </xdr:nvPicPr>
          <xdr:blipFill>
            <a:blip xmlns:r="http://schemas.openxmlformats.org/officeDocument/2006/relationships" r:embed="rId2"/>
            <a:stretch>
              <a:fillRect/>
            </a:stretch>
          </xdr:blipFill>
          <xdr:spPr>
            <a:xfrm>
              <a:off x="6468000" y="638280"/>
              <a:ext cx="18000" cy="18000"/>
            </a:xfrm>
            <a:prstGeom prst="rect">
              <a:avLst/>
            </a:prstGeom>
          </xdr:spPr>
        </xdr:pic>
      </mc:Fallback>
    </mc:AlternateContent>
    <xdr:clientData/>
  </xdr:oneCellAnchor>
  <xdr:oneCellAnchor>
    <xdr:from>
      <xdr:col>9</xdr:col>
      <xdr:colOff>488780</xdr:colOff>
      <xdr:row>13</xdr:row>
      <xdr:rowOff>132990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287" name="Ink 286">
              <a:extLst>
                <a:ext uri="{FF2B5EF4-FFF2-40B4-BE49-F238E27FC236}">
                  <a16:creationId xmlns:a16="http://schemas.microsoft.com/office/drawing/2014/main" id="{2C5E82FF-0A86-4910-BD99-2551244B4FBD}"/>
                </a:ext>
              </a:extLst>
            </xdr14:cNvPr>
            <xdr14:cNvContentPartPr/>
          </xdr14:nvContentPartPr>
          <xdr14:nvPr macro=""/>
          <xdr14:xfrm>
            <a:off x="6673680" y="685440"/>
            <a:ext cx="360" cy="360"/>
          </xdr14:xfrm>
        </xdr:contentPart>
      </mc:Choice>
      <mc:Fallback xmlns="">
        <xdr:pic>
          <xdr:nvPicPr>
            <xdr:cNvPr id="287" name="Ink 286">
              <a:extLst>
                <a:ext uri="{FF2B5EF4-FFF2-40B4-BE49-F238E27FC236}">
                  <a16:creationId xmlns:a16="http://schemas.microsoft.com/office/drawing/2014/main" id="{2C5E82FF-0A86-4910-BD99-2551244B4FBD}"/>
                </a:ext>
              </a:extLst>
            </xdr:cNvPr>
            <xdr:cNvPicPr/>
          </xdr:nvPicPr>
          <xdr:blipFill>
            <a:blip xmlns:r="http://schemas.openxmlformats.org/officeDocument/2006/relationships" r:embed="rId2"/>
            <a:stretch>
              <a:fillRect/>
            </a:stretch>
          </xdr:blipFill>
          <xdr:spPr>
            <a:xfrm>
              <a:off x="6665040" y="676440"/>
              <a:ext cx="18000" cy="18000"/>
            </a:xfrm>
            <a:prstGeom prst="rect">
              <a:avLst/>
            </a:prstGeom>
          </xdr:spPr>
        </xdr:pic>
      </mc:Fallback>
    </mc:AlternateContent>
    <xdr:clientData/>
  </xdr:oneCellAnchor>
  <xdr:oneCellAnchor>
    <xdr:from>
      <xdr:col>9</xdr:col>
      <xdr:colOff>190340</xdr:colOff>
      <xdr:row>14</xdr:row>
      <xdr:rowOff>12390</xdr:rowOff>
    </xdr:from>
    <xdr:ext cx="360" cy="2815"/>
    <mc:AlternateContent xmlns:mc="http://schemas.openxmlformats.org/markup-compatibility/2006" xmlns:xdr14="http://schemas.microsoft.com/office/excel/2010/spreadsheetDrawing">
      <mc:Choice Requires="xdr14">
        <xdr:contentPart xmlns:r="http://schemas.openxmlformats.org/officeDocument/2006/relationships" r:id="rId64">
          <xdr14:nvContentPartPr>
            <xdr14:cNvPr id="288" name="Ink 287">
              <a:extLst>
                <a:ext uri="{FF2B5EF4-FFF2-40B4-BE49-F238E27FC236}">
                  <a16:creationId xmlns:a16="http://schemas.microsoft.com/office/drawing/2014/main" id="{A4AF0991-E92D-4C36-8E8E-031E9496A7CD}"/>
                </a:ext>
              </a:extLst>
            </xdr14:cNvPr>
            <xdr14:cNvContentPartPr/>
          </xdr14:nvContentPartPr>
          <xdr14:nvPr macro=""/>
          <xdr14:xfrm>
            <a:off x="6375240" y="564840"/>
            <a:ext cx="360" cy="360"/>
          </xdr14:xfrm>
        </xdr:contentPart>
      </mc:Choice>
      <mc:Fallback xmlns="">
        <xdr:pic>
          <xdr:nvPicPr>
            <xdr:cNvPr id="288" name="Ink 287">
              <a:extLst>
                <a:ext uri="{FF2B5EF4-FFF2-40B4-BE49-F238E27FC236}">
                  <a16:creationId xmlns:a16="http://schemas.microsoft.com/office/drawing/2014/main" id="{A4AF0991-E92D-4C36-8E8E-031E9496A7CD}"/>
                </a:ext>
              </a:extLst>
            </xdr:cNvPr>
            <xdr:cNvPicPr/>
          </xdr:nvPicPr>
          <xdr:blipFill>
            <a:blip xmlns:r="http://schemas.openxmlformats.org/officeDocument/2006/relationships" r:embed="rId2"/>
            <a:stretch>
              <a:fillRect/>
            </a:stretch>
          </xdr:blipFill>
          <xdr:spPr>
            <a:xfrm>
              <a:off x="6366600" y="555840"/>
              <a:ext cx="18000" cy="18000"/>
            </a:xfrm>
            <a:prstGeom prst="rect">
              <a:avLst/>
            </a:prstGeom>
          </xdr:spPr>
        </xdr:pic>
      </mc:Fallback>
    </mc:AlternateContent>
    <xdr:clientData/>
  </xdr:oneCellAnchor>
  <xdr:oneCellAnchor>
    <xdr:from>
      <xdr:col>9</xdr:col>
      <xdr:colOff>291740</xdr:colOff>
      <xdr:row>14</xdr:row>
      <xdr:rowOff>94830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5">
          <xdr14:nvContentPartPr>
            <xdr14:cNvPr id="289" name="Ink 288">
              <a:extLst>
                <a:ext uri="{FF2B5EF4-FFF2-40B4-BE49-F238E27FC236}">
                  <a16:creationId xmlns:a16="http://schemas.microsoft.com/office/drawing/2014/main" id="{A3F70458-BD7B-43C5-AE8E-849192EA19DE}"/>
                </a:ext>
              </a:extLst>
            </xdr14:cNvPr>
            <xdr14:cNvContentPartPr/>
          </xdr14:nvContentPartPr>
          <xdr14:nvPr macro=""/>
          <xdr14:xfrm>
            <a:off x="6476640" y="647280"/>
            <a:ext cx="360" cy="360"/>
          </xdr14:xfrm>
        </xdr:contentPart>
      </mc:Choice>
      <mc:Fallback xmlns="">
        <xdr:pic>
          <xdr:nvPicPr>
            <xdr:cNvPr id="289" name="Ink 288">
              <a:extLst>
                <a:ext uri="{FF2B5EF4-FFF2-40B4-BE49-F238E27FC236}">
                  <a16:creationId xmlns:a16="http://schemas.microsoft.com/office/drawing/2014/main" id="{A3F70458-BD7B-43C5-AE8E-849192EA19DE}"/>
                </a:ext>
              </a:extLst>
            </xdr:cNvPr>
            <xdr:cNvPicPr/>
          </xdr:nvPicPr>
          <xdr:blipFill>
            <a:blip xmlns:r="http://schemas.openxmlformats.org/officeDocument/2006/relationships" r:embed="rId2"/>
            <a:stretch>
              <a:fillRect/>
            </a:stretch>
          </xdr:blipFill>
          <xdr:spPr>
            <a:xfrm>
              <a:off x="6468000" y="638280"/>
              <a:ext cx="18000" cy="18000"/>
            </a:xfrm>
            <a:prstGeom prst="rect">
              <a:avLst/>
            </a:prstGeom>
          </xdr:spPr>
        </xdr:pic>
      </mc:Fallback>
    </mc:AlternateContent>
    <xdr:clientData/>
  </xdr:oneCellAnchor>
  <xdr:oneCellAnchor>
    <xdr:from>
      <xdr:col>9</xdr:col>
      <xdr:colOff>488780</xdr:colOff>
      <xdr:row>14</xdr:row>
      <xdr:rowOff>132990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6">
          <xdr14:nvContentPartPr>
            <xdr14:cNvPr id="290" name="Ink 289">
              <a:extLst>
                <a:ext uri="{FF2B5EF4-FFF2-40B4-BE49-F238E27FC236}">
                  <a16:creationId xmlns:a16="http://schemas.microsoft.com/office/drawing/2014/main" id="{6721754F-49F3-4ADA-A75E-BC740942D5A8}"/>
                </a:ext>
              </a:extLst>
            </xdr14:cNvPr>
            <xdr14:cNvContentPartPr/>
          </xdr14:nvContentPartPr>
          <xdr14:nvPr macro=""/>
          <xdr14:xfrm>
            <a:off x="6673680" y="685440"/>
            <a:ext cx="360" cy="360"/>
          </xdr14:xfrm>
        </xdr:contentPart>
      </mc:Choice>
      <mc:Fallback xmlns="">
        <xdr:pic>
          <xdr:nvPicPr>
            <xdr:cNvPr id="290" name="Ink 289">
              <a:extLst>
                <a:ext uri="{FF2B5EF4-FFF2-40B4-BE49-F238E27FC236}">
                  <a16:creationId xmlns:a16="http://schemas.microsoft.com/office/drawing/2014/main" id="{6721754F-49F3-4ADA-A75E-BC740942D5A8}"/>
                </a:ext>
              </a:extLst>
            </xdr:cNvPr>
            <xdr:cNvPicPr/>
          </xdr:nvPicPr>
          <xdr:blipFill>
            <a:blip xmlns:r="http://schemas.openxmlformats.org/officeDocument/2006/relationships" r:embed="rId2"/>
            <a:stretch>
              <a:fillRect/>
            </a:stretch>
          </xdr:blipFill>
          <xdr:spPr>
            <a:xfrm>
              <a:off x="6665040" y="676440"/>
              <a:ext cx="18000" cy="18000"/>
            </a:xfrm>
            <a:prstGeom prst="rect">
              <a:avLst/>
            </a:prstGeom>
          </xdr:spPr>
        </xdr:pic>
      </mc:Fallback>
    </mc:AlternateContent>
    <xdr:clientData/>
  </xdr:oneCellAnchor>
  <xdr:oneCellAnchor>
    <xdr:from>
      <xdr:col>9</xdr:col>
      <xdr:colOff>190340</xdr:colOff>
      <xdr:row>15</xdr:row>
      <xdr:rowOff>12390</xdr:rowOff>
    </xdr:from>
    <xdr:ext cx="360" cy="2815"/>
    <mc:AlternateContent xmlns:mc="http://schemas.openxmlformats.org/markup-compatibility/2006" xmlns:xdr14="http://schemas.microsoft.com/office/excel/2010/spreadsheetDrawing">
      <mc:Choice Requires="xdr14">
        <xdr:contentPart xmlns:r="http://schemas.openxmlformats.org/officeDocument/2006/relationships" r:id="rId67">
          <xdr14:nvContentPartPr>
            <xdr14:cNvPr id="291" name="Ink 290">
              <a:extLst>
                <a:ext uri="{FF2B5EF4-FFF2-40B4-BE49-F238E27FC236}">
                  <a16:creationId xmlns:a16="http://schemas.microsoft.com/office/drawing/2014/main" id="{8D7C9E31-3B2A-4F4E-9473-FC7D785C184B}"/>
                </a:ext>
              </a:extLst>
            </xdr14:cNvPr>
            <xdr14:cNvContentPartPr/>
          </xdr14:nvContentPartPr>
          <xdr14:nvPr macro=""/>
          <xdr14:xfrm>
            <a:off x="6375240" y="564840"/>
            <a:ext cx="360" cy="360"/>
          </xdr14:xfrm>
        </xdr:contentPart>
      </mc:Choice>
      <mc:Fallback xmlns="">
        <xdr:pic>
          <xdr:nvPicPr>
            <xdr:cNvPr id="291" name="Ink 290">
              <a:extLst>
                <a:ext uri="{FF2B5EF4-FFF2-40B4-BE49-F238E27FC236}">
                  <a16:creationId xmlns:a16="http://schemas.microsoft.com/office/drawing/2014/main" id="{8D7C9E31-3B2A-4F4E-9473-FC7D785C184B}"/>
                </a:ext>
              </a:extLst>
            </xdr:cNvPr>
            <xdr:cNvPicPr/>
          </xdr:nvPicPr>
          <xdr:blipFill>
            <a:blip xmlns:r="http://schemas.openxmlformats.org/officeDocument/2006/relationships" r:embed="rId2"/>
            <a:stretch>
              <a:fillRect/>
            </a:stretch>
          </xdr:blipFill>
          <xdr:spPr>
            <a:xfrm>
              <a:off x="6366600" y="555840"/>
              <a:ext cx="18000" cy="18000"/>
            </a:xfrm>
            <a:prstGeom prst="rect">
              <a:avLst/>
            </a:prstGeom>
          </xdr:spPr>
        </xdr:pic>
      </mc:Fallback>
    </mc:AlternateContent>
    <xdr:clientData/>
  </xdr:oneCellAnchor>
  <xdr:oneCellAnchor>
    <xdr:from>
      <xdr:col>9</xdr:col>
      <xdr:colOff>291740</xdr:colOff>
      <xdr:row>15</xdr:row>
      <xdr:rowOff>94830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8">
          <xdr14:nvContentPartPr>
            <xdr14:cNvPr id="292" name="Ink 291">
              <a:extLst>
                <a:ext uri="{FF2B5EF4-FFF2-40B4-BE49-F238E27FC236}">
                  <a16:creationId xmlns:a16="http://schemas.microsoft.com/office/drawing/2014/main" id="{F5984843-BD36-4F5D-AE10-67B4EDBB850B}"/>
                </a:ext>
              </a:extLst>
            </xdr14:cNvPr>
            <xdr14:cNvContentPartPr/>
          </xdr14:nvContentPartPr>
          <xdr14:nvPr macro=""/>
          <xdr14:xfrm>
            <a:off x="6476640" y="647280"/>
            <a:ext cx="360" cy="360"/>
          </xdr14:xfrm>
        </xdr:contentPart>
      </mc:Choice>
      <mc:Fallback xmlns="">
        <xdr:pic>
          <xdr:nvPicPr>
            <xdr:cNvPr id="292" name="Ink 291">
              <a:extLst>
                <a:ext uri="{FF2B5EF4-FFF2-40B4-BE49-F238E27FC236}">
                  <a16:creationId xmlns:a16="http://schemas.microsoft.com/office/drawing/2014/main" id="{F5984843-BD36-4F5D-AE10-67B4EDBB850B}"/>
                </a:ext>
              </a:extLst>
            </xdr:cNvPr>
            <xdr:cNvPicPr/>
          </xdr:nvPicPr>
          <xdr:blipFill>
            <a:blip xmlns:r="http://schemas.openxmlformats.org/officeDocument/2006/relationships" r:embed="rId2"/>
            <a:stretch>
              <a:fillRect/>
            </a:stretch>
          </xdr:blipFill>
          <xdr:spPr>
            <a:xfrm>
              <a:off x="6468000" y="638280"/>
              <a:ext cx="18000" cy="18000"/>
            </a:xfrm>
            <a:prstGeom prst="rect">
              <a:avLst/>
            </a:prstGeom>
          </xdr:spPr>
        </xdr:pic>
      </mc:Fallback>
    </mc:AlternateContent>
    <xdr:clientData/>
  </xdr:oneCellAnchor>
  <xdr:oneCellAnchor>
    <xdr:from>
      <xdr:col>9</xdr:col>
      <xdr:colOff>488780</xdr:colOff>
      <xdr:row>15</xdr:row>
      <xdr:rowOff>132990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9">
          <xdr14:nvContentPartPr>
            <xdr14:cNvPr id="293" name="Ink 292">
              <a:extLst>
                <a:ext uri="{FF2B5EF4-FFF2-40B4-BE49-F238E27FC236}">
                  <a16:creationId xmlns:a16="http://schemas.microsoft.com/office/drawing/2014/main" id="{2B549CCB-039C-43C7-A277-3B9078B3444B}"/>
                </a:ext>
              </a:extLst>
            </xdr14:cNvPr>
            <xdr14:cNvContentPartPr/>
          </xdr14:nvContentPartPr>
          <xdr14:nvPr macro=""/>
          <xdr14:xfrm>
            <a:off x="6673680" y="685440"/>
            <a:ext cx="360" cy="360"/>
          </xdr14:xfrm>
        </xdr:contentPart>
      </mc:Choice>
      <mc:Fallback xmlns="">
        <xdr:pic>
          <xdr:nvPicPr>
            <xdr:cNvPr id="293" name="Ink 292">
              <a:extLst>
                <a:ext uri="{FF2B5EF4-FFF2-40B4-BE49-F238E27FC236}">
                  <a16:creationId xmlns:a16="http://schemas.microsoft.com/office/drawing/2014/main" id="{2B549CCB-039C-43C7-A277-3B9078B3444B}"/>
                </a:ext>
              </a:extLst>
            </xdr:cNvPr>
            <xdr:cNvPicPr/>
          </xdr:nvPicPr>
          <xdr:blipFill>
            <a:blip xmlns:r="http://schemas.openxmlformats.org/officeDocument/2006/relationships" r:embed="rId2"/>
            <a:stretch>
              <a:fillRect/>
            </a:stretch>
          </xdr:blipFill>
          <xdr:spPr>
            <a:xfrm>
              <a:off x="6665040" y="676440"/>
              <a:ext cx="18000" cy="18000"/>
            </a:xfrm>
            <a:prstGeom prst="rect">
              <a:avLst/>
            </a:prstGeom>
          </xdr:spPr>
        </xdr:pic>
      </mc:Fallback>
    </mc:AlternateContent>
    <xdr:clientData/>
  </xdr:oneCellAnchor>
  <xdr:oneCellAnchor>
    <xdr:from>
      <xdr:col>9</xdr:col>
      <xdr:colOff>190340</xdr:colOff>
      <xdr:row>16</xdr:row>
      <xdr:rowOff>12390</xdr:rowOff>
    </xdr:from>
    <xdr:ext cx="360" cy="2815"/>
    <mc:AlternateContent xmlns:mc="http://schemas.openxmlformats.org/markup-compatibility/2006" xmlns:xdr14="http://schemas.microsoft.com/office/excel/2010/spreadsheetDrawing">
      <mc:Choice Requires="xdr14">
        <xdr:contentPart xmlns:r="http://schemas.openxmlformats.org/officeDocument/2006/relationships" r:id="rId70">
          <xdr14:nvContentPartPr>
            <xdr14:cNvPr id="294" name="Ink 293">
              <a:extLst>
                <a:ext uri="{FF2B5EF4-FFF2-40B4-BE49-F238E27FC236}">
                  <a16:creationId xmlns:a16="http://schemas.microsoft.com/office/drawing/2014/main" id="{60137AE2-2EBB-46A0-BB61-DB1625306D8D}"/>
                </a:ext>
              </a:extLst>
            </xdr14:cNvPr>
            <xdr14:cNvContentPartPr/>
          </xdr14:nvContentPartPr>
          <xdr14:nvPr macro=""/>
          <xdr14:xfrm>
            <a:off x="6375240" y="564840"/>
            <a:ext cx="360" cy="360"/>
          </xdr14:xfrm>
        </xdr:contentPart>
      </mc:Choice>
      <mc:Fallback xmlns="">
        <xdr:pic>
          <xdr:nvPicPr>
            <xdr:cNvPr id="294" name="Ink 293">
              <a:extLst>
                <a:ext uri="{FF2B5EF4-FFF2-40B4-BE49-F238E27FC236}">
                  <a16:creationId xmlns:a16="http://schemas.microsoft.com/office/drawing/2014/main" id="{60137AE2-2EBB-46A0-BB61-DB1625306D8D}"/>
                </a:ext>
              </a:extLst>
            </xdr:cNvPr>
            <xdr:cNvPicPr/>
          </xdr:nvPicPr>
          <xdr:blipFill>
            <a:blip xmlns:r="http://schemas.openxmlformats.org/officeDocument/2006/relationships" r:embed="rId2"/>
            <a:stretch>
              <a:fillRect/>
            </a:stretch>
          </xdr:blipFill>
          <xdr:spPr>
            <a:xfrm>
              <a:off x="6366600" y="555840"/>
              <a:ext cx="18000" cy="18000"/>
            </a:xfrm>
            <a:prstGeom prst="rect">
              <a:avLst/>
            </a:prstGeom>
          </xdr:spPr>
        </xdr:pic>
      </mc:Fallback>
    </mc:AlternateContent>
    <xdr:clientData/>
  </xdr:oneCellAnchor>
  <xdr:oneCellAnchor>
    <xdr:from>
      <xdr:col>9</xdr:col>
      <xdr:colOff>291740</xdr:colOff>
      <xdr:row>16</xdr:row>
      <xdr:rowOff>94830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1">
          <xdr14:nvContentPartPr>
            <xdr14:cNvPr id="295" name="Ink 294">
              <a:extLst>
                <a:ext uri="{FF2B5EF4-FFF2-40B4-BE49-F238E27FC236}">
                  <a16:creationId xmlns:a16="http://schemas.microsoft.com/office/drawing/2014/main" id="{49E1810F-DBC5-44AB-A385-8F4F35F6DF00}"/>
                </a:ext>
              </a:extLst>
            </xdr14:cNvPr>
            <xdr14:cNvContentPartPr/>
          </xdr14:nvContentPartPr>
          <xdr14:nvPr macro=""/>
          <xdr14:xfrm>
            <a:off x="6476640" y="647280"/>
            <a:ext cx="360" cy="360"/>
          </xdr14:xfrm>
        </xdr:contentPart>
      </mc:Choice>
      <mc:Fallback xmlns="">
        <xdr:pic>
          <xdr:nvPicPr>
            <xdr:cNvPr id="295" name="Ink 294">
              <a:extLst>
                <a:ext uri="{FF2B5EF4-FFF2-40B4-BE49-F238E27FC236}">
                  <a16:creationId xmlns:a16="http://schemas.microsoft.com/office/drawing/2014/main" id="{49E1810F-DBC5-44AB-A385-8F4F35F6DF00}"/>
                </a:ext>
              </a:extLst>
            </xdr:cNvPr>
            <xdr:cNvPicPr/>
          </xdr:nvPicPr>
          <xdr:blipFill>
            <a:blip xmlns:r="http://schemas.openxmlformats.org/officeDocument/2006/relationships" r:embed="rId2"/>
            <a:stretch>
              <a:fillRect/>
            </a:stretch>
          </xdr:blipFill>
          <xdr:spPr>
            <a:xfrm>
              <a:off x="6468000" y="638280"/>
              <a:ext cx="18000" cy="18000"/>
            </a:xfrm>
            <a:prstGeom prst="rect">
              <a:avLst/>
            </a:prstGeom>
          </xdr:spPr>
        </xdr:pic>
      </mc:Fallback>
    </mc:AlternateContent>
    <xdr:clientData/>
  </xdr:oneCellAnchor>
  <xdr:oneCellAnchor>
    <xdr:from>
      <xdr:col>9</xdr:col>
      <xdr:colOff>488780</xdr:colOff>
      <xdr:row>16</xdr:row>
      <xdr:rowOff>132990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2">
          <xdr14:nvContentPartPr>
            <xdr14:cNvPr id="296" name="Ink 295">
              <a:extLst>
                <a:ext uri="{FF2B5EF4-FFF2-40B4-BE49-F238E27FC236}">
                  <a16:creationId xmlns:a16="http://schemas.microsoft.com/office/drawing/2014/main" id="{9DDC0503-E79D-4787-80BB-1E15C2F514DE}"/>
                </a:ext>
              </a:extLst>
            </xdr14:cNvPr>
            <xdr14:cNvContentPartPr/>
          </xdr14:nvContentPartPr>
          <xdr14:nvPr macro=""/>
          <xdr14:xfrm>
            <a:off x="6673680" y="685440"/>
            <a:ext cx="360" cy="360"/>
          </xdr14:xfrm>
        </xdr:contentPart>
      </mc:Choice>
      <mc:Fallback xmlns="">
        <xdr:pic>
          <xdr:nvPicPr>
            <xdr:cNvPr id="296" name="Ink 295">
              <a:extLst>
                <a:ext uri="{FF2B5EF4-FFF2-40B4-BE49-F238E27FC236}">
                  <a16:creationId xmlns:a16="http://schemas.microsoft.com/office/drawing/2014/main" id="{9DDC0503-E79D-4787-80BB-1E15C2F514DE}"/>
                </a:ext>
              </a:extLst>
            </xdr:cNvPr>
            <xdr:cNvPicPr/>
          </xdr:nvPicPr>
          <xdr:blipFill>
            <a:blip xmlns:r="http://schemas.openxmlformats.org/officeDocument/2006/relationships" r:embed="rId2"/>
            <a:stretch>
              <a:fillRect/>
            </a:stretch>
          </xdr:blipFill>
          <xdr:spPr>
            <a:xfrm>
              <a:off x="6665040" y="676440"/>
              <a:ext cx="18000" cy="18000"/>
            </a:xfrm>
            <a:prstGeom prst="rect">
              <a:avLst/>
            </a:prstGeom>
          </xdr:spPr>
        </xdr:pic>
      </mc:Fallback>
    </mc:AlternateContent>
    <xdr:clientData/>
  </xdr:oneCellAnchor>
  <xdr:twoCellAnchor>
    <xdr:from>
      <xdr:col>8</xdr:col>
      <xdr:colOff>60325</xdr:colOff>
      <xdr:row>19</xdr:row>
      <xdr:rowOff>41275</xdr:rowOff>
    </xdr:from>
    <xdr:to>
      <xdr:col>15</xdr:col>
      <xdr:colOff>117475</xdr:colOff>
      <xdr:row>34</xdr:row>
      <xdr:rowOff>22225</xdr:rowOff>
    </xdr:to>
    <xdr:graphicFrame macro="">
      <xdr:nvGraphicFramePr>
        <xdr:cNvPr id="299" name="Chart 298">
          <a:extLst>
            <a:ext uri="{FF2B5EF4-FFF2-40B4-BE49-F238E27FC236}">
              <a16:creationId xmlns:a16="http://schemas.microsoft.com/office/drawing/2014/main" id="{03F3074E-0CFD-4B2B-9F03-D26F843EC9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0</xdr:colOff>
      <xdr:row>2</xdr:row>
      <xdr:rowOff>40487</xdr:rowOff>
    </xdr:from>
    <xdr:to>
      <xdr:col>14</xdr:col>
      <xdr:colOff>227009</xdr:colOff>
      <xdr:row>9</xdr:row>
      <xdr:rowOff>149612</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10" name="Ink 9">
              <a:extLst>
                <a:ext uri="{FF2B5EF4-FFF2-40B4-BE49-F238E27FC236}">
                  <a16:creationId xmlns:a16="http://schemas.microsoft.com/office/drawing/2014/main" id="{A157375A-9FC9-4B07-8CBE-E60502D131BB}"/>
                </a:ext>
              </a:extLst>
            </xdr14:cNvPr>
            <xdr14:cNvContentPartPr/>
          </xdr14:nvContentPartPr>
          <xdr14:nvPr macro=""/>
          <xdr14:xfrm>
            <a:off x="11711721" y="407880"/>
            <a:ext cx="2069870" cy="1395000"/>
          </xdr14:xfrm>
        </xdr:contentPart>
      </mc:Choice>
      <mc:Fallback xmlns="">
        <xdr:pic>
          <xdr:nvPicPr>
            <xdr:cNvPr id="10" name="Ink 9">
              <a:extLst>
                <a:ext uri="{FF2B5EF4-FFF2-40B4-BE49-F238E27FC236}">
                  <a16:creationId xmlns:a16="http://schemas.microsoft.com/office/drawing/2014/main" id="{A157375A-9FC9-4B07-8CBE-E60502D131BB}"/>
                </a:ext>
              </a:extLst>
            </xdr:cNvPr>
            <xdr:cNvPicPr/>
          </xdr:nvPicPr>
          <xdr:blipFill>
            <a:blip xmlns:r="http://schemas.openxmlformats.org/officeDocument/2006/relationships" r:embed="rId2"/>
            <a:stretch>
              <a:fillRect/>
            </a:stretch>
          </xdr:blipFill>
          <xdr:spPr>
            <a:xfrm>
              <a:off x="11702693" y="399240"/>
              <a:ext cx="2087564" cy="1412640"/>
            </a:xfrm>
            <a:prstGeom prst="rect">
              <a:avLst/>
            </a:prstGeom>
          </xdr:spPr>
        </xdr:pic>
      </mc:Fallback>
    </mc:AlternateContent>
    <xdr:clientData/>
  </xdr:twoCellAnchor>
  <xdr:twoCellAnchor editAs="oneCell">
    <xdr:from>
      <xdr:col>12</xdr:col>
      <xdr:colOff>64325</xdr:colOff>
      <xdr:row>0</xdr:row>
      <xdr:rowOff>84535</xdr:rowOff>
    </xdr:from>
    <xdr:to>
      <xdr:col>18</xdr:col>
      <xdr:colOff>46362</xdr:colOff>
      <xdr:row>7</xdr:row>
      <xdr:rowOff>29925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33" name="Ink 32">
              <a:extLst>
                <a:ext uri="{FF2B5EF4-FFF2-40B4-BE49-F238E27FC236}">
                  <a16:creationId xmlns:a16="http://schemas.microsoft.com/office/drawing/2014/main" id="{AB1B8E65-85E8-4287-9823-2BBDB7B3339A}"/>
                </a:ext>
              </a:extLst>
            </xdr14:cNvPr>
            <xdr14:cNvContentPartPr/>
          </xdr14:nvContentPartPr>
          <xdr14:nvPr macro=""/>
          <xdr14:xfrm>
            <a:off x="12419611" y="84535"/>
            <a:ext cx="3652790" cy="1228090"/>
          </xdr14:xfrm>
        </xdr:contentPart>
      </mc:Choice>
      <mc:Fallback xmlns="">
        <xdr:pic>
          <xdr:nvPicPr>
            <xdr:cNvPr id="33" name="Ink 32">
              <a:extLst>
                <a:ext uri="{FF2B5EF4-FFF2-40B4-BE49-F238E27FC236}">
                  <a16:creationId xmlns:a16="http://schemas.microsoft.com/office/drawing/2014/main" id="{AB1B8E65-85E8-4287-9823-2BBDB7B3339A}"/>
                </a:ext>
              </a:extLst>
            </xdr:cNvPr>
            <xdr:cNvPicPr/>
          </xdr:nvPicPr>
          <xdr:blipFill>
            <a:blip xmlns:r="http://schemas.openxmlformats.org/officeDocument/2006/relationships" r:embed="rId4"/>
            <a:stretch>
              <a:fillRect/>
            </a:stretch>
          </xdr:blipFill>
          <xdr:spPr>
            <a:xfrm>
              <a:off x="12410979" y="75513"/>
              <a:ext cx="3670414" cy="1245773"/>
            </a:xfrm>
            <a:prstGeom prst="rect">
              <a:avLst/>
            </a:prstGeom>
          </xdr:spPr>
        </xdr:pic>
      </mc:Fallback>
    </mc:AlternateContent>
    <xdr:clientData/>
  </xdr:twoCellAnchor>
  <xdr:twoCellAnchor editAs="oneCell">
    <xdr:from>
      <xdr:col>12</xdr:col>
      <xdr:colOff>74700</xdr:colOff>
      <xdr:row>2</xdr:row>
      <xdr:rowOff>105352</xdr:rowOff>
    </xdr:from>
    <xdr:to>
      <xdr:col>18</xdr:col>
      <xdr:colOff>172427</xdr:colOff>
      <xdr:row>7</xdr:row>
      <xdr:rowOff>27405</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52" name="Ink 51">
              <a:extLst>
                <a:ext uri="{FF2B5EF4-FFF2-40B4-BE49-F238E27FC236}">
                  <a16:creationId xmlns:a16="http://schemas.microsoft.com/office/drawing/2014/main" id="{FFA1C7DD-F7FE-4C83-87D2-9235368DFD5B}"/>
                </a:ext>
              </a:extLst>
            </xdr14:cNvPr>
            <xdr14:cNvContentPartPr/>
          </xdr14:nvContentPartPr>
          <xdr14:nvPr macro=""/>
          <xdr14:xfrm>
            <a:off x="12429986" y="472745"/>
            <a:ext cx="3771655" cy="843710"/>
          </xdr14:xfrm>
        </xdr:contentPart>
      </mc:Choice>
      <mc:Fallback xmlns="">
        <xdr:pic>
          <xdr:nvPicPr>
            <xdr:cNvPr id="52" name="Ink 51">
              <a:extLst>
                <a:ext uri="{FF2B5EF4-FFF2-40B4-BE49-F238E27FC236}">
                  <a16:creationId xmlns:a16="http://schemas.microsoft.com/office/drawing/2014/main" id="{FFA1C7DD-F7FE-4C83-87D2-9235368DFD5B}"/>
                </a:ext>
              </a:extLst>
            </xdr:cNvPr>
            <xdr:cNvPicPr/>
          </xdr:nvPicPr>
          <xdr:blipFill>
            <a:blip xmlns:r="http://schemas.openxmlformats.org/officeDocument/2006/relationships" r:embed="rId6"/>
            <a:stretch>
              <a:fillRect/>
            </a:stretch>
          </xdr:blipFill>
          <xdr:spPr>
            <a:xfrm>
              <a:off x="12420986" y="463781"/>
              <a:ext cx="3789295" cy="861280"/>
            </a:xfrm>
            <a:prstGeom prst="rect">
              <a:avLst/>
            </a:prstGeom>
          </xdr:spPr>
        </xdr:pic>
      </mc:Fallback>
    </mc:AlternateContent>
    <xdr:clientData/>
  </xdr:twoCellAnchor>
  <xdr:twoCellAnchor editAs="oneCell">
    <xdr:from>
      <xdr:col>3</xdr:col>
      <xdr:colOff>187637</xdr:colOff>
      <xdr:row>1</xdr:row>
      <xdr:rowOff>128784</xdr:rowOff>
    </xdr:from>
    <xdr:to>
      <xdr:col>3</xdr:col>
      <xdr:colOff>190877</xdr:colOff>
      <xdr:row>1</xdr:row>
      <xdr:rowOff>131599</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53" name="Ink 52">
              <a:extLst>
                <a:ext uri="{FF2B5EF4-FFF2-40B4-BE49-F238E27FC236}">
                  <a16:creationId xmlns:a16="http://schemas.microsoft.com/office/drawing/2014/main" id="{95541916-EF18-4D21-80DF-12D744B5FAAA}"/>
                </a:ext>
              </a:extLst>
            </xdr14:cNvPr>
            <xdr14:cNvContentPartPr/>
          </xdr14:nvContentPartPr>
          <xdr14:nvPr macro=""/>
          <xdr14:xfrm>
            <a:off x="5195066" y="312480"/>
            <a:ext cx="3240" cy="360"/>
          </xdr14:xfrm>
        </xdr:contentPart>
      </mc:Choice>
      <mc:Fallback xmlns="">
        <xdr:pic>
          <xdr:nvPicPr>
            <xdr:cNvPr id="53" name="Ink 52">
              <a:extLst>
                <a:ext uri="{FF2B5EF4-FFF2-40B4-BE49-F238E27FC236}">
                  <a16:creationId xmlns:a16="http://schemas.microsoft.com/office/drawing/2014/main" id="{95541916-EF18-4D21-80DF-12D744B5FAAA}"/>
                </a:ext>
              </a:extLst>
            </xdr:cNvPr>
            <xdr:cNvPicPr/>
          </xdr:nvPicPr>
          <xdr:blipFill>
            <a:blip xmlns:r="http://schemas.openxmlformats.org/officeDocument/2006/relationships" r:embed="rId8"/>
            <a:stretch>
              <a:fillRect/>
            </a:stretch>
          </xdr:blipFill>
          <xdr:spPr>
            <a:xfrm>
              <a:off x="5186066" y="303840"/>
              <a:ext cx="20880" cy="18000"/>
            </a:xfrm>
            <a:prstGeom prst="rect">
              <a:avLst/>
            </a:prstGeom>
          </xdr:spPr>
        </xdr:pic>
      </mc:Fallback>
    </mc:AlternateContent>
    <xdr:clientData/>
  </xdr:twoCellAnchor>
  <xdr:twoCellAnchor editAs="oneCell">
    <xdr:from>
      <xdr:col>20</xdr:col>
      <xdr:colOff>550427</xdr:colOff>
      <xdr:row>10</xdr:row>
      <xdr:rowOff>170036</xdr:rowOff>
    </xdr:from>
    <xdr:to>
      <xdr:col>22</xdr:col>
      <xdr:colOff>398519</xdr:colOff>
      <xdr:row>12</xdr:row>
      <xdr:rowOff>25778</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72" name="Ink 71">
              <a:extLst>
                <a:ext uri="{FF2B5EF4-FFF2-40B4-BE49-F238E27FC236}">
                  <a16:creationId xmlns:a16="http://schemas.microsoft.com/office/drawing/2014/main" id="{8E732D86-9E9A-4BC2-9C89-D2CB64ADAEF2}"/>
                </a:ext>
              </a:extLst>
            </xdr14:cNvPr>
            <xdr14:cNvContentPartPr/>
          </xdr14:nvContentPartPr>
          <xdr14:nvPr macro=""/>
          <xdr14:xfrm>
            <a:off x="17804284" y="2007000"/>
            <a:ext cx="1072735" cy="223135"/>
          </xdr14:xfrm>
        </xdr:contentPart>
      </mc:Choice>
      <mc:Fallback xmlns="">
        <xdr:pic>
          <xdr:nvPicPr>
            <xdr:cNvPr id="72" name="Ink 71">
              <a:extLst>
                <a:ext uri="{FF2B5EF4-FFF2-40B4-BE49-F238E27FC236}">
                  <a16:creationId xmlns:a16="http://schemas.microsoft.com/office/drawing/2014/main" id="{8E732D86-9E9A-4BC2-9C89-D2CB64ADAEF2}"/>
                </a:ext>
              </a:extLst>
            </xdr:cNvPr>
            <xdr:cNvPicPr/>
          </xdr:nvPicPr>
          <xdr:blipFill>
            <a:blip xmlns:r="http://schemas.openxmlformats.org/officeDocument/2006/relationships" r:embed="rId10"/>
            <a:stretch>
              <a:fillRect/>
            </a:stretch>
          </xdr:blipFill>
          <xdr:spPr>
            <a:xfrm>
              <a:off x="17795282" y="1998003"/>
              <a:ext cx="1090380" cy="240770"/>
            </a:xfrm>
            <a:prstGeom prst="rect">
              <a:avLst/>
            </a:prstGeom>
          </xdr:spPr>
        </xdr:pic>
      </mc:Fallback>
    </mc:AlternateContent>
    <xdr:clientData/>
  </xdr:twoCellAnchor>
  <xdr:twoCellAnchor editAs="oneCell">
    <xdr:from>
      <xdr:col>19</xdr:col>
      <xdr:colOff>540733</xdr:colOff>
      <xdr:row>11</xdr:row>
      <xdr:rowOff>1459</xdr:rowOff>
    </xdr:from>
    <xdr:to>
      <xdr:col>20</xdr:col>
      <xdr:colOff>363162</xdr:colOff>
      <xdr:row>12</xdr:row>
      <xdr:rowOff>40178</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73" name="Ink 72">
              <a:extLst>
                <a:ext uri="{FF2B5EF4-FFF2-40B4-BE49-F238E27FC236}">
                  <a16:creationId xmlns:a16="http://schemas.microsoft.com/office/drawing/2014/main" id="{BA53F2EA-07B1-4D67-9FBC-4589BC955F6D}"/>
                </a:ext>
              </a:extLst>
            </xdr14:cNvPr>
            <xdr14:cNvContentPartPr/>
          </xdr14:nvContentPartPr>
          <xdr14:nvPr macro=""/>
          <xdr14:xfrm>
            <a:off x="17182269" y="2022120"/>
            <a:ext cx="434750" cy="222415"/>
          </xdr14:xfrm>
        </xdr:contentPart>
      </mc:Choice>
      <mc:Fallback xmlns="">
        <xdr:pic>
          <xdr:nvPicPr>
            <xdr:cNvPr id="73" name="Ink 72">
              <a:extLst>
                <a:ext uri="{FF2B5EF4-FFF2-40B4-BE49-F238E27FC236}">
                  <a16:creationId xmlns:a16="http://schemas.microsoft.com/office/drawing/2014/main" id="{BA53F2EA-07B1-4D67-9FBC-4589BC955F6D}"/>
                </a:ext>
              </a:extLst>
            </xdr:cNvPr>
            <xdr:cNvPicPr/>
          </xdr:nvPicPr>
          <xdr:blipFill>
            <a:blip xmlns:r="http://schemas.openxmlformats.org/officeDocument/2006/relationships" r:embed="rId12"/>
            <a:stretch>
              <a:fillRect/>
            </a:stretch>
          </xdr:blipFill>
          <xdr:spPr>
            <a:xfrm>
              <a:off x="17173639" y="2013123"/>
              <a:ext cx="452370" cy="240050"/>
            </a:xfrm>
            <a:prstGeom prst="rect">
              <a:avLst/>
            </a:prstGeom>
          </xdr:spPr>
        </xdr:pic>
      </mc:Fallback>
    </mc:AlternateContent>
    <xdr:clientData/>
  </xdr:twoCellAnchor>
  <xdr:twoCellAnchor editAs="oneCell">
    <xdr:from>
      <xdr:col>17</xdr:col>
      <xdr:colOff>315526</xdr:colOff>
      <xdr:row>13</xdr:row>
      <xdr:rowOff>94866</xdr:rowOff>
    </xdr:from>
    <xdr:to>
      <xdr:col>20</xdr:col>
      <xdr:colOff>6827</xdr:colOff>
      <xdr:row>17</xdr:row>
      <xdr:rowOff>163111</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88" name="Ink 87">
              <a:extLst>
                <a:ext uri="{FF2B5EF4-FFF2-40B4-BE49-F238E27FC236}">
                  <a16:creationId xmlns:a16="http://schemas.microsoft.com/office/drawing/2014/main" id="{8F8B6D79-AB7C-4A60-8CE6-F1816BE49F00}"/>
                </a:ext>
              </a:extLst>
            </xdr14:cNvPr>
            <xdr14:cNvContentPartPr/>
          </xdr14:nvContentPartPr>
          <xdr14:nvPr macro=""/>
          <xdr14:xfrm>
            <a:off x="15732419" y="2482920"/>
            <a:ext cx="1528265" cy="803030"/>
          </xdr14:xfrm>
        </xdr:contentPart>
      </mc:Choice>
      <mc:Fallback xmlns="">
        <xdr:pic>
          <xdr:nvPicPr>
            <xdr:cNvPr id="88" name="Ink 87">
              <a:extLst>
                <a:ext uri="{FF2B5EF4-FFF2-40B4-BE49-F238E27FC236}">
                  <a16:creationId xmlns:a16="http://schemas.microsoft.com/office/drawing/2014/main" id="{8F8B6D79-AB7C-4A60-8CE6-F1816BE49F00}"/>
                </a:ext>
              </a:extLst>
            </xdr:cNvPr>
            <xdr:cNvPicPr/>
          </xdr:nvPicPr>
          <xdr:blipFill>
            <a:blip xmlns:r="http://schemas.openxmlformats.org/officeDocument/2006/relationships" r:embed="rId14"/>
            <a:stretch>
              <a:fillRect/>
            </a:stretch>
          </xdr:blipFill>
          <xdr:spPr>
            <a:xfrm>
              <a:off x="15723742" y="2474243"/>
              <a:ext cx="1545981" cy="820747"/>
            </a:xfrm>
            <a:prstGeom prst="rect">
              <a:avLst/>
            </a:prstGeom>
          </xdr:spPr>
        </xdr:pic>
      </mc:Fallback>
    </mc:AlternateContent>
    <xdr:clientData/>
  </xdr:twoCellAnchor>
  <xdr:twoCellAnchor editAs="oneCell">
    <xdr:from>
      <xdr:col>21</xdr:col>
      <xdr:colOff>40705</xdr:colOff>
      <xdr:row>12</xdr:row>
      <xdr:rowOff>54643</xdr:rowOff>
    </xdr:from>
    <xdr:to>
      <xdr:col>22</xdr:col>
      <xdr:colOff>178919</xdr:colOff>
      <xdr:row>12</xdr:row>
      <xdr:rowOff>76603</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91" name="Ink 90">
              <a:extLst>
                <a:ext uri="{FF2B5EF4-FFF2-40B4-BE49-F238E27FC236}">
                  <a16:creationId xmlns:a16="http://schemas.microsoft.com/office/drawing/2014/main" id="{1999FB06-19F8-437A-A607-C5654E3447E5}"/>
                </a:ext>
              </a:extLst>
            </xdr14:cNvPr>
            <xdr14:cNvContentPartPr/>
          </xdr14:nvContentPartPr>
          <xdr14:nvPr macro=""/>
          <xdr14:xfrm>
            <a:off x="17906884" y="2259000"/>
            <a:ext cx="750535" cy="21960"/>
          </xdr14:xfrm>
        </xdr:contentPart>
      </mc:Choice>
      <mc:Fallback xmlns="">
        <xdr:pic>
          <xdr:nvPicPr>
            <xdr:cNvPr id="91" name="Ink 90">
              <a:extLst>
                <a:ext uri="{FF2B5EF4-FFF2-40B4-BE49-F238E27FC236}">
                  <a16:creationId xmlns:a16="http://schemas.microsoft.com/office/drawing/2014/main" id="{1999FB06-19F8-437A-A607-C5654E3447E5}"/>
                </a:ext>
              </a:extLst>
            </xdr:cNvPr>
            <xdr:cNvPicPr/>
          </xdr:nvPicPr>
          <xdr:blipFill>
            <a:blip xmlns:r="http://schemas.openxmlformats.org/officeDocument/2006/relationships" r:embed="rId16"/>
            <a:stretch>
              <a:fillRect/>
            </a:stretch>
          </xdr:blipFill>
          <xdr:spPr>
            <a:xfrm>
              <a:off x="17897811" y="2250216"/>
              <a:ext cx="768318" cy="39894"/>
            </a:xfrm>
            <a:prstGeom prst="rect">
              <a:avLst/>
            </a:prstGeom>
          </xdr:spPr>
        </xdr:pic>
      </mc:Fallback>
    </mc:AlternateContent>
    <xdr:clientData/>
  </xdr:twoCellAnchor>
  <xdr:twoCellAnchor editAs="oneCell">
    <xdr:from>
      <xdr:col>23</xdr:col>
      <xdr:colOff>84638</xdr:colOff>
      <xdr:row>13</xdr:row>
      <xdr:rowOff>149226</xdr:rowOff>
    </xdr:from>
    <xdr:to>
      <xdr:col>23</xdr:col>
      <xdr:colOff>193358</xdr:colOff>
      <xdr:row>14</xdr:row>
      <xdr:rowOff>50065</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07" name="Ink 106">
              <a:extLst>
                <a:ext uri="{FF2B5EF4-FFF2-40B4-BE49-F238E27FC236}">
                  <a16:creationId xmlns:a16="http://schemas.microsoft.com/office/drawing/2014/main" id="{2A136344-77AD-480B-9DF3-273605A94A45}"/>
                </a:ext>
              </a:extLst>
            </xdr14:cNvPr>
            <xdr14:cNvContentPartPr/>
          </xdr14:nvContentPartPr>
          <xdr14:nvPr macro=""/>
          <xdr14:xfrm>
            <a:off x="19175459" y="2537280"/>
            <a:ext cx="108720" cy="84535"/>
          </xdr14:xfrm>
        </xdr:contentPart>
      </mc:Choice>
      <mc:Fallback xmlns="">
        <xdr:pic>
          <xdr:nvPicPr>
            <xdr:cNvPr id="107" name="Ink 106">
              <a:extLst>
                <a:ext uri="{FF2B5EF4-FFF2-40B4-BE49-F238E27FC236}">
                  <a16:creationId xmlns:a16="http://schemas.microsoft.com/office/drawing/2014/main" id="{2A136344-77AD-480B-9DF3-273605A94A45}"/>
                </a:ext>
              </a:extLst>
            </xdr:cNvPr>
            <xdr:cNvPicPr/>
          </xdr:nvPicPr>
          <xdr:blipFill>
            <a:blip xmlns:r="http://schemas.openxmlformats.org/officeDocument/2006/relationships" r:embed="rId18"/>
            <a:stretch>
              <a:fillRect/>
            </a:stretch>
          </xdr:blipFill>
          <xdr:spPr>
            <a:xfrm>
              <a:off x="19166819" y="2528303"/>
              <a:ext cx="126360" cy="102863"/>
            </a:xfrm>
            <a:prstGeom prst="rect">
              <a:avLst/>
            </a:prstGeom>
          </xdr:spPr>
        </xdr:pic>
      </mc:Fallback>
    </mc:AlternateContent>
    <xdr:clientData/>
  </xdr:twoCellAnchor>
  <xdr:twoCellAnchor editAs="oneCell">
    <xdr:from>
      <xdr:col>21</xdr:col>
      <xdr:colOff>275490</xdr:colOff>
      <xdr:row>13</xdr:row>
      <xdr:rowOff>179401</xdr:rowOff>
    </xdr:from>
    <xdr:to>
      <xdr:col>22</xdr:col>
      <xdr:colOff>466329</xdr:colOff>
      <xdr:row>15</xdr:row>
      <xdr:rowOff>113754</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08" name="Ink 107">
              <a:extLst>
                <a:ext uri="{FF2B5EF4-FFF2-40B4-BE49-F238E27FC236}">
                  <a16:creationId xmlns:a16="http://schemas.microsoft.com/office/drawing/2014/main" id="{3303773C-92D7-4253-A439-8CAD65996246}"/>
                </a:ext>
              </a:extLst>
            </xdr14:cNvPr>
            <xdr14:cNvContentPartPr/>
          </xdr14:nvContentPartPr>
          <xdr14:nvPr macro=""/>
          <xdr14:xfrm>
            <a:off x="18141669" y="2567455"/>
            <a:ext cx="809510" cy="301745"/>
          </xdr14:xfrm>
        </xdr:contentPart>
      </mc:Choice>
      <mc:Fallback xmlns="">
        <xdr:pic>
          <xdr:nvPicPr>
            <xdr:cNvPr id="108" name="Ink 107">
              <a:extLst>
                <a:ext uri="{FF2B5EF4-FFF2-40B4-BE49-F238E27FC236}">
                  <a16:creationId xmlns:a16="http://schemas.microsoft.com/office/drawing/2014/main" id="{3303773C-92D7-4253-A439-8CAD65996246}"/>
                </a:ext>
              </a:extLst>
            </xdr:cNvPr>
            <xdr:cNvPicPr/>
          </xdr:nvPicPr>
          <xdr:blipFill>
            <a:blip xmlns:r="http://schemas.openxmlformats.org/officeDocument/2006/relationships" r:embed="rId20"/>
            <a:stretch>
              <a:fillRect/>
            </a:stretch>
          </xdr:blipFill>
          <xdr:spPr>
            <a:xfrm>
              <a:off x="18133030" y="2558709"/>
              <a:ext cx="827147" cy="319602"/>
            </a:xfrm>
            <a:prstGeom prst="rect">
              <a:avLst/>
            </a:prstGeom>
          </xdr:spPr>
        </xdr:pic>
      </mc:Fallback>
    </mc:AlternateContent>
    <xdr:clientData/>
  </xdr:twoCellAnchor>
  <xdr:twoCellAnchor editAs="oneCell">
    <xdr:from>
      <xdr:col>22</xdr:col>
      <xdr:colOff>455464</xdr:colOff>
      <xdr:row>13</xdr:row>
      <xdr:rowOff>51666</xdr:rowOff>
    </xdr:from>
    <xdr:to>
      <xdr:col>22</xdr:col>
      <xdr:colOff>564184</xdr:colOff>
      <xdr:row>13</xdr:row>
      <xdr:rowOff>102786</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13" name="Ink 112">
              <a:extLst>
                <a:ext uri="{FF2B5EF4-FFF2-40B4-BE49-F238E27FC236}">
                  <a16:creationId xmlns:a16="http://schemas.microsoft.com/office/drawing/2014/main" id="{164BF295-2732-4B9D-B7D9-5B8E8EFCB417}"/>
                </a:ext>
              </a:extLst>
            </xdr14:cNvPr>
            <xdr14:cNvContentPartPr/>
          </xdr14:nvContentPartPr>
          <xdr14:nvPr macro=""/>
          <xdr14:xfrm>
            <a:off x="18933964" y="2439720"/>
            <a:ext cx="108720" cy="51120"/>
          </xdr14:xfrm>
        </xdr:contentPart>
      </mc:Choice>
      <mc:Fallback xmlns="">
        <xdr:pic>
          <xdr:nvPicPr>
            <xdr:cNvPr id="113" name="Ink 112">
              <a:extLst>
                <a:ext uri="{FF2B5EF4-FFF2-40B4-BE49-F238E27FC236}">
                  <a16:creationId xmlns:a16="http://schemas.microsoft.com/office/drawing/2014/main" id="{164BF295-2732-4B9D-B7D9-5B8E8EFCB417}"/>
                </a:ext>
              </a:extLst>
            </xdr:cNvPr>
            <xdr:cNvPicPr/>
          </xdr:nvPicPr>
          <xdr:blipFill>
            <a:blip xmlns:r="http://schemas.openxmlformats.org/officeDocument/2006/relationships" r:embed="rId22"/>
            <a:stretch>
              <a:fillRect/>
            </a:stretch>
          </xdr:blipFill>
          <xdr:spPr>
            <a:xfrm>
              <a:off x="18924964" y="2431080"/>
              <a:ext cx="126360" cy="68760"/>
            </a:xfrm>
            <a:prstGeom prst="rect">
              <a:avLst/>
            </a:prstGeom>
          </xdr:spPr>
        </xdr:pic>
      </mc:Fallback>
    </mc:AlternateContent>
    <xdr:clientData/>
  </xdr:twoCellAnchor>
  <xdr:twoCellAnchor editAs="oneCell">
    <xdr:from>
      <xdr:col>23</xdr:col>
      <xdr:colOff>448303</xdr:colOff>
      <xdr:row>12</xdr:row>
      <xdr:rowOff>179498</xdr:rowOff>
    </xdr:from>
    <xdr:to>
      <xdr:col>25</xdr:col>
      <xdr:colOff>390485</xdr:colOff>
      <xdr:row>15</xdr:row>
      <xdr:rowOff>1729</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114" name="Ink 113">
              <a:extLst>
                <a:ext uri="{FF2B5EF4-FFF2-40B4-BE49-F238E27FC236}">
                  <a16:creationId xmlns:a16="http://schemas.microsoft.com/office/drawing/2014/main" id="{C2E3A51A-31D5-45FD-9217-18E77E02E9AC}"/>
                </a:ext>
              </a:extLst>
            </xdr14:cNvPr>
            <xdr14:cNvContentPartPr/>
          </xdr14:nvContentPartPr>
          <xdr14:nvPr macro=""/>
          <xdr14:xfrm>
            <a:off x="19539124" y="2383855"/>
            <a:ext cx="1173175" cy="373320"/>
          </xdr14:xfrm>
        </xdr:contentPart>
      </mc:Choice>
      <mc:Fallback xmlns="">
        <xdr:pic>
          <xdr:nvPicPr>
            <xdr:cNvPr id="114" name="Ink 113">
              <a:extLst>
                <a:ext uri="{FF2B5EF4-FFF2-40B4-BE49-F238E27FC236}">
                  <a16:creationId xmlns:a16="http://schemas.microsoft.com/office/drawing/2014/main" id="{C2E3A51A-31D5-45FD-9217-18E77E02E9AC}"/>
                </a:ext>
              </a:extLst>
            </xdr:cNvPr>
            <xdr:cNvPicPr/>
          </xdr:nvPicPr>
          <xdr:blipFill>
            <a:blip xmlns:r="http://schemas.openxmlformats.org/officeDocument/2006/relationships" r:embed="rId24"/>
            <a:stretch>
              <a:fillRect/>
            </a:stretch>
          </xdr:blipFill>
          <xdr:spPr>
            <a:xfrm>
              <a:off x="19530484" y="2375207"/>
              <a:ext cx="1190814" cy="390977"/>
            </a:xfrm>
            <a:prstGeom prst="rect">
              <a:avLst/>
            </a:prstGeom>
          </xdr:spPr>
        </xdr:pic>
      </mc:Fallback>
    </mc:AlternateContent>
    <xdr:clientData/>
  </xdr:twoCellAnchor>
  <xdr:twoCellAnchor editAs="oneCell">
    <xdr:from>
      <xdr:col>21</xdr:col>
      <xdr:colOff>29250</xdr:colOff>
      <xdr:row>16</xdr:row>
      <xdr:rowOff>152177</xdr:rowOff>
    </xdr:from>
    <xdr:to>
      <xdr:col>21</xdr:col>
      <xdr:colOff>88520</xdr:colOff>
      <xdr:row>17</xdr:row>
      <xdr:rowOff>30336</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119" name="Ink 118">
              <a:extLst>
                <a:ext uri="{FF2B5EF4-FFF2-40B4-BE49-F238E27FC236}">
                  <a16:creationId xmlns:a16="http://schemas.microsoft.com/office/drawing/2014/main" id="{A587A383-183B-404D-9534-FB488C31FEF2}"/>
                </a:ext>
              </a:extLst>
            </xdr14:cNvPr>
            <xdr14:cNvContentPartPr/>
          </xdr14:nvContentPartPr>
          <xdr14:nvPr macro=""/>
          <xdr14:xfrm>
            <a:off x="17895429" y="3091320"/>
            <a:ext cx="59270" cy="61855"/>
          </xdr14:xfrm>
        </xdr:contentPart>
      </mc:Choice>
      <mc:Fallback xmlns="">
        <xdr:pic>
          <xdr:nvPicPr>
            <xdr:cNvPr id="119" name="Ink 118">
              <a:extLst>
                <a:ext uri="{FF2B5EF4-FFF2-40B4-BE49-F238E27FC236}">
                  <a16:creationId xmlns:a16="http://schemas.microsoft.com/office/drawing/2014/main" id="{A587A383-183B-404D-9534-FB488C31FEF2}"/>
                </a:ext>
              </a:extLst>
            </xdr:cNvPr>
            <xdr:cNvPicPr/>
          </xdr:nvPicPr>
          <xdr:blipFill>
            <a:blip xmlns:r="http://schemas.openxmlformats.org/officeDocument/2006/relationships" r:embed="rId26"/>
            <a:stretch>
              <a:fillRect/>
            </a:stretch>
          </xdr:blipFill>
          <xdr:spPr>
            <a:xfrm>
              <a:off x="17886252" y="3082329"/>
              <a:ext cx="78007" cy="79476"/>
            </a:xfrm>
            <a:prstGeom prst="rect">
              <a:avLst/>
            </a:prstGeom>
          </xdr:spPr>
        </xdr:pic>
      </mc:Fallback>
    </mc:AlternateContent>
    <xdr:clientData/>
  </xdr:twoCellAnchor>
  <xdr:twoCellAnchor editAs="oneCell">
    <xdr:from>
      <xdr:col>21</xdr:col>
      <xdr:colOff>30330</xdr:colOff>
      <xdr:row>15</xdr:row>
      <xdr:rowOff>9779</xdr:rowOff>
    </xdr:from>
    <xdr:to>
      <xdr:col>21</xdr:col>
      <xdr:colOff>83970</xdr:colOff>
      <xdr:row>15</xdr:row>
      <xdr:rowOff>64629</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120" name="Ink 119">
              <a:extLst>
                <a:ext uri="{FF2B5EF4-FFF2-40B4-BE49-F238E27FC236}">
                  <a16:creationId xmlns:a16="http://schemas.microsoft.com/office/drawing/2014/main" id="{BDDBBA6E-87E8-4957-94CD-B3F1629DD848}"/>
                </a:ext>
              </a:extLst>
            </xdr14:cNvPr>
            <xdr14:cNvContentPartPr/>
          </xdr14:nvContentPartPr>
          <xdr14:nvPr macro=""/>
          <xdr14:xfrm>
            <a:off x="17896509" y="2765225"/>
            <a:ext cx="53640" cy="61200"/>
          </xdr14:xfrm>
        </xdr:contentPart>
      </mc:Choice>
      <mc:Fallback xmlns="">
        <xdr:pic>
          <xdr:nvPicPr>
            <xdr:cNvPr id="120" name="Ink 119">
              <a:extLst>
                <a:ext uri="{FF2B5EF4-FFF2-40B4-BE49-F238E27FC236}">
                  <a16:creationId xmlns:a16="http://schemas.microsoft.com/office/drawing/2014/main" id="{BDDBBA6E-87E8-4957-94CD-B3F1629DD848}"/>
                </a:ext>
              </a:extLst>
            </xdr:cNvPr>
            <xdr:cNvPicPr/>
          </xdr:nvPicPr>
          <xdr:blipFill>
            <a:blip xmlns:r="http://schemas.openxmlformats.org/officeDocument/2006/relationships" r:embed="rId28"/>
            <a:stretch>
              <a:fillRect/>
            </a:stretch>
          </xdr:blipFill>
          <xdr:spPr>
            <a:xfrm>
              <a:off x="17887869" y="2756534"/>
              <a:ext cx="71280" cy="78944"/>
            </a:xfrm>
            <a:prstGeom prst="rect">
              <a:avLst/>
            </a:prstGeom>
          </xdr:spPr>
        </xdr:pic>
      </mc:Fallback>
    </mc:AlternateContent>
    <xdr:clientData/>
  </xdr:twoCellAnchor>
  <xdr:twoCellAnchor editAs="oneCell">
    <xdr:from>
      <xdr:col>22</xdr:col>
      <xdr:colOff>591544</xdr:colOff>
      <xdr:row>16</xdr:row>
      <xdr:rowOff>125112</xdr:rowOff>
    </xdr:from>
    <xdr:to>
      <xdr:col>23</xdr:col>
      <xdr:colOff>183343</xdr:colOff>
      <xdr:row>17</xdr:row>
      <xdr:rowOff>73961</xdr:rowOff>
    </xdr:to>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127" name="Ink 126">
              <a:extLst>
                <a:ext uri="{FF2B5EF4-FFF2-40B4-BE49-F238E27FC236}">
                  <a16:creationId xmlns:a16="http://schemas.microsoft.com/office/drawing/2014/main" id="{9AD9683F-4527-451C-A17C-DDB192E46D8C}"/>
                </a:ext>
              </a:extLst>
            </xdr14:cNvPr>
            <xdr14:cNvContentPartPr/>
          </xdr14:nvContentPartPr>
          <xdr14:nvPr macro=""/>
          <xdr14:xfrm>
            <a:off x="19070044" y="3064255"/>
            <a:ext cx="204120" cy="132545"/>
          </xdr14:xfrm>
        </xdr:contentPart>
      </mc:Choice>
      <mc:Fallback xmlns="">
        <xdr:pic>
          <xdr:nvPicPr>
            <xdr:cNvPr id="127" name="Ink 126">
              <a:extLst>
                <a:ext uri="{FF2B5EF4-FFF2-40B4-BE49-F238E27FC236}">
                  <a16:creationId xmlns:a16="http://schemas.microsoft.com/office/drawing/2014/main" id="{9AD9683F-4527-451C-A17C-DDB192E46D8C}"/>
                </a:ext>
              </a:extLst>
            </xdr:cNvPr>
            <xdr:cNvPicPr/>
          </xdr:nvPicPr>
          <xdr:blipFill>
            <a:blip xmlns:r="http://schemas.openxmlformats.org/officeDocument/2006/relationships" r:embed="rId30"/>
            <a:stretch>
              <a:fillRect/>
            </a:stretch>
          </xdr:blipFill>
          <xdr:spPr>
            <a:xfrm>
              <a:off x="19061404" y="3055817"/>
              <a:ext cx="221760" cy="149772"/>
            </a:xfrm>
            <a:prstGeom prst="rect">
              <a:avLst/>
            </a:prstGeom>
          </xdr:spPr>
        </xdr:pic>
      </mc:Fallback>
    </mc:AlternateContent>
    <xdr:clientData/>
  </xdr:twoCellAnchor>
  <xdr:twoCellAnchor editAs="oneCell">
    <xdr:from>
      <xdr:col>21</xdr:col>
      <xdr:colOff>492505</xdr:colOff>
      <xdr:row>16</xdr:row>
      <xdr:rowOff>94937</xdr:rowOff>
    </xdr:from>
    <xdr:to>
      <xdr:col>22</xdr:col>
      <xdr:colOff>392269</xdr:colOff>
      <xdr:row>18</xdr:row>
      <xdr:rowOff>6839</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128" name="Ink 127">
              <a:extLst>
                <a:ext uri="{FF2B5EF4-FFF2-40B4-BE49-F238E27FC236}">
                  <a16:creationId xmlns:a16="http://schemas.microsoft.com/office/drawing/2014/main" id="{FC88AF91-F3BE-4EB7-9EE2-4AA257832770}"/>
                </a:ext>
              </a:extLst>
            </xdr14:cNvPr>
            <xdr14:cNvContentPartPr/>
          </xdr14:nvContentPartPr>
          <xdr14:nvPr macro=""/>
          <xdr14:xfrm>
            <a:off x="18358684" y="3034080"/>
            <a:ext cx="505735" cy="279295"/>
          </xdr14:xfrm>
        </xdr:contentPart>
      </mc:Choice>
      <mc:Fallback xmlns="">
        <xdr:pic>
          <xdr:nvPicPr>
            <xdr:cNvPr id="128" name="Ink 127">
              <a:extLst>
                <a:ext uri="{FF2B5EF4-FFF2-40B4-BE49-F238E27FC236}">
                  <a16:creationId xmlns:a16="http://schemas.microsoft.com/office/drawing/2014/main" id="{FC88AF91-F3BE-4EB7-9EE2-4AA257832770}"/>
                </a:ext>
              </a:extLst>
            </xdr:cNvPr>
            <xdr:cNvPicPr/>
          </xdr:nvPicPr>
          <xdr:blipFill>
            <a:blip xmlns:r="http://schemas.openxmlformats.org/officeDocument/2006/relationships" r:embed="rId32"/>
            <a:stretch>
              <a:fillRect/>
            </a:stretch>
          </xdr:blipFill>
          <xdr:spPr>
            <a:xfrm>
              <a:off x="18349685" y="3025225"/>
              <a:ext cx="523373" cy="297374"/>
            </a:xfrm>
            <a:prstGeom prst="rect">
              <a:avLst/>
            </a:prstGeom>
          </xdr:spPr>
        </xdr:pic>
      </mc:Fallback>
    </mc:AlternateContent>
    <xdr:clientData/>
  </xdr:twoCellAnchor>
  <xdr:twoCellAnchor editAs="oneCell">
    <xdr:from>
      <xdr:col>21</xdr:col>
      <xdr:colOff>315680</xdr:colOff>
      <xdr:row>19</xdr:row>
      <xdr:rowOff>159873</xdr:rowOff>
    </xdr:from>
    <xdr:to>
      <xdr:col>21</xdr:col>
      <xdr:colOff>398480</xdr:colOff>
      <xdr:row>20</xdr:row>
      <xdr:rowOff>67911</xdr:rowOff>
    </xdr:to>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136" name="Ink 135">
              <a:extLst>
                <a:ext uri="{FF2B5EF4-FFF2-40B4-BE49-F238E27FC236}">
                  <a16:creationId xmlns:a16="http://schemas.microsoft.com/office/drawing/2014/main" id="{92CD4CF4-0461-4A14-A23B-8255833A039E}"/>
                </a:ext>
              </a:extLst>
            </xdr14:cNvPr>
            <xdr14:cNvContentPartPr/>
          </xdr14:nvContentPartPr>
          <xdr14:nvPr macro=""/>
          <xdr14:xfrm>
            <a:off x="18181859" y="3650105"/>
            <a:ext cx="82800" cy="91735"/>
          </xdr14:xfrm>
        </xdr:contentPart>
      </mc:Choice>
      <mc:Fallback xmlns="">
        <xdr:pic>
          <xdr:nvPicPr>
            <xdr:cNvPr id="136" name="Ink 135">
              <a:extLst>
                <a:ext uri="{FF2B5EF4-FFF2-40B4-BE49-F238E27FC236}">
                  <a16:creationId xmlns:a16="http://schemas.microsoft.com/office/drawing/2014/main" id="{92CD4CF4-0461-4A14-A23B-8255833A039E}"/>
                </a:ext>
              </a:extLst>
            </xdr:cNvPr>
            <xdr:cNvPicPr/>
          </xdr:nvPicPr>
          <xdr:blipFill>
            <a:blip xmlns:r="http://schemas.openxmlformats.org/officeDocument/2006/relationships" r:embed="rId34"/>
            <a:stretch>
              <a:fillRect/>
            </a:stretch>
          </xdr:blipFill>
          <xdr:spPr>
            <a:xfrm>
              <a:off x="18173219" y="3641147"/>
              <a:ext cx="100440" cy="109294"/>
            </a:xfrm>
            <a:prstGeom prst="rect">
              <a:avLst/>
            </a:prstGeom>
          </xdr:spPr>
        </xdr:pic>
      </mc:Fallback>
    </mc:AlternateContent>
    <xdr:clientData/>
  </xdr:twoCellAnchor>
  <xdr:twoCellAnchor editAs="oneCell">
    <xdr:from>
      <xdr:col>23</xdr:col>
      <xdr:colOff>398983</xdr:colOff>
      <xdr:row>16</xdr:row>
      <xdr:rowOff>63912</xdr:rowOff>
    </xdr:from>
    <xdr:to>
      <xdr:col>24</xdr:col>
      <xdr:colOff>285261</xdr:colOff>
      <xdr:row>17</xdr:row>
      <xdr:rowOff>117226</xdr:rowOff>
    </xdr:to>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137" name="Ink 136">
              <a:extLst>
                <a:ext uri="{FF2B5EF4-FFF2-40B4-BE49-F238E27FC236}">
                  <a16:creationId xmlns:a16="http://schemas.microsoft.com/office/drawing/2014/main" id="{6137072A-E5A3-4A3A-8FD0-F28663938DEA}"/>
                </a:ext>
              </a:extLst>
            </xdr14:cNvPr>
            <xdr14:cNvContentPartPr/>
          </xdr14:nvContentPartPr>
          <xdr14:nvPr macro=""/>
          <xdr14:xfrm>
            <a:off x="19489804" y="3003055"/>
            <a:ext cx="498600" cy="237010"/>
          </xdr14:xfrm>
        </xdr:contentPart>
      </mc:Choice>
      <mc:Fallback xmlns="">
        <xdr:pic>
          <xdr:nvPicPr>
            <xdr:cNvPr id="137" name="Ink 136">
              <a:extLst>
                <a:ext uri="{FF2B5EF4-FFF2-40B4-BE49-F238E27FC236}">
                  <a16:creationId xmlns:a16="http://schemas.microsoft.com/office/drawing/2014/main" id="{6137072A-E5A3-4A3A-8FD0-F28663938DEA}"/>
                </a:ext>
              </a:extLst>
            </xdr:cNvPr>
            <xdr:cNvPicPr/>
          </xdr:nvPicPr>
          <xdr:blipFill>
            <a:blip xmlns:r="http://schemas.openxmlformats.org/officeDocument/2006/relationships" r:embed="rId36"/>
            <a:stretch>
              <a:fillRect/>
            </a:stretch>
          </xdr:blipFill>
          <xdr:spPr>
            <a:xfrm>
              <a:off x="19481107" y="2994410"/>
              <a:ext cx="516355" cy="254660"/>
            </a:xfrm>
            <a:prstGeom prst="rect">
              <a:avLst/>
            </a:prstGeom>
          </xdr:spPr>
        </xdr:pic>
      </mc:Fallback>
    </mc:AlternateContent>
    <xdr:clientData/>
  </xdr:twoCellAnchor>
  <xdr:twoCellAnchor editAs="oneCell">
    <xdr:from>
      <xdr:col>22</xdr:col>
      <xdr:colOff>114544</xdr:colOff>
      <xdr:row>19</xdr:row>
      <xdr:rowOff>115168</xdr:rowOff>
    </xdr:from>
    <xdr:to>
      <xdr:col>22</xdr:col>
      <xdr:colOff>446169</xdr:colOff>
      <xdr:row>20</xdr:row>
      <xdr:rowOff>50566</xdr:rowOff>
    </xdr:to>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141" name="Ink 140">
              <a:extLst>
                <a:ext uri="{FF2B5EF4-FFF2-40B4-BE49-F238E27FC236}">
                  <a16:creationId xmlns:a16="http://schemas.microsoft.com/office/drawing/2014/main" id="{F6123205-5246-43D3-A114-2F702781D6EA}"/>
                </a:ext>
              </a:extLst>
            </xdr14:cNvPr>
            <xdr14:cNvContentPartPr/>
          </xdr14:nvContentPartPr>
          <xdr14:nvPr macro=""/>
          <xdr14:xfrm>
            <a:off x="18593044" y="3605400"/>
            <a:ext cx="331625" cy="119095"/>
          </xdr14:xfrm>
        </xdr:contentPart>
      </mc:Choice>
      <mc:Fallback xmlns="">
        <xdr:pic>
          <xdr:nvPicPr>
            <xdr:cNvPr id="141" name="Ink 140">
              <a:extLst>
                <a:ext uri="{FF2B5EF4-FFF2-40B4-BE49-F238E27FC236}">
                  <a16:creationId xmlns:a16="http://schemas.microsoft.com/office/drawing/2014/main" id="{F6123205-5246-43D3-A114-2F702781D6EA}"/>
                </a:ext>
              </a:extLst>
            </xdr:cNvPr>
            <xdr:cNvPicPr/>
          </xdr:nvPicPr>
          <xdr:blipFill>
            <a:blip xmlns:r="http://schemas.openxmlformats.org/officeDocument/2006/relationships" r:embed="rId38"/>
            <a:stretch>
              <a:fillRect/>
            </a:stretch>
          </xdr:blipFill>
          <xdr:spPr>
            <a:xfrm>
              <a:off x="18584402" y="3596153"/>
              <a:ext cx="349268" cy="137218"/>
            </a:xfrm>
            <a:prstGeom prst="rect">
              <a:avLst/>
            </a:prstGeom>
          </xdr:spPr>
        </xdr:pic>
      </mc:Fallback>
    </mc:AlternateContent>
    <xdr:clientData/>
  </xdr:twoCellAnchor>
  <xdr:twoCellAnchor editAs="oneCell">
    <xdr:from>
      <xdr:col>20</xdr:col>
      <xdr:colOff>77387</xdr:colOff>
      <xdr:row>19</xdr:row>
      <xdr:rowOff>115168</xdr:rowOff>
    </xdr:from>
    <xdr:to>
      <xdr:col>20</xdr:col>
      <xdr:colOff>496067</xdr:colOff>
      <xdr:row>20</xdr:row>
      <xdr:rowOff>145606</xdr:rowOff>
    </xdr:to>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147" name="Ink 146">
              <a:extLst>
                <a:ext uri="{FF2B5EF4-FFF2-40B4-BE49-F238E27FC236}">
                  <a16:creationId xmlns:a16="http://schemas.microsoft.com/office/drawing/2014/main" id="{88D2524C-7A5F-4DF6-895D-1734DAECA81D}"/>
                </a:ext>
              </a:extLst>
            </xdr14:cNvPr>
            <xdr14:cNvContentPartPr/>
          </xdr14:nvContentPartPr>
          <xdr14:nvPr macro=""/>
          <xdr14:xfrm>
            <a:off x="17331244" y="3605400"/>
            <a:ext cx="418680" cy="214135"/>
          </xdr14:xfrm>
        </xdr:contentPart>
      </mc:Choice>
      <mc:Fallback xmlns="">
        <xdr:pic>
          <xdr:nvPicPr>
            <xdr:cNvPr id="147" name="Ink 146">
              <a:extLst>
                <a:ext uri="{FF2B5EF4-FFF2-40B4-BE49-F238E27FC236}">
                  <a16:creationId xmlns:a16="http://schemas.microsoft.com/office/drawing/2014/main" id="{88D2524C-7A5F-4DF6-895D-1734DAECA81D}"/>
                </a:ext>
              </a:extLst>
            </xdr:cNvPr>
            <xdr:cNvPicPr/>
          </xdr:nvPicPr>
          <xdr:blipFill>
            <a:blip xmlns:r="http://schemas.openxmlformats.org/officeDocument/2006/relationships" r:embed="rId40"/>
            <a:stretch>
              <a:fillRect/>
            </a:stretch>
          </xdr:blipFill>
          <xdr:spPr>
            <a:xfrm>
              <a:off x="17322597" y="3596645"/>
              <a:ext cx="436335" cy="232010"/>
            </a:xfrm>
            <a:prstGeom prst="rect">
              <a:avLst/>
            </a:prstGeom>
          </xdr:spPr>
        </xdr:pic>
      </mc:Fallback>
    </mc:AlternateContent>
    <xdr:clientData/>
  </xdr:twoCellAnchor>
  <xdr:twoCellAnchor editAs="oneCell">
    <xdr:from>
      <xdr:col>21</xdr:col>
      <xdr:colOff>541530</xdr:colOff>
      <xdr:row>22</xdr:row>
      <xdr:rowOff>40719</xdr:rowOff>
    </xdr:from>
    <xdr:to>
      <xdr:col>22</xdr:col>
      <xdr:colOff>292384</xdr:colOff>
      <xdr:row>23</xdr:row>
      <xdr:rowOff>102837</xdr:rowOff>
    </xdr:to>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158" name="Ink 157">
              <a:extLst>
                <a:ext uri="{FF2B5EF4-FFF2-40B4-BE49-F238E27FC236}">
                  <a16:creationId xmlns:a16="http://schemas.microsoft.com/office/drawing/2014/main" id="{2866E591-E370-45CF-B7A9-CBBD5DAB7A13}"/>
                </a:ext>
              </a:extLst>
            </xdr14:cNvPr>
            <xdr14:cNvContentPartPr/>
          </xdr14:nvContentPartPr>
          <xdr14:nvPr macro=""/>
          <xdr14:xfrm>
            <a:off x="18407709" y="4082040"/>
            <a:ext cx="363175" cy="245815"/>
          </xdr14:xfrm>
        </xdr:contentPart>
      </mc:Choice>
      <mc:Fallback xmlns="">
        <xdr:pic>
          <xdr:nvPicPr>
            <xdr:cNvPr id="158" name="Ink 157">
              <a:extLst>
                <a:ext uri="{FF2B5EF4-FFF2-40B4-BE49-F238E27FC236}">
                  <a16:creationId xmlns:a16="http://schemas.microsoft.com/office/drawing/2014/main" id="{2866E591-E370-45CF-B7A9-CBBD5DAB7A13}"/>
                </a:ext>
              </a:extLst>
            </xdr:cNvPr>
            <xdr:cNvPicPr/>
          </xdr:nvPicPr>
          <xdr:blipFill>
            <a:blip xmlns:r="http://schemas.openxmlformats.org/officeDocument/2006/relationships" r:embed="rId42"/>
            <a:stretch>
              <a:fillRect/>
            </a:stretch>
          </xdr:blipFill>
          <xdr:spPr>
            <a:xfrm>
              <a:off x="18398720" y="4073287"/>
              <a:ext cx="380794" cy="263686"/>
            </a:xfrm>
            <a:prstGeom prst="rect">
              <a:avLst/>
            </a:prstGeom>
          </xdr:spPr>
        </xdr:pic>
      </mc:Fallback>
    </mc:AlternateContent>
    <xdr:clientData/>
  </xdr:twoCellAnchor>
  <xdr:twoCellAnchor editAs="oneCell">
    <xdr:from>
      <xdr:col>20</xdr:col>
      <xdr:colOff>316492</xdr:colOff>
      <xdr:row>23</xdr:row>
      <xdr:rowOff>10087</xdr:rowOff>
    </xdr:from>
    <xdr:to>
      <xdr:col>21</xdr:col>
      <xdr:colOff>164610</xdr:colOff>
      <xdr:row>24</xdr:row>
      <xdr:rowOff>50541</xdr:rowOff>
    </xdr:to>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159" name="Ink 158">
              <a:extLst>
                <a:ext uri="{FF2B5EF4-FFF2-40B4-BE49-F238E27FC236}">
                  <a16:creationId xmlns:a16="http://schemas.microsoft.com/office/drawing/2014/main" id="{5E933501-5D0A-480C-ADC8-D68B9543B6BC}"/>
                </a:ext>
              </a:extLst>
            </xdr14:cNvPr>
            <xdr14:cNvContentPartPr/>
          </xdr14:nvContentPartPr>
          <xdr14:nvPr macro=""/>
          <xdr14:xfrm>
            <a:off x="17570349" y="4235105"/>
            <a:ext cx="460440" cy="224150"/>
          </xdr14:xfrm>
        </xdr:contentPart>
      </mc:Choice>
      <mc:Fallback xmlns="">
        <xdr:pic>
          <xdr:nvPicPr>
            <xdr:cNvPr id="159" name="Ink 158">
              <a:extLst>
                <a:ext uri="{FF2B5EF4-FFF2-40B4-BE49-F238E27FC236}">
                  <a16:creationId xmlns:a16="http://schemas.microsoft.com/office/drawing/2014/main" id="{5E933501-5D0A-480C-ADC8-D68B9543B6BC}"/>
                </a:ext>
              </a:extLst>
            </xdr:cNvPr>
            <xdr:cNvPicPr/>
          </xdr:nvPicPr>
          <xdr:blipFill>
            <a:blip xmlns:r="http://schemas.openxmlformats.org/officeDocument/2006/relationships" r:embed="rId44"/>
            <a:stretch>
              <a:fillRect/>
            </a:stretch>
          </xdr:blipFill>
          <xdr:spPr>
            <a:xfrm>
              <a:off x="17561349" y="4226213"/>
              <a:ext cx="478080" cy="242304"/>
            </a:xfrm>
            <a:prstGeom prst="rect">
              <a:avLst/>
            </a:prstGeom>
          </xdr:spPr>
        </xdr:pic>
      </mc:Fallback>
    </mc:AlternateContent>
    <xdr:clientData/>
  </xdr:twoCellAnchor>
  <xdr:twoCellAnchor editAs="oneCell">
    <xdr:from>
      <xdr:col>23</xdr:col>
      <xdr:colOff>135823</xdr:colOff>
      <xdr:row>22</xdr:row>
      <xdr:rowOff>180464</xdr:rowOff>
    </xdr:from>
    <xdr:to>
      <xdr:col>23</xdr:col>
      <xdr:colOff>190183</xdr:colOff>
      <xdr:row>23</xdr:row>
      <xdr:rowOff>30967</xdr:rowOff>
    </xdr:to>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162" name="Ink 161">
              <a:extLst>
                <a:ext uri="{FF2B5EF4-FFF2-40B4-BE49-F238E27FC236}">
                  <a16:creationId xmlns:a16="http://schemas.microsoft.com/office/drawing/2014/main" id="{E339816B-70EB-41E7-B364-95A76A1F0273}"/>
                </a:ext>
              </a:extLst>
            </xdr14:cNvPr>
            <xdr14:cNvContentPartPr/>
          </xdr14:nvContentPartPr>
          <xdr14:nvPr macro=""/>
          <xdr14:xfrm>
            <a:off x="19226644" y="4221785"/>
            <a:ext cx="54360" cy="34200"/>
          </xdr14:xfrm>
        </xdr:contentPart>
      </mc:Choice>
      <mc:Fallback xmlns="">
        <xdr:pic>
          <xdr:nvPicPr>
            <xdr:cNvPr id="162" name="Ink 161">
              <a:extLst>
                <a:ext uri="{FF2B5EF4-FFF2-40B4-BE49-F238E27FC236}">
                  <a16:creationId xmlns:a16="http://schemas.microsoft.com/office/drawing/2014/main" id="{E339816B-70EB-41E7-B364-95A76A1F0273}"/>
                </a:ext>
              </a:extLst>
            </xdr:cNvPr>
            <xdr:cNvPicPr/>
          </xdr:nvPicPr>
          <xdr:blipFill>
            <a:blip xmlns:r="http://schemas.openxmlformats.org/officeDocument/2006/relationships" r:embed="rId46"/>
            <a:stretch>
              <a:fillRect/>
            </a:stretch>
          </xdr:blipFill>
          <xdr:spPr>
            <a:xfrm>
              <a:off x="19218004" y="4212879"/>
              <a:ext cx="72000" cy="51656"/>
            </a:xfrm>
            <a:prstGeom prst="rect">
              <a:avLst/>
            </a:prstGeom>
          </xdr:spPr>
        </xdr:pic>
      </mc:Fallback>
    </mc:AlternateContent>
    <xdr:clientData/>
  </xdr:twoCellAnchor>
  <xdr:twoCellAnchor editAs="oneCell">
    <xdr:from>
      <xdr:col>27</xdr:col>
      <xdr:colOff>50592</xdr:colOff>
      <xdr:row>8</xdr:row>
      <xdr:rowOff>50774</xdr:rowOff>
    </xdr:from>
    <xdr:to>
      <xdr:col>27</xdr:col>
      <xdr:colOff>125602</xdr:colOff>
      <xdr:row>8</xdr:row>
      <xdr:rowOff>105004</xdr:rowOff>
    </xdr:to>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193" name="Ink 192">
              <a:extLst>
                <a:ext uri="{FF2B5EF4-FFF2-40B4-BE49-F238E27FC236}">
                  <a16:creationId xmlns:a16="http://schemas.microsoft.com/office/drawing/2014/main" id="{E1D71429-DE69-4F86-9A11-EA7757E8AAA0}"/>
                </a:ext>
              </a:extLst>
            </xdr14:cNvPr>
            <xdr14:cNvContentPartPr/>
          </xdr14:nvContentPartPr>
          <xdr14:nvPr macro=""/>
          <xdr14:xfrm>
            <a:off x="21590699" y="1520345"/>
            <a:ext cx="75010" cy="54230"/>
          </xdr14:xfrm>
        </xdr:contentPart>
      </mc:Choice>
      <mc:Fallback xmlns="">
        <xdr:pic>
          <xdr:nvPicPr>
            <xdr:cNvPr id="193" name="Ink 192">
              <a:extLst>
                <a:ext uri="{FF2B5EF4-FFF2-40B4-BE49-F238E27FC236}">
                  <a16:creationId xmlns:a16="http://schemas.microsoft.com/office/drawing/2014/main" id="{E1D71429-DE69-4F86-9A11-EA7757E8AAA0}"/>
                </a:ext>
              </a:extLst>
            </xdr:cNvPr>
            <xdr:cNvPicPr/>
          </xdr:nvPicPr>
          <xdr:blipFill>
            <a:blip xmlns:r="http://schemas.openxmlformats.org/officeDocument/2006/relationships" r:embed="rId48"/>
            <a:stretch>
              <a:fillRect/>
            </a:stretch>
          </xdr:blipFill>
          <xdr:spPr>
            <a:xfrm>
              <a:off x="21582733" y="1510227"/>
              <a:ext cx="91273" cy="74060"/>
            </a:xfrm>
            <a:prstGeom prst="rect">
              <a:avLst/>
            </a:prstGeom>
          </xdr:spPr>
        </xdr:pic>
      </mc:Fallback>
    </mc:AlternateContent>
    <xdr:clientData/>
  </xdr:twoCellAnchor>
  <xdr:twoCellAnchor editAs="oneCell">
    <xdr:from>
      <xdr:col>27</xdr:col>
      <xdr:colOff>9912</xdr:colOff>
      <xdr:row>5</xdr:row>
      <xdr:rowOff>135598</xdr:rowOff>
    </xdr:from>
    <xdr:to>
      <xdr:col>27</xdr:col>
      <xdr:colOff>94937</xdr:colOff>
      <xdr:row>5</xdr:row>
      <xdr:rowOff>160143</xdr:rowOff>
    </xdr:to>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194" name="Ink 193">
              <a:extLst>
                <a:ext uri="{FF2B5EF4-FFF2-40B4-BE49-F238E27FC236}">
                  <a16:creationId xmlns:a16="http://schemas.microsoft.com/office/drawing/2014/main" id="{56784A04-F57F-4246-867B-03E17C1D8598}"/>
                </a:ext>
              </a:extLst>
            </xdr14:cNvPr>
            <xdr14:cNvContentPartPr/>
          </xdr14:nvContentPartPr>
          <xdr14:nvPr macro=""/>
          <xdr14:xfrm>
            <a:off x="21550019" y="1054080"/>
            <a:ext cx="85025" cy="24545"/>
          </xdr14:xfrm>
        </xdr:contentPart>
      </mc:Choice>
      <mc:Fallback xmlns="">
        <xdr:pic>
          <xdr:nvPicPr>
            <xdr:cNvPr id="194" name="Ink 193">
              <a:extLst>
                <a:ext uri="{FF2B5EF4-FFF2-40B4-BE49-F238E27FC236}">
                  <a16:creationId xmlns:a16="http://schemas.microsoft.com/office/drawing/2014/main" id="{56784A04-F57F-4246-867B-03E17C1D8598}"/>
                </a:ext>
              </a:extLst>
            </xdr:cNvPr>
            <xdr:cNvPicPr/>
          </xdr:nvPicPr>
          <xdr:blipFill>
            <a:blip xmlns:r="http://schemas.openxmlformats.org/officeDocument/2006/relationships" r:embed="rId50"/>
            <a:stretch>
              <a:fillRect/>
            </a:stretch>
          </xdr:blipFill>
          <xdr:spPr>
            <a:xfrm>
              <a:off x="21541307" y="1045288"/>
              <a:ext cx="102100" cy="42496"/>
            </a:xfrm>
            <a:prstGeom prst="rect">
              <a:avLst/>
            </a:prstGeom>
          </xdr:spPr>
        </xdr:pic>
      </mc:Fallback>
    </mc:AlternateContent>
    <xdr:clientData/>
  </xdr:twoCellAnchor>
  <xdr:twoCellAnchor editAs="oneCell">
    <xdr:from>
      <xdr:col>30</xdr:col>
      <xdr:colOff>506468</xdr:colOff>
      <xdr:row>3</xdr:row>
      <xdr:rowOff>179646</xdr:rowOff>
    </xdr:from>
    <xdr:to>
      <xdr:col>31</xdr:col>
      <xdr:colOff>95811</xdr:colOff>
      <xdr:row>5</xdr:row>
      <xdr:rowOff>58198</xdr:rowOff>
    </xdr:to>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195" name="Ink 194">
              <a:extLst>
                <a:ext uri="{FF2B5EF4-FFF2-40B4-BE49-F238E27FC236}">
                  <a16:creationId xmlns:a16="http://schemas.microsoft.com/office/drawing/2014/main" id="{6A0EB082-3914-48CC-B80A-DC5EBBC21053}"/>
                </a:ext>
              </a:extLst>
            </xdr14:cNvPr>
            <xdr14:cNvContentPartPr/>
          </xdr14:nvContentPartPr>
          <xdr14:nvPr macro=""/>
          <xdr14:xfrm>
            <a:off x="23883539" y="730735"/>
            <a:ext cx="201665" cy="245945"/>
          </xdr14:xfrm>
        </xdr:contentPart>
      </mc:Choice>
      <mc:Fallback xmlns="">
        <xdr:pic>
          <xdr:nvPicPr>
            <xdr:cNvPr id="195" name="Ink 194">
              <a:extLst>
                <a:ext uri="{FF2B5EF4-FFF2-40B4-BE49-F238E27FC236}">
                  <a16:creationId xmlns:a16="http://schemas.microsoft.com/office/drawing/2014/main" id="{6A0EB082-3914-48CC-B80A-DC5EBBC21053}"/>
                </a:ext>
              </a:extLst>
            </xdr:cNvPr>
            <xdr:cNvPicPr/>
          </xdr:nvPicPr>
          <xdr:blipFill>
            <a:blip xmlns:r="http://schemas.openxmlformats.org/officeDocument/2006/relationships" r:embed="rId52"/>
            <a:stretch>
              <a:fillRect/>
            </a:stretch>
          </xdr:blipFill>
          <xdr:spPr>
            <a:xfrm>
              <a:off x="23874552" y="722093"/>
              <a:ext cx="219279" cy="263590"/>
            </a:xfrm>
            <a:prstGeom prst="rect">
              <a:avLst/>
            </a:prstGeom>
          </xdr:spPr>
        </xdr:pic>
      </mc:Fallback>
    </mc:AlternateContent>
    <xdr:clientData/>
  </xdr:twoCellAnchor>
  <xdr:twoCellAnchor editAs="oneCell">
    <xdr:from>
      <xdr:col>29</xdr:col>
      <xdr:colOff>496414</xdr:colOff>
      <xdr:row>3</xdr:row>
      <xdr:rowOff>180496</xdr:rowOff>
    </xdr:from>
    <xdr:to>
      <xdr:col>30</xdr:col>
      <xdr:colOff>370158</xdr:colOff>
      <xdr:row>5</xdr:row>
      <xdr:rowOff>65103</xdr:rowOff>
    </xdr:to>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196" name="Ink 195">
              <a:extLst>
                <a:ext uri="{FF2B5EF4-FFF2-40B4-BE49-F238E27FC236}">
                  <a16:creationId xmlns:a16="http://schemas.microsoft.com/office/drawing/2014/main" id="{DAE0588D-DE17-4217-A43C-3DFAECF8FC18}"/>
                </a:ext>
              </a:extLst>
            </xdr14:cNvPr>
            <xdr14:cNvContentPartPr/>
          </xdr14:nvContentPartPr>
          <xdr14:nvPr macro=""/>
          <xdr14:xfrm>
            <a:off x="23261164" y="731585"/>
            <a:ext cx="492415" cy="258350"/>
          </xdr14:xfrm>
        </xdr:contentPart>
      </mc:Choice>
      <mc:Fallback xmlns="">
        <xdr:pic>
          <xdr:nvPicPr>
            <xdr:cNvPr id="196" name="Ink 195">
              <a:extLst>
                <a:ext uri="{FF2B5EF4-FFF2-40B4-BE49-F238E27FC236}">
                  <a16:creationId xmlns:a16="http://schemas.microsoft.com/office/drawing/2014/main" id="{DAE0588D-DE17-4217-A43C-3DFAECF8FC18}"/>
                </a:ext>
              </a:extLst>
            </xdr:cNvPr>
            <xdr:cNvPicPr/>
          </xdr:nvPicPr>
          <xdr:blipFill>
            <a:blip xmlns:r="http://schemas.openxmlformats.org/officeDocument/2006/relationships" r:embed="rId54"/>
            <a:stretch>
              <a:fillRect/>
            </a:stretch>
          </xdr:blipFill>
          <xdr:spPr>
            <a:xfrm>
              <a:off x="23252525" y="722602"/>
              <a:ext cx="510053" cy="275957"/>
            </a:xfrm>
            <a:prstGeom prst="rect">
              <a:avLst/>
            </a:prstGeom>
          </xdr:spPr>
        </xdr:pic>
      </mc:Fallback>
    </mc:AlternateContent>
    <xdr:clientData/>
  </xdr:twoCellAnchor>
  <xdr:twoCellAnchor editAs="oneCell">
    <xdr:from>
      <xdr:col>29</xdr:col>
      <xdr:colOff>74494</xdr:colOff>
      <xdr:row>4</xdr:row>
      <xdr:rowOff>74494</xdr:rowOff>
    </xdr:from>
    <xdr:to>
      <xdr:col>29</xdr:col>
      <xdr:colOff>218134</xdr:colOff>
      <xdr:row>4</xdr:row>
      <xdr:rowOff>181709</xdr:rowOff>
    </xdr:to>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197" name="Ink 196">
              <a:extLst>
                <a:ext uri="{FF2B5EF4-FFF2-40B4-BE49-F238E27FC236}">
                  <a16:creationId xmlns:a16="http://schemas.microsoft.com/office/drawing/2014/main" id="{F0E485A7-DD89-4914-9B32-75EA6DEA4E95}"/>
                </a:ext>
              </a:extLst>
            </xdr14:cNvPr>
            <xdr14:cNvContentPartPr/>
          </xdr14:nvContentPartPr>
          <xdr14:nvPr macro=""/>
          <xdr14:xfrm>
            <a:off x="22839244" y="809280"/>
            <a:ext cx="143640" cy="107215"/>
          </xdr14:xfrm>
        </xdr:contentPart>
      </mc:Choice>
      <mc:Fallback xmlns="">
        <xdr:pic>
          <xdr:nvPicPr>
            <xdr:cNvPr id="197" name="Ink 196">
              <a:extLst>
                <a:ext uri="{FF2B5EF4-FFF2-40B4-BE49-F238E27FC236}">
                  <a16:creationId xmlns:a16="http://schemas.microsoft.com/office/drawing/2014/main" id="{F0E485A7-DD89-4914-9B32-75EA6DEA4E95}"/>
                </a:ext>
              </a:extLst>
            </xdr:cNvPr>
            <xdr:cNvPicPr/>
          </xdr:nvPicPr>
          <xdr:blipFill>
            <a:blip xmlns:r="http://schemas.openxmlformats.org/officeDocument/2006/relationships" r:embed="rId56"/>
            <a:stretch>
              <a:fillRect/>
            </a:stretch>
          </xdr:blipFill>
          <xdr:spPr>
            <a:xfrm>
              <a:off x="22830604" y="800376"/>
              <a:ext cx="161280" cy="125393"/>
            </a:xfrm>
            <a:prstGeom prst="rect">
              <a:avLst/>
            </a:prstGeom>
          </xdr:spPr>
        </xdr:pic>
      </mc:Fallback>
    </mc:AlternateContent>
    <xdr:clientData/>
  </xdr:twoCellAnchor>
  <xdr:twoCellAnchor editAs="oneCell">
    <xdr:from>
      <xdr:col>27</xdr:col>
      <xdr:colOff>241032</xdr:colOff>
      <xdr:row>4</xdr:row>
      <xdr:rowOff>64479</xdr:rowOff>
    </xdr:from>
    <xdr:to>
      <xdr:col>28</xdr:col>
      <xdr:colOff>523310</xdr:colOff>
      <xdr:row>5</xdr:row>
      <xdr:rowOff>145743</xdr:rowOff>
    </xdr:to>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198" name="Ink 197">
              <a:extLst>
                <a:ext uri="{FF2B5EF4-FFF2-40B4-BE49-F238E27FC236}">
                  <a16:creationId xmlns:a16="http://schemas.microsoft.com/office/drawing/2014/main" id="{E737AEF0-1551-4D3C-9CF9-6304DDDE9B3D}"/>
                </a:ext>
              </a:extLst>
            </xdr14:cNvPr>
            <xdr14:cNvContentPartPr/>
          </xdr14:nvContentPartPr>
          <xdr14:nvPr macro=""/>
          <xdr14:xfrm>
            <a:off x="21781139" y="799265"/>
            <a:ext cx="894600" cy="264960"/>
          </xdr14:xfrm>
        </xdr:contentPart>
      </mc:Choice>
      <mc:Fallback xmlns="">
        <xdr:pic>
          <xdr:nvPicPr>
            <xdr:cNvPr id="198" name="Ink 197">
              <a:extLst>
                <a:ext uri="{FF2B5EF4-FFF2-40B4-BE49-F238E27FC236}">
                  <a16:creationId xmlns:a16="http://schemas.microsoft.com/office/drawing/2014/main" id="{E737AEF0-1551-4D3C-9CF9-6304DDDE9B3D}"/>
                </a:ext>
              </a:extLst>
            </xdr:cNvPr>
            <xdr:cNvPicPr/>
          </xdr:nvPicPr>
          <xdr:blipFill>
            <a:blip xmlns:r="http://schemas.openxmlformats.org/officeDocument/2006/relationships" r:embed="rId58"/>
            <a:stretch>
              <a:fillRect/>
            </a:stretch>
          </xdr:blipFill>
          <xdr:spPr>
            <a:xfrm>
              <a:off x="21772106" y="790625"/>
              <a:ext cx="912304" cy="282600"/>
            </a:xfrm>
            <a:prstGeom prst="rect">
              <a:avLst/>
            </a:prstGeom>
          </xdr:spPr>
        </xdr:pic>
      </mc:Fallback>
    </mc:AlternateContent>
    <xdr:clientData/>
  </xdr:twoCellAnchor>
  <xdr:twoCellAnchor editAs="oneCell">
    <xdr:from>
      <xdr:col>28</xdr:col>
      <xdr:colOff>466200</xdr:colOff>
      <xdr:row>7</xdr:row>
      <xdr:rowOff>124180</xdr:rowOff>
    </xdr:from>
    <xdr:to>
      <xdr:col>29</xdr:col>
      <xdr:colOff>49949</xdr:colOff>
      <xdr:row>8</xdr:row>
      <xdr:rowOff>40269</xdr:rowOff>
    </xdr:to>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204" name="Ink 203">
              <a:extLst>
                <a:ext uri="{FF2B5EF4-FFF2-40B4-BE49-F238E27FC236}">
                  <a16:creationId xmlns:a16="http://schemas.microsoft.com/office/drawing/2014/main" id="{775E9C5B-E502-4C03-9B51-B0EEEDBF1749}"/>
                </a:ext>
              </a:extLst>
            </xdr14:cNvPr>
            <xdr14:cNvContentPartPr/>
          </xdr14:nvContentPartPr>
          <xdr14:nvPr macro=""/>
          <xdr14:xfrm>
            <a:off x="22618629" y="1410055"/>
            <a:ext cx="196070" cy="99785"/>
          </xdr14:xfrm>
        </xdr:contentPart>
      </mc:Choice>
      <mc:Fallback xmlns="">
        <xdr:pic>
          <xdr:nvPicPr>
            <xdr:cNvPr id="204" name="Ink 203">
              <a:extLst>
                <a:ext uri="{FF2B5EF4-FFF2-40B4-BE49-F238E27FC236}">
                  <a16:creationId xmlns:a16="http://schemas.microsoft.com/office/drawing/2014/main" id="{775E9C5B-E502-4C03-9B51-B0EEEDBF1749}"/>
                </a:ext>
              </a:extLst>
            </xdr:cNvPr>
            <xdr:cNvPicPr/>
          </xdr:nvPicPr>
          <xdr:blipFill>
            <a:blip xmlns:r="http://schemas.openxmlformats.org/officeDocument/2006/relationships" r:embed="rId60"/>
            <a:stretch>
              <a:fillRect/>
            </a:stretch>
          </xdr:blipFill>
          <xdr:spPr>
            <a:xfrm>
              <a:off x="22609328" y="1401333"/>
              <a:ext cx="214300" cy="116881"/>
            </a:xfrm>
            <a:prstGeom prst="rect">
              <a:avLst/>
            </a:prstGeom>
          </xdr:spPr>
        </xdr:pic>
      </mc:Fallback>
    </mc:AlternateContent>
    <xdr:clientData/>
  </xdr:twoCellAnchor>
  <xdr:twoCellAnchor editAs="oneCell">
    <xdr:from>
      <xdr:col>27</xdr:col>
      <xdr:colOff>602242</xdr:colOff>
      <xdr:row>7</xdr:row>
      <xdr:rowOff>84580</xdr:rowOff>
    </xdr:from>
    <xdr:to>
      <xdr:col>28</xdr:col>
      <xdr:colOff>285415</xdr:colOff>
      <xdr:row>8</xdr:row>
      <xdr:rowOff>46454</xdr:rowOff>
    </xdr:to>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205" name="Ink 204">
              <a:extLst>
                <a:ext uri="{FF2B5EF4-FFF2-40B4-BE49-F238E27FC236}">
                  <a16:creationId xmlns:a16="http://schemas.microsoft.com/office/drawing/2014/main" id="{5E239980-6B0C-4336-AD43-7294BC8D71FB}"/>
                </a:ext>
              </a:extLst>
            </xdr14:cNvPr>
            <xdr14:cNvContentPartPr/>
          </xdr14:nvContentPartPr>
          <xdr14:nvPr macro=""/>
          <xdr14:xfrm>
            <a:off x="22142349" y="1370455"/>
            <a:ext cx="295495" cy="151920"/>
          </xdr14:xfrm>
        </xdr:contentPart>
      </mc:Choice>
      <mc:Fallback xmlns="">
        <xdr:pic>
          <xdr:nvPicPr>
            <xdr:cNvPr id="205" name="Ink 204">
              <a:extLst>
                <a:ext uri="{FF2B5EF4-FFF2-40B4-BE49-F238E27FC236}">
                  <a16:creationId xmlns:a16="http://schemas.microsoft.com/office/drawing/2014/main" id="{5E239980-6B0C-4336-AD43-7294BC8D71FB}"/>
                </a:ext>
              </a:extLst>
            </xdr:cNvPr>
            <xdr:cNvPicPr/>
          </xdr:nvPicPr>
          <xdr:blipFill>
            <a:blip xmlns:r="http://schemas.openxmlformats.org/officeDocument/2006/relationships" r:embed="rId62"/>
            <a:stretch>
              <a:fillRect/>
            </a:stretch>
          </xdr:blipFill>
          <xdr:spPr>
            <a:xfrm>
              <a:off x="22133362" y="1361455"/>
              <a:ext cx="313110" cy="169560"/>
            </a:xfrm>
            <a:prstGeom prst="rect">
              <a:avLst/>
            </a:prstGeom>
          </xdr:spPr>
        </xdr:pic>
      </mc:Fallback>
    </mc:AlternateContent>
    <xdr:clientData/>
  </xdr:twoCellAnchor>
  <xdr:twoCellAnchor editAs="oneCell">
    <xdr:from>
      <xdr:col>29</xdr:col>
      <xdr:colOff>390869</xdr:colOff>
      <xdr:row>7</xdr:row>
      <xdr:rowOff>85070</xdr:rowOff>
    </xdr:from>
    <xdr:to>
      <xdr:col>29</xdr:col>
      <xdr:colOff>593614</xdr:colOff>
      <xdr:row>8</xdr:row>
      <xdr:rowOff>179</xdr:rowOff>
    </xdr:to>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208" name="Ink 207">
              <a:extLst>
                <a:ext uri="{FF2B5EF4-FFF2-40B4-BE49-F238E27FC236}">
                  <a16:creationId xmlns:a16="http://schemas.microsoft.com/office/drawing/2014/main" id="{90BD5FA2-7DDF-47F4-8334-35F65426729D}"/>
                </a:ext>
              </a:extLst>
            </xdr14:cNvPr>
            <xdr14:cNvContentPartPr/>
          </xdr14:nvContentPartPr>
          <xdr14:nvPr macro=""/>
          <xdr14:xfrm>
            <a:off x="23155619" y="1370945"/>
            <a:ext cx="202745" cy="95630"/>
          </xdr14:xfrm>
        </xdr:contentPart>
      </mc:Choice>
      <mc:Fallback xmlns="">
        <xdr:pic>
          <xdr:nvPicPr>
            <xdr:cNvPr id="208" name="Ink 207">
              <a:extLst>
                <a:ext uri="{FF2B5EF4-FFF2-40B4-BE49-F238E27FC236}">
                  <a16:creationId xmlns:a16="http://schemas.microsoft.com/office/drawing/2014/main" id="{90BD5FA2-7DDF-47F4-8334-35F65426729D}"/>
                </a:ext>
              </a:extLst>
            </xdr:cNvPr>
            <xdr:cNvPicPr/>
          </xdr:nvPicPr>
          <xdr:blipFill>
            <a:blip xmlns:r="http://schemas.openxmlformats.org/officeDocument/2006/relationships" r:embed="rId64"/>
            <a:stretch>
              <a:fillRect/>
            </a:stretch>
          </xdr:blipFill>
          <xdr:spPr>
            <a:xfrm>
              <a:off x="23146836" y="1361642"/>
              <a:ext cx="220677" cy="113863"/>
            </a:xfrm>
            <a:prstGeom prst="rect">
              <a:avLst/>
            </a:prstGeom>
          </xdr:spPr>
        </xdr:pic>
      </mc:Fallback>
    </mc:AlternateContent>
    <xdr:clientData/>
  </xdr:twoCellAnchor>
  <xdr:twoCellAnchor editAs="oneCell">
    <xdr:from>
      <xdr:col>28</xdr:col>
      <xdr:colOff>336470</xdr:colOff>
      <xdr:row>10</xdr:row>
      <xdr:rowOff>30291</xdr:rowOff>
    </xdr:from>
    <xdr:to>
      <xdr:col>28</xdr:col>
      <xdr:colOff>601300</xdr:colOff>
      <xdr:row>11</xdr:row>
      <xdr:rowOff>74539</xdr:rowOff>
    </xdr:to>
    <mc:AlternateContent xmlns:mc="http://schemas.openxmlformats.org/markup-compatibility/2006" xmlns:xdr14="http://schemas.microsoft.com/office/excel/2010/spreadsheetDrawing">
      <mc:Choice Requires="xdr14">
        <xdr:contentPart xmlns:r="http://schemas.openxmlformats.org/officeDocument/2006/relationships" r:id="rId65">
          <xdr14:nvContentPartPr>
            <xdr14:cNvPr id="215" name="Ink 214">
              <a:extLst>
                <a:ext uri="{FF2B5EF4-FFF2-40B4-BE49-F238E27FC236}">
                  <a16:creationId xmlns:a16="http://schemas.microsoft.com/office/drawing/2014/main" id="{6A3D8E1A-700A-4195-96D8-5941536B7E48}"/>
                </a:ext>
              </a:extLst>
            </xdr14:cNvPr>
            <xdr14:cNvContentPartPr/>
          </xdr14:nvContentPartPr>
          <xdr14:nvPr macro=""/>
          <xdr14:xfrm>
            <a:off x="22488899" y="1867255"/>
            <a:ext cx="258480" cy="227945"/>
          </xdr14:xfrm>
        </xdr:contentPart>
      </mc:Choice>
      <mc:Fallback xmlns="">
        <xdr:pic>
          <xdr:nvPicPr>
            <xdr:cNvPr id="215" name="Ink 214">
              <a:extLst>
                <a:ext uri="{FF2B5EF4-FFF2-40B4-BE49-F238E27FC236}">
                  <a16:creationId xmlns:a16="http://schemas.microsoft.com/office/drawing/2014/main" id="{6A3D8E1A-700A-4195-96D8-5941536B7E48}"/>
                </a:ext>
              </a:extLst>
            </xdr:cNvPr>
            <xdr:cNvPicPr/>
          </xdr:nvPicPr>
          <xdr:blipFill>
            <a:blip xmlns:r="http://schemas.openxmlformats.org/officeDocument/2006/relationships" r:embed="rId66"/>
            <a:stretch>
              <a:fillRect/>
            </a:stretch>
          </xdr:blipFill>
          <xdr:spPr>
            <a:xfrm>
              <a:off x="22479912" y="1858267"/>
              <a:ext cx="276095" cy="245562"/>
            </a:xfrm>
            <a:prstGeom prst="rect">
              <a:avLst/>
            </a:prstGeom>
          </xdr:spPr>
        </xdr:pic>
      </mc:Fallback>
    </mc:AlternateContent>
    <xdr:clientData/>
  </xdr:twoCellAnchor>
  <xdr:twoCellAnchor editAs="oneCell">
    <xdr:from>
      <xdr:col>27</xdr:col>
      <xdr:colOff>540682</xdr:colOff>
      <xdr:row>10</xdr:row>
      <xdr:rowOff>104941</xdr:rowOff>
    </xdr:from>
    <xdr:to>
      <xdr:col>28</xdr:col>
      <xdr:colOff>38880</xdr:colOff>
      <xdr:row>11</xdr:row>
      <xdr:rowOff>184</xdr:rowOff>
    </xdr:to>
    <mc:AlternateContent xmlns:mc="http://schemas.openxmlformats.org/markup-compatibility/2006" xmlns:xdr14="http://schemas.microsoft.com/office/excel/2010/spreadsheetDrawing">
      <mc:Choice Requires="xdr14">
        <xdr:contentPart xmlns:r="http://schemas.openxmlformats.org/officeDocument/2006/relationships" r:id="rId67">
          <xdr14:nvContentPartPr>
            <xdr14:cNvPr id="216" name="Ink 215">
              <a:extLst>
                <a:ext uri="{FF2B5EF4-FFF2-40B4-BE49-F238E27FC236}">
                  <a16:creationId xmlns:a16="http://schemas.microsoft.com/office/drawing/2014/main" id="{4CBF1E86-603E-4A82-965F-F0511EE3A95D}"/>
                </a:ext>
              </a:extLst>
            </xdr14:cNvPr>
            <xdr14:cNvContentPartPr/>
          </xdr14:nvContentPartPr>
          <xdr14:nvPr macro=""/>
          <xdr14:xfrm>
            <a:off x="22080789" y="1941905"/>
            <a:ext cx="110520" cy="72590"/>
          </xdr14:xfrm>
        </xdr:contentPart>
      </mc:Choice>
      <mc:Fallback xmlns="">
        <xdr:pic>
          <xdr:nvPicPr>
            <xdr:cNvPr id="216" name="Ink 215">
              <a:extLst>
                <a:ext uri="{FF2B5EF4-FFF2-40B4-BE49-F238E27FC236}">
                  <a16:creationId xmlns:a16="http://schemas.microsoft.com/office/drawing/2014/main" id="{4CBF1E86-603E-4A82-965F-F0511EE3A95D}"/>
                </a:ext>
              </a:extLst>
            </xdr:cNvPr>
            <xdr:cNvPicPr/>
          </xdr:nvPicPr>
          <xdr:blipFill>
            <a:blip xmlns:r="http://schemas.openxmlformats.org/officeDocument/2006/relationships" r:embed="rId68"/>
            <a:stretch>
              <a:fillRect/>
            </a:stretch>
          </xdr:blipFill>
          <xdr:spPr>
            <a:xfrm>
              <a:off x="22072149" y="1932921"/>
              <a:ext cx="128160" cy="90198"/>
            </a:xfrm>
            <a:prstGeom prst="rect">
              <a:avLst/>
            </a:prstGeom>
          </xdr:spPr>
        </xdr:pic>
      </mc:Fallback>
    </mc:AlternateContent>
    <xdr:clientData/>
  </xdr:twoCellAnchor>
  <xdr:twoCellAnchor editAs="oneCell">
    <xdr:from>
      <xdr:col>23</xdr:col>
      <xdr:colOff>380623</xdr:colOff>
      <xdr:row>22</xdr:row>
      <xdr:rowOff>115239</xdr:rowOff>
    </xdr:from>
    <xdr:to>
      <xdr:col>24</xdr:col>
      <xdr:colOff>235221</xdr:colOff>
      <xdr:row>23</xdr:row>
      <xdr:rowOff>180237</xdr:rowOff>
    </xdr:to>
    <mc:AlternateContent xmlns:mc="http://schemas.openxmlformats.org/markup-compatibility/2006" xmlns:xdr14="http://schemas.microsoft.com/office/excel/2010/spreadsheetDrawing">
      <mc:Choice Requires="xdr14">
        <xdr:contentPart xmlns:r="http://schemas.openxmlformats.org/officeDocument/2006/relationships" r:id="rId69">
          <xdr14:nvContentPartPr>
            <xdr14:cNvPr id="221" name="Ink 220">
              <a:extLst>
                <a:ext uri="{FF2B5EF4-FFF2-40B4-BE49-F238E27FC236}">
                  <a16:creationId xmlns:a16="http://schemas.microsoft.com/office/drawing/2014/main" id="{1A8D102F-404B-490D-84B2-F70C8EA43F99}"/>
                </a:ext>
              </a:extLst>
            </xdr14:cNvPr>
            <xdr14:cNvContentPartPr/>
          </xdr14:nvContentPartPr>
          <xdr14:nvPr macro=""/>
          <xdr14:xfrm>
            <a:off x="19471444" y="4156560"/>
            <a:ext cx="466920" cy="248695"/>
          </xdr14:xfrm>
        </xdr:contentPart>
      </mc:Choice>
      <mc:Fallback xmlns="">
        <xdr:pic>
          <xdr:nvPicPr>
            <xdr:cNvPr id="221" name="Ink 220">
              <a:extLst>
                <a:ext uri="{FF2B5EF4-FFF2-40B4-BE49-F238E27FC236}">
                  <a16:creationId xmlns:a16="http://schemas.microsoft.com/office/drawing/2014/main" id="{1A8D102F-404B-490D-84B2-F70C8EA43F99}"/>
                </a:ext>
              </a:extLst>
            </xdr:cNvPr>
            <xdr:cNvPicPr/>
          </xdr:nvPicPr>
          <xdr:blipFill>
            <a:blip xmlns:r="http://schemas.openxmlformats.org/officeDocument/2006/relationships" r:embed="rId70"/>
            <a:stretch>
              <a:fillRect/>
            </a:stretch>
          </xdr:blipFill>
          <xdr:spPr>
            <a:xfrm>
              <a:off x="19462797" y="4147910"/>
              <a:ext cx="484574" cy="266356"/>
            </a:xfrm>
            <a:prstGeom prst="rect">
              <a:avLst/>
            </a:prstGeom>
          </xdr:spPr>
        </xdr:pic>
      </mc:Fallback>
    </mc:AlternateContent>
    <xdr:clientData/>
  </xdr:twoCellAnchor>
  <xdr:twoCellAnchor editAs="oneCell">
    <xdr:from>
      <xdr:col>27</xdr:col>
      <xdr:colOff>229217</xdr:colOff>
      <xdr:row>4</xdr:row>
      <xdr:rowOff>84509</xdr:rowOff>
    </xdr:from>
    <xdr:to>
      <xdr:col>28</xdr:col>
      <xdr:colOff>506750</xdr:colOff>
      <xdr:row>5</xdr:row>
      <xdr:rowOff>152878</xdr:rowOff>
    </xdr:to>
    <mc:AlternateContent xmlns:mc="http://schemas.openxmlformats.org/markup-compatibility/2006" xmlns:xdr14="http://schemas.microsoft.com/office/excel/2010/spreadsheetDrawing">
      <mc:Choice Requires="xdr14">
        <xdr:contentPart xmlns:r="http://schemas.openxmlformats.org/officeDocument/2006/relationships" r:id="rId71">
          <xdr14:nvContentPartPr>
            <xdr14:cNvPr id="224" name="Ink 223">
              <a:extLst>
                <a:ext uri="{FF2B5EF4-FFF2-40B4-BE49-F238E27FC236}">
                  <a16:creationId xmlns:a16="http://schemas.microsoft.com/office/drawing/2014/main" id="{B5B595A2-7096-4325-8235-881EA896E953}"/>
                </a:ext>
              </a:extLst>
            </xdr14:cNvPr>
            <xdr14:cNvContentPartPr/>
          </xdr14:nvContentPartPr>
          <xdr14:nvPr macro=""/>
          <xdr14:xfrm>
            <a:off x="21769324" y="819295"/>
            <a:ext cx="889855" cy="252065"/>
          </xdr14:xfrm>
        </xdr:contentPart>
      </mc:Choice>
      <mc:Fallback xmlns="">
        <xdr:pic>
          <xdr:nvPicPr>
            <xdr:cNvPr id="224" name="Ink 223">
              <a:extLst>
                <a:ext uri="{FF2B5EF4-FFF2-40B4-BE49-F238E27FC236}">
                  <a16:creationId xmlns:a16="http://schemas.microsoft.com/office/drawing/2014/main" id="{B5B595A2-7096-4325-8235-881EA896E953}"/>
                </a:ext>
              </a:extLst>
            </xdr:cNvPr>
            <xdr:cNvPicPr/>
          </xdr:nvPicPr>
          <xdr:blipFill>
            <a:blip xmlns:r="http://schemas.openxmlformats.org/officeDocument/2006/relationships" r:embed="rId72"/>
            <a:stretch>
              <a:fillRect/>
            </a:stretch>
          </xdr:blipFill>
          <xdr:spPr>
            <a:xfrm>
              <a:off x="21760653" y="810665"/>
              <a:ext cx="907558" cy="269684"/>
            </a:xfrm>
            <a:prstGeom prst="rect">
              <a:avLst/>
            </a:prstGeom>
          </xdr:spPr>
        </xdr:pic>
      </mc:Fallback>
    </mc:AlternateContent>
    <xdr:clientData/>
  </xdr:twoCellAnchor>
  <xdr:twoCellAnchor editAs="oneCell">
    <xdr:from>
      <xdr:col>24</xdr:col>
      <xdr:colOff>364461</xdr:colOff>
      <xdr:row>21</xdr:row>
      <xdr:rowOff>84440</xdr:rowOff>
    </xdr:from>
    <xdr:to>
      <xdr:col>25</xdr:col>
      <xdr:colOff>445565</xdr:colOff>
      <xdr:row>23</xdr:row>
      <xdr:rowOff>40622</xdr:rowOff>
    </xdr:to>
    <mc:AlternateContent xmlns:mc="http://schemas.openxmlformats.org/markup-compatibility/2006" xmlns:xdr14="http://schemas.microsoft.com/office/excel/2010/spreadsheetDrawing">
      <mc:Choice Requires="xdr14">
        <xdr:contentPart xmlns:r="http://schemas.openxmlformats.org/officeDocument/2006/relationships" r:id="rId73">
          <xdr14:nvContentPartPr>
            <xdr14:cNvPr id="240" name="Ink 239">
              <a:extLst>
                <a:ext uri="{FF2B5EF4-FFF2-40B4-BE49-F238E27FC236}">
                  <a16:creationId xmlns:a16="http://schemas.microsoft.com/office/drawing/2014/main" id="{147A6364-7521-44D1-9496-E388819E0351}"/>
                </a:ext>
              </a:extLst>
            </xdr14:cNvPr>
            <xdr14:cNvContentPartPr/>
          </xdr14:nvContentPartPr>
          <xdr14:nvPr macro=""/>
          <xdr14:xfrm>
            <a:off x="20067604" y="3942065"/>
            <a:ext cx="699775" cy="323575"/>
          </xdr14:xfrm>
        </xdr:contentPart>
      </mc:Choice>
      <mc:Fallback xmlns="">
        <xdr:pic>
          <xdr:nvPicPr>
            <xdr:cNvPr id="240" name="Ink 239">
              <a:extLst>
                <a:ext uri="{FF2B5EF4-FFF2-40B4-BE49-F238E27FC236}">
                  <a16:creationId xmlns:a16="http://schemas.microsoft.com/office/drawing/2014/main" id="{147A6364-7521-44D1-9496-E388819E0351}"/>
                </a:ext>
              </a:extLst>
            </xdr:cNvPr>
            <xdr:cNvPicPr/>
          </xdr:nvPicPr>
          <xdr:blipFill>
            <a:blip xmlns:r="http://schemas.openxmlformats.org/officeDocument/2006/relationships" r:embed="rId74"/>
            <a:stretch>
              <a:fillRect/>
            </a:stretch>
          </xdr:blipFill>
          <xdr:spPr>
            <a:xfrm>
              <a:off x="20058960" y="3933427"/>
              <a:ext cx="717422" cy="341211"/>
            </a:xfrm>
            <a:prstGeom prst="rect">
              <a:avLst/>
            </a:prstGeom>
          </xdr:spPr>
        </xdr:pic>
      </mc:Fallback>
    </mc:AlternateContent>
    <xdr:clientData/>
  </xdr:twoCellAnchor>
  <xdr:twoCellAnchor editAs="oneCell">
    <xdr:from>
      <xdr:col>25</xdr:col>
      <xdr:colOff>606780</xdr:colOff>
      <xdr:row>20</xdr:row>
      <xdr:rowOff>149271</xdr:rowOff>
    </xdr:from>
    <xdr:to>
      <xdr:col>27</xdr:col>
      <xdr:colOff>132017</xdr:colOff>
      <xdr:row>22</xdr:row>
      <xdr:rowOff>30769</xdr:rowOff>
    </xdr:to>
    <mc:AlternateContent xmlns:mc="http://schemas.openxmlformats.org/markup-compatibility/2006" xmlns:xdr14="http://schemas.microsoft.com/office/excel/2010/spreadsheetDrawing">
      <mc:Choice Requires="xdr14">
        <xdr:contentPart xmlns:r="http://schemas.openxmlformats.org/officeDocument/2006/relationships" r:id="rId75">
          <xdr14:nvContentPartPr>
            <xdr14:cNvPr id="244" name="Ink 243">
              <a:extLst>
                <a:ext uri="{FF2B5EF4-FFF2-40B4-BE49-F238E27FC236}">
                  <a16:creationId xmlns:a16="http://schemas.microsoft.com/office/drawing/2014/main" id="{D9EC9440-675B-48CB-A057-E3EA024701BD}"/>
                </a:ext>
              </a:extLst>
            </xdr14:cNvPr>
            <xdr14:cNvContentPartPr/>
          </xdr14:nvContentPartPr>
          <xdr14:nvPr macro=""/>
          <xdr14:xfrm>
            <a:off x="20922244" y="3823200"/>
            <a:ext cx="749880" cy="248890"/>
          </xdr14:xfrm>
        </xdr:contentPart>
      </mc:Choice>
      <mc:Fallback xmlns="">
        <xdr:pic>
          <xdr:nvPicPr>
            <xdr:cNvPr id="244" name="Ink 243">
              <a:extLst>
                <a:ext uri="{FF2B5EF4-FFF2-40B4-BE49-F238E27FC236}">
                  <a16:creationId xmlns:a16="http://schemas.microsoft.com/office/drawing/2014/main" id="{D9EC9440-675B-48CB-A057-E3EA024701BD}"/>
                </a:ext>
              </a:extLst>
            </xdr:cNvPr>
            <xdr:cNvPicPr/>
          </xdr:nvPicPr>
          <xdr:blipFill>
            <a:blip xmlns:r="http://schemas.openxmlformats.org/officeDocument/2006/relationships" r:embed="rId76"/>
            <a:stretch>
              <a:fillRect/>
            </a:stretch>
          </xdr:blipFill>
          <xdr:spPr>
            <a:xfrm>
              <a:off x="20913567" y="3814324"/>
              <a:ext cx="767597" cy="266287"/>
            </a:xfrm>
            <a:prstGeom prst="rect">
              <a:avLst/>
            </a:prstGeom>
          </xdr:spPr>
        </xdr:pic>
      </mc:Fallback>
    </mc:AlternateContent>
    <xdr:clientData/>
  </xdr:twoCellAnchor>
  <xdr:twoCellAnchor editAs="oneCell">
    <xdr:from>
      <xdr:col>16</xdr:col>
      <xdr:colOff>88033</xdr:colOff>
      <xdr:row>12</xdr:row>
      <xdr:rowOff>156163</xdr:rowOff>
    </xdr:from>
    <xdr:to>
      <xdr:col>16</xdr:col>
      <xdr:colOff>88393</xdr:colOff>
      <xdr:row>12</xdr:row>
      <xdr:rowOff>162873</xdr:rowOff>
    </xdr:to>
    <mc:AlternateContent xmlns:mc="http://schemas.openxmlformats.org/markup-compatibility/2006" xmlns:xdr14="http://schemas.microsoft.com/office/excel/2010/spreadsheetDrawing">
      <mc:Choice Requires="xdr14">
        <xdr:contentPart xmlns:r="http://schemas.openxmlformats.org/officeDocument/2006/relationships" r:id="rId77">
          <xdr14:nvContentPartPr>
            <xdr14:cNvPr id="245" name="Ink 244">
              <a:extLst>
                <a:ext uri="{FF2B5EF4-FFF2-40B4-BE49-F238E27FC236}">
                  <a16:creationId xmlns:a16="http://schemas.microsoft.com/office/drawing/2014/main" id="{0297F026-BCC1-40C8-93ED-707C82D562A3}"/>
                </a:ext>
              </a:extLst>
            </xdr14:cNvPr>
            <xdr14:cNvContentPartPr/>
          </xdr14:nvContentPartPr>
          <xdr14:nvPr macro=""/>
          <xdr14:xfrm>
            <a:off x="14892604" y="2360520"/>
            <a:ext cx="360" cy="360"/>
          </xdr14:xfrm>
        </xdr:contentPart>
      </mc:Choice>
      <mc:Fallback xmlns="">
        <xdr:pic>
          <xdr:nvPicPr>
            <xdr:cNvPr id="245" name="Ink 244">
              <a:extLst>
                <a:ext uri="{FF2B5EF4-FFF2-40B4-BE49-F238E27FC236}">
                  <a16:creationId xmlns:a16="http://schemas.microsoft.com/office/drawing/2014/main" id="{0297F026-BCC1-40C8-93ED-707C82D562A3}"/>
                </a:ext>
              </a:extLst>
            </xdr:cNvPr>
            <xdr:cNvPicPr/>
          </xdr:nvPicPr>
          <xdr:blipFill>
            <a:blip xmlns:r="http://schemas.openxmlformats.org/officeDocument/2006/relationships" r:embed="rId78"/>
            <a:stretch>
              <a:fillRect/>
            </a:stretch>
          </xdr:blipFill>
          <xdr:spPr>
            <a:xfrm>
              <a:off x="14883964" y="2351520"/>
              <a:ext cx="18000" cy="18000"/>
            </a:xfrm>
            <a:prstGeom prst="rect">
              <a:avLst/>
            </a:prstGeom>
          </xdr:spPr>
        </xdr:pic>
      </mc:Fallback>
    </mc:AlternateContent>
    <xdr:clientData/>
  </xdr:twoCellAnchor>
  <xdr:oneCellAnchor>
    <xdr:from>
      <xdr:col>34</xdr:col>
      <xdr:colOff>187637</xdr:colOff>
      <xdr:row>1</xdr:row>
      <xdr:rowOff>128784</xdr:rowOff>
    </xdr:from>
    <xdr:ext cx="3240" cy="2815"/>
    <mc:AlternateContent xmlns:mc="http://schemas.openxmlformats.org/markup-compatibility/2006" xmlns:xdr14="http://schemas.microsoft.com/office/excel/2010/spreadsheetDrawing">
      <mc:Choice Requires="xdr14">
        <xdr:contentPart xmlns:r="http://schemas.openxmlformats.org/officeDocument/2006/relationships" r:id="rId79">
          <xdr14:nvContentPartPr>
            <xdr14:cNvPr id="246" name="Ink 245">
              <a:extLst>
                <a:ext uri="{FF2B5EF4-FFF2-40B4-BE49-F238E27FC236}">
                  <a16:creationId xmlns:a16="http://schemas.microsoft.com/office/drawing/2014/main" id="{3D76E003-774C-47C1-A055-E6B7CC650767}"/>
                </a:ext>
              </a:extLst>
            </xdr14:cNvPr>
            <xdr14:cNvContentPartPr/>
          </xdr14:nvContentPartPr>
          <xdr14:nvPr macro=""/>
          <xdr14:xfrm>
            <a:off x="5195066" y="312480"/>
            <a:ext cx="3240" cy="360"/>
          </xdr14:xfrm>
        </xdr:contentPart>
      </mc:Choice>
      <mc:Fallback xmlns="">
        <xdr:pic>
          <xdr:nvPicPr>
            <xdr:cNvPr id="246" name="Ink 245">
              <a:extLst>
                <a:ext uri="{FF2B5EF4-FFF2-40B4-BE49-F238E27FC236}">
                  <a16:creationId xmlns:a16="http://schemas.microsoft.com/office/drawing/2014/main" id="{3D76E003-774C-47C1-A055-E6B7CC650767}"/>
                </a:ext>
              </a:extLst>
            </xdr:cNvPr>
            <xdr:cNvPicPr/>
          </xdr:nvPicPr>
          <xdr:blipFill>
            <a:blip xmlns:r="http://schemas.openxmlformats.org/officeDocument/2006/relationships" r:embed="rId8"/>
            <a:stretch>
              <a:fillRect/>
            </a:stretch>
          </xdr:blipFill>
          <xdr:spPr>
            <a:xfrm>
              <a:off x="5186066" y="303840"/>
              <a:ext cx="20880" cy="18000"/>
            </a:xfrm>
            <a:prstGeom prst="rect">
              <a:avLst/>
            </a:prstGeom>
          </xdr:spPr>
        </xdr:pic>
      </mc:Fallback>
    </mc:AlternateContent>
    <xdr:clientData/>
  </xdr:oneCellAnchor>
  <xdr:twoCellAnchor editAs="oneCell">
    <xdr:from>
      <xdr:col>54</xdr:col>
      <xdr:colOff>64724</xdr:colOff>
      <xdr:row>2</xdr:row>
      <xdr:rowOff>64312</xdr:rowOff>
    </xdr:from>
    <xdr:to>
      <xdr:col>57</xdr:col>
      <xdr:colOff>484830</xdr:colOff>
      <xdr:row>10</xdr:row>
      <xdr:rowOff>96956</xdr:rowOff>
    </xdr:to>
    <mc:AlternateContent xmlns:mc="http://schemas.openxmlformats.org/markup-compatibility/2006" xmlns:xdr14="http://schemas.microsoft.com/office/excel/2010/spreadsheetDrawing">
      <mc:Choice Requires="xdr14">
        <xdr:contentPart xmlns:r="http://schemas.openxmlformats.org/officeDocument/2006/relationships" r:id="rId80">
          <xdr14:nvContentPartPr>
            <xdr14:cNvPr id="256" name="Ink 255">
              <a:extLst>
                <a:ext uri="{FF2B5EF4-FFF2-40B4-BE49-F238E27FC236}">
                  <a16:creationId xmlns:a16="http://schemas.microsoft.com/office/drawing/2014/main" id="{FC929F56-5F4E-4843-9DFF-A9E532F663F6}"/>
                </a:ext>
              </a:extLst>
            </xdr14:cNvPr>
            <xdr14:cNvContentPartPr/>
          </xdr14:nvContentPartPr>
          <xdr14:nvPr macro=""/>
          <xdr14:xfrm>
            <a:off x="38640974" y="431705"/>
            <a:ext cx="2257070" cy="1502215"/>
          </xdr14:xfrm>
        </xdr:contentPart>
      </mc:Choice>
      <mc:Fallback xmlns="">
        <xdr:pic>
          <xdr:nvPicPr>
            <xdr:cNvPr id="256" name="Ink 255">
              <a:extLst>
                <a:ext uri="{FF2B5EF4-FFF2-40B4-BE49-F238E27FC236}">
                  <a16:creationId xmlns:a16="http://schemas.microsoft.com/office/drawing/2014/main" id="{FC929F56-5F4E-4843-9DFF-A9E532F663F6}"/>
                </a:ext>
              </a:extLst>
            </xdr:cNvPr>
            <xdr:cNvPicPr/>
          </xdr:nvPicPr>
          <xdr:blipFill>
            <a:blip xmlns:r="http://schemas.openxmlformats.org/officeDocument/2006/relationships" r:embed="rId81"/>
            <a:stretch>
              <a:fillRect/>
            </a:stretch>
          </xdr:blipFill>
          <xdr:spPr>
            <a:xfrm>
              <a:off x="38631975" y="423047"/>
              <a:ext cx="2274709" cy="1519892"/>
            </a:xfrm>
            <a:prstGeom prst="rect">
              <a:avLst/>
            </a:prstGeom>
          </xdr:spPr>
        </xdr:pic>
      </mc:Fallback>
    </mc:AlternateContent>
    <xdr:clientData/>
  </xdr:twoCellAnchor>
  <xdr:twoCellAnchor editAs="oneCell">
    <xdr:from>
      <xdr:col>49</xdr:col>
      <xdr:colOff>381626</xdr:colOff>
      <xdr:row>3</xdr:row>
      <xdr:rowOff>10576</xdr:rowOff>
    </xdr:from>
    <xdr:to>
      <xdr:col>50</xdr:col>
      <xdr:colOff>510480</xdr:colOff>
      <xdr:row>7</xdr:row>
      <xdr:rowOff>92925</xdr:rowOff>
    </xdr:to>
    <mc:AlternateContent xmlns:mc="http://schemas.openxmlformats.org/markup-compatibility/2006" xmlns:xdr14="http://schemas.microsoft.com/office/excel/2010/spreadsheetDrawing">
      <mc:Choice Requires="xdr14">
        <xdr:contentPart xmlns:r="http://schemas.openxmlformats.org/officeDocument/2006/relationships" r:id="rId82">
          <xdr14:nvContentPartPr>
            <xdr14:cNvPr id="285" name="Ink 284">
              <a:extLst>
                <a:ext uri="{FF2B5EF4-FFF2-40B4-BE49-F238E27FC236}">
                  <a16:creationId xmlns:a16="http://schemas.microsoft.com/office/drawing/2014/main" id="{913F78C9-9E31-4F57-94CF-E4A38C6D68FC}"/>
                </a:ext>
              </a:extLst>
            </xdr14:cNvPr>
            <xdr14:cNvContentPartPr/>
          </xdr14:nvContentPartPr>
          <xdr14:nvPr macro=""/>
          <xdr14:xfrm>
            <a:off x="35896269" y="561665"/>
            <a:ext cx="741175" cy="817135"/>
          </xdr14:xfrm>
        </xdr:contentPart>
      </mc:Choice>
      <mc:Fallback xmlns="">
        <xdr:pic>
          <xdr:nvPicPr>
            <xdr:cNvPr id="285" name="Ink 284">
              <a:extLst>
                <a:ext uri="{FF2B5EF4-FFF2-40B4-BE49-F238E27FC236}">
                  <a16:creationId xmlns:a16="http://schemas.microsoft.com/office/drawing/2014/main" id="{913F78C9-9E31-4F57-94CF-E4A38C6D68FC}"/>
                </a:ext>
              </a:extLst>
            </xdr:cNvPr>
            <xdr:cNvPicPr/>
          </xdr:nvPicPr>
          <xdr:blipFill>
            <a:blip xmlns:r="http://schemas.openxmlformats.org/officeDocument/2006/relationships" r:embed="rId83"/>
            <a:stretch>
              <a:fillRect/>
            </a:stretch>
          </xdr:blipFill>
          <xdr:spPr>
            <a:xfrm>
              <a:off x="35887274" y="553022"/>
              <a:ext cx="758805" cy="834781"/>
            </a:xfrm>
            <a:prstGeom prst="rect">
              <a:avLst/>
            </a:prstGeom>
          </xdr:spPr>
        </xdr:pic>
      </mc:Fallback>
    </mc:AlternateContent>
    <xdr:clientData/>
  </xdr:twoCellAnchor>
  <xdr:twoCellAnchor editAs="oneCell">
    <xdr:from>
      <xdr:col>49</xdr:col>
      <xdr:colOff>218906</xdr:colOff>
      <xdr:row>4</xdr:row>
      <xdr:rowOff>183574</xdr:rowOff>
    </xdr:from>
    <xdr:to>
      <xdr:col>49</xdr:col>
      <xdr:colOff>297746</xdr:colOff>
      <xdr:row>5</xdr:row>
      <xdr:rowOff>89878</xdr:rowOff>
    </xdr:to>
    <mc:AlternateContent xmlns:mc="http://schemas.openxmlformats.org/markup-compatibility/2006" xmlns:xdr14="http://schemas.microsoft.com/office/excel/2010/spreadsheetDrawing">
      <mc:Choice Requires="xdr14">
        <xdr:contentPart xmlns:r="http://schemas.openxmlformats.org/officeDocument/2006/relationships" r:id="rId84">
          <xdr14:nvContentPartPr>
            <xdr14:cNvPr id="286" name="Ink 285">
              <a:extLst>
                <a:ext uri="{FF2B5EF4-FFF2-40B4-BE49-F238E27FC236}">
                  <a16:creationId xmlns:a16="http://schemas.microsoft.com/office/drawing/2014/main" id="{FB430149-CF9D-46A3-8909-EE277B163D50}"/>
                </a:ext>
              </a:extLst>
            </xdr14:cNvPr>
            <xdr14:cNvContentPartPr/>
          </xdr14:nvContentPartPr>
          <xdr14:nvPr macro=""/>
          <xdr14:xfrm>
            <a:off x="35733549" y="918360"/>
            <a:ext cx="78840" cy="90000"/>
          </xdr14:xfrm>
        </xdr:contentPart>
      </mc:Choice>
      <mc:Fallback xmlns="">
        <xdr:pic>
          <xdr:nvPicPr>
            <xdr:cNvPr id="286" name="Ink 285">
              <a:extLst>
                <a:ext uri="{FF2B5EF4-FFF2-40B4-BE49-F238E27FC236}">
                  <a16:creationId xmlns:a16="http://schemas.microsoft.com/office/drawing/2014/main" id="{FB430149-CF9D-46A3-8909-EE277B163D50}"/>
                </a:ext>
              </a:extLst>
            </xdr:cNvPr>
            <xdr:cNvPicPr/>
          </xdr:nvPicPr>
          <xdr:blipFill>
            <a:blip xmlns:r="http://schemas.openxmlformats.org/officeDocument/2006/relationships" r:embed="rId85"/>
            <a:stretch>
              <a:fillRect/>
            </a:stretch>
          </xdr:blipFill>
          <xdr:spPr>
            <a:xfrm>
              <a:off x="35724549" y="909360"/>
              <a:ext cx="96480" cy="107640"/>
            </a:xfrm>
            <a:prstGeom prst="rect">
              <a:avLst/>
            </a:prstGeom>
          </xdr:spPr>
        </xdr:pic>
      </mc:Fallback>
    </mc:AlternateContent>
    <xdr:clientData/>
  </xdr:twoCellAnchor>
  <xdr:twoCellAnchor editAs="oneCell">
    <xdr:from>
      <xdr:col>48</xdr:col>
      <xdr:colOff>105533</xdr:colOff>
      <xdr:row>2</xdr:row>
      <xdr:rowOff>45592</xdr:rowOff>
    </xdr:from>
    <xdr:to>
      <xdr:col>51</xdr:col>
      <xdr:colOff>368678</xdr:colOff>
      <xdr:row>10</xdr:row>
      <xdr:rowOff>144411</xdr:rowOff>
    </xdr:to>
    <mc:AlternateContent xmlns:mc="http://schemas.openxmlformats.org/markup-compatibility/2006" xmlns:xdr14="http://schemas.microsoft.com/office/excel/2010/spreadsheetDrawing">
      <mc:Choice Requires="xdr14">
        <xdr:contentPart xmlns:r="http://schemas.openxmlformats.org/officeDocument/2006/relationships" r:id="rId86">
          <xdr14:nvContentPartPr>
            <xdr14:cNvPr id="307" name="Ink 306">
              <a:extLst>
                <a:ext uri="{FF2B5EF4-FFF2-40B4-BE49-F238E27FC236}">
                  <a16:creationId xmlns:a16="http://schemas.microsoft.com/office/drawing/2014/main" id="{299C32D7-8313-4F98-AF02-E79169CF97AD}"/>
                </a:ext>
              </a:extLst>
            </xdr14:cNvPr>
            <xdr14:cNvContentPartPr/>
          </xdr14:nvContentPartPr>
          <xdr14:nvPr macro=""/>
          <xdr14:xfrm>
            <a:off x="35007854" y="412985"/>
            <a:ext cx="2100110" cy="1568390"/>
          </xdr14:xfrm>
        </xdr:contentPart>
      </mc:Choice>
      <mc:Fallback xmlns="">
        <xdr:pic>
          <xdr:nvPicPr>
            <xdr:cNvPr id="307" name="Ink 306">
              <a:extLst>
                <a:ext uri="{FF2B5EF4-FFF2-40B4-BE49-F238E27FC236}">
                  <a16:creationId xmlns:a16="http://schemas.microsoft.com/office/drawing/2014/main" id="{299C32D7-8313-4F98-AF02-E79169CF97AD}"/>
                </a:ext>
              </a:extLst>
            </xdr:cNvPr>
            <xdr:cNvPicPr/>
          </xdr:nvPicPr>
          <xdr:blipFill>
            <a:blip xmlns:r="http://schemas.openxmlformats.org/officeDocument/2006/relationships" r:embed="rId87"/>
            <a:stretch>
              <a:fillRect/>
            </a:stretch>
          </xdr:blipFill>
          <xdr:spPr>
            <a:xfrm>
              <a:off x="34998882" y="403948"/>
              <a:ext cx="2117695" cy="1586102"/>
            </a:xfrm>
            <a:prstGeom prst="rect">
              <a:avLst/>
            </a:prstGeom>
          </xdr:spPr>
        </xdr:pic>
      </mc:Fallback>
    </mc:AlternateContent>
    <xdr:clientData/>
  </xdr:twoCellAnchor>
  <xdr:twoCellAnchor editAs="oneCell">
    <xdr:from>
      <xdr:col>51</xdr:col>
      <xdr:colOff>475663</xdr:colOff>
      <xdr:row>6</xdr:row>
      <xdr:rowOff>139886</xdr:rowOff>
    </xdr:from>
    <xdr:to>
      <xdr:col>53</xdr:col>
      <xdr:colOff>123235</xdr:colOff>
      <xdr:row>9</xdr:row>
      <xdr:rowOff>153572</xdr:rowOff>
    </xdr:to>
    <mc:AlternateContent xmlns:mc="http://schemas.openxmlformats.org/markup-compatibility/2006" xmlns:xdr14="http://schemas.microsoft.com/office/excel/2010/spreadsheetDrawing">
      <mc:Choice Requires="xdr14">
        <xdr:contentPart xmlns:r="http://schemas.openxmlformats.org/officeDocument/2006/relationships" r:id="rId88">
          <xdr14:nvContentPartPr>
            <xdr14:cNvPr id="317" name="Ink 316">
              <a:extLst>
                <a:ext uri="{FF2B5EF4-FFF2-40B4-BE49-F238E27FC236}">
                  <a16:creationId xmlns:a16="http://schemas.microsoft.com/office/drawing/2014/main" id="{9958FB74-087A-4406-9D37-B71A79282E33}"/>
                </a:ext>
              </a:extLst>
            </xdr14:cNvPr>
            <xdr14:cNvContentPartPr/>
          </xdr14:nvContentPartPr>
          <xdr14:nvPr macro=""/>
          <xdr14:xfrm>
            <a:off x="37214949" y="1242065"/>
            <a:ext cx="872215" cy="564775"/>
          </xdr14:xfrm>
        </xdr:contentPart>
      </mc:Choice>
      <mc:Fallback xmlns="">
        <xdr:pic>
          <xdr:nvPicPr>
            <xdr:cNvPr id="317" name="Ink 316">
              <a:extLst>
                <a:ext uri="{FF2B5EF4-FFF2-40B4-BE49-F238E27FC236}">
                  <a16:creationId xmlns:a16="http://schemas.microsoft.com/office/drawing/2014/main" id="{9958FB74-087A-4406-9D37-B71A79282E33}"/>
                </a:ext>
              </a:extLst>
            </xdr:cNvPr>
            <xdr:cNvPicPr/>
          </xdr:nvPicPr>
          <xdr:blipFill>
            <a:blip xmlns:r="http://schemas.openxmlformats.org/officeDocument/2006/relationships" r:embed="rId89"/>
            <a:stretch>
              <a:fillRect/>
            </a:stretch>
          </xdr:blipFill>
          <xdr:spPr>
            <a:xfrm>
              <a:off x="37205916" y="1233420"/>
              <a:ext cx="889919" cy="582424"/>
            </a:xfrm>
            <a:prstGeom prst="rect">
              <a:avLst/>
            </a:prstGeom>
          </xdr:spPr>
        </xdr:pic>
      </mc:Fallback>
    </mc:AlternateContent>
    <xdr:clientData/>
  </xdr:twoCellAnchor>
  <xdr:twoCellAnchor editAs="oneCell">
    <xdr:from>
      <xdr:col>49</xdr:col>
      <xdr:colOff>145761</xdr:colOff>
      <xdr:row>11</xdr:row>
      <xdr:rowOff>8234</xdr:rowOff>
    </xdr:from>
    <xdr:to>
      <xdr:col>49</xdr:col>
      <xdr:colOff>470251</xdr:colOff>
      <xdr:row>12</xdr:row>
      <xdr:rowOff>140028</xdr:rowOff>
    </xdr:to>
    <mc:AlternateContent xmlns:mc="http://schemas.openxmlformats.org/markup-compatibility/2006" xmlns:xdr14="http://schemas.microsoft.com/office/excel/2010/spreadsheetDrawing">
      <mc:Choice Requires="xdr14">
        <xdr:contentPart xmlns:r="http://schemas.openxmlformats.org/officeDocument/2006/relationships" r:id="rId90">
          <xdr14:nvContentPartPr>
            <xdr14:cNvPr id="321" name="Ink 320">
              <a:extLst>
                <a:ext uri="{FF2B5EF4-FFF2-40B4-BE49-F238E27FC236}">
                  <a16:creationId xmlns:a16="http://schemas.microsoft.com/office/drawing/2014/main" id="{DBCCB468-E66D-416D-9673-A983445E98D8}"/>
                </a:ext>
              </a:extLst>
            </xdr14:cNvPr>
            <xdr14:cNvContentPartPr/>
          </xdr14:nvContentPartPr>
          <xdr14:nvPr macro=""/>
          <xdr14:xfrm>
            <a:off x="35660404" y="2028895"/>
            <a:ext cx="324490" cy="315490"/>
          </xdr14:xfrm>
        </xdr:contentPart>
      </mc:Choice>
      <mc:Fallback xmlns="">
        <xdr:pic>
          <xdr:nvPicPr>
            <xdr:cNvPr id="321" name="Ink 320">
              <a:extLst>
                <a:ext uri="{FF2B5EF4-FFF2-40B4-BE49-F238E27FC236}">
                  <a16:creationId xmlns:a16="http://schemas.microsoft.com/office/drawing/2014/main" id="{DBCCB468-E66D-416D-9673-A983445E98D8}"/>
                </a:ext>
              </a:extLst>
            </xdr:cNvPr>
            <xdr:cNvPicPr/>
          </xdr:nvPicPr>
          <xdr:blipFill>
            <a:blip xmlns:r="http://schemas.openxmlformats.org/officeDocument/2006/relationships" r:embed="rId91"/>
            <a:stretch>
              <a:fillRect/>
            </a:stretch>
          </xdr:blipFill>
          <xdr:spPr>
            <a:xfrm>
              <a:off x="35651400" y="2019891"/>
              <a:ext cx="342137" cy="333137"/>
            </a:xfrm>
            <a:prstGeom prst="rect">
              <a:avLst/>
            </a:prstGeom>
          </xdr:spPr>
        </xdr:pic>
      </mc:Fallback>
    </mc:AlternateContent>
    <xdr:clientData/>
  </xdr:twoCellAnchor>
  <xdr:twoCellAnchor editAs="oneCell">
    <xdr:from>
      <xdr:col>54</xdr:col>
      <xdr:colOff>390164</xdr:colOff>
      <xdr:row>6</xdr:row>
      <xdr:rowOff>146006</xdr:rowOff>
    </xdr:from>
    <xdr:to>
      <xdr:col>55</xdr:col>
      <xdr:colOff>246498</xdr:colOff>
      <xdr:row>9</xdr:row>
      <xdr:rowOff>64587</xdr:rowOff>
    </xdr:to>
    <mc:AlternateContent xmlns:mc="http://schemas.openxmlformats.org/markup-compatibility/2006" xmlns:xdr14="http://schemas.microsoft.com/office/excel/2010/spreadsheetDrawing">
      <mc:Choice Requires="xdr14">
        <xdr:contentPart xmlns:r="http://schemas.openxmlformats.org/officeDocument/2006/relationships" r:id="rId92">
          <xdr14:nvContentPartPr>
            <xdr14:cNvPr id="332" name="Ink 331">
              <a:extLst>
                <a:ext uri="{FF2B5EF4-FFF2-40B4-BE49-F238E27FC236}">
                  <a16:creationId xmlns:a16="http://schemas.microsoft.com/office/drawing/2014/main" id="{35EC121E-4F90-4980-80A3-D9DE66F864D0}"/>
                </a:ext>
              </a:extLst>
            </xdr14:cNvPr>
            <xdr14:cNvContentPartPr/>
          </xdr14:nvContentPartPr>
          <xdr14:nvPr macro=""/>
          <xdr14:xfrm>
            <a:off x="38966414" y="1248185"/>
            <a:ext cx="468655" cy="469670"/>
          </xdr14:xfrm>
        </xdr:contentPart>
      </mc:Choice>
      <mc:Fallback xmlns="">
        <xdr:pic>
          <xdr:nvPicPr>
            <xdr:cNvPr id="332" name="Ink 331">
              <a:extLst>
                <a:ext uri="{FF2B5EF4-FFF2-40B4-BE49-F238E27FC236}">
                  <a16:creationId xmlns:a16="http://schemas.microsoft.com/office/drawing/2014/main" id="{35EC121E-4F90-4980-80A3-D9DE66F864D0}"/>
                </a:ext>
              </a:extLst>
            </xdr:cNvPr>
            <xdr:cNvPicPr/>
          </xdr:nvPicPr>
          <xdr:blipFill>
            <a:blip xmlns:r="http://schemas.openxmlformats.org/officeDocument/2006/relationships" r:embed="rId93"/>
            <a:stretch>
              <a:fillRect/>
            </a:stretch>
          </xdr:blipFill>
          <xdr:spPr>
            <a:xfrm>
              <a:off x="38957360" y="1239062"/>
              <a:ext cx="486402" cy="487552"/>
            </a:xfrm>
            <a:prstGeom prst="rect">
              <a:avLst/>
            </a:prstGeom>
          </xdr:spPr>
        </xdr:pic>
      </mc:Fallback>
    </mc:AlternateContent>
    <xdr:clientData/>
  </xdr:twoCellAnchor>
  <xdr:twoCellAnchor editAs="oneCell">
    <xdr:from>
      <xdr:col>55</xdr:col>
      <xdr:colOff>410593</xdr:colOff>
      <xdr:row>4</xdr:row>
      <xdr:rowOff>56494</xdr:rowOff>
    </xdr:from>
    <xdr:to>
      <xdr:col>56</xdr:col>
      <xdr:colOff>274911</xdr:colOff>
      <xdr:row>7</xdr:row>
      <xdr:rowOff>142965</xdr:rowOff>
    </xdr:to>
    <mc:AlternateContent xmlns:mc="http://schemas.openxmlformats.org/markup-compatibility/2006" xmlns:xdr14="http://schemas.microsoft.com/office/excel/2010/spreadsheetDrawing">
      <mc:Choice Requires="xdr14">
        <xdr:contentPart xmlns:r="http://schemas.openxmlformats.org/officeDocument/2006/relationships" r:id="rId94">
          <xdr14:nvContentPartPr>
            <xdr14:cNvPr id="345" name="Ink 344">
              <a:extLst>
                <a:ext uri="{FF2B5EF4-FFF2-40B4-BE49-F238E27FC236}">
                  <a16:creationId xmlns:a16="http://schemas.microsoft.com/office/drawing/2014/main" id="{3630F77E-4E70-4D76-A2C9-F231A65E4916}"/>
                </a:ext>
              </a:extLst>
            </xdr14:cNvPr>
            <xdr14:cNvContentPartPr/>
          </xdr14:nvContentPartPr>
          <xdr14:nvPr macro=""/>
          <xdr14:xfrm>
            <a:off x="39599164" y="791280"/>
            <a:ext cx="476640" cy="637560"/>
          </xdr14:xfrm>
        </xdr:contentPart>
      </mc:Choice>
      <mc:Fallback xmlns="">
        <xdr:pic>
          <xdr:nvPicPr>
            <xdr:cNvPr id="345" name="Ink 344">
              <a:extLst>
                <a:ext uri="{FF2B5EF4-FFF2-40B4-BE49-F238E27FC236}">
                  <a16:creationId xmlns:a16="http://schemas.microsoft.com/office/drawing/2014/main" id="{3630F77E-4E70-4D76-A2C9-F231A65E4916}"/>
                </a:ext>
              </a:extLst>
            </xdr:cNvPr>
            <xdr:cNvPicPr/>
          </xdr:nvPicPr>
          <xdr:blipFill>
            <a:blip xmlns:r="http://schemas.openxmlformats.org/officeDocument/2006/relationships" r:embed="rId95"/>
            <a:stretch>
              <a:fillRect/>
            </a:stretch>
          </xdr:blipFill>
          <xdr:spPr>
            <a:xfrm>
              <a:off x="39590465" y="782640"/>
              <a:ext cx="494401" cy="655200"/>
            </a:xfrm>
            <a:prstGeom prst="rect">
              <a:avLst/>
            </a:prstGeom>
          </xdr:spPr>
        </xdr:pic>
      </mc:Fallback>
    </mc:AlternateContent>
    <xdr:clientData/>
  </xdr:twoCellAnchor>
  <xdr:twoCellAnchor editAs="oneCell">
    <xdr:from>
      <xdr:col>54</xdr:col>
      <xdr:colOff>454899</xdr:colOff>
      <xdr:row>1</xdr:row>
      <xdr:rowOff>141449</xdr:rowOff>
    </xdr:from>
    <xdr:to>
      <xdr:col>56</xdr:col>
      <xdr:colOff>567001</xdr:colOff>
      <xdr:row>6</xdr:row>
      <xdr:rowOff>112396</xdr:rowOff>
    </xdr:to>
    <mc:AlternateContent xmlns:mc="http://schemas.openxmlformats.org/markup-compatibility/2006" xmlns:xdr14="http://schemas.microsoft.com/office/excel/2010/spreadsheetDrawing">
      <mc:Choice Requires="xdr14">
        <xdr:contentPart xmlns:r="http://schemas.openxmlformats.org/officeDocument/2006/relationships" r:id="rId96">
          <xdr14:nvContentPartPr>
            <xdr14:cNvPr id="367" name="Ink 366">
              <a:extLst>
                <a:ext uri="{FF2B5EF4-FFF2-40B4-BE49-F238E27FC236}">
                  <a16:creationId xmlns:a16="http://schemas.microsoft.com/office/drawing/2014/main" id="{35CE815D-9E86-42AE-A7F2-B0EC16B52835}"/>
                </a:ext>
              </a:extLst>
            </xdr14:cNvPr>
            <xdr14:cNvContentPartPr/>
          </xdr14:nvContentPartPr>
          <xdr14:nvPr macro=""/>
          <xdr14:xfrm>
            <a:off x="39031149" y="325145"/>
            <a:ext cx="1336745" cy="889430"/>
          </xdr14:xfrm>
        </xdr:contentPart>
      </mc:Choice>
      <mc:Fallback xmlns="">
        <xdr:pic>
          <xdr:nvPicPr>
            <xdr:cNvPr id="367" name="Ink 366">
              <a:extLst>
                <a:ext uri="{FF2B5EF4-FFF2-40B4-BE49-F238E27FC236}">
                  <a16:creationId xmlns:a16="http://schemas.microsoft.com/office/drawing/2014/main" id="{35CE815D-9E86-42AE-A7F2-B0EC16B52835}"/>
                </a:ext>
              </a:extLst>
            </xdr:cNvPr>
            <xdr:cNvPicPr/>
          </xdr:nvPicPr>
          <xdr:blipFill>
            <a:blip xmlns:r="http://schemas.openxmlformats.org/officeDocument/2006/relationships" r:embed="rId97"/>
            <a:stretch>
              <a:fillRect/>
            </a:stretch>
          </xdr:blipFill>
          <xdr:spPr>
            <a:xfrm>
              <a:off x="39022149" y="316503"/>
              <a:ext cx="1354386" cy="907075"/>
            </a:xfrm>
            <a:prstGeom prst="rect">
              <a:avLst/>
            </a:prstGeom>
          </xdr:spPr>
        </xdr:pic>
      </mc:Fallback>
    </mc:AlternateContent>
    <xdr:clientData/>
  </xdr:twoCellAnchor>
  <xdr:twoCellAnchor editAs="oneCell">
    <xdr:from>
      <xdr:col>48</xdr:col>
      <xdr:colOff>428518</xdr:colOff>
      <xdr:row>3</xdr:row>
      <xdr:rowOff>162431</xdr:rowOff>
    </xdr:from>
    <xdr:to>
      <xdr:col>50</xdr:col>
      <xdr:colOff>19080</xdr:colOff>
      <xdr:row>9</xdr:row>
      <xdr:rowOff>74732</xdr:rowOff>
    </xdr:to>
    <mc:AlternateContent xmlns:mc="http://schemas.openxmlformats.org/markup-compatibility/2006" xmlns:xdr14="http://schemas.microsoft.com/office/excel/2010/spreadsheetDrawing">
      <mc:Choice Requires="xdr14">
        <xdr:contentPart xmlns:r="http://schemas.openxmlformats.org/officeDocument/2006/relationships" r:id="rId98">
          <xdr14:nvContentPartPr>
            <xdr14:cNvPr id="388" name="Ink 387">
              <a:extLst>
                <a:ext uri="{FF2B5EF4-FFF2-40B4-BE49-F238E27FC236}">
                  <a16:creationId xmlns:a16="http://schemas.microsoft.com/office/drawing/2014/main" id="{A43BC2DE-5488-40DA-9EE8-CD0866BF8BDE}"/>
                </a:ext>
              </a:extLst>
            </xdr14:cNvPr>
            <xdr14:cNvContentPartPr/>
          </xdr14:nvContentPartPr>
          <xdr14:nvPr macro=""/>
          <xdr14:xfrm>
            <a:off x="35330839" y="713520"/>
            <a:ext cx="815205" cy="1014480"/>
          </xdr14:xfrm>
        </xdr:contentPart>
      </mc:Choice>
      <mc:Fallback xmlns="">
        <xdr:pic>
          <xdr:nvPicPr>
            <xdr:cNvPr id="388" name="Ink 387">
              <a:extLst>
                <a:ext uri="{FF2B5EF4-FFF2-40B4-BE49-F238E27FC236}">
                  <a16:creationId xmlns:a16="http://schemas.microsoft.com/office/drawing/2014/main" id="{A43BC2DE-5488-40DA-9EE8-CD0866BF8BDE}"/>
                </a:ext>
              </a:extLst>
            </xdr:cNvPr>
            <xdr:cNvPicPr/>
          </xdr:nvPicPr>
          <xdr:blipFill>
            <a:blip xmlns:r="http://schemas.openxmlformats.org/officeDocument/2006/relationships" r:embed="rId99"/>
            <a:stretch>
              <a:fillRect/>
            </a:stretch>
          </xdr:blipFill>
          <xdr:spPr>
            <a:xfrm>
              <a:off x="35321805" y="704908"/>
              <a:ext cx="832911" cy="1032064"/>
            </a:xfrm>
            <a:prstGeom prst="rect">
              <a:avLst/>
            </a:prstGeom>
          </xdr:spPr>
        </xdr:pic>
      </mc:Fallback>
    </mc:AlternateContent>
    <xdr:clientData/>
  </xdr:twoCellAnchor>
  <xdr:twoCellAnchor editAs="oneCell">
    <xdr:from>
      <xdr:col>48</xdr:col>
      <xdr:colOff>581941</xdr:colOff>
      <xdr:row>14</xdr:row>
      <xdr:rowOff>135810</xdr:rowOff>
    </xdr:from>
    <xdr:to>
      <xdr:col>51</xdr:col>
      <xdr:colOff>511431</xdr:colOff>
      <xdr:row>22</xdr:row>
      <xdr:rowOff>117464</xdr:rowOff>
    </xdr:to>
    <mc:AlternateContent xmlns:mc="http://schemas.openxmlformats.org/markup-compatibility/2006" xmlns:xdr14="http://schemas.microsoft.com/office/excel/2010/spreadsheetDrawing">
      <mc:Choice Requires="xdr14">
        <xdr:contentPart xmlns:r="http://schemas.openxmlformats.org/officeDocument/2006/relationships" r:id="rId100">
          <xdr14:nvContentPartPr>
            <xdr14:cNvPr id="399" name="Ink 398">
              <a:extLst>
                <a:ext uri="{FF2B5EF4-FFF2-40B4-BE49-F238E27FC236}">
                  <a16:creationId xmlns:a16="http://schemas.microsoft.com/office/drawing/2014/main" id="{CA56BD87-F6B4-43D1-9CAA-7FC1D8C91234}"/>
                </a:ext>
              </a:extLst>
            </xdr14:cNvPr>
            <xdr14:cNvContentPartPr/>
          </xdr14:nvContentPartPr>
          <xdr14:nvPr macro=""/>
          <xdr14:xfrm>
            <a:off x="35484262" y="2707560"/>
            <a:ext cx="1766455" cy="1451225"/>
          </xdr14:xfrm>
        </xdr:contentPart>
      </mc:Choice>
      <mc:Fallback xmlns="">
        <xdr:pic>
          <xdr:nvPicPr>
            <xdr:cNvPr id="399" name="Ink 398">
              <a:extLst>
                <a:ext uri="{FF2B5EF4-FFF2-40B4-BE49-F238E27FC236}">
                  <a16:creationId xmlns:a16="http://schemas.microsoft.com/office/drawing/2014/main" id="{CA56BD87-F6B4-43D1-9CAA-7FC1D8C91234}"/>
                </a:ext>
              </a:extLst>
            </xdr:cNvPr>
            <xdr:cNvPicPr/>
          </xdr:nvPicPr>
          <xdr:blipFill>
            <a:blip xmlns:r="http://schemas.openxmlformats.org/officeDocument/2006/relationships" r:embed="rId101"/>
            <a:stretch>
              <a:fillRect/>
            </a:stretch>
          </xdr:blipFill>
          <xdr:spPr>
            <a:xfrm>
              <a:off x="35475260" y="2698562"/>
              <a:ext cx="1784098" cy="1468861"/>
            </a:xfrm>
            <a:prstGeom prst="rect">
              <a:avLst/>
            </a:prstGeom>
          </xdr:spPr>
        </xdr:pic>
      </mc:Fallback>
    </mc:AlternateContent>
    <xdr:clientData/>
  </xdr:twoCellAnchor>
  <xdr:twoCellAnchor editAs="oneCell">
    <xdr:from>
      <xdr:col>60</xdr:col>
      <xdr:colOff>550748</xdr:colOff>
      <xdr:row>2</xdr:row>
      <xdr:rowOff>125512</xdr:rowOff>
    </xdr:from>
    <xdr:to>
      <xdr:col>68</xdr:col>
      <xdr:colOff>485897</xdr:colOff>
      <xdr:row>18</xdr:row>
      <xdr:rowOff>26179</xdr:rowOff>
    </xdr:to>
    <mc:AlternateContent xmlns:mc="http://schemas.openxmlformats.org/markup-compatibility/2006" xmlns:xdr14="http://schemas.microsoft.com/office/excel/2010/spreadsheetDrawing">
      <mc:Choice Requires="xdr14">
        <xdr:contentPart xmlns:r="http://schemas.openxmlformats.org/officeDocument/2006/relationships" r:id="rId102">
          <xdr14:nvContentPartPr>
            <xdr14:cNvPr id="439" name="Ink 438">
              <a:extLst>
                <a:ext uri="{FF2B5EF4-FFF2-40B4-BE49-F238E27FC236}">
                  <a16:creationId xmlns:a16="http://schemas.microsoft.com/office/drawing/2014/main" id="{CF9EEECB-C0C6-4B1E-8AC2-0EEE8F7680FA}"/>
                </a:ext>
              </a:extLst>
            </xdr14:cNvPr>
            <xdr14:cNvContentPartPr/>
          </xdr14:nvContentPartPr>
          <xdr14:nvPr macro=""/>
          <xdr14:xfrm>
            <a:off x="42800927" y="492905"/>
            <a:ext cx="4833720" cy="2839810"/>
          </xdr14:xfrm>
        </xdr:contentPart>
      </mc:Choice>
      <mc:Fallback xmlns="">
        <xdr:pic>
          <xdr:nvPicPr>
            <xdr:cNvPr id="439" name="Ink 438">
              <a:extLst>
                <a:ext uri="{FF2B5EF4-FFF2-40B4-BE49-F238E27FC236}">
                  <a16:creationId xmlns:a16="http://schemas.microsoft.com/office/drawing/2014/main" id="{CF9EEECB-C0C6-4B1E-8AC2-0EEE8F7680FA}"/>
                </a:ext>
              </a:extLst>
            </xdr:cNvPr>
            <xdr:cNvPicPr/>
          </xdr:nvPicPr>
          <xdr:blipFill>
            <a:blip xmlns:r="http://schemas.openxmlformats.org/officeDocument/2006/relationships" r:embed="rId103"/>
            <a:stretch>
              <a:fillRect/>
            </a:stretch>
          </xdr:blipFill>
          <xdr:spPr>
            <a:xfrm>
              <a:off x="42792282" y="484284"/>
              <a:ext cx="4851371" cy="2857411"/>
            </a:xfrm>
            <a:prstGeom prst="rect">
              <a:avLst/>
            </a:prstGeom>
          </xdr:spPr>
        </xdr:pic>
      </mc:Fallback>
    </mc:AlternateContent>
    <xdr:clientData/>
  </xdr:twoCellAnchor>
  <xdr:twoCellAnchor editAs="oneCell">
    <xdr:from>
      <xdr:col>64</xdr:col>
      <xdr:colOff>362623</xdr:colOff>
      <xdr:row>11</xdr:row>
      <xdr:rowOff>3619</xdr:rowOff>
    </xdr:from>
    <xdr:to>
      <xdr:col>64</xdr:col>
      <xdr:colOff>484663</xdr:colOff>
      <xdr:row>11</xdr:row>
      <xdr:rowOff>115579</xdr:rowOff>
    </xdr:to>
    <mc:AlternateContent xmlns:mc="http://schemas.openxmlformats.org/markup-compatibility/2006" xmlns:xdr14="http://schemas.microsoft.com/office/excel/2010/spreadsheetDrawing">
      <mc:Choice Requires="xdr14">
        <xdr:contentPart xmlns:r="http://schemas.openxmlformats.org/officeDocument/2006/relationships" r:id="rId104">
          <xdr14:nvContentPartPr>
            <xdr14:cNvPr id="440" name="Ink 439">
              <a:extLst>
                <a:ext uri="{FF2B5EF4-FFF2-40B4-BE49-F238E27FC236}">
                  <a16:creationId xmlns:a16="http://schemas.microsoft.com/office/drawing/2014/main" id="{FF806D84-FCB8-4D7A-B2B1-2A40EEFBE55F}"/>
                </a:ext>
              </a:extLst>
            </xdr14:cNvPr>
            <xdr14:cNvContentPartPr/>
          </xdr14:nvContentPartPr>
          <xdr14:nvPr macro=""/>
          <xdr14:xfrm>
            <a:off x="45062087" y="2024280"/>
            <a:ext cx="122040" cy="111960"/>
          </xdr14:xfrm>
        </xdr:contentPart>
      </mc:Choice>
      <mc:Fallback xmlns="">
        <xdr:pic>
          <xdr:nvPicPr>
            <xdr:cNvPr id="440" name="Ink 439">
              <a:extLst>
                <a:ext uri="{FF2B5EF4-FFF2-40B4-BE49-F238E27FC236}">
                  <a16:creationId xmlns:a16="http://schemas.microsoft.com/office/drawing/2014/main" id="{FF806D84-FCB8-4D7A-B2B1-2A40EEFBE55F}"/>
                </a:ext>
              </a:extLst>
            </xdr:cNvPr>
            <xdr:cNvPicPr/>
          </xdr:nvPicPr>
          <xdr:blipFill>
            <a:blip xmlns:r="http://schemas.openxmlformats.org/officeDocument/2006/relationships" r:embed="rId105"/>
            <a:stretch>
              <a:fillRect/>
            </a:stretch>
          </xdr:blipFill>
          <xdr:spPr>
            <a:xfrm>
              <a:off x="45053087" y="2015280"/>
              <a:ext cx="139680" cy="129600"/>
            </a:xfrm>
            <a:prstGeom prst="rect">
              <a:avLst/>
            </a:prstGeom>
          </xdr:spPr>
        </xdr:pic>
      </mc:Fallback>
    </mc:AlternateContent>
    <xdr:clientData/>
  </xdr:twoCellAnchor>
  <xdr:twoCellAnchor editAs="oneCell">
    <xdr:from>
      <xdr:col>64</xdr:col>
      <xdr:colOff>394663</xdr:colOff>
      <xdr:row>9</xdr:row>
      <xdr:rowOff>46652</xdr:rowOff>
    </xdr:from>
    <xdr:to>
      <xdr:col>64</xdr:col>
      <xdr:colOff>537583</xdr:colOff>
      <xdr:row>10</xdr:row>
      <xdr:rowOff>9476</xdr:rowOff>
    </xdr:to>
    <mc:AlternateContent xmlns:mc="http://schemas.openxmlformats.org/markup-compatibility/2006" xmlns:xdr14="http://schemas.microsoft.com/office/excel/2010/spreadsheetDrawing">
      <mc:Choice Requires="xdr14">
        <xdr:contentPart xmlns:r="http://schemas.openxmlformats.org/officeDocument/2006/relationships" r:id="rId106">
          <xdr14:nvContentPartPr>
            <xdr14:cNvPr id="441" name="Ink 440">
              <a:extLst>
                <a:ext uri="{FF2B5EF4-FFF2-40B4-BE49-F238E27FC236}">
                  <a16:creationId xmlns:a16="http://schemas.microsoft.com/office/drawing/2014/main" id="{F8029C69-958F-4DD4-AFCF-5EACEF323985}"/>
                </a:ext>
              </a:extLst>
            </xdr14:cNvPr>
            <xdr14:cNvContentPartPr/>
          </xdr14:nvContentPartPr>
          <xdr14:nvPr macro=""/>
          <xdr14:xfrm>
            <a:off x="45094127" y="1699920"/>
            <a:ext cx="142920" cy="146520"/>
          </xdr14:xfrm>
        </xdr:contentPart>
      </mc:Choice>
      <mc:Fallback xmlns="">
        <xdr:pic>
          <xdr:nvPicPr>
            <xdr:cNvPr id="441" name="Ink 440">
              <a:extLst>
                <a:ext uri="{FF2B5EF4-FFF2-40B4-BE49-F238E27FC236}">
                  <a16:creationId xmlns:a16="http://schemas.microsoft.com/office/drawing/2014/main" id="{F8029C69-958F-4DD4-AFCF-5EACEF323985}"/>
                </a:ext>
              </a:extLst>
            </xdr:cNvPr>
            <xdr:cNvPicPr/>
          </xdr:nvPicPr>
          <xdr:blipFill>
            <a:blip xmlns:r="http://schemas.openxmlformats.org/officeDocument/2006/relationships" r:embed="rId107"/>
            <a:stretch>
              <a:fillRect/>
            </a:stretch>
          </xdr:blipFill>
          <xdr:spPr>
            <a:xfrm>
              <a:off x="45085127" y="1690920"/>
              <a:ext cx="160560" cy="164160"/>
            </a:xfrm>
            <a:prstGeom prst="rect">
              <a:avLst/>
            </a:prstGeom>
          </xdr:spPr>
        </xdr:pic>
      </mc:Fallback>
    </mc:AlternateContent>
    <xdr:clientData/>
  </xdr:twoCellAnchor>
  <xdr:twoCellAnchor editAs="oneCell">
    <xdr:from>
      <xdr:col>66</xdr:col>
      <xdr:colOff>135180</xdr:colOff>
      <xdr:row>12</xdr:row>
      <xdr:rowOff>155803</xdr:rowOff>
    </xdr:from>
    <xdr:to>
      <xdr:col>66</xdr:col>
      <xdr:colOff>241740</xdr:colOff>
      <xdr:row>13</xdr:row>
      <xdr:rowOff>91986</xdr:rowOff>
    </xdr:to>
    <mc:AlternateContent xmlns:mc="http://schemas.openxmlformats.org/markup-compatibility/2006" xmlns:xdr14="http://schemas.microsoft.com/office/excel/2010/spreadsheetDrawing">
      <mc:Choice Requires="xdr14">
        <xdr:contentPart xmlns:r="http://schemas.openxmlformats.org/officeDocument/2006/relationships" r:id="rId108">
          <xdr14:nvContentPartPr>
            <xdr14:cNvPr id="442" name="Ink 441">
              <a:extLst>
                <a:ext uri="{FF2B5EF4-FFF2-40B4-BE49-F238E27FC236}">
                  <a16:creationId xmlns:a16="http://schemas.microsoft.com/office/drawing/2014/main" id="{C5C39395-31DB-4E51-832C-37ECDCABB541}"/>
                </a:ext>
              </a:extLst>
            </xdr14:cNvPr>
            <xdr14:cNvContentPartPr/>
          </xdr14:nvContentPartPr>
          <xdr14:nvPr macro=""/>
          <xdr14:xfrm>
            <a:off x="46059287" y="2360160"/>
            <a:ext cx="106560" cy="119880"/>
          </xdr14:xfrm>
        </xdr:contentPart>
      </mc:Choice>
      <mc:Fallback xmlns="">
        <xdr:pic>
          <xdr:nvPicPr>
            <xdr:cNvPr id="442" name="Ink 441">
              <a:extLst>
                <a:ext uri="{FF2B5EF4-FFF2-40B4-BE49-F238E27FC236}">
                  <a16:creationId xmlns:a16="http://schemas.microsoft.com/office/drawing/2014/main" id="{C5C39395-31DB-4E51-832C-37ECDCABB541}"/>
                </a:ext>
              </a:extLst>
            </xdr:cNvPr>
            <xdr:cNvPicPr/>
          </xdr:nvPicPr>
          <xdr:blipFill>
            <a:blip xmlns:r="http://schemas.openxmlformats.org/officeDocument/2006/relationships" r:embed="rId109"/>
            <a:stretch>
              <a:fillRect/>
            </a:stretch>
          </xdr:blipFill>
          <xdr:spPr>
            <a:xfrm>
              <a:off x="46050287" y="2351520"/>
              <a:ext cx="124200" cy="137520"/>
            </a:xfrm>
            <a:prstGeom prst="rect">
              <a:avLst/>
            </a:prstGeom>
          </xdr:spPr>
        </xdr:pic>
      </mc:Fallback>
    </mc:AlternateContent>
    <xdr:clientData/>
  </xdr:twoCellAnchor>
  <xdr:twoCellAnchor editAs="oneCell">
    <xdr:from>
      <xdr:col>66</xdr:col>
      <xdr:colOff>537660</xdr:colOff>
      <xdr:row>8</xdr:row>
      <xdr:rowOff>75549</xdr:rowOff>
    </xdr:from>
    <xdr:to>
      <xdr:col>67</xdr:col>
      <xdr:colOff>66818</xdr:colOff>
      <xdr:row>9</xdr:row>
      <xdr:rowOff>69332</xdr:rowOff>
    </xdr:to>
    <mc:AlternateContent xmlns:mc="http://schemas.openxmlformats.org/markup-compatibility/2006" xmlns:xdr14="http://schemas.microsoft.com/office/excel/2010/spreadsheetDrawing">
      <mc:Choice Requires="xdr14">
        <xdr:contentPart xmlns:r="http://schemas.openxmlformats.org/officeDocument/2006/relationships" r:id="rId110">
          <xdr14:nvContentPartPr>
            <xdr14:cNvPr id="443" name="Ink 442">
              <a:extLst>
                <a:ext uri="{FF2B5EF4-FFF2-40B4-BE49-F238E27FC236}">
                  <a16:creationId xmlns:a16="http://schemas.microsoft.com/office/drawing/2014/main" id="{28182A4B-1DA0-45F0-887C-A0D526A5A31A}"/>
                </a:ext>
              </a:extLst>
            </xdr14:cNvPr>
            <xdr14:cNvContentPartPr/>
          </xdr14:nvContentPartPr>
          <xdr14:nvPr macro=""/>
          <xdr14:xfrm>
            <a:off x="46461767" y="1545120"/>
            <a:ext cx="141480" cy="177480"/>
          </xdr14:xfrm>
        </xdr:contentPart>
      </mc:Choice>
      <mc:Fallback xmlns="">
        <xdr:pic>
          <xdr:nvPicPr>
            <xdr:cNvPr id="443" name="Ink 442">
              <a:extLst>
                <a:ext uri="{FF2B5EF4-FFF2-40B4-BE49-F238E27FC236}">
                  <a16:creationId xmlns:a16="http://schemas.microsoft.com/office/drawing/2014/main" id="{28182A4B-1DA0-45F0-887C-A0D526A5A31A}"/>
                </a:ext>
              </a:extLst>
            </xdr:cNvPr>
            <xdr:cNvPicPr/>
          </xdr:nvPicPr>
          <xdr:blipFill>
            <a:blip xmlns:r="http://schemas.openxmlformats.org/officeDocument/2006/relationships" r:embed="rId111"/>
            <a:stretch>
              <a:fillRect/>
            </a:stretch>
          </xdr:blipFill>
          <xdr:spPr>
            <a:xfrm>
              <a:off x="46453127" y="1536120"/>
              <a:ext cx="159120" cy="195120"/>
            </a:xfrm>
            <a:prstGeom prst="rect">
              <a:avLst/>
            </a:prstGeom>
          </xdr:spPr>
        </xdr:pic>
      </mc:Fallback>
    </mc:AlternateContent>
    <xdr:clientData/>
  </xdr:twoCellAnchor>
  <xdr:twoCellAnchor editAs="oneCell">
    <xdr:from>
      <xdr:col>67</xdr:col>
      <xdr:colOff>209738</xdr:colOff>
      <xdr:row>13</xdr:row>
      <xdr:rowOff>137346</xdr:rowOff>
    </xdr:from>
    <xdr:to>
      <xdr:col>67</xdr:col>
      <xdr:colOff>371378</xdr:colOff>
      <xdr:row>14</xdr:row>
      <xdr:rowOff>149850</xdr:rowOff>
    </xdr:to>
    <mc:AlternateContent xmlns:mc="http://schemas.openxmlformats.org/markup-compatibility/2006" xmlns:xdr14="http://schemas.microsoft.com/office/excel/2010/spreadsheetDrawing">
      <mc:Choice Requires="xdr14">
        <xdr:contentPart xmlns:r="http://schemas.openxmlformats.org/officeDocument/2006/relationships" r:id="rId112">
          <xdr14:nvContentPartPr>
            <xdr14:cNvPr id="444" name="Ink 443">
              <a:extLst>
                <a:ext uri="{FF2B5EF4-FFF2-40B4-BE49-F238E27FC236}">
                  <a16:creationId xmlns:a16="http://schemas.microsoft.com/office/drawing/2014/main" id="{F2A77D1F-625A-4F3E-B6E1-84803FF1395D}"/>
                </a:ext>
              </a:extLst>
            </xdr14:cNvPr>
            <xdr14:cNvContentPartPr/>
          </xdr14:nvContentPartPr>
          <xdr14:nvPr macro=""/>
          <xdr14:xfrm>
            <a:off x="46746167" y="2525400"/>
            <a:ext cx="161640" cy="196200"/>
          </xdr14:xfrm>
        </xdr:contentPart>
      </mc:Choice>
      <mc:Fallback xmlns="">
        <xdr:pic>
          <xdr:nvPicPr>
            <xdr:cNvPr id="444" name="Ink 443">
              <a:extLst>
                <a:ext uri="{FF2B5EF4-FFF2-40B4-BE49-F238E27FC236}">
                  <a16:creationId xmlns:a16="http://schemas.microsoft.com/office/drawing/2014/main" id="{F2A77D1F-625A-4F3E-B6E1-84803FF1395D}"/>
                </a:ext>
              </a:extLst>
            </xdr:cNvPr>
            <xdr:cNvPicPr/>
          </xdr:nvPicPr>
          <xdr:blipFill>
            <a:blip xmlns:r="http://schemas.openxmlformats.org/officeDocument/2006/relationships" r:embed="rId113"/>
            <a:stretch>
              <a:fillRect/>
            </a:stretch>
          </xdr:blipFill>
          <xdr:spPr>
            <a:xfrm>
              <a:off x="46737167" y="2516400"/>
              <a:ext cx="179280" cy="213840"/>
            </a:xfrm>
            <a:prstGeom prst="rect">
              <a:avLst/>
            </a:prstGeom>
          </xdr:spPr>
        </xdr:pic>
      </mc:Fallback>
    </mc:AlternateContent>
    <xdr:clientData/>
  </xdr:twoCellAnchor>
  <xdr:twoCellAnchor editAs="oneCell">
    <xdr:from>
      <xdr:col>65</xdr:col>
      <xdr:colOff>338541</xdr:colOff>
      <xdr:row>15</xdr:row>
      <xdr:rowOff>74514</xdr:rowOff>
    </xdr:from>
    <xdr:to>
      <xdr:col>65</xdr:col>
      <xdr:colOff>505221</xdr:colOff>
      <xdr:row>16</xdr:row>
      <xdr:rowOff>42737</xdr:rowOff>
    </xdr:to>
    <mc:AlternateContent xmlns:mc="http://schemas.openxmlformats.org/markup-compatibility/2006" xmlns:xdr14="http://schemas.microsoft.com/office/excel/2010/spreadsheetDrawing">
      <mc:Choice Requires="xdr14">
        <xdr:contentPart xmlns:r="http://schemas.openxmlformats.org/officeDocument/2006/relationships" r:id="rId114">
          <xdr14:nvContentPartPr>
            <xdr14:cNvPr id="445" name="Ink 444">
              <a:extLst>
                <a:ext uri="{FF2B5EF4-FFF2-40B4-BE49-F238E27FC236}">
                  <a16:creationId xmlns:a16="http://schemas.microsoft.com/office/drawing/2014/main" id="{C9D0895D-8923-4613-AEE3-42C5BB5B433F}"/>
                </a:ext>
              </a:extLst>
            </xdr14:cNvPr>
            <xdr14:cNvContentPartPr/>
          </xdr14:nvContentPartPr>
          <xdr14:nvPr macro=""/>
          <xdr14:xfrm>
            <a:off x="45650327" y="2829960"/>
            <a:ext cx="166680" cy="151920"/>
          </xdr14:xfrm>
        </xdr:contentPart>
      </mc:Choice>
      <mc:Fallback xmlns="">
        <xdr:pic>
          <xdr:nvPicPr>
            <xdr:cNvPr id="445" name="Ink 444">
              <a:extLst>
                <a:ext uri="{FF2B5EF4-FFF2-40B4-BE49-F238E27FC236}">
                  <a16:creationId xmlns:a16="http://schemas.microsoft.com/office/drawing/2014/main" id="{C9D0895D-8923-4613-AEE3-42C5BB5B433F}"/>
                </a:ext>
              </a:extLst>
            </xdr:cNvPr>
            <xdr:cNvPicPr/>
          </xdr:nvPicPr>
          <xdr:blipFill>
            <a:blip xmlns:r="http://schemas.openxmlformats.org/officeDocument/2006/relationships" r:embed="rId115"/>
            <a:stretch>
              <a:fillRect/>
            </a:stretch>
          </xdr:blipFill>
          <xdr:spPr>
            <a:xfrm>
              <a:off x="45641327" y="2820960"/>
              <a:ext cx="184320" cy="169560"/>
            </a:xfrm>
            <a:prstGeom prst="rect">
              <a:avLst/>
            </a:prstGeom>
          </xdr:spPr>
        </xdr:pic>
      </mc:Fallback>
    </mc:AlternateContent>
    <xdr:clientData/>
  </xdr:twoCellAnchor>
  <xdr:twoCellAnchor editAs="oneCell">
    <xdr:from>
      <xdr:col>63</xdr:col>
      <xdr:colOff>420904</xdr:colOff>
      <xdr:row>9</xdr:row>
      <xdr:rowOff>88052</xdr:rowOff>
    </xdr:from>
    <xdr:to>
      <xdr:col>63</xdr:col>
      <xdr:colOff>568504</xdr:colOff>
      <xdr:row>10</xdr:row>
      <xdr:rowOff>46556</xdr:rowOff>
    </xdr:to>
    <mc:AlternateContent xmlns:mc="http://schemas.openxmlformats.org/markup-compatibility/2006" xmlns:xdr14="http://schemas.microsoft.com/office/excel/2010/spreadsheetDrawing">
      <mc:Choice Requires="xdr14">
        <xdr:contentPart xmlns:r="http://schemas.openxmlformats.org/officeDocument/2006/relationships" r:id="rId116">
          <xdr14:nvContentPartPr>
            <xdr14:cNvPr id="446" name="Ink 445">
              <a:extLst>
                <a:ext uri="{FF2B5EF4-FFF2-40B4-BE49-F238E27FC236}">
                  <a16:creationId xmlns:a16="http://schemas.microsoft.com/office/drawing/2014/main" id="{5D1E0111-5709-46DE-A399-41605EC49DCA}"/>
                </a:ext>
              </a:extLst>
            </xdr14:cNvPr>
            <xdr14:cNvContentPartPr/>
          </xdr14:nvContentPartPr>
          <xdr14:nvPr macro=""/>
          <xdr14:xfrm>
            <a:off x="44508047" y="1741320"/>
            <a:ext cx="147600" cy="142200"/>
          </xdr14:xfrm>
        </xdr:contentPart>
      </mc:Choice>
      <mc:Fallback xmlns="">
        <xdr:pic>
          <xdr:nvPicPr>
            <xdr:cNvPr id="446" name="Ink 445">
              <a:extLst>
                <a:ext uri="{FF2B5EF4-FFF2-40B4-BE49-F238E27FC236}">
                  <a16:creationId xmlns:a16="http://schemas.microsoft.com/office/drawing/2014/main" id="{5D1E0111-5709-46DE-A399-41605EC49DCA}"/>
                </a:ext>
              </a:extLst>
            </xdr:cNvPr>
            <xdr:cNvPicPr/>
          </xdr:nvPicPr>
          <xdr:blipFill>
            <a:blip xmlns:r="http://schemas.openxmlformats.org/officeDocument/2006/relationships" r:embed="rId117"/>
            <a:stretch>
              <a:fillRect/>
            </a:stretch>
          </xdr:blipFill>
          <xdr:spPr>
            <a:xfrm>
              <a:off x="44499407" y="1732320"/>
              <a:ext cx="165240" cy="159840"/>
            </a:xfrm>
            <a:prstGeom prst="rect">
              <a:avLst/>
            </a:prstGeom>
          </xdr:spPr>
        </xdr:pic>
      </mc:Fallback>
    </mc:AlternateContent>
    <xdr:clientData/>
  </xdr:twoCellAnchor>
  <xdr:twoCellAnchor editAs="oneCell">
    <xdr:from>
      <xdr:col>62</xdr:col>
      <xdr:colOff>352826</xdr:colOff>
      <xdr:row>10</xdr:row>
      <xdr:rowOff>157436</xdr:rowOff>
    </xdr:from>
    <xdr:to>
      <xdr:col>62</xdr:col>
      <xdr:colOff>518066</xdr:colOff>
      <xdr:row>11</xdr:row>
      <xdr:rowOff>176059</xdr:rowOff>
    </xdr:to>
    <mc:AlternateContent xmlns:mc="http://schemas.openxmlformats.org/markup-compatibility/2006" xmlns:xdr14="http://schemas.microsoft.com/office/excel/2010/spreadsheetDrawing">
      <mc:Choice Requires="xdr14">
        <xdr:contentPart xmlns:r="http://schemas.openxmlformats.org/officeDocument/2006/relationships" r:id="rId118">
          <xdr14:nvContentPartPr>
            <xdr14:cNvPr id="447" name="Ink 446">
              <a:extLst>
                <a:ext uri="{FF2B5EF4-FFF2-40B4-BE49-F238E27FC236}">
                  <a16:creationId xmlns:a16="http://schemas.microsoft.com/office/drawing/2014/main" id="{A6F7857D-E33F-46DE-A799-C2A08B4A10E4}"/>
                </a:ext>
              </a:extLst>
            </xdr14:cNvPr>
            <xdr14:cNvContentPartPr/>
          </xdr14:nvContentPartPr>
          <xdr14:nvPr macro=""/>
          <xdr14:xfrm>
            <a:off x="43827647" y="1994400"/>
            <a:ext cx="165240" cy="202320"/>
          </xdr14:xfrm>
        </xdr:contentPart>
      </mc:Choice>
      <mc:Fallback xmlns="">
        <xdr:pic>
          <xdr:nvPicPr>
            <xdr:cNvPr id="447" name="Ink 446">
              <a:extLst>
                <a:ext uri="{FF2B5EF4-FFF2-40B4-BE49-F238E27FC236}">
                  <a16:creationId xmlns:a16="http://schemas.microsoft.com/office/drawing/2014/main" id="{A6F7857D-E33F-46DE-A799-C2A08B4A10E4}"/>
                </a:ext>
              </a:extLst>
            </xdr:cNvPr>
            <xdr:cNvPicPr/>
          </xdr:nvPicPr>
          <xdr:blipFill>
            <a:blip xmlns:r="http://schemas.openxmlformats.org/officeDocument/2006/relationships" r:embed="rId119"/>
            <a:stretch>
              <a:fillRect/>
            </a:stretch>
          </xdr:blipFill>
          <xdr:spPr>
            <a:xfrm>
              <a:off x="43818647" y="1985400"/>
              <a:ext cx="182880" cy="219960"/>
            </a:xfrm>
            <a:prstGeom prst="rect">
              <a:avLst/>
            </a:prstGeom>
          </xdr:spPr>
        </xdr:pic>
      </mc:Fallback>
    </mc:AlternateContent>
    <xdr:clientData/>
  </xdr:twoCellAnchor>
  <xdr:twoCellAnchor editAs="oneCell">
    <xdr:from>
      <xdr:col>62</xdr:col>
      <xdr:colOff>397106</xdr:colOff>
      <xdr:row>6</xdr:row>
      <xdr:rowOff>87261</xdr:rowOff>
    </xdr:from>
    <xdr:to>
      <xdr:col>62</xdr:col>
      <xdr:colOff>556946</xdr:colOff>
      <xdr:row>7</xdr:row>
      <xdr:rowOff>72765</xdr:rowOff>
    </xdr:to>
    <mc:AlternateContent xmlns:mc="http://schemas.openxmlformats.org/markup-compatibility/2006" xmlns:xdr14="http://schemas.microsoft.com/office/excel/2010/spreadsheetDrawing">
      <mc:Choice Requires="xdr14">
        <xdr:contentPart xmlns:r="http://schemas.openxmlformats.org/officeDocument/2006/relationships" r:id="rId120">
          <xdr14:nvContentPartPr>
            <xdr14:cNvPr id="448" name="Ink 447">
              <a:extLst>
                <a:ext uri="{FF2B5EF4-FFF2-40B4-BE49-F238E27FC236}">
                  <a16:creationId xmlns:a16="http://schemas.microsoft.com/office/drawing/2014/main" id="{B5126800-21E3-45CC-AA30-08E8E280180E}"/>
                </a:ext>
              </a:extLst>
            </xdr14:cNvPr>
            <xdr14:cNvContentPartPr/>
          </xdr14:nvContentPartPr>
          <xdr14:nvPr macro=""/>
          <xdr14:xfrm>
            <a:off x="43871927" y="1189440"/>
            <a:ext cx="159840" cy="169200"/>
          </xdr14:xfrm>
        </xdr:contentPart>
      </mc:Choice>
      <mc:Fallback xmlns="">
        <xdr:pic>
          <xdr:nvPicPr>
            <xdr:cNvPr id="448" name="Ink 447">
              <a:extLst>
                <a:ext uri="{FF2B5EF4-FFF2-40B4-BE49-F238E27FC236}">
                  <a16:creationId xmlns:a16="http://schemas.microsoft.com/office/drawing/2014/main" id="{B5126800-21E3-45CC-AA30-08E8E280180E}"/>
                </a:ext>
              </a:extLst>
            </xdr:cNvPr>
            <xdr:cNvPicPr/>
          </xdr:nvPicPr>
          <xdr:blipFill>
            <a:blip xmlns:r="http://schemas.openxmlformats.org/officeDocument/2006/relationships" r:embed="rId121"/>
            <a:stretch>
              <a:fillRect/>
            </a:stretch>
          </xdr:blipFill>
          <xdr:spPr>
            <a:xfrm>
              <a:off x="43862927" y="1180440"/>
              <a:ext cx="177480" cy="186840"/>
            </a:xfrm>
            <a:prstGeom prst="rect">
              <a:avLst/>
            </a:prstGeom>
          </xdr:spPr>
        </xdr:pic>
      </mc:Fallback>
    </mc:AlternateContent>
    <xdr:clientData/>
  </xdr:twoCellAnchor>
  <xdr:twoCellAnchor editAs="oneCell">
    <xdr:from>
      <xdr:col>63</xdr:col>
      <xdr:colOff>359704</xdr:colOff>
      <xdr:row>5</xdr:row>
      <xdr:rowOff>161223</xdr:rowOff>
    </xdr:from>
    <xdr:to>
      <xdr:col>63</xdr:col>
      <xdr:colOff>582839</xdr:colOff>
      <xdr:row>6</xdr:row>
      <xdr:rowOff>181156</xdr:rowOff>
    </xdr:to>
    <mc:AlternateContent xmlns:mc="http://schemas.openxmlformats.org/markup-compatibility/2006" xmlns:xdr14="http://schemas.microsoft.com/office/excel/2010/spreadsheetDrawing">
      <mc:Choice Requires="xdr14">
        <xdr:contentPart xmlns:r="http://schemas.openxmlformats.org/officeDocument/2006/relationships" r:id="rId122">
          <xdr14:nvContentPartPr>
            <xdr14:cNvPr id="451" name="Ink 450">
              <a:extLst>
                <a:ext uri="{FF2B5EF4-FFF2-40B4-BE49-F238E27FC236}">
                  <a16:creationId xmlns:a16="http://schemas.microsoft.com/office/drawing/2014/main" id="{A0E1CAA5-514E-4964-A282-D3D2BD86B25A}"/>
                </a:ext>
              </a:extLst>
            </xdr14:cNvPr>
            <xdr14:cNvContentPartPr/>
          </xdr14:nvContentPartPr>
          <xdr14:nvPr macro=""/>
          <xdr14:xfrm>
            <a:off x="44446847" y="1079705"/>
            <a:ext cx="223135" cy="203630"/>
          </xdr14:xfrm>
        </xdr:contentPart>
      </mc:Choice>
      <mc:Fallback xmlns="">
        <xdr:pic>
          <xdr:nvPicPr>
            <xdr:cNvPr id="451" name="Ink 450">
              <a:extLst>
                <a:ext uri="{FF2B5EF4-FFF2-40B4-BE49-F238E27FC236}">
                  <a16:creationId xmlns:a16="http://schemas.microsoft.com/office/drawing/2014/main" id="{A0E1CAA5-514E-4964-A282-D3D2BD86B25A}"/>
                </a:ext>
              </a:extLst>
            </xdr:cNvPr>
            <xdr:cNvPicPr/>
          </xdr:nvPicPr>
          <xdr:blipFill>
            <a:blip xmlns:r="http://schemas.openxmlformats.org/officeDocument/2006/relationships" r:embed="rId123"/>
            <a:stretch>
              <a:fillRect/>
            </a:stretch>
          </xdr:blipFill>
          <xdr:spPr>
            <a:xfrm>
              <a:off x="44437717" y="1070711"/>
              <a:ext cx="241030" cy="221259"/>
            </a:xfrm>
            <a:prstGeom prst="rect">
              <a:avLst/>
            </a:prstGeom>
          </xdr:spPr>
        </xdr:pic>
      </mc:Fallback>
    </mc:AlternateContent>
    <xdr:clientData/>
  </xdr:twoCellAnchor>
  <xdr:twoCellAnchor editAs="oneCell">
    <xdr:from>
      <xdr:col>61</xdr:col>
      <xdr:colOff>415787</xdr:colOff>
      <xdr:row>5</xdr:row>
      <xdr:rowOff>81238</xdr:rowOff>
    </xdr:from>
    <xdr:to>
      <xdr:col>61</xdr:col>
      <xdr:colOff>559067</xdr:colOff>
      <xdr:row>6</xdr:row>
      <xdr:rowOff>87621</xdr:rowOff>
    </xdr:to>
    <mc:AlternateContent xmlns:mc="http://schemas.openxmlformats.org/markup-compatibility/2006" xmlns:xdr14="http://schemas.microsoft.com/office/excel/2010/spreadsheetDrawing">
      <mc:Choice Requires="xdr14">
        <xdr:contentPart xmlns:r="http://schemas.openxmlformats.org/officeDocument/2006/relationships" r:id="rId124">
          <xdr14:nvContentPartPr>
            <xdr14:cNvPr id="452" name="Ink 451">
              <a:extLst>
                <a:ext uri="{FF2B5EF4-FFF2-40B4-BE49-F238E27FC236}">
                  <a16:creationId xmlns:a16="http://schemas.microsoft.com/office/drawing/2014/main" id="{7729AEDB-BC2F-4E83-94C7-F080D569D664}"/>
                </a:ext>
              </a:extLst>
            </xdr14:cNvPr>
            <xdr14:cNvContentPartPr/>
          </xdr14:nvContentPartPr>
          <xdr14:nvPr macro=""/>
          <xdr14:xfrm>
            <a:off x="43278287" y="999720"/>
            <a:ext cx="143280" cy="190080"/>
          </xdr14:xfrm>
        </xdr:contentPart>
      </mc:Choice>
      <mc:Fallback xmlns="">
        <xdr:pic>
          <xdr:nvPicPr>
            <xdr:cNvPr id="452" name="Ink 451">
              <a:extLst>
                <a:ext uri="{FF2B5EF4-FFF2-40B4-BE49-F238E27FC236}">
                  <a16:creationId xmlns:a16="http://schemas.microsoft.com/office/drawing/2014/main" id="{7729AEDB-BC2F-4E83-94C7-F080D569D664}"/>
                </a:ext>
              </a:extLst>
            </xdr:cNvPr>
            <xdr:cNvPicPr/>
          </xdr:nvPicPr>
          <xdr:blipFill>
            <a:blip xmlns:r="http://schemas.openxmlformats.org/officeDocument/2006/relationships" r:embed="rId125"/>
            <a:stretch>
              <a:fillRect/>
            </a:stretch>
          </xdr:blipFill>
          <xdr:spPr>
            <a:xfrm>
              <a:off x="43269647" y="990720"/>
              <a:ext cx="160920" cy="207720"/>
            </a:xfrm>
            <a:prstGeom prst="rect">
              <a:avLst/>
            </a:prstGeom>
          </xdr:spPr>
        </xdr:pic>
      </mc:Fallback>
    </mc:AlternateContent>
    <xdr:clientData/>
  </xdr:twoCellAnchor>
  <xdr:twoCellAnchor editAs="oneCell">
    <xdr:from>
      <xdr:col>61</xdr:col>
      <xdr:colOff>433427</xdr:colOff>
      <xdr:row>10</xdr:row>
      <xdr:rowOff>98756</xdr:rowOff>
    </xdr:from>
    <xdr:to>
      <xdr:col>61</xdr:col>
      <xdr:colOff>563027</xdr:colOff>
      <xdr:row>11</xdr:row>
      <xdr:rowOff>130699</xdr:rowOff>
    </xdr:to>
    <mc:AlternateContent xmlns:mc="http://schemas.openxmlformats.org/markup-compatibility/2006" xmlns:xdr14="http://schemas.microsoft.com/office/excel/2010/spreadsheetDrawing">
      <mc:Choice Requires="xdr14">
        <xdr:contentPart xmlns:r="http://schemas.openxmlformats.org/officeDocument/2006/relationships" r:id="rId126">
          <xdr14:nvContentPartPr>
            <xdr14:cNvPr id="453" name="Ink 452">
              <a:extLst>
                <a:ext uri="{FF2B5EF4-FFF2-40B4-BE49-F238E27FC236}">
                  <a16:creationId xmlns:a16="http://schemas.microsoft.com/office/drawing/2014/main" id="{A23E629E-20EE-4FB1-A81F-22075EB79B04}"/>
                </a:ext>
              </a:extLst>
            </xdr14:cNvPr>
            <xdr14:cNvContentPartPr/>
          </xdr14:nvContentPartPr>
          <xdr14:nvPr macro=""/>
          <xdr14:xfrm>
            <a:off x="43295927" y="1935720"/>
            <a:ext cx="129600" cy="215640"/>
          </xdr14:xfrm>
        </xdr:contentPart>
      </mc:Choice>
      <mc:Fallback xmlns="">
        <xdr:pic>
          <xdr:nvPicPr>
            <xdr:cNvPr id="453" name="Ink 452">
              <a:extLst>
                <a:ext uri="{FF2B5EF4-FFF2-40B4-BE49-F238E27FC236}">
                  <a16:creationId xmlns:a16="http://schemas.microsoft.com/office/drawing/2014/main" id="{A23E629E-20EE-4FB1-A81F-22075EB79B04}"/>
                </a:ext>
              </a:extLst>
            </xdr:cNvPr>
            <xdr:cNvPicPr/>
          </xdr:nvPicPr>
          <xdr:blipFill>
            <a:blip xmlns:r="http://schemas.openxmlformats.org/officeDocument/2006/relationships" r:embed="rId127"/>
            <a:stretch>
              <a:fillRect/>
            </a:stretch>
          </xdr:blipFill>
          <xdr:spPr>
            <a:xfrm>
              <a:off x="43287287" y="1926720"/>
              <a:ext cx="147240" cy="233280"/>
            </a:xfrm>
            <a:prstGeom prst="rect">
              <a:avLst/>
            </a:prstGeom>
          </xdr:spPr>
        </xdr:pic>
      </mc:Fallback>
    </mc:AlternateContent>
    <xdr:clientData/>
  </xdr:twoCellAnchor>
  <xdr:twoCellAnchor editAs="oneCell">
    <xdr:from>
      <xdr:col>61</xdr:col>
      <xdr:colOff>492827</xdr:colOff>
      <xdr:row>14</xdr:row>
      <xdr:rowOff>47610</xdr:rowOff>
    </xdr:from>
    <xdr:to>
      <xdr:col>62</xdr:col>
      <xdr:colOff>87866</xdr:colOff>
      <xdr:row>15</xdr:row>
      <xdr:rowOff>129234</xdr:rowOff>
    </xdr:to>
    <mc:AlternateContent xmlns:mc="http://schemas.openxmlformats.org/markup-compatibility/2006" xmlns:xdr14="http://schemas.microsoft.com/office/excel/2010/spreadsheetDrawing">
      <mc:Choice Requires="xdr14">
        <xdr:contentPart xmlns:r="http://schemas.openxmlformats.org/officeDocument/2006/relationships" r:id="rId128">
          <xdr14:nvContentPartPr>
            <xdr14:cNvPr id="454" name="Ink 453">
              <a:extLst>
                <a:ext uri="{FF2B5EF4-FFF2-40B4-BE49-F238E27FC236}">
                  <a16:creationId xmlns:a16="http://schemas.microsoft.com/office/drawing/2014/main" id="{18420664-197D-4F71-B392-774097167CE0}"/>
                </a:ext>
              </a:extLst>
            </xdr14:cNvPr>
            <xdr14:cNvContentPartPr/>
          </xdr14:nvContentPartPr>
          <xdr14:nvPr macro=""/>
          <xdr14:xfrm>
            <a:off x="43355327" y="2619360"/>
            <a:ext cx="207360" cy="265320"/>
          </xdr14:xfrm>
        </xdr:contentPart>
      </mc:Choice>
      <mc:Fallback xmlns="">
        <xdr:pic>
          <xdr:nvPicPr>
            <xdr:cNvPr id="454" name="Ink 453">
              <a:extLst>
                <a:ext uri="{FF2B5EF4-FFF2-40B4-BE49-F238E27FC236}">
                  <a16:creationId xmlns:a16="http://schemas.microsoft.com/office/drawing/2014/main" id="{18420664-197D-4F71-B392-774097167CE0}"/>
                </a:ext>
              </a:extLst>
            </xdr:cNvPr>
            <xdr:cNvPicPr/>
          </xdr:nvPicPr>
          <xdr:blipFill>
            <a:blip xmlns:r="http://schemas.openxmlformats.org/officeDocument/2006/relationships" r:embed="rId129"/>
            <a:stretch>
              <a:fillRect/>
            </a:stretch>
          </xdr:blipFill>
          <xdr:spPr>
            <a:xfrm>
              <a:off x="43346687" y="2610360"/>
              <a:ext cx="225000" cy="282960"/>
            </a:xfrm>
            <a:prstGeom prst="rect">
              <a:avLst/>
            </a:prstGeom>
          </xdr:spPr>
        </xdr:pic>
      </mc:Fallback>
    </mc:AlternateContent>
    <xdr:clientData/>
  </xdr:twoCellAnchor>
  <xdr:twoCellAnchor editAs="oneCell">
    <xdr:from>
      <xdr:col>70</xdr:col>
      <xdr:colOff>95374</xdr:colOff>
      <xdr:row>3</xdr:row>
      <xdr:rowOff>95111</xdr:rowOff>
    </xdr:from>
    <xdr:to>
      <xdr:col>70</xdr:col>
      <xdr:colOff>558989</xdr:colOff>
      <xdr:row>5</xdr:row>
      <xdr:rowOff>40558</xdr:rowOff>
    </xdr:to>
    <mc:AlternateContent xmlns:mc="http://schemas.openxmlformats.org/markup-compatibility/2006" xmlns:xdr14="http://schemas.microsoft.com/office/excel/2010/spreadsheetDrawing">
      <mc:Choice Requires="xdr14">
        <xdr:contentPart xmlns:r="http://schemas.openxmlformats.org/officeDocument/2006/relationships" r:id="rId130">
          <xdr14:nvContentPartPr>
            <xdr14:cNvPr id="484" name="Ink 483">
              <a:extLst>
                <a:ext uri="{FF2B5EF4-FFF2-40B4-BE49-F238E27FC236}">
                  <a16:creationId xmlns:a16="http://schemas.microsoft.com/office/drawing/2014/main" id="{19A19933-4F48-49EF-8CA3-D96F7D6310C8}"/>
                </a:ext>
              </a:extLst>
            </xdr14:cNvPr>
            <xdr14:cNvContentPartPr/>
          </xdr14:nvContentPartPr>
          <xdr14:nvPr macro=""/>
          <xdr14:xfrm>
            <a:off x="48468767" y="646200"/>
            <a:ext cx="463615" cy="312840"/>
          </xdr14:xfrm>
        </xdr:contentPart>
      </mc:Choice>
      <mc:Fallback xmlns="">
        <xdr:pic>
          <xdr:nvPicPr>
            <xdr:cNvPr id="484" name="Ink 483">
              <a:extLst>
                <a:ext uri="{FF2B5EF4-FFF2-40B4-BE49-F238E27FC236}">
                  <a16:creationId xmlns:a16="http://schemas.microsoft.com/office/drawing/2014/main" id="{19A19933-4F48-49EF-8CA3-D96F7D6310C8}"/>
                </a:ext>
              </a:extLst>
            </xdr:cNvPr>
            <xdr:cNvPicPr/>
          </xdr:nvPicPr>
          <xdr:blipFill>
            <a:blip xmlns:r="http://schemas.openxmlformats.org/officeDocument/2006/relationships" r:embed="rId131"/>
            <a:stretch>
              <a:fillRect/>
            </a:stretch>
          </xdr:blipFill>
          <xdr:spPr>
            <a:xfrm>
              <a:off x="48459641" y="637470"/>
              <a:ext cx="481503" cy="330665"/>
            </a:xfrm>
            <a:prstGeom prst="rect">
              <a:avLst/>
            </a:prstGeom>
          </xdr:spPr>
        </xdr:pic>
      </mc:Fallback>
    </mc:AlternateContent>
    <xdr:clientData/>
  </xdr:twoCellAnchor>
  <xdr:twoCellAnchor editAs="oneCell">
    <xdr:from>
      <xdr:col>67</xdr:col>
      <xdr:colOff>333283</xdr:colOff>
      <xdr:row>1</xdr:row>
      <xdr:rowOff>171984</xdr:rowOff>
    </xdr:from>
    <xdr:to>
      <xdr:col>69</xdr:col>
      <xdr:colOff>407456</xdr:colOff>
      <xdr:row>5</xdr:row>
      <xdr:rowOff>103853</xdr:rowOff>
    </xdr:to>
    <mc:AlternateContent xmlns:mc="http://schemas.openxmlformats.org/markup-compatibility/2006" xmlns:xdr14="http://schemas.microsoft.com/office/excel/2010/spreadsheetDrawing">
      <mc:Choice Requires="xdr14">
        <xdr:contentPart xmlns:r="http://schemas.openxmlformats.org/officeDocument/2006/relationships" r:id="rId132">
          <xdr14:nvContentPartPr>
            <xdr14:cNvPr id="486" name="Ink 485">
              <a:extLst>
                <a:ext uri="{FF2B5EF4-FFF2-40B4-BE49-F238E27FC236}">
                  <a16:creationId xmlns:a16="http://schemas.microsoft.com/office/drawing/2014/main" id="{7BF73B97-8E84-426B-8D8A-D11AB5BE35B6}"/>
                </a:ext>
              </a:extLst>
            </xdr14:cNvPr>
            <xdr14:cNvContentPartPr/>
          </xdr14:nvContentPartPr>
          <xdr14:nvPr macro=""/>
          <xdr14:xfrm>
            <a:off x="46869712" y="355680"/>
            <a:ext cx="1298815" cy="666655"/>
          </xdr14:xfrm>
        </xdr:contentPart>
      </mc:Choice>
      <mc:Fallback xmlns="">
        <xdr:pic>
          <xdr:nvPicPr>
            <xdr:cNvPr id="486" name="Ink 485">
              <a:extLst>
                <a:ext uri="{FF2B5EF4-FFF2-40B4-BE49-F238E27FC236}">
                  <a16:creationId xmlns:a16="http://schemas.microsoft.com/office/drawing/2014/main" id="{7BF73B97-8E84-426B-8D8A-D11AB5BE35B6}"/>
                </a:ext>
              </a:extLst>
            </xdr:cNvPr>
            <xdr:cNvPicPr/>
          </xdr:nvPicPr>
          <xdr:blipFill>
            <a:blip xmlns:r="http://schemas.openxmlformats.org/officeDocument/2006/relationships" r:embed="rId133"/>
            <a:stretch>
              <a:fillRect/>
            </a:stretch>
          </xdr:blipFill>
          <xdr:spPr>
            <a:xfrm>
              <a:off x="46860712" y="347003"/>
              <a:ext cx="1316454" cy="684370"/>
            </a:xfrm>
            <a:prstGeom prst="rect">
              <a:avLst/>
            </a:prstGeom>
          </xdr:spPr>
        </xdr:pic>
      </mc:Fallback>
    </mc:AlternateContent>
    <xdr:clientData/>
  </xdr:twoCellAnchor>
  <xdr:twoCellAnchor editAs="oneCell">
    <xdr:from>
      <xdr:col>70</xdr:col>
      <xdr:colOff>49589</xdr:colOff>
      <xdr:row>1</xdr:row>
      <xdr:rowOff>95664</xdr:rowOff>
    </xdr:from>
    <xdr:to>
      <xdr:col>70</xdr:col>
      <xdr:colOff>497069</xdr:colOff>
      <xdr:row>3</xdr:row>
      <xdr:rowOff>26286</xdr:rowOff>
    </xdr:to>
    <mc:AlternateContent xmlns:mc="http://schemas.openxmlformats.org/markup-compatibility/2006" xmlns:xdr14="http://schemas.microsoft.com/office/excel/2010/spreadsheetDrawing">
      <mc:Choice Requires="xdr14">
        <xdr:contentPart xmlns:r="http://schemas.openxmlformats.org/officeDocument/2006/relationships" r:id="rId134">
          <xdr14:nvContentPartPr>
            <xdr14:cNvPr id="487" name="Ink 486">
              <a:extLst>
                <a:ext uri="{FF2B5EF4-FFF2-40B4-BE49-F238E27FC236}">
                  <a16:creationId xmlns:a16="http://schemas.microsoft.com/office/drawing/2014/main" id="{EBC54A93-1A60-41CE-915E-FCC9677B8E28}"/>
                </a:ext>
              </a:extLst>
            </xdr14:cNvPr>
            <xdr14:cNvContentPartPr/>
          </xdr14:nvContentPartPr>
          <xdr14:nvPr macro=""/>
          <xdr14:xfrm>
            <a:off x="48422982" y="279360"/>
            <a:ext cx="447480" cy="298015"/>
          </xdr14:xfrm>
        </xdr:contentPart>
      </mc:Choice>
      <mc:Fallback xmlns="">
        <xdr:pic>
          <xdr:nvPicPr>
            <xdr:cNvPr id="487" name="Ink 486">
              <a:extLst>
                <a:ext uri="{FF2B5EF4-FFF2-40B4-BE49-F238E27FC236}">
                  <a16:creationId xmlns:a16="http://schemas.microsoft.com/office/drawing/2014/main" id="{EBC54A93-1A60-41CE-915E-FCC9677B8E28}"/>
                </a:ext>
              </a:extLst>
            </xdr:cNvPr>
            <xdr:cNvPicPr/>
          </xdr:nvPicPr>
          <xdr:blipFill>
            <a:blip xmlns:r="http://schemas.openxmlformats.org/officeDocument/2006/relationships" r:embed="rId135"/>
            <a:stretch>
              <a:fillRect/>
            </a:stretch>
          </xdr:blipFill>
          <xdr:spPr>
            <a:xfrm>
              <a:off x="48413989" y="270252"/>
              <a:ext cx="465106" cy="315867"/>
            </a:xfrm>
            <a:prstGeom prst="rect">
              <a:avLst/>
            </a:prstGeom>
          </xdr:spPr>
        </xdr:pic>
      </mc:Fallback>
    </mc:AlternateContent>
    <xdr:clientData/>
  </xdr:twoCellAnchor>
  <xdr:twoCellAnchor editAs="oneCell">
    <xdr:from>
      <xdr:col>64</xdr:col>
      <xdr:colOff>32863</xdr:colOff>
      <xdr:row>9</xdr:row>
      <xdr:rowOff>155732</xdr:rowOff>
    </xdr:from>
    <xdr:to>
      <xdr:col>64</xdr:col>
      <xdr:colOff>211783</xdr:colOff>
      <xdr:row>10</xdr:row>
      <xdr:rowOff>130076</xdr:rowOff>
    </xdr:to>
    <mc:AlternateContent xmlns:mc="http://schemas.openxmlformats.org/markup-compatibility/2006" xmlns:xdr14="http://schemas.microsoft.com/office/excel/2010/spreadsheetDrawing" xmlns:aink="http://schemas.microsoft.com/office/drawing/2016/ink">
      <mc:Choice Requires="xdr14 aink">
        <xdr:contentPart xmlns:r="http://schemas.openxmlformats.org/officeDocument/2006/relationships" r:id="rId136">
          <xdr14:nvContentPartPr>
            <xdr14:cNvPr id="488" name="Ink 487">
              <a:extLst>
                <a:ext uri="{FF2B5EF4-FFF2-40B4-BE49-F238E27FC236}">
                  <a16:creationId xmlns:a16="http://schemas.microsoft.com/office/drawing/2014/main" id="{057AE3DC-7467-4A00-91D4-57C057317518}"/>
                </a:ext>
              </a:extLst>
            </xdr14:cNvPr>
            <xdr14:cNvContentPartPr/>
          </xdr14:nvContentPartPr>
          <xdr14:nvPr macro=""/>
          <xdr14:xfrm>
            <a:off x="44732327" y="1809000"/>
            <a:ext cx="178920" cy="158040"/>
          </xdr14:xfrm>
        </xdr:contentPart>
      </mc:Choice>
      <mc:Fallback xmlns="">
        <xdr:pic>
          <xdr:nvPicPr>
            <xdr:cNvPr id="488" name="Ink 487">
              <a:extLst>
                <a:ext uri="{FF2B5EF4-FFF2-40B4-BE49-F238E27FC236}">
                  <a16:creationId xmlns:a16="http://schemas.microsoft.com/office/drawing/2014/main" id="{057AE3DC-7467-4A00-91D4-57C057317518}"/>
                </a:ext>
              </a:extLst>
            </xdr:cNvPr>
            <xdr:cNvPicPr/>
          </xdr:nvPicPr>
          <xdr:blipFill>
            <a:blip xmlns:r="http://schemas.openxmlformats.org/officeDocument/2006/relationships" r:embed="rId137"/>
            <a:stretch>
              <a:fillRect/>
            </a:stretch>
          </xdr:blipFill>
          <xdr:spPr>
            <a:xfrm>
              <a:off x="44714327" y="1791000"/>
              <a:ext cx="214560" cy="193680"/>
            </a:xfrm>
            <a:prstGeom prst="rect">
              <a:avLst/>
            </a:prstGeom>
          </xdr:spPr>
        </xdr:pic>
      </mc:Fallback>
    </mc:AlternateContent>
    <xdr:clientData/>
  </xdr:twoCellAnchor>
  <xdr:twoCellAnchor editAs="oneCell">
    <xdr:from>
      <xdr:col>63</xdr:col>
      <xdr:colOff>450129</xdr:colOff>
      <xdr:row>19</xdr:row>
      <xdr:rowOff>74128</xdr:rowOff>
    </xdr:from>
    <xdr:to>
      <xdr:col>64</xdr:col>
      <xdr:colOff>254558</xdr:colOff>
      <xdr:row>20</xdr:row>
      <xdr:rowOff>47326</xdr:rowOff>
    </xdr:to>
    <mc:AlternateContent xmlns:mc="http://schemas.openxmlformats.org/markup-compatibility/2006" xmlns:xdr14="http://schemas.microsoft.com/office/excel/2010/spreadsheetDrawing">
      <mc:Choice Requires="xdr14">
        <xdr:contentPart xmlns:r="http://schemas.openxmlformats.org/officeDocument/2006/relationships" r:id="rId138">
          <xdr14:nvContentPartPr>
            <xdr14:cNvPr id="494" name="Ink 493">
              <a:extLst>
                <a:ext uri="{FF2B5EF4-FFF2-40B4-BE49-F238E27FC236}">
                  <a16:creationId xmlns:a16="http://schemas.microsoft.com/office/drawing/2014/main" id="{985387A7-5EDB-4C9B-B345-F0DEAF8B8B6D}"/>
                </a:ext>
              </a:extLst>
            </xdr14:cNvPr>
            <xdr14:cNvContentPartPr/>
          </xdr14:nvContentPartPr>
          <xdr14:nvPr macro=""/>
          <xdr14:xfrm>
            <a:off x="44537272" y="3564360"/>
            <a:ext cx="416750" cy="156895"/>
          </xdr14:xfrm>
        </xdr:contentPart>
      </mc:Choice>
      <mc:Fallback xmlns="">
        <xdr:pic>
          <xdr:nvPicPr>
            <xdr:cNvPr id="494" name="Ink 493">
              <a:extLst>
                <a:ext uri="{FF2B5EF4-FFF2-40B4-BE49-F238E27FC236}">
                  <a16:creationId xmlns:a16="http://schemas.microsoft.com/office/drawing/2014/main" id="{985387A7-5EDB-4C9B-B345-F0DEAF8B8B6D}"/>
                </a:ext>
              </a:extLst>
            </xdr:cNvPr>
            <xdr:cNvPicPr/>
          </xdr:nvPicPr>
          <xdr:blipFill>
            <a:blip xmlns:r="http://schemas.openxmlformats.org/officeDocument/2006/relationships" r:embed="rId139"/>
            <a:stretch>
              <a:fillRect/>
            </a:stretch>
          </xdr:blipFill>
          <xdr:spPr>
            <a:xfrm>
              <a:off x="44528283" y="3555352"/>
              <a:ext cx="434369" cy="175287"/>
            </a:xfrm>
            <a:prstGeom prst="rect">
              <a:avLst/>
            </a:prstGeom>
          </xdr:spPr>
        </xdr:pic>
      </mc:Fallback>
    </mc:AlternateContent>
    <xdr:clientData/>
  </xdr:twoCellAnchor>
  <xdr:twoCellAnchor editAs="oneCell">
    <xdr:from>
      <xdr:col>66</xdr:col>
      <xdr:colOff>102060</xdr:colOff>
      <xdr:row>19</xdr:row>
      <xdr:rowOff>149008</xdr:rowOff>
    </xdr:from>
    <xdr:to>
      <xdr:col>66</xdr:col>
      <xdr:colOff>102420</xdr:colOff>
      <xdr:row>19</xdr:row>
      <xdr:rowOff>149368</xdr:rowOff>
    </xdr:to>
    <mc:AlternateContent xmlns:mc="http://schemas.openxmlformats.org/markup-compatibility/2006" xmlns:xdr14="http://schemas.microsoft.com/office/excel/2010/spreadsheetDrawing">
      <mc:Choice Requires="xdr14">
        <xdr:contentPart xmlns:r="http://schemas.openxmlformats.org/officeDocument/2006/relationships" r:id="rId140">
          <xdr14:nvContentPartPr>
            <xdr14:cNvPr id="501" name="Ink 500">
              <a:extLst>
                <a:ext uri="{FF2B5EF4-FFF2-40B4-BE49-F238E27FC236}">
                  <a16:creationId xmlns:a16="http://schemas.microsoft.com/office/drawing/2014/main" id="{5476029E-25B5-4A1D-BF66-7A19D8442093}"/>
                </a:ext>
              </a:extLst>
            </xdr14:cNvPr>
            <xdr14:cNvContentPartPr/>
          </xdr14:nvContentPartPr>
          <xdr14:nvPr macro=""/>
          <xdr14:xfrm>
            <a:off x="46026167" y="3639240"/>
            <a:ext cx="360" cy="360"/>
          </xdr14:xfrm>
        </xdr:contentPart>
      </mc:Choice>
      <mc:Fallback xmlns="">
        <xdr:pic>
          <xdr:nvPicPr>
            <xdr:cNvPr id="501" name="Ink 500">
              <a:extLst>
                <a:ext uri="{FF2B5EF4-FFF2-40B4-BE49-F238E27FC236}">
                  <a16:creationId xmlns:a16="http://schemas.microsoft.com/office/drawing/2014/main" id="{5476029E-25B5-4A1D-BF66-7A19D8442093}"/>
                </a:ext>
              </a:extLst>
            </xdr:cNvPr>
            <xdr:cNvPicPr/>
          </xdr:nvPicPr>
          <xdr:blipFill>
            <a:blip xmlns:r="http://schemas.openxmlformats.org/officeDocument/2006/relationships" r:embed="rId141"/>
            <a:stretch>
              <a:fillRect/>
            </a:stretch>
          </xdr:blipFill>
          <xdr:spPr>
            <a:xfrm>
              <a:off x="46017167" y="3630600"/>
              <a:ext cx="18000" cy="18000"/>
            </a:xfrm>
            <a:prstGeom prst="rect">
              <a:avLst/>
            </a:prstGeom>
          </xdr:spPr>
        </xdr:pic>
      </mc:Fallback>
    </mc:AlternateContent>
    <xdr:clientData/>
  </xdr:twoCellAnchor>
  <xdr:twoCellAnchor editAs="oneCell">
    <xdr:from>
      <xdr:col>65</xdr:col>
      <xdr:colOff>179846</xdr:colOff>
      <xdr:row>19</xdr:row>
      <xdr:rowOff>20128</xdr:rowOff>
    </xdr:from>
    <xdr:to>
      <xdr:col>65</xdr:col>
      <xdr:colOff>563836</xdr:colOff>
      <xdr:row>20</xdr:row>
      <xdr:rowOff>10016</xdr:rowOff>
    </xdr:to>
    <mc:AlternateContent xmlns:mc="http://schemas.openxmlformats.org/markup-compatibility/2006" xmlns:xdr14="http://schemas.microsoft.com/office/excel/2010/spreadsheetDrawing">
      <mc:Choice Requires="xdr14">
        <xdr:contentPart xmlns:r="http://schemas.openxmlformats.org/officeDocument/2006/relationships" r:id="rId142">
          <xdr14:nvContentPartPr>
            <xdr14:cNvPr id="502" name="Ink 501">
              <a:extLst>
                <a:ext uri="{FF2B5EF4-FFF2-40B4-BE49-F238E27FC236}">
                  <a16:creationId xmlns:a16="http://schemas.microsoft.com/office/drawing/2014/main" id="{6E1D4DB4-058F-4DCA-8081-EC521D07FF34}"/>
                </a:ext>
              </a:extLst>
            </xdr14:cNvPr>
            <xdr14:cNvContentPartPr/>
          </xdr14:nvContentPartPr>
          <xdr14:nvPr macro=""/>
          <xdr14:xfrm>
            <a:off x="45491632" y="3510360"/>
            <a:ext cx="383990" cy="173585"/>
          </xdr14:xfrm>
        </xdr:contentPart>
      </mc:Choice>
      <mc:Fallback xmlns="">
        <xdr:pic>
          <xdr:nvPicPr>
            <xdr:cNvPr id="502" name="Ink 501">
              <a:extLst>
                <a:ext uri="{FF2B5EF4-FFF2-40B4-BE49-F238E27FC236}">
                  <a16:creationId xmlns:a16="http://schemas.microsoft.com/office/drawing/2014/main" id="{6E1D4DB4-058F-4DCA-8081-EC521D07FF34}"/>
                </a:ext>
              </a:extLst>
            </xdr:cNvPr>
            <xdr:cNvPicPr/>
          </xdr:nvPicPr>
          <xdr:blipFill>
            <a:blip xmlns:r="http://schemas.openxmlformats.org/officeDocument/2006/relationships" r:embed="rId143"/>
            <a:stretch>
              <a:fillRect/>
            </a:stretch>
          </xdr:blipFill>
          <xdr:spPr>
            <a:xfrm>
              <a:off x="45482921" y="3501522"/>
              <a:ext cx="401774" cy="190908"/>
            </a:xfrm>
            <a:prstGeom prst="rect">
              <a:avLst/>
            </a:prstGeom>
          </xdr:spPr>
        </xdr:pic>
      </mc:Fallback>
    </mc:AlternateContent>
    <xdr:clientData/>
  </xdr:twoCellAnchor>
  <xdr:twoCellAnchor editAs="oneCell">
    <xdr:from>
      <xdr:col>64</xdr:col>
      <xdr:colOff>390998</xdr:colOff>
      <xdr:row>19</xdr:row>
      <xdr:rowOff>69023</xdr:rowOff>
    </xdr:from>
    <xdr:to>
      <xdr:col>64</xdr:col>
      <xdr:colOff>482928</xdr:colOff>
      <xdr:row>19</xdr:row>
      <xdr:rowOff>143248</xdr:rowOff>
    </xdr:to>
    <mc:AlternateContent xmlns:mc="http://schemas.openxmlformats.org/markup-compatibility/2006" xmlns:xdr14="http://schemas.microsoft.com/office/excel/2010/spreadsheetDrawing">
      <mc:Choice Requires="xdr14">
        <xdr:contentPart xmlns:r="http://schemas.openxmlformats.org/officeDocument/2006/relationships" r:id="rId144">
          <xdr14:nvContentPartPr>
            <xdr14:cNvPr id="503" name="Ink 502">
              <a:extLst>
                <a:ext uri="{FF2B5EF4-FFF2-40B4-BE49-F238E27FC236}">
                  <a16:creationId xmlns:a16="http://schemas.microsoft.com/office/drawing/2014/main" id="{82DCD0C2-9025-4F0E-B059-6527763FFDBC}"/>
                </a:ext>
              </a:extLst>
            </xdr14:cNvPr>
            <xdr14:cNvContentPartPr/>
          </xdr14:nvContentPartPr>
          <xdr14:nvPr macro=""/>
          <xdr14:xfrm>
            <a:off x="45090462" y="3559255"/>
            <a:ext cx="91930" cy="74225"/>
          </xdr14:xfrm>
        </xdr:contentPart>
      </mc:Choice>
      <mc:Fallback xmlns="">
        <xdr:pic>
          <xdr:nvPicPr>
            <xdr:cNvPr id="503" name="Ink 502">
              <a:extLst>
                <a:ext uri="{FF2B5EF4-FFF2-40B4-BE49-F238E27FC236}">
                  <a16:creationId xmlns:a16="http://schemas.microsoft.com/office/drawing/2014/main" id="{82DCD0C2-9025-4F0E-B059-6527763FFDBC}"/>
                </a:ext>
              </a:extLst>
            </xdr:cNvPr>
            <xdr:cNvPicPr/>
          </xdr:nvPicPr>
          <xdr:blipFill>
            <a:blip xmlns:r="http://schemas.openxmlformats.org/officeDocument/2006/relationships" r:embed="rId145"/>
            <a:stretch>
              <a:fillRect/>
            </a:stretch>
          </xdr:blipFill>
          <xdr:spPr>
            <a:xfrm>
              <a:off x="45081757" y="3550607"/>
              <a:ext cx="108993" cy="91880"/>
            </a:xfrm>
            <a:prstGeom prst="rect">
              <a:avLst/>
            </a:prstGeom>
          </xdr:spPr>
        </xdr:pic>
      </mc:Fallback>
    </mc:AlternateContent>
    <xdr:clientData/>
  </xdr:twoCellAnchor>
  <xdr:twoCellAnchor editAs="oneCell">
    <xdr:from>
      <xdr:col>63</xdr:col>
      <xdr:colOff>593704</xdr:colOff>
      <xdr:row>11</xdr:row>
      <xdr:rowOff>34939</xdr:rowOff>
    </xdr:from>
    <xdr:to>
      <xdr:col>64</xdr:col>
      <xdr:colOff>245918</xdr:colOff>
      <xdr:row>11</xdr:row>
      <xdr:rowOff>141074</xdr:rowOff>
    </xdr:to>
    <mc:AlternateContent xmlns:mc="http://schemas.openxmlformats.org/markup-compatibility/2006" xmlns:xdr14="http://schemas.microsoft.com/office/excel/2010/spreadsheetDrawing">
      <mc:Choice Requires="xdr14">
        <xdr:contentPart xmlns:r="http://schemas.openxmlformats.org/officeDocument/2006/relationships" r:id="rId146">
          <xdr14:nvContentPartPr>
            <xdr14:cNvPr id="509" name="Ink 508">
              <a:extLst>
                <a:ext uri="{FF2B5EF4-FFF2-40B4-BE49-F238E27FC236}">
                  <a16:creationId xmlns:a16="http://schemas.microsoft.com/office/drawing/2014/main" id="{38BB7E28-0C26-4FB1-92F5-00CD67093B71}"/>
                </a:ext>
              </a:extLst>
            </xdr14:cNvPr>
            <xdr14:cNvContentPartPr/>
          </xdr14:nvContentPartPr>
          <xdr14:nvPr macro=""/>
          <xdr14:xfrm>
            <a:off x="44680847" y="2055600"/>
            <a:ext cx="264535" cy="106135"/>
          </xdr14:xfrm>
        </xdr:contentPart>
      </mc:Choice>
      <mc:Fallback xmlns="">
        <xdr:pic>
          <xdr:nvPicPr>
            <xdr:cNvPr id="509" name="Ink 508">
              <a:extLst>
                <a:ext uri="{FF2B5EF4-FFF2-40B4-BE49-F238E27FC236}">
                  <a16:creationId xmlns:a16="http://schemas.microsoft.com/office/drawing/2014/main" id="{38BB7E28-0C26-4FB1-92F5-00CD67093B71}"/>
                </a:ext>
              </a:extLst>
            </xdr:cNvPr>
            <xdr:cNvPicPr/>
          </xdr:nvPicPr>
          <xdr:blipFill>
            <a:blip xmlns:r="http://schemas.openxmlformats.org/officeDocument/2006/relationships" r:embed="rId147"/>
            <a:stretch>
              <a:fillRect/>
            </a:stretch>
          </xdr:blipFill>
          <xdr:spPr>
            <a:xfrm>
              <a:off x="44672209" y="2046965"/>
              <a:ext cx="282171" cy="123764"/>
            </a:xfrm>
            <a:prstGeom prst="rect">
              <a:avLst/>
            </a:prstGeom>
          </xdr:spPr>
        </xdr:pic>
      </mc:Fallback>
    </mc:AlternateContent>
    <xdr:clientData/>
  </xdr:twoCellAnchor>
  <xdr:twoCellAnchor editAs="oneCell">
    <xdr:from>
      <xdr:col>63</xdr:col>
      <xdr:colOff>520919</xdr:colOff>
      <xdr:row>21</xdr:row>
      <xdr:rowOff>69190</xdr:rowOff>
    </xdr:from>
    <xdr:to>
      <xdr:col>64</xdr:col>
      <xdr:colOff>488623</xdr:colOff>
      <xdr:row>22</xdr:row>
      <xdr:rowOff>40719</xdr:rowOff>
    </xdr:to>
    <mc:AlternateContent xmlns:mc="http://schemas.openxmlformats.org/markup-compatibility/2006" xmlns:xdr14="http://schemas.microsoft.com/office/excel/2010/spreadsheetDrawing">
      <mc:Choice Requires="xdr14">
        <xdr:contentPart xmlns:r="http://schemas.openxmlformats.org/officeDocument/2006/relationships" r:id="rId148">
          <xdr14:nvContentPartPr>
            <xdr14:cNvPr id="517" name="Ink 516">
              <a:extLst>
                <a:ext uri="{FF2B5EF4-FFF2-40B4-BE49-F238E27FC236}">
                  <a16:creationId xmlns:a16="http://schemas.microsoft.com/office/drawing/2014/main" id="{24AAA440-9830-4FE3-A43F-3DE2ACA969B4}"/>
                </a:ext>
              </a:extLst>
            </xdr14:cNvPr>
            <xdr14:cNvContentPartPr/>
          </xdr14:nvContentPartPr>
          <xdr14:nvPr macro=""/>
          <xdr14:xfrm>
            <a:off x="44608062" y="3926815"/>
            <a:ext cx="580025" cy="155225"/>
          </xdr14:xfrm>
        </xdr:contentPart>
      </mc:Choice>
      <mc:Fallback xmlns="">
        <xdr:pic>
          <xdr:nvPicPr>
            <xdr:cNvPr id="517" name="Ink 516">
              <a:extLst>
                <a:ext uri="{FF2B5EF4-FFF2-40B4-BE49-F238E27FC236}">
                  <a16:creationId xmlns:a16="http://schemas.microsoft.com/office/drawing/2014/main" id="{24AAA440-9830-4FE3-A43F-3DE2ACA969B4}"/>
                </a:ext>
              </a:extLst>
            </xdr:cNvPr>
            <xdr:cNvPicPr/>
          </xdr:nvPicPr>
          <xdr:blipFill>
            <a:blip xmlns:r="http://schemas.openxmlformats.org/officeDocument/2006/relationships" r:embed="rId149"/>
            <a:stretch>
              <a:fillRect/>
            </a:stretch>
          </xdr:blipFill>
          <xdr:spPr>
            <a:xfrm>
              <a:off x="44599416" y="3918329"/>
              <a:ext cx="597678" cy="172551"/>
            </a:xfrm>
            <a:prstGeom prst="rect">
              <a:avLst/>
            </a:prstGeom>
          </xdr:spPr>
        </xdr:pic>
      </mc:Fallback>
    </mc:AlternateContent>
    <xdr:clientData/>
  </xdr:twoCellAnchor>
  <xdr:twoCellAnchor editAs="oneCell">
    <xdr:from>
      <xdr:col>63</xdr:col>
      <xdr:colOff>503344</xdr:colOff>
      <xdr:row>9</xdr:row>
      <xdr:rowOff>121892</xdr:rowOff>
    </xdr:from>
    <xdr:to>
      <xdr:col>63</xdr:col>
      <xdr:colOff>510544</xdr:colOff>
      <xdr:row>9</xdr:row>
      <xdr:rowOff>122252</xdr:rowOff>
    </xdr:to>
    <mc:AlternateContent xmlns:mc="http://schemas.openxmlformats.org/markup-compatibility/2006" xmlns:xdr14="http://schemas.microsoft.com/office/excel/2010/spreadsheetDrawing">
      <mc:Choice Requires="xdr14">
        <xdr:contentPart xmlns:r="http://schemas.openxmlformats.org/officeDocument/2006/relationships" r:id="rId150">
          <xdr14:nvContentPartPr>
            <xdr14:cNvPr id="518" name="Ink 517">
              <a:extLst>
                <a:ext uri="{FF2B5EF4-FFF2-40B4-BE49-F238E27FC236}">
                  <a16:creationId xmlns:a16="http://schemas.microsoft.com/office/drawing/2014/main" id="{5D903668-2EEC-4D76-8855-896E5B81F60B}"/>
                </a:ext>
              </a:extLst>
            </xdr14:cNvPr>
            <xdr14:cNvContentPartPr/>
          </xdr14:nvContentPartPr>
          <xdr14:nvPr macro=""/>
          <xdr14:xfrm>
            <a:off x="44590487" y="1775160"/>
            <a:ext cx="7200" cy="360"/>
          </xdr14:xfrm>
        </xdr:contentPart>
      </mc:Choice>
      <mc:Fallback xmlns="">
        <xdr:pic>
          <xdr:nvPicPr>
            <xdr:cNvPr id="518" name="Ink 517">
              <a:extLst>
                <a:ext uri="{FF2B5EF4-FFF2-40B4-BE49-F238E27FC236}">
                  <a16:creationId xmlns:a16="http://schemas.microsoft.com/office/drawing/2014/main" id="{5D903668-2EEC-4D76-8855-896E5B81F60B}"/>
                </a:ext>
              </a:extLst>
            </xdr:cNvPr>
            <xdr:cNvPicPr/>
          </xdr:nvPicPr>
          <xdr:blipFill>
            <a:blip xmlns:r="http://schemas.openxmlformats.org/officeDocument/2006/relationships" r:embed="rId151"/>
            <a:stretch>
              <a:fillRect/>
            </a:stretch>
          </xdr:blipFill>
          <xdr:spPr>
            <a:xfrm>
              <a:off x="44581487" y="1766520"/>
              <a:ext cx="24840" cy="18000"/>
            </a:xfrm>
            <a:prstGeom prst="rect">
              <a:avLst/>
            </a:prstGeom>
          </xdr:spPr>
        </xdr:pic>
      </mc:Fallback>
    </mc:AlternateContent>
    <xdr:clientData/>
  </xdr:twoCellAnchor>
  <xdr:twoCellAnchor editAs="oneCell">
    <xdr:from>
      <xdr:col>64</xdr:col>
      <xdr:colOff>482503</xdr:colOff>
      <xdr:row>9</xdr:row>
      <xdr:rowOff>54212</xdr:rowOff>
    </xdr:from>
    <xdr:to>
      <xdr:col>64</xdr:col>
      <xdr:colOff>482863</xdr:colOff>
      <xdr:row>9</xdr:row>
      <xdr:rowOff>54572</xdr:rowOff>
    </xdr:to>
    <mc:AlternateContent xmlns:mc="http://schemas.openxmlformats.org/markup-compatibility/2006" xmlns:xdr14="http://schemas.microsoft.com/office/excel/2010/spreadsheetDrawing">
      <mc:Choice Requires="xdr14">
        <xdr:contentPart xmlns:r="http://schemas.openxmlformats.org/officeDocument/2006/relationships" r:id="rId152">
          <xdr14:nvContentPartPr>
            <xdr14:cNvPr id="519" name="Ink 518">
              <a:extLst>
                <a:ext uri="{FF2B5EF4-FFF2-40B4-BE49-F238E27FC236}">
                  <a16:creationId xmlns:a16="http://schemas.microsoft.com/office/drawing/2014/main" id="{11726E47-1904-4BD9-A2DD-264562EF5E97}"/>
                </a:ext>
              </a:extLst>
            </xdr14:cNvPr>
            <xdr14:cNvContentPartPr/>
          </xdr14:nvContentPartPr>
          <xdr14:nvPr macro=""/>
          <xdr14:xfrm>
            <a:off x="45181967" y="1707480"/>
            <a:ext cx="360" cy="360"/>
          </xdr14:xfrm>
        </xdr:contentPart>
      </mc:Choice>
      <mc:Fallback xmlns="">
        <xdr:pic>
          <xdr:nvPicPr>
            <xdr:cNvPr id="519" name="Ink 518">
              <a:extLst>
                <a:ext uri="{FF2B5EF4-FFF2-40B4-BE49-F238E27FC236}">
                  <a16:creationId xmlns:a16="http://schemas.microsoft.com/office/drawing/2014/main" id="{11726E47-1904-4BD9-A2DD-264562EF5E97}"/>
                </a:ext>
              </a:extLst>
            </xdr:cNvPr>
            <xdr:cNvPicPr/>
          </xdr:nvPicPr>
          <xdr:blipFill>
            <a:blip xmlns:r="http://schemas.openxmlformats.org/officeDocument/2006/relationships" r:embed="rId141"/>
            <a:stretch>
              <a:fillRect/>
            </a:stretch>
          </xdr:blipFill>
          <xdr:spPr>
            <a:xfrm>
              <a:off x="45173327" y="1698480"/>
              <a:ext cx="18000" cy="18000"/>
            </a:xfrm>
            <a:prstGeom prst="rect">
              <a:avLst/>
            </a:prstGeom>
          </xdr:spPr>
        </xdr:pic>
      </mc:Fallback>
    </mc:AlternateContent>
    <xdr:clientData/>
  </xdr:twoCellAnchor>
  <xdr:twoCellAnchor editAs="oneCell">
    <xdr:from>
      <xdr:col>64</xdr:col>
      <xdr:colOff>435343</xdr:colOff>
      <xdr:row>11</xdr:row>
      <xdr:rowOff>19819</xdr:rowOff>
    </xdr:from>
    <xdr:to>
      <xdr:col>64</xdr:col>
      <xdr:colOff>435703</xdr:colOff>
      <xdr:row>11</xdr:row>
      <xdr:rowOff>20179</xdr:rowOff>
    </xdr:to>
    <mc:AlternateContent xmlns:mc="http://schemas.openxmlformats.org/markup-compatibility/2006" xmlns:xdr14="http://schemas.microsoft.com/office/excel/2010/spreadsheetDrawing">
      <mc:Choice Requires="xdr14">
        <xdr:contentPart xmlns:r="http://schemas.openxmlformats.org/officeDocument/2006/relationships" r:id="rId153">
          <xdr14:nvContentPartPr>
            <xdr14:cNvPr id="520" name="Ink 519">
              <a:extLst>
                <a:ext uri="{FF2B5EF4-FFF2-40B4-BE49-F238E27FC236}">
                  <a16:creationId xmlns:a16="http://schemas.microsoft.com/office/drawing/2014/main" id="{2F207874-34F2-4DA1-93CD-51E1D6DB3173}"/>
                </a:ext>
              </a:extLst>
            </xdr14:cNvPr>
            <xdr14:cNvContentPartPr/>
          </xdr14:nvContentPartPr>
          <xdr14:nvPr macro=""/>
          <xdr14:xfrm>
            <a:off x="45134807" y="2040480"/>
            <a:ext cx="360" cy="360"/>
          </xdr14:xfrm>
        </xdr:contentPart>
      </mc:Choice>
      <mc:Fallback xmlns="">
        <xdr:pic>
          <xdr:nvPicPr>
            <xdr:cNvPr id="520" name="Ink 519">
              <a:extLst>
                <a:ext uri="{FF2B5EF4-FFF2-40B4-BE49-F238E27FC236}">
                  <a16:creationId xmlns:a16="http://schemas.microsoft.com/office/drawing/2014/main" id="{2F207874-34F2-4DA1-93CD-51E1D6DB3173}"/>
                </a:ext>
              </a:extLst>
            </xdr:cNvPr>
            <xdr:cNvPicPr/>
          </xdr:nvPicPr>
          <xdr:blipFill>
            <a:blip xmlns:r="http://schemas.openxmlformats.org/officeDocument/2006/relationships" r:embed="rId141"/>
            <a:stretch>
              <a:fillRect/>
            </a:stretch>
          </xdr:blipFill>
          <xdr:spPr>
            <a:xfrm>
              <a:off x="45125807" y="2031840"/>
              <a:ext cx="18000" cy="18000"/>
            </a:xfrm>
            <a:prstGeom prst="rect">
              <a:avLst/>
            </a:prstGeom>
          </xdr:spPr>
        </xdr:pic>
      </mc:Fallback>
    </mc:AlternateContent>
    <xdr:clientData/>
  </xdr:twoCellAnchor>
  <xdr:twoCellAnchor editAs="oneCell">
    <xdr:from>
      <xdr:col>62</xdr:col>
      <xdr:colOff>479906</xdr:colOff>
      <xdr:row>7</xdr:row>
      <xdr:rowOff>40365</xdr:rowOff>
    </xdr:from>
    <xdr:to>
      <xdr:col>62</xdr:col>
      <xdr:colOff>482786</xdr:colOff>
      <xdr:row>7</xdr:row>
      <xdr:rowOff>40725</xdr:rowOff>
    </xdr:to>
    <mc:AlternateContent xmlns:mc="http://schemas.openxmlformats.org/markup-compatibility/2006" xmlns:xdr14="http://schemas.microsoft.com/office/excel/2010/spreadsheetDrawing">
      <mc:Choice Requires="xdr14">
        <xdr:contentPart xmlns:r="http://schemas.openxmlformats.org/officeDocument/2006/relationships" r:id="rId154">
          <xdr14:nvContentPartPr>
            <xdr14:cNvPr id="521" name="Ink 520">
              <a:extLst>
                <a:ext uri="{FF2B5EF4-FFF2-40B4-BE49-F238E27FC236}">
                  <a16:creationId xmlns:a16="http://schemas.microsoft.com/office/drawing/2014/main" id="{636DFB2E-23CC-41A4-8D1C-08C1BD266BAD}"/>
                </a:ext>
              </a:extLst>
            </xdr14:cNvPr>
            <xdr14:cNvContentPartPr/>
          </xdr14:nvContentPartPr>
          <xdr14:nvPr macro=""/>
          <xdr14:xfrm>
            <a:off x="43954727" y="1326240"/>
            <a:ext cx="2880" cy="360"/>
          </xdr14:xfrm>
        </xdr:contentPart>
      </mc:Choice>
      <mc:Fallback xmlns="">
        <xdr:pic>
          <xdr:nvPicPr>
            <xdr:cNvPr id="521" name="Ink 520">
              <a:extLst>
                <a:ext uri="{FF2B5EF4-FFF2-40B4-BE49-F238E27FC236}">
                  <a16:creationId xmlns:a16="http://schemas.microsoft.com/office/drawing/2014/main" id="{636DFB2E-23CC-41A4-8D1C-08C1BD266BAD}"/>
                </a:ext>
              </a:extLst>
            </xdr:cNvPr>
            <xdr:cNvPicPr/>
          </xdr:nvPicPr>
          <xdr:blipFill>
            <a:blip xmlns:r="http://schemas.openxmlformats.org/officeDocument/2006/relationships" r:embed="rId141"/>
            <a:stretch>
              <a:fillRect/>
            </a:stretch>
          </xdr:blipFill>
          <xdr:spPr>
            <a:xfrm>
              <a:off x="43946087" y="1317600"/>
              <a:ext cx="20520" cy="18000"/>
            </a:xfrm>
            <a:prstGeom prst="rect">
              <a:avLst/>
            </a:prstGeom>
          </xdr:spPr>
        </xdr:pic>
      </mc:Fallback>
    </mc:AlternateContent>
    <xdr:clientData/>
  </xdr:twoCellAnchor>
  <xdr:twoCellAnchor editAs="oneCell">
    <xdr:from>
      <xdr:col>65</xdr:col>
      <xdr:colOff>152061</xdr:colOff>
      <xdr:row>20</xdr:row>
      <xdr:rowOff>173751</xdr:rowOff>
    </xdr:from>
    <xdr:to>
      <xdr:col>66</xdr:col>
      <xdr:colOff>343555</xdr:colOff>
      <xdr:row>22</xdr:row>
      <xdr:rowOff>31064</xdr:rowOff>
    </xdr:to>
    <mc:AlternateContent xmlns:mc="http://schemas.openxmlformats.org/markup-compatibility/2006" xmlns:xdr14="http://schemas.microsoft.com/office/excel/2010/spreadsheetDrawing">
      <mc:Choice Requires="xdr14">
        <xdr:contentPart xmlns:r="http://schemas.openxmlformats.org/officeDocument/2006/relationships" r:id="rId155">
          <xdr14:nvContentPartPr>
            <xdr14:cNvPr id="525" name="Ink 524">
              <a:extLst>
                <a:ext uri="{FF2B5EF4-FFF2-40B4-BE49-F238E27FC236}">
                  <a16:creationId xmlns:a16="http://schemas.microsoft.com/office/drawing/2014/main" id="{FD0FBEA5-242D-4E64-88FF-80E5AC0A1A0F}"/>
                </a:ext>
              </a:extLst>
            </xdr14:cNvPr>
            <xdr14:cNvContentPartPr/>
          </xdr14:nvContentPartPr>
          <xdr14:nvPr macro=""/>
          <xdr14:xfrm>
            <a:off x="45463847" y="3847680"/>
            <a:ext cx="803815" cy="224705"/>
          </xdr14:xfrm>
        </xdr:contentPart>
      </mc:Choice>
      <mc:Fallback xmlns="">
        <xdr:pic>
          <xdr:nvPicPr>
            <xdr:cNvPr id="525" name="Ink 524">
              <a:extLst>
                <a:ext uri="{FF2B5EF4-FFF2-40B4-BE49-F238E27FC236}">
                  <a16:creationId xmlns:a16="http://schemas.microsoft.com/office/drawing/2014/main" id="{FD0FBEA5-242D-4E64-88FF-80E5AC0A1A0F}"/>
                </a:ext>
              </a:extLst>
            </xdr:cNvPr>
            <xdr:cNvPicPr/>
          </xdr:nvPicPr>
          <xdr:blipFill>
            <a:blip xmlns:r="http://schemas.openxmlformats.org/officeDocument/2006/relationships" r:embed="rId156"/>
            <a:stretch>
              <a:fillRect/>
            </a:stretch>
          </xdr:blipFill>
          <xdr:spPr>
            <a:xfrm>
              <a:off x="45454848" y="3839280"/>
              <a:ext cx="821454" cy="241855"/>
            </a:xfrm>
            <a:prstGeom prst="rect">
              <a:avLst/>
            </a:prstGeom>
          </xdr:spPr>
        </xdr:pic>
      </mc:Fallback>
    </mc:AlternateContent>
    <xdr:clientData/>
  </xdr:twoCellAnchor>
  <xdr:twoCellAnchor>
    <xdr:from>
      <xdr:col>38</xdr:col>
      <xdr:colOff>28575</xdr:colOff>
      <xdr:row>10</xdr:row>
      <xdr:rowOff>119062</xdr:rowOff>
    </xdr:from>
    <xdr:to>
      <xdr:col>45</xdr:col>
      <xdr:colOff>333375</xdr:colOff>
      <xdr:row>25</xdr:row>
      <xdr:rowOff>147637</xdr:rowOff>
    </xdr:to>
    <xdr:graphicFrame macro="">
      <xdr:nvGraphicFramePr>
        <xdr:cNvPr id="2" name="Chart 1">
          <a:extLst>
            <a:ext uri="{FF2B5EF4-FFF2-40B4-BE49-F238E27FC236}">
              <a16:creationId xmlns:a16="http://schemas.microsoft.com/office/drawing/2014/main" id="{9009E099-5D5C-45C8-98CA-93F5A03186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7"/>
        </a:graphicData>
      </a:graphic>
    </xdr:graphicFrame>
    <xdr:clientData/>
  </xdr:twoCellAnchor>
</xdr:wsDr>
</file>

<file path=xl/drawings/drawing6.xml><?xml version="1.0" encoding="utf-8"?>
<xdr:wsDr xmlns:xdr="http://schemas.openxmlformats.org/drawingml/2006/spreadsheetDrawing" xmlns:a="http://schemas.openxmlformats.org/drawingml/2006/main">
  <xdr:oneCellAnchor>
    <xdr:from>
      <xdr:col>7</xdr:col>
      <xdr:colOff>251190</xdr:colOff>
      <xdr:row>12</xdr:row>
      <xdr:rowOff>81283</xdr:rowOff>
    </xdr:from>
    <xdr:ext cx="3370" cy="106330"/>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E21DCF44-8A3A-462B-B0B4-882BC86CBA0F}"/>
                </a:ext>
              </a:extLst>
            </xdr14:cNvPr>
            <xdr14:cNvContentPartPr/>
          </xdr14:nvContentPartPr>
          <xdr14:nvPr macro=""/>
          <xdr14:xfrm>
            <a:off x="4537440" y="2285640"/>
            <a:ext cx="9720" cy="112680"/>
          </xdr14:xfrm>
        </xdr:contentPart>
      </mc:Choice>
      <mc:Fallback xmlns="">
        <xdr:pic>
          <xdr:nvPicPr>
            <xdr:cNvPr id="2" name="Ink 1">
              <a:extLst>
                <a:ext uri="{FF2B5EF4-FFF2-40B4-BE49-F238E27FC236}">
                  <a16:creationId xmlns:a16="http://schemas.microsoft.com/office/drawing/2014/main" id="{E21DCF44-8A3A-462B-B0B4-882BC86CBA0F}"/>
                </a:ext>
              </a:extLst>
            </xdr:cNvPr>
            <xdr:cNvPicPr/>
          </xdr:nvPicPr>
          <xdr:blipFill>
            <a:blip xmlns:r="http://schemas.openxmlformats.org/officeDocument/2006/relationships" r:embed="rId2"/>
            <a:stretch>
              <a:fillRect/>
            </a:stretch>
          </xdr:blipFill>
          <xdr:spPr>
            <a:xfrm>
              <a:off x="4528800" y="2276640"/>
              <a:ext cx="27360" cy="130320"/>
            </a:xfrm>
            <a:prstGeom prst="rect">
              <a:avLst/>
            </a:prstGeom>
          </xdr:spPr>
        </xdr:pic>
      </mc:Fallback>
    </mc:AlternateContent>
    <xdr:clientData/>
  </xdr:oneCellAnchor>
  <xdr:oneCellAnchor>
    <xdr:from>
      <xdr:col>6</xdr:col>
      <xdr:colOff>278381</xdr:colOff>
      <xdr:row>10</xdr:row>
      <xdr:rowOff>78236</xdr:rowOff>
    </xdr:from>
    <xdr:ext cx="5594825" cy="636480"/>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3" name="Ink 2">
              <a:extLst>
                <a:ext uri="{FF2B5EF4-FFF2-40B4-BE49-F238E27FC236}">
                  <a16:creationId xmlns:a16="http://schemas.microsoft.com/office/drawing/2014/main" id="{0CAD1501-A760-4115-AAEE-0B033E17C676}"/>
                </a:ext>
              </a:extLst>
            </xdr14:cNvPr>
            <xdr14:cNvContentPartPr/>
          </xdr14:nvContentPartPr>
          <xdr14:nvPr macro=""/>
          <xdr14:xfrm>
            <a:off x="3952310" y="1915200"/>
            <a:ext cx="5591650" cy="639655"/>
          </xdr14:xfrm>
        </xdr:contentPart>
      </mc:Choice>
      <mc:Fallback xmlns="">
        <xdr:pic>
          <xdr:nvPicPr>
            <xdr:cNvPr id="3" name="Ink 2">
              <a:extLst>
                <a:ext uri="{FF2B5EF4-FFF2-40B4-BE49-F238E27FC236}">
                  <a16:creationId xmlns:a16="http://schemas.microsoft.com/office/drawing/2014/main" id="{0CAD1501-A760-4115-AAEE-0B033E17C676}"/>
                </a:ext>
              </a:extLst>
            </xdr:cNvPr>
            <xdr:cNvPicPr/>
          </xdr:nvPicPr>
          <xdr:blipFill>
            <a:blip xmlns:r="http://schemas.openxmlformats.org/officeDocument/2006/relationships" r:embed="rId4"/>
            <a:stretch>
              <a:fillRect/>
            </a:stretch>
          </xdr:blipFill>
          <xdr:spPr>
            <a:xfrm>
              <a:off x="3943305" y="1906561"/>
              <a:ext cx="5609300" cy="657293"/>
            </a:xfrm>
            <a:prstGeom prst="rect">
              <a:avLst/>
            </a:prstGeom>
          </xdr:spPr>
        </xdr:pic>
      </mc:Fallback>
    </mc:AlternateContent>
    <xdr:clientData/>
  </xdr:oneCellAnchor>
  <xdr:oneCellAnchor>
    <xdr:from>
      <xdr:col>8</xdr:col>
      <xdr:colOff>18669</xdr:colOff>
      <xdr:row>15</xdr:row>
      <xdr:rowOff>115194</xdr:rowOff>
    </xdr:from>
    <xdr:ext cx="2362190" cy="436320"/>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4" name="Ink 3">
              <a:extLst>
                <a:ext uri="{FF2B5EF4-FFF2-40B4-BE49-F238E27FC236}">
                  <a16:creationId xmlns:a16="http://schemas.microsoft.com/office/drawing/2014/main" id="{F4CE10D0-C25D-4D9C-AF30-78C8C050A8FC}"/>
                </a:ext>
              </a:extLst>
            </xdr14:cNvPr>
            <xdr14:cNvContentPartPr/>
          </xdr14:nvContentPartPr>
          <xdr14:nvPr macro=""/>
          <xdr14:xfrm>
            <a:off x="4917240" y="2870640"/>
            <a:ext cx="2359015" cy="436320"/>
          </xdr14:xfrm>
        </xdr:contentPart>
      </mc:Choice>
      <mc:Fallback xmlns="">
        <xdr:pic>
          <xdr:nvPicPr>
            <xdr:cNvPr id="4" name="Ink 3">
              <a:extLst>
                <a:ext uri="{FF2B5EF4-FFF2-40B4-BE49-F238E27FC236}">
                  <a16:creationId xmlns:a16="http://schemas.microsoft.com/office/drawing/2014/main" id="{F4CE10D0-C25D-4D9C-AF30-78C8C050A8FC}"/>
                </a:ext>
              </a:extLst>
            </xdr:cNvPr>
            <xdr:cNvPicPr/>
          </xdr:nvPicPr>
          <xdr:blipFill>
            <a:blip xmlns:r="http://schemas.openxmlformats.org/officeDocument/2006/relationships" r:embed="rId6"/>
            <a:stretch>
              <a:fillRect/>
            </a:stretch>
          </xdr:blipFill>
          <xdr:spPr>
            <a:xfrm>
              <a:off x="4908588" y="2861640"/>
              <a:ext cx="2376679" cy="453960"/>
            </a:xfrm>
            <a:prstGeom prst="rect">
              <a:avLst/>
            </a:prstGeom>
          </xdr:spPr>
        </xdr:pic>
      </mc:Fallback>
    </mc:AlternateContent>
    <xdr:clientData/>
  </xdr:oneCellAnchor>
  <xdr:oneCellAnchor>
    <xdr:from>
      <xdr:col>6</xdr:col>
      <xdr:colOff>295726</xdr:colOff>
      <xdr:row>16</xdr:row>
      <xdr:rowOff>179112</xdr:rowOff>
    </xdr:from>
    <xdr:ext cx="182455" cy="86465"/>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5" name="Ink 4">
              <a:extLst>
                <a:ext uri="{FF2B5EF4-FFF2-40B4-BE49-F238E27FC236}">
                  <a16:creationId xmlns:a16="http://schemas.microsoft.com/office/drawing/2014/main" id="{7A22F7C6-06DC-4FFA-86CA-22DAF5543785}"/>
                </a:ext>
              </a:extLst>
            </xdr14:cNvPr>
            <xdr14:cNvContentPartPr/>
          </xdr14:nvContentPartPr>
          <xdr14:nvPr macro=""/>
          <xdr14:xfrm>
            <a:off x="3969655" y="3118255"/>
            <a:ext cx="179280" cy="86465"/>
          </xdr14:xfrm>
        </xdr:contentPart>
      </mc:Choice>
      <mc:Fallback xmlns="">
        <xdr:pic>
          <xdr:nvPicPr>
            <xdr:cNvPr id="5" name="Ink 4">
              <a:extLst>
                <a:ext uri="{FF2B5EF4-FFF2-40B4-BE49-F238E27FC236}">
                  <a16:creationId xmlns:a16="http://schemas.microsoft.com/office/drawing/2014/main" id="{7A22F7C6-06DC-4FFA-86CA-22DAF5543785}"/>
                </a:ext>
              </a:extLst>
            </xdr:cNvPr>
            <xdr:cNvPicPr/>
          </xdr:nvPicPr>
          <xdr:blipFill>
            <a:blip xmlns:r="http://schemas.openxmlformats.org/officeDocument/2006/relationships" r:embed="rId8"/>
            <a:stretch>
              <a:fillRect/>
            </a:stretch>
          </xdr:blipFill>
          <xdr:spPr>
            <a:xfrm>
              <a:off x="3960655" y="3109248"/>
              <a:ext cx="196920" cy="104118"/>
            </a:xfrm>
            <a:prstGeom prst="rect">
              <a:avLst/>
            </a:prstGeom>
          </xdr:spPr>
        </xdr:pic>
      </mc:Fallback>
    </mc:AlternateContent>
    <xdr:clientData/>
  </xdr:oneCellAnchor>
  <xdr:oneCellAnchor>
    <xdr:from>
      <xdr:col>7</xdr:col>
      <xdr:colOff>316350</xdr:colOff>
      <xdr:row>14</xdr:row>
      <xdr:rowOff>163170</xdr:rowOff>
    </xdr:from>
    <xdr:ext cx="2725790" cy="534600"/>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6" name="Ink 5">
              <a:extLst>
                <a:ext uri="{FF2B5EF4-FFF2-40B4-BE49-F238E27FC236}">
                  <a16:creationId xmlns:a16="http://schemas.microsoft.com/office/drawing/2014/main" id="{1B1C0E79-7255-400A-822B-07424CB300B0}"/>
                </a:ext>
              </a:extLst>
            </xdr14:cNvPr>
            <xdr14:cNvContentPartPr/>
          </xdr14:nvContentPartPr>
          <xdr14:nvPr macro=""/>
          <xdr14:xfrm>
            <a:off x="4602600" y="2734920"/>
            <a:ext cx="2719440" cy="534600"/>
          </xdr14:xfrm>
        </xdr:contentPart>
      </mc:Choice>
      <mc:Fallback xmlns="">
        <xdr:pic>
          <xdr:nvPicPr>
            <xdr:cNvPr id="6" name="Ink 5">
              <a:extLst>
                <a:ext uri="{FF2B5EF4-FFF2-40B4-BE49-F238E27FC236}">
                  <a16:creationId xmlns:a16="http://schemas.microsoft.com/office/drawing/2014/main" id="{1B1C0E79-7255-400A-822B-07424CB300B0}"/>
                </a:ext>
              </a:extLst>
            </xdr:cNvPr>
            <xdr:cNvPicPr/>
          </xdr:nvPicPr>
          <xdr:blipFill>
            <a:blip xmlns:r="http://schemas.openxmlformats.org/officeDocument/2006/relationships" r:embed="rId10"/>
            <a:stretch>
              <a:fillRect/>
            </a:stretch>
          </xdr:blipFill>
          <xdr:spPr>
            <a:xfrm>
              <a:off x="4593600" y="2725920"/>
              <a:ext cx="2737080" cy="552240"/>
            </a:xfrm>
            <a:prstGeom prst="rect">
              <a:avLst/>
            </a:prstGeom>
          </xdr:spPr>
        </xdr:pic>
      </mc:Fallback>
    </mc:AlternateContent>
    <xdr:clientData/>
  </xdr:oneCellAnchor>
  <xdr:oneCellAnchor>
    <xdr:from>
      <xdr:col>6</xdr:col>
      <xdr:colOff>571191</xdr:colOff>
      <xdr:row>20</xdr:row>
      <xdr:rowOff>86336</xdr:rowOff>
    </xdr:from>
    <xdr:ext cx="267775" cy="110685"/>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7" name="Ink 6">
              <a:extLst>
                <a:ext uri="{FF2B5EF4-FFF2-40B4-BE49-F238E27FC236}">
                  <a16:creationId xmlns:a16="http://schemas.microsoft.com/office/drawing/2014/main" id="{60EBB3D9-7102-4A0B-979F-CCE891960D89}"/>
                </a:ext>
              </a:extLst>
            </xdr14:cNvPr>
            <xdr14:cNvContentPartPr/>
          </xdr14:nvContentPartPr>
          <xdr14:nvPr macro=""/>
          <xdr14:xfrm>
            <a:off x="4245120" y="3760265"/>
            <a:ext cx="267775" cy="104335"/>
          </xdr14:xfrm>
        </xdr:contentPart>
      </mc:Choice>
      <mc:Fallback xmlns="">
        <xdr:pic>
          <xdr:nvPicPr>
            <xdr:cNvPr id="7" name="Ink 6">
              <a:extLst>
                <a:ext uri="{FF2B5EF4-FFF2-40B4-BE49-F238E27FC236}">
                  <a16:creationId xmlns:a16="http://schemas.microsoft.com/office/drawing/2014/main" id="{60EBB3D9-7102-4A0B-979F-CCE891960D89}"/>
                </a:ext>
              </a:extLst>
            </xdr:cNvPr>
            <xdr:cNvPicPr/>
          </xdr:nvPicPr>
          <xdr:blipFill>
            <a:blip xmlns:r="http://schemas.openxmlformats.org/officeDocument/2006/relationships" r:embed="rId12"/>
            <a:stretch>
              <a:fillRect/>
            </a:stretch>
          </xdr:blipFill>
          <xdr:spPr>
            <a:xfrm>
              <a:off x="4236482" y="3751271"/>
              <a:ext cx="285411" cy="121964"/>
            </a:xfrm>
            <a:prstGeom prst="rect">
              <a:avLst/>
            </a:prstGeom>
          </xdr:spPr>
        </xdr:pic>
      </mc:Fallback>
    </mc:AlternateContent>
    <xdr:clientData/>
  </xdr:oneCellAnchor>
  <xdr:oneCellAnchor>
    <xdr:from>
      <xdr:col>3</xdr:col>
      <xdr:colOff>85371</xdr:colOff>
      <xdr:row>17</xdr:row>
      <xdr:rowOff>115361</xdr:rowOff>
    </xdr:from>
    <xdr:ext cx="175385" cy="183240"/>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8" name="Ink 7">
              <a:extLst>
                <a:ext uri="{FF2B5EF4-FFF2-40B4-BE49-F238E27FC236}">
                  <a16:creationId xmlns:a16="http://schemas.microsoft.com/office/drawing/2014/main" id="{96E79D4E-5DB0-4152-949E-A74D9DD84640}"/>
                </a:ext>
              </a:extLst>
            </xdr14:cNvPr>
            <xdr14:cNvContentPartPr/>
          </xdr14:nvContentPartPr>
          <xdr14:nvPr macro=""/>
          <xdr14:xfrm>
            <a:off x="1922335" y="3238200"/>
            <a:ext cx="178560" cy="183240"/>
          </xdr14:xfrm>
        </xdr:contentPart>
      </mc:Choice>
      <mc:Fallback xmlns="">
        <xdr:pic>
          <xdr:nvPicPr>
            <xdr:cNvPr id="8" name="Ink 7">
              <a:extLst>
                <a:ext uri="{FF2B5EF4-FFF2-40B4-BE49-F238E27FC236}">
                  <a16:creationId xmlns:a16="http://schemas.microsoft.com/office/drawing/2014/main" id="{96E79D4E-5DB0-4152-949E-A74D9DD84640}"/>
                </a:ext>
              </a:extLst>
            </xdr:cNvPr>
            <xdr:cNvPicPr/>
          </xdr:nvPicPr>
          <xdr:blipFill>
            <a:blip xmlns:r="http://schemas.openxmlformats.org/officeDocument/2006/relationships" r:embed="rId14"/>
            <a:stretch>
              <a:fillRect/>
            </a:stretch>
          </xdr:blipFill>
          <xdr:spPr>
            <a:xfrm>
              <a:off x="1913335" y="3229373"/>
              <a:ext cx="196200" cy="200540"/>
            </a:xfrm>
            <a:prstGeom prst="rect">
              <a:avLst/>
            </a:prstGeom>
          </xdr:spPr>
        </xdr:pic>
      </mc:Fallback>
    </mc:AlternateContent>
    <xdr:clientData/>
  </xdr:oneCellAnchor>
  <xdr:oneCellAnchor>
    <xdr:from>
      <xdr:col>4</xdr:col>
      <xdr:colOff>84689</xdr:colOff>
      <xdr:row>19</xdr:row>
      <xdr:rowOff>63983</xdr:rowOff>
    </xdr:from>
    <xdr:ext cx="611280" cy="388800"/>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9" name="Ink 8">
              <a:extLst>
                <a:ext uri="{FF2B5EF4-FFF2-40B4-BE49-F238E27FC236}">
                  <a16:creationId xmlns:a16="http://schemas.microsoft.com/office/drawing/2014/main" id="{B3E64E7F-97BD-487D-B3A5-89B7C55F30D0}"/>
                </a:ext>
              </a:extLst>
            </xdr14:cNvPr>
            <xdr14:cNvContentPartPr/>
          </xdr14:nvContentPartPr>
          <xdr14:nvPr macro=""/>
          <xdr14:xfrm>
            <a:off x="2533975" y="3554215"/>
            <a:ext cx="611280" cy="388800"/>
          </xdr14:xfrm>
        </xdr:contentPart>
      </mc:Choice>
      <mc:Fallback xmlns="">
        <xdr:pic>
          <xdr:nvPicPr>
            <xdr:cNvPr id="9" name="Ink 8">
              <a:extLst>
                <a:ext uri="{FF2B5EF4-FFF2-40B4-BE49-F238E27FC236}">
                  <a16:creationId xmlns:a16="http://schemas.microsoft.com/office/drawing/2014/main" id="{B3E64E7F-97BD-487D-B3A5-89B7C55F30D0}"/>
                </a:ext>
              </a:extLst>
            </xdr:cNvPr>
            <xdr:cNvPicPr/>
          </xdr:nvPicPr>
          <xdr:blipFill>
            <a:blip xmlns:r="http://schemas.openxmlformats.org/officeDocument/2006/relationships" r:embed="rId16"/>
            <a:stretch>
              <a:fillRect/>
            </a:stretch>
          </xdr:blipFill>
          <xdr:spPr>
            <a:xfrm>
              <a:off x="2524975" y="3545148"/>
              <a:ext cx="628920" cy="406572"/>
            </a:xfrm>
            <a:prstGeom prst="rect">
              <a:avLst/>
            </a:prstGeom>
          </xdr:spPr>
        </xdr:pic>
      </mc:Fallback>
    </mc:AlternateContent>
    <xdr:clientData/>
  </xdr:oneCellAnchor>
  <xdr:oneCellAnchor>
    <xdr:from>
      <xdr:col>4</xdr:col>
      <xdr:colOff>178419</xdr:colOff>
      <xdr:row>17</xdr:row>
      <xdr:rowOff>64176</xdr:rowOff>
    </xdr:from>
    <xdr:ext cx="216360" cy="181340"/>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0" name="Ink 9">
              <a:extLst>
                <a:ext uri="{FF2B5EF4-FFF2-40B4-BE49-F238E27FC236}">
                  <a16:creationId xmlns:a16="http://schemas.microsoft.com/office/drawing/2014/main" id="{72AF05E3-247F-430B-AC9A-DC0C76F621BB}"/>
                </a:ext>
              </a:extLst>
            </xdr14:cNvPr>
            <xdr14:cNvContentPartPr/>
          </xdr14:nvContentPartPr>
          <xdr14:nvPr macro=""/>
          <xdr14:xfrm>
            <a:off x="2627705" y="3187015"/>
            <a:ext cx="219535" cy="187690"/>
          </xdr14:xfrm>
        </xdr:contentPart>
      </mc:Choice>
      <mc:Fallback xmlns="">
        <xdr:pic>
          <xdr:nvPicPr>
            <xdr:cNvPr id="10" name="Ink 9">
              <a:extLst>
                <a:ext uri="{FF2B5EF4-FFF2-40B4-BE49-F238E27FC236}">
                  <a16:creationId xmlns:a16="http://schemas.microsoft.com/office/drawing/2014/main" id="{72AF05E3-247F-430B-AC9A-DC0C76F621BB}"/>
                </a:ext>
              </a:extLst>
            </xdr:cNvPr>
            <xdr:cNvPicPr/>
          </xdr:nvPicPr>
          <xdr:blipFill>
            <a:blip xmlns:r="http://schemas.openxmlformats.org/officeDocument/2006/relationships" r:embed="rId18"/>
            <a:stretch>
              <a:fillRect/>
            </a:stretch>
          </xdr:blipFill>
          <xdr:spPr>
            <a:xfrm>
              <a:off x="2619068" y="3178310"/>
              <a:ext cx="237170" cy="204753"/>
            </a:xfrm>
            <a:prstGeom prst="rect">
              <a:avLst/>
            </a:prstGeom>
          </xdr:spPr>
        </xdr:pic>
      </mc:Fallback>
    </mc:AlternateContent>
    <xdr:clientData/>
  </xdr:oneCellAnchor>
  <xdr:oneCellAnchor>
    <xdr:from>
      <xdr:col>2</xdr:col>
      <xdr:colOff>339917</xdr:colOff>
      <xdr:row>20</xdr:row>
      <xdr:rowOff>11261</xdr:rowOff>
    </xdr:from>
    <xdr:ext cx="681185" cy="339775"/>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1" name="Ink 10">
              <a:extLst>
                <a:ext uri="{FF2B5EF4-FFF2-40B4-BE49-F238E27FC236}">
                  <a16:creationId xmlns:a16="http://schemas.microsoft.com/office/drawing/2014/main" id="{A72D9E79-F34C-49E5-A543-5B780DC8A9C7}"/>
                </a:ext>
              </a:extLst>
            </xdr14:cNvPr>
            <xdr14:cNvContentPartPr/>
          </xdr14:nvContentPartPr>
          <xdr14:nvPr macro=""/>
          <xdr14:xfrm>
            <a:off x="1564560" y="3685190"/>
            <a:ext cx="684360" cy="333425"/>
          </xdr14:xfrm>
        </xdr:contentPart>
      </mc:Choice>
      <mc:Fallback xmlns="">
        <xdr:pic>
          <xdr:nvPicPr>
            <xdr:cNvPr id="11" name="Ink 10">
              <a:extLst>
                <a:ext uri="{FF2B5EF4-FFF2-40B4-BE49-F238E27FC236}">
                  <a16:creationId xmlns:a16="http://schemas.microsoft.com/office/drawing/2014/main" id="{A72D9E79-F34C-49E5-A543-5B780DC8A9C7}"/>
                </a:ext>
              </a:extLst>
            </xdr:cNvPr>
            <xdr:cNvPicPr/>
          </xdr:nvPicPr>
          <xdr:blipFill>
            <a:blip xmlns:r="http://schemas.openxmlformats.org/officeDocument/2006/relationships" r:embed="rId20"/>
            <a:stretch>
              <a:fillRect/>
            </a:stretch>
          </xdr:blipFill>
          <xdr:spPr>
            <a:xfrm>
              <a:off x="1555560" y="3676548"/>
              <a:ext cx="702000" cy="351068"/>
            </a:xfrm>
            <a:prstGeom prst="rect">
              <a:avLst/>
            </a:prstGeom>
          </xdr:spPr>
        </xdr:pic>
      </mc:Fallback>
    </mc:AlternateContent>
    <xdr:clientData/>
  </xdr:oneCellAnchor>
  <xdr:oneCellAnchor>
    <xdr:from>
      <xdr:col>5</xdr:col>
      <xdr:colOff>296833</xdr:colOff>
      <xdr:row>34</xdr:row>
      <xdr:rowOff>135617</xdr:rowOff>
    </xdr:from>
    <xdr:ext cx="407030" cy="96055"/>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2" name="Ink 11">
              <a:extLst>
                <a:ext uri="{FF2B5EF4-FFF2-40B4-BE49-F238E27FC236}">
                  <a16:creationId xmlns:a16="http://schemas.microsoft.com/office/drawing/2014/main" id="{E7AD63D8-A355-4286-9C20-955D614D53C6}"/>
                </a:ext>
              </a:extLst>
            </xdr14:cNvPr>
            <xdr14:cNvContentPartPr/>
          </xdr14:nvContentPartPr>
          <xdr14:nvPr macro=""/>
          <xdr14:xfrm>
            <a:off x="3358440" y="6381296"/>
            <a:ext cx="400680" cy="92880"/>
          </xdr14:xfrm>
        </xdr:contentPart>
      </mc:Choice>
      <mc:Fallback xmlns="">
        <xdr:pic>
          <xdr:nvPicPr>
            <xdr:cNvPr id="12" name="Ink 11">
              <a:extLst>
                <a:ext uri="{FF2B5EF4-FFF2-40B4-BE49-F238E27FC236}">
                  <a16:creationId xmlns:a16="http://schemas.microsoft.com/office/drawing/2014/main" id="{E7AD63D8-A355-4286-9C20-955D614D53C6}"/>
                </a:ext>
              </a:extLst>
            </xdr:cNvPr>
            <xdr:cNvPicPr/>
          </xdr:nvPicPr>
          <xdr:blipFill>
            <a:blip xmlns:r="http://schemas.openxmlformats.org/officeDocument/2006/relationships" r:embed="rId22"/>
            <a:stretch>
              <a:fillRect/>
            </a:stretch>
          </xdr:blipFill>
          <xdr:spPr>
            <a:xfrm>
              <a:off x="3349440" y="6372296"/>
              <a:ext cx="418320" cy="110520"/>
            </a:xfrm>
            <a:prstGeom prst="rect">
              <a:avLst/>
            </a:prstGeom>
          </xdr:spPr>
        </xdr:pic>
      </mc:Fallback>
    </mc:AlternateContent>
    <xdr:clientData/>
  </xdr:oneCellAnchor>
  <xdr:oneCellAnchor>
    <xdr:from>
      <xdr:col>11</xdr:col>
      <xdr:colOff>383299</xdr:colOff>
      <xdr:row>31</xdr:row>
      <xdr:rowOff>45972</xdr:rowOff>
    </xdr:from>
    <xdr:ext cx="2245910" cy="451800"/>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13" name="Ink 12">
              <a:extLst>
                <a:ext uri="{FF2B5EF4-FFF2-40B4-BE49-F238E27FC236}">
                  <a16:creationId xmlns:a16="http://schemas.microsoft.com/office/drawing/2014/main" id="{3DC9F37C-C5B8-4D49-880D-5E3C67A5ED0F}"/>
                </a:ext>
              </a:extLst>
            </xdr14:cNvPr>
            <xdr14:cNvContentPartPr/>
          </xdr14:nvContentPartPr>
          <xdr14:nvPr macro=""/>
          <xdr14:xfrm>
            <a:off x="7356960" y="5740561"/>
            <a:ext cx="2242735" cy="454975"/>
          </xdr14:xfrm>
        </xdr:contentPart>
      </mc:Choice>
      <mc:Fallback xmlns="">
        <xdr:pic>
          <xdr:nvPicPr>
            <xdr:cNvPr id="13" name="Ink 12">
              <a:extLst>
                <a:ext uri="{FF2B5EF4-FFF2-40B4-BE49-F238E27FC236}">
                  <a16:creationId xmlns:a16="http://schemas.microsoft.com/office/drawing/2014/main" id="{3DC9F37C-C5B8-4D49-880D-5E3C67A5ED0F}"/>
                </a:ext>
              </a:extLst>
            </xdr:cNvPr>
            <xdr:cNvPicPr/>
          </xdr:nvPicPr>
          <xdr:blipFill>
            <a:blip xmlns:r="http://schemas.openxmlformats.org/officeDocument/2006/relationships" r:embed="rId24"/>
            <a:stretch>
              <a:fillRect/>
            </a:stretch>
          </xdr:blipFill>
          <xdr:spPr>
            <a:xfrm>
              <a:off x="7347960" y="5731915"/>
              <a:ext cx="2260374" cy="472626"/>
            </a:xfrm>
            <a:prstGeom prst="rect">
              <a:avLst/>
            </a:prstGeom>
          </xdr:spPr>
        </xdr:pic>
      </mc:Fallback>
    </mc:AlternateContent>
    <xdr:clientData/>
  </xdr:oneCellAnchor>
  <xdr:oneCellAnchor>
    <xdr:from>
      <xdr:col>13</xdr:col>
      <xdr:colOff>39936</xdr:colOff>
      <xdr:row>36</xdr:row>
      <xdr:rowOff>64080</xdr:rowOff>
    </xdr:from>
    <xdr:ext cx="539640" cy="175810"/>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14" name="Ink 13">
              <a:extLst>
                <a:ext uri="{FF2B5EF4-FFF2-40B4-BE49-F238E27FC236}">
                  <a16:creationId xmlns:a16="http://schemas.microsoft.com/office/drawing/2014/main" id="{6F168D7E-956B-4C7B-8E8F-0A5D2DF444A1}"/>
                </a:ext>
              </a:extLst>
            </xdr14:cNvPr>
            <xdr14:cNvContentPartPr/>
          </xdr14:nvContentPartPr>
          <xdr14:nvPr macro=""/>
          <xdr14:xfrm>
            <a:off x="8238240" y="6677151"/>
            <a:ext cx="542815" cy="178985"/>
          </xdr14:xfrm>
        </xdr:contentPart>
      </mc:Choice>
      <mc:Fallback xmlns="">
        <xdr:pic>
          <xdr:nvPicPr>
            <xdr:cNvPr id="14" name="Ink 13">
              <a:extLst>
                <a:ext uri="{FF2B5EF4-FFF2-40B4-BE49-F238E27FC236}">
                  <a16:creationId xmlns:a16="http://schemas.microsoft.com/office/drawing/2014/main" id="{6F168D7E-956B-4C7B-8E8F-0A5D2DF444A1}"/>
                </a:ext>
              </a:extLst>
            </xdr:cNvPr>
            <xdr:cNvPicPr/>
          </xdr:nvPicPr>
          <xdr:blipFill>
            <a:blip xmlns:r="http://schemas.openxmlformats.org/officeDocument/2006/relationships" r:embed="rId26"/>
            <a:stretch>
              <a:fillRect/>
            </a:stretch>
          </xdr:blipFill>
          <xdr:spPr>
            <a:xfrm>
              <a:off x="8229187" y="6668308"/>
              <a:ext cx="560559" cy="196318"/>
            </a:xfrm>
            <a:prstGeom prst="rect">
              <a:avLst/>
            </a:prstGeom>
          </xdr:spPr>
        </xdr:pic>
      </mc:Fallback>
    </mc:AlternateContent>
    <xdr:clientData/>
  </xdr:oneCellAnchor>
  <xdr:oneCellAnchor>
    <xdr:from>
      <xdr:col>14</xdr:col>
      <xdr:colOff>540310</xdr:colOff>
      <xdr:row>35</xdr:row>
      <xdr:rowOff>122331</xdr:rowOff>
    </xdr:from>
    <xdr:ext cx="1515600" cy="381600"/>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15" name="Ink 14">
              <a:extLst>
                <a:ext uri="{FF2B5EF4-FFF2-40B4-BE49-F238E27FC236}">
                  <a16:creationId xmlns:a16="http://schemas.microsoft.com/office/drawing/2014/main" id="{F58465EA-4972-44C1-A211-1DA8E231B6BF}"/>
                </a:ext>
              </a:extLst>
            </xdr14:cNvPr>
            <xdr14:cNvContentPartPr/>
          </xdr14:nvContentPartPr>
          <xdr14:nvPr macro=""/>
          <xdr14:xfrm>
            <a:off x="9350935" y="6551706"/>
            <a:ext cx="1515600" cy="387950"/>
          </xdr14:xfrm>
        </xdr:contentPart>
      </mc:Choice>
      <mc:Fallback xmlns="">
        <xdr:pic>
          <xdr:nvPicPr>
            <xdr:cNvPr id="15" name="Ink 14">
              <a:extLst>
                <a:ext uri="{FF2B5EF4-FFF2-40B4-BE49-F238E27FC236}">
                  <a16:creationId xmlns:a16="http://schemas.microsoft.com/office/drawing/2014/main" id="{F58465EA-4972-44C1-A211-1DA8E231B6BF}"/>
                </a:ext>
              </a:extLst>
            </xdr:cNvPr>
            <xdr:cNvPicPr/>
          </xdr:nvPicPr>
          <xdr:blipFill>
            <a:blip xmlns:r="http://schemas.openxmlformats.org/officeDocument/2006/relationships" r:embed="rId28"/>
            <a:stretch>
              <a:fillRect/>
            </a:stretch>
          </xdr:blipFill>
          <xdr:spPr>
            <a:xfrm>
              <a:off x="9342295" y="6543069"/>
              <a:ext cx="1533240" cy="405584"/>
            </a:xfrm>
            <a:prstGeom prst="rect">
              <a:avLst/>
            </a:prstGeom>
          </xdr:spPr>
        </xdr:pic>
      </mc:Fallback>
    </mc:AlternateContent>
    <xdr:clientData/>
  </xdr:oneCellAnchor>
  <xdr:oneCellAnchor>
    <xdr:from>
      <xdr:col>14</xdr:col>
      <xdr:colOff>526990</xdr:colOff>
      <xdr:row>38</xdr:row>
      <xdr:rowOff>169792</xdr:rowOff>
    </xdr:from>
    <xdr:ext cx="660240" cy="242280"/>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16" name="Ink 15">
              <a:extLst>
                <a:ext uri="{FF2B5EF4-FFF2-40B4-BE49-F238E27FC236}">
                  <a16:creationId xmlns:a16="http://schemas.microsoft.com/office/drawing/2014/main" id="{F2026205-AAEB-48A9-9280-6958147E1EFD}"/>
                </a:ext>
              </a:extLst>
            </xdr14:cNvPr>
            <xdr14:cNvContentPartPr/>
          </xdr14:nvContentPartPr>
          <xdr14:nvPr macro=""/>
          <xdr14:xfrm>
            <a:off x="9337615" y="7150256"/>
            <a:ext cx="657065" cy="245455"/>
          </xdr14:xfrm>
        </xdr:contentPart>
      </mc:Choice>
      <mc:Fallback xmlns="">
        <xdr:pic>
          <xdr:nvPicPr>
            <xdr:cNvPr id="16" name="Ink 15">
              <a:extLst>
                <a:ext uri="{FF2B5EF4-FFF2-40B4-BE49-F238E27FC236}">
                  <a16:creationId xmlns:a16="http://schemas.microsoft.com/office/drawing/2014/main" id="{F2026205-AAEB-48A9-9280-6958147E1EFD}"/>
                </a:ext>
              </a:extLst>
            </xdr:cNvPr>
            <xdr:cNvPicPr/>
          </xdr:nvPicPr>
          <xdr:blipFill>
            <a:blip xmlns:r="http://schemas.openxmlformats.org/officeDocument/2006/relationships" r:embed="rId30"/>
            <a:stretch>
              <a:fillRect/>
            </a:stretch>
          </xdr:blipFill>
          <xdr:spPr>
            <a:xfrm>
              <a:off x="9328614" y="7141606"/>
              <a:ext cx="674707" cy="263116"/>
            </a:xfrm>
            <a:prstGeom prst="rect">
              <a:avLst/>
            </a:prstGeom>
          </xdr:spPr>
        </xdr:pic>
      </mc:Fallback>
    </mc:AlternateContent>
    <xdr:clientData/>
  </xdr:oneCellAnchor>
  <xdr:oneCellAnchor>
    <xdr:from>
      <xdr:col>2</xdr:col>
      <xdr:colOff>435317</xdr:colOff>
      <xdr:row>31</xdr:row>
      <xdr:rowOff>149227</xdr:rowOff>
    </xdr:from>
    <xdr:ext cx="3139560" cy="871560"/>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17" name="Ink 16">
              <a:extLst>
                <a:ext uri="{FF2B5EF4-FFF2-40B4-BE49-F238E27FC236}">
                  <a16:creationId xmlns:a16="http://schemas.microsoft.com/office/drawing/2014/main" id="{4F3DF385-3872-48D2-940D-A8DFD7250DF8}"/>
                </a:ext>
              </a:extLst>
            </xdr14:cNvPr>
            <xdr14:cNvContentPartPr/>
          </xdr14:nvContentPartPr>
          <xdr14:nvPr macro=""/>
          <xdr14:xfrm>
            <a:off x="1659960" y="5843816"/>
            <a:ext cx="3139560" cy="874735"/>
          </xdr14:xfrm>
        </xdr:contentPart>
      </mc:Choice>
      <mc:Fallback xmlns="">
        <xdr:pic>
          <xdr:nvPicPr>
            <xdr:cNvPr id="17" name="Ink 16">
              <a:extLst>
                <a:ext uri="{FF2B5EF4-FFF2-40B4-BE49-F238E27FC236}">
                  <a16:creationId xmlns:a16="http://schemas.microsoft.com/office/drawing/2014/main" id="{4F3DF385-3872-48D2-940D-A8DFD7250DF8}"/>
                </a:ext>
              </a:extLst>
            </xdr:cNvPr>
            <xdr:cNvPicPr/>
          </xdr:nvPicPr>
          <xdr:blipFill>
            <a:blip xmlns:r="http://schemas.openxmlformats.org/officeDocument/2006/relationships" r:embed="rId32"/>
            <a:stretch>
              <a:fillRect/>
            </a:stretch>
          </xdr:blipFill>
          <xdr:spPr>
            <a:xfrm>
              <a:off x="1650960" y="5835145"/>
              <a:ext cx="3157200" cy="892439"/>
            </a:xfrm>
            <a:prstGeom prst="rect">
              <a:avLst/>
            </a:prstGeom>
          </xdr:spPr>
        </xdr:pic>
      </mc:Fallback>
    </mc:AlternateContent>
    <xdr:clientData/>
  </xdr:oneCellAnchor>
  <xdr:oneCellAnchor>
    <xdr:from>
      <xdr:col>12</xdr:col>
      <xdr:colOff>259203</xdr:colOff>
      <xdr:row>34</xdr:row>
      <xdr:rowOff>85282</xdr:rowOff>
    </xdr:from>
    <xdr:ext cx="3981340" cy="1238040"/>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18" name="Ink 17">
              <a:extLst>
                <a:ext uri="{FF2B5EF4-FFF2-40B4-BE49-F238E27FC236}">
                  <a16:creationId xmlns:a16="http://schemas.microsoft.com/office/drawing/2014/main" id="{A64174D9-DDB4-499F-A102-96F2687D1172}"/>
                </a:ext>
              </a:extLst>
            </xdr14:cNvPr>
            <xdr14:cNvContentPartPr/>
          </xdr14:nvContentPartPr>
          <xdr14:nvPr macro=""/>
          <xdr14:xfrm>
            <a:off x="7845185" y="6330961"/>
            <a:ext cx="3974990" cy="1241215"/>
          </xdr14:xfrm>
        </xdr:contentPart>
      </mc:Choice>
      <mc:Fallback xmlns="">
        <xdr:pic>
          <xdr:nvPicPr>
            <xdr:cNvPr id="18" name="Ink 17">
              <a:extLst>
                <a:ext uri="{FF2B5EF4-FFF2-40B4-BE49-F238E27FC236}">
                  <a16:creationId xmlns:a16="http://schemas.microsoft.com/office/drawing/2014/main" id="{A64174D9-DDB4-499F-A102-96F2687D1172}"/>
                </a:ext>
              </a:extLst>
            </xdr:cNvPr>
            <xdr:cNvPicPr/>
          </xdr:nvPicPr>
          <xdr:blipFill>
            <a:blip xmlns:r="http://schemas.openxmlformats.org/officeDocument/2006/relationships" r:embed="rId34"/>
            <a:stretch>
              <a:fillRect/>
            </a:stretch>
          </xdr:blipFill>
          <xdr:spPr>
            <a:xfrm>
              <a:off x="7836531" y="6322299"/>
              <a:ext cx="3992658" cy="1258900"/>
            </a:xfrm>
            <a:prstGeom prst="rect">
              <a:avLst/>
            </a:prstGeom>
          </xdr:spPr>
        </xdr:pic>
      </mc:Fallback>
    </mc:AlternateContent>
    <xdr:clientData/>
  </xdr:oneCellAnchor>
  <xdr:oneCellAnchor>
    <xdr:from>
      <xdr:col>3</xdr:col>
      <xdr:colOff>12356</xdr:colOff>
      <xdr:row>48</xdr:row>
      <xdr:rowOff>64498</xdr:rowOff>
    </xdr:from>
    <xdr:ext cx="3089455" cy="644465"/>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19" name="Ink 18">
              <a:extLst>
                <a:ext uri="{FF2B5EF4-FFF2-40B4-BE49-F238E27FC236}">
                  <a16:creationId xmlns:a16="http://schemas.microsoft.com/office/drawing/2014/main" id="{3E5C4F28-DB5F-4877-A2C2-DCFFDD37B1D9}"/>
                </a:ext>
              </a:extLst>
            </xdr14:cNvPr>
            <xdr14:cNvContentPartPr/>
          </xdr14:nvContentPartPr>
          <xdr14:nvPr macro=""/>
          <xdr14:xfrm>
            <a:off x="1849320" y="8881927"/>
            <a:ext cx="3086280" cy="647640"/>
          </xdr14:xfrm>
        </xdr:contentPart>
      </mc:Choice>
      <mc:Fallback xmlns="">
        <xdr:pic>
          <xdr:nvPicPr>
            <xdr:cNvPr id="19" name="Ink 18">
              <a:extLst>
                <a:ext uri="{FF2B5EF4-FFF2-40B4-BE49-F238E27FC236}">
                  <a16:creationId xmlns:a16="http://schemas.microsoft.com/office/drawing/2014/main" id="{3E5C4F28-DB5F-4877-A2C2-DCFFDD37B1D9}"/>
                </a:ext>
              </a:extLst>
            </xdr:cNvPr>
            <xdr:cNvPicPr/>
          </xdr:nvPicPr>
          <xdr:blipFill>
            <a:blip xmlns:r="http://schemas.openxmlformats.org/officeDocument/2006/relationships" r:embed="rId36"/>
            <a:stretch>
              <a:fillRect/>
            </a:stretch>
          </xdr:blipFill>
          <xdr:spPr>
            <a:xfrm>
              <a:off x="1840320" y="8873287"/>
              <a:ext cx="3103920" cy="665280"/>
            </a:xfrm>
            <a:prstGeom prst="rect">
              <a:avLst/>
            </a:prstGeom>
          </xdr:spPr>
        </xdr:pic>
      </mc:Fallback>
    </mc:AlternateContent>
    <xdr:clientData/>
  </xdr:oneCellAnchor>
  <xdr:oneCellAnchor>
    <xdr:from>
      <xdr:col>2</xdr:col>
      <xdr:colOff>180142</xdr:colOff>
      <xdr:row>47</xdr:row>
      <xdr:rowOff>15930</xdr:rowOff>
    </xdr:from>
    <xdr:ext cx="6720055" cy="835920"/>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20" name="Ink 19">
              <a:extLst>
                <a:ext uri="{FF2B5EF4-FFF2-40B4-BE49-F238E27FC236}">
                  <a16:creationId xmlns:a16="http://schemas.microsoft.com/office/drawing/2014/main" id="{CC6D7039-B3EA-422E-8B33-D9D79498A108}"/>
                </a:ext>
              </a:extLst>
            </xdr14:cNvPr>
            <xdr14:cNvContentPartPr/>
          </xdr14:nvContentPartPr>
          <xdr14:nvPr macro=""/>
          <xdr14:xfrm>
            <a:off x="1404785" y="8649662"/>
            <a:ext cx="6723230" cy="835920"/>
          </xdr14:xfrm>
        </xdr:contentPart>
      </mc:Choice>
      <mc:Fallback xmlns="">
        <xdr:pic>
          <xdr:nvPicPr>
            <xdr:cNvPr id="20" name="Ink 19">
              <a:extLst>
                <a:ext uri="{FF2B5EF4-FFF2-40B4-BE49-F238E27FC236}">
                  <a16:creationId xmlns:a16="http://schemas.microsoft.com/office/drawing/2014/main" id="{CC6D7039-B3EA-422E-8B33-D9D79498A108}"/>
                </a:ext>
              </a:extLst>
            </xdr:cNvPr>
            <xdr:cNvPicPr/>
          </xdr:nvPicPr>
          <xdr:blipFill>
            <a:blip xmlns:r="http://schemas.openxmlformats.org/officeDocument/2006/relationships" r:embed="rId38"/>
            <a:stretch>
              <a:fillRect/>
            </a:stretch>
          </xdr:blipFill>
          <xdr:spPr>
            <a:xfrm>
              <a:off x="1395776" y="8641022"/>
              <a:ext cx="6740887" cy="853560"/>
            </a:xfrm>
            <a:prstGeom prst="rect">
              <a:avLst/>
            </a:prstGeom>
          </xdr:spPr>
        </xdr:pic>
      </mc:Fallback>
    </mc:AlternateContent>
    <xdr:clientData/>
  </xdr:oneCellAnchor>
  <xdr:oneCellAnchor>
    <xdr:from>
      <xdr:col>1</xdr:col>
      <xdr:colOff>431614</xdr:colOff>
      <xdr:row>54</xdr:row>
      <xdr:rowOff>68240</xdr:rowOff>
    </xdr:from>
    <xdr:ext cx="193385" cy="108165"/>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21" name="Ink 20">
              <a:extLst>
                <a:ext uri="{FF2B5EF4-FFF2-40B4-BE49-F238E27FC236}">
                  <a16:creationId xmlns:a16="http://schemas.microsoft.com/office/drawing/2014/main" id="{358D4609-57F6-4D54-932D-F370AF421763}"/>
                </a:ext>
              </a:extLst>
            </xdr14:cNvPr>
            <xdr14:cNvContentPartPr/>
          </xdr14:nvContentPartPr>
          <xdr14:nvPr macro=""/>
          <xdr14:xfrm>
            <a:off x="1043935" y="9987847"/>
            <a:ext cx="196560" cy="104990"/>
          </xdr14:xfrm>
        </xdr:contentPart>
      </mc:Choice>
      <mc:Fallback xmlns="">
        <xdr:pic>
          <xdr:nvPicPr>
            <xdr:cNvPr id="21" name="Ink 20">
              <a:extLst>
                <a:ext uri="{FF2B5EF4-FFF2-40B4-BE49-F238E27FC236}">
                  <a16:creationId xmlns:a16="http://schemas.microsoft.com/office/drawing/2014/main" id="{358D4609-57F6-4D54-932D-F370AF421763}"/>
                </a:ext>
              </a:extLst>
            </xdr:cNvPr>
            <xdr:cNvPicPr/>
          </xdr:nvPicPr>
          <xdr:blipFill>
            <a:blip xmlns:r="http://schemas.openxmlformats.org/officeDocument/2006/relationships" r:embed="rId40"/>
            <a:stretch>
              <a:fillRect/>
            </a:stretch>
          </xdr:blipFill>
          <xdr:spPr>
            <a:xfrm>
              <a:off x="1034935" y="9978858"/>
              <a:ext cx="214200" cy="122608"/>
            </a:xfrm>
            <a:prstGeom prst="rect">
              <a:avLst/>
            </a:prstGeom>
          </xdr:spPr>
        </xdr:pic>
      </mc:Fallback>
    </mc:AlternateContent>
    <xdr:clientData/>
  </xdr:oneCellAnchor>
  <xdr:oneCellAnchor>
    <xdr:from>
      <xdr:col>1</xdr:col>
      <xdr:colOff>254984</xdr:colOff>
      <xdr:row>50</xdr:row>
      <xdr:rowOff>160066</xdr:rowOff>
    </xdr:from>
    <xdr:ext cx="248400" cy="97135"/>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22" name="Ink 21">
              <a:extLst>
                <a:ext uri="{FF2B5EF4-FFF2-40B4-BE49-F238E27FC236}">
                  <a16:creationId xmlns:a16="http://schemas.microsoft.com/office/drawing/2014/main" id="{14AFF6A4-15B8-4C94-A834-3979FC592721}"/>
                </a:ext>
              </a:extLst>
            </xdr14:cNvPr>
            <xdr14:cNvContentPartPr/>
          </xdr14:nvContentPartPr>
          <xdr14:nvPr macro=""/>
          <xdr14:xfrm>
            <a:off x="867305" y="9344887"/>
            <a:ext cx="251575" cy="100310"/>
          </xdr14:xfrm>
        </xdr:contentPart>
      </mc:Choice>
      <mc:Fallback xmlns="">
        <xdr:pic>
          <xdr:nvPicPr>
            <xdr:cNvPr id="22" name="Ink 21">
              <a:extLst>
                <a:ext uri="{FF2B5EF4-FFF2-40B4-BE49-F238E27FC236}">
                  <a16:creationId xmlns:a16="http://schemas.microsoft.com/office/drawing/2014/main" id="{14AFF6A4-15B8-4C94-A834-3979FC592721}"/>
                </a:ext>
              </a:extLst>
            </xdr:cNvPr>
            <xdr:cNvPicPr/>
          </xdr:nvPicPr>
          <xdr:blipFill>
            <a:blip xmlns:r="http://schemas.openxmlformats.org/officeDocument/2006/relationships" r:embed="rId42"/>
            <a:stretch>
              <a:fillRect/>
            </a:stretch>
          </xdr:blipFill>
          <xdr:spPr>
            <a:xfrm>
              <a:off x="858667" y="9335899"/>
              <a:ext cx="269210" cy="117927"/>
            </a:xfrm>
            <a:prstGeom prst="rect">
              <a:avLst/>
            </a:prstGeom>
          </xdr:spPr>
        </xdr:pic>
      </mc:Fallback>
    </mc:AlternateContent>
    <xdr:clientData/>
  </xdr:oneCellAnchor>
</xdr:wsDr>
</file>

<file path=xl/drawings/drawing7.xml><?xml version="1.0" encoding="utf-8"?>
<xdr:wsDr xmlns:xdr="http://schemas.openxmlformats.org/drawingml/2006/spreadsheetDrawing" xmlns:a="http://schemas.openxmlformats.org/drawingml/2006/main">
  <xdr:twoCellAnchor editAs="oneCell">
    <xdr:from>
      <xdr:col>18</xdr:col>
      <xdr:colOff>304800</xdr:colOff>
      <xdr:row>3</xdr:row>
      <xdr:rowOff>171450</xdr:rowOff>
    </xdr:from>
    <xdr:to>
      <xdr:col>24</xdr:col>
      <xdr:colOff>456724</xdr:colOff>
      <xdr:row>11</xdr:row>
      <xdr:rowOff>37933</xdr:rowOff>
    </xdr:to>
    <xdr:pic>
      <xdr:nvPicPr>
        <xdr:cNvPr id="3" name="Picture 2">
          <a:extLst>
            <a:ext uri="{FF2B5EF4-FFF2-40B4-BE49-F238E27FC236}">
              <a16:creationId xmlns:a16="http://schemas.microsoft.com/office/drawing/2014/main" id="{CC40D4B7-1163-4BD9-9C93-02CF64BC56EB}"/>
            </a:ext>
          </a:extLst>
        </xdr:cNvPr>
        <xdr:cNvPicPr>
          <a:picLocks noChangeAspect="1"/>
        </xdr:cNvPicPr>
      </xdr:nvPicPr>
      <xdr:blipFill>
        <a:blip xmlns:r="http://schemas.openxmlformats.org/officeDocument/2006/relationships" r:embed="rId1"/>
        <a:stretch>
          <a:fillRect/>
        </a:stretch>
      </xdr:blipFill>
      <xdr:spPr>
        <a:xfrm>
          <a:off x="11591925" y="714375"/>
          <a:ext cx="3809524" cy="131428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15</xdr:col>
      <xdr:colOff>339770</xdr:colOff>
      <xdr:row>4</xdr:row>
      <xdr:rowOff>57050</xdr:rowOff>
    </xdr:from>
    <xdr:to>
      <xdr:col>16</xdr:col>
      <xdr:colOff>580785</xdr:colOff>
      <xdr:row>6</xdr:row>
      <xdr:rowOff>85535</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19" name="Ink 18">
              <a:extLst>
                <a:ext uri="{FF2B5EF4-FFF2-40B4-BE49-F238E27FC236}">
                  <a16:creationId xmlns:a16="http://schemas.microsoft.com/office/drawing/2014/main" id="{035835E4-263E-4D7B-93ED-197C23DD92C5}"/>
                </a:ext>
              </a:extLst>
            </xdr14:cNvPr>
            <xdr14:cNvContentPartPr/>
          </xdr14:nvContentPartPr>
          <xdr14:nvPr macro=""/>
          <xdr14:xfrm>
            <a:off x="9960020" y="793650"/>
            <a:ext cx="847440" cy="399960"/>
          </xdr14:xfrm>
        </xdr:contentPart>
      </mc:Choice>
      <mc:Fallback xmlns="">
        <xdr:pic>
          <xdr:nvPicPr>
            <xdr:cNvPr id="19" name="Ink 18">
              <a:extLst>
                <a:ext uri="{FF2B5EF4-FFF2-40B4-BE49-F238E27FC236}">
                  <a16:creationId xmlns:a16="http://schemas.microsoft.com/office/drawing/2014/main" id="{035835E4-263E-4D7B-93ED-197C23DD92C5}"/>
                </a:ext>
              </a:extLst>
            </xdr:cNvPr>
            <xdr:cNvPicPr/>
          </xdr:nvPicPr>
          <xdr:blipFill>
            <a:blip xmlns:r="http://schemas.openxmlformats.org/officeDocument/2006/relationships" r:embed="rId2"/>
            <a:stretch>
              <a:fillRect/>
            </a:stretch>
          </xdr:blipFill>
          <xdr:spPr>
            <a:xfrm>
              <a:off x="9951380" y="784650"/>
              <a:ext cx="865080" cy="417600"/>
            </a:xfrm>
            <a:prstGeom prst="rect">
              <a:avLst/>
            </a:prstGeom>
          </xdr:spPr>
        </xdr:pic>
      </mc:Fallback>
    </mc:AlternateContent>
    <xdr:clientData/>
  </xdr:twoCellAnchor>
  <xdr:twoCellAnchor editAs="oneCell">
    <xdr:from>
      <xdr:col>15</xdr:col>
      <xdr:colOff>43130</xdr:colOff>
      <xdr:row>5</xdr:row>
      <xdr:rowOff>101140</xdr:rowOff>
    </xdr:from>
    <xdr:to>
      <xdr:col>15</xdr:col>
      <xdr:colOff>132770</xdr:colOff>
      <xdr:row>5</xdr:row>
      <xdr:rowOff>171700</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22" name="Ink 21">
              <a:extLst>
                <a:ext uri="{FF2B5EF4-FFF2-40B4-BE49-F238E27FC236}">
                  <a16:creationId xmlns:a16="http://schemas.microsoft.com/office/drawing/2014/main" id="{1ED03BFC-A4D2-41A6-9711-07D0DFA1DAF8}"/>
                </a:ext>
              </a:extLst>
            </xdr14:cNvPr>
            <xdr14:cNvContentPartPr/>
          </xdr14:nvContentPartPr>
          <xdr14:nvPr macro=""/>
          <xdr14:xfrm>
            <a:off x="9663380" y="1021890"/>
            <a:ext cx="89640" cy="70560"/>
          </xdr14:xfrm>
        </xdr:contentPart>
      </mc:Choice>
      <mc:Fallback xmlns="">
        <xdr:pic>
          <xdr:nvPicPr>
            <xdr:cNvPr id="22" name="Ink 21">
              <a:extLst>
                <a:ext uri="{FF2B5EF4-FFF2-40B4-BE49-F238E27FC236}">
                  <a16:creationId xmlns:a16="http://schemas.microsoft.com/office/drawing/2014/main" id="{1ED03BFC-A4D2-41A6-9711-07D0DFA1DAF8}"/>
                </a:ext>
              </a:extLst>
            </xdr:cNvPr>
            <xdr:cNvPicPr/>
          </xdr:nvPicPr>
          <xdr:blipFill>
            <a:blip xmlns:r="http://schemas.openxmlformats.org/officeDocument/2006/relationships" r:embed="rId4"/>
            <a:stretch>
              <a:fillRect/>
            </a:stretch>
          </xdr:blipFill>
          <xdr:spPr>
            <a:xfrm>
              <a:off x="9654380" y="1012890"/>
              <a:ext cx="107280" cy="88200"/>
            </a:xfrm>
            <a:prstGeom prst="rect">
              <a:avLst/>
            </a:prstGeom>
          </xdr:spPr>
        </xdr:pic>
      </mc:Fallback>
    </mc:AlternateContent>
    <xdr:clientData/>
  </xdr:twoCellAnchor>
  <xdr:twoCellAnchor editAs="oneCell">
    <xdr:from>
      <xdr:col>25</xdr:col>
      <xdr:colOff>25250</xdr:colOff>
      <xdr:row>1</xdr:row>
      <xdr:rowOff>127610</xdr:rowOff>
    </xdr:from>
    <xdr:to>
      <xdr:col>26</xdr:col>
      <xdr:colOff>104675</xdr:colOff>
      <xdr:row>4</xdr:row>
      <xdr:rowOff>63975</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46" name="Ink 45">
              <a:extLst>
                <a:ext uri="{FF2B5EF4-FFF2-40B4-BE49-F238E27FC236}">
                  <a16:creationId xmlns:a16="http://schemas.microsoft.com/office/drawing/2014/main" id="{BEC55718-BA4B-458F-980A-A4C9B19F54D7}"/>
                </a:ext>
              </a:extLst>
            </xdr14:cNvPr>
            <xdr14:cNvContentPartPr/>
          </xdr14:nvContentPartPr>
          <xdr14:nvPr macro=""/>
          <xdr14:xfrm>
            <a:off x="15849450" y="311760"/>
            <a:ext cx="793800" cy="485640"/>
          </xdr14:xfrm>
        </xdr:contentPart>
      </mc:Choice>
      <mc:Fallback xmlns="">
        <xdr:pic>
          <xdr:nvPicPr>
            <xdr:cNvPr id="46" name="Ink 45">
              <a:extLst>
                <a:ext uri="{FF2B5EF4-FFF2-40B4-BE49-F238E27FC236}">
                  <a16:creationId xmlns:a16="http://schemas.microsoft.com/office/drawing/2014/main" id="{BEC55718-BA4B-458F-980A-A4C9B19F54D7}"/>
                </a:ext>
              </a:extLst>
            </xdr:cNvPr>
            <xdr:cNvPicPr/>
          </xdr:nvPicPr>
          <xdr:blipFill>
            <a:blip xmlns:r="http://schemas.openxmlformats.org/officeDocument/2006/relationships" r:embed="rId6"/>
            <a:stretch>
              <a:fillRect/>
            </a:stretch>
          </xdr:blipFill>
          <xdr:spPr>
            <a:xfrm>
              <a:off x="15840450" y="303120"/>
              <a:ext cx="811440" cy="503280"/>
            </a:xfrm>
            <a:prstGeom prst="rect">
              <a:avLst/>
            </a:prstGeom>
          </xdr:spPr>
        </xdr:pic>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603250</xdr:colOff>
      <xdr:row>16</xdr:row>
      <xdr:rowOff>38100</xdr:rowOff>
    </xdr:from>
    <xdr:to>
      <xdr:col>11</xdr:col>
      <xdr:colOff>146861</xdr:colOff>
      <xdr:row>35</xdr:row>
      <xdr:rowOff>31224</xdr:rowOff>
    </xdr:to>
    <xdr:pic>
      <xdr:nvPicPr>
        <xdr:cNvPr id="2" name="Picture 1">
          <a:extLst>
            <a:ext uri="{FF2B5EF4-FFF2-40B4-BE49-F238E27FC236}">
              <a16:creationId xmlns:a16="http://schemas.microsoft.com/office/drawing/2014/main" id="{35CD31BF-5B56-4478-9B28-33EF7653CFD5}"/>
            </a:ext>
          </a:extLst>
        </xdr:cNvPr>
        <xdr:cNvPicPr>
          <a:picLocks noChangeAspect="1"/>
        </xdr:cNvPicPr>
      </xdr:nvPicPr>
      <xdr:blipFill>
        <a:blip xmlns:r="http://schemas.openxmlformats.org/officeDocument/2006/relationships" r:embed="rId1"/>
        <a:stretch>
          <a:fillRect/>
        </a:stretch>
      </xdr:blipFill>
      <xdr:spPr>
        <a:xfrm>
          <a:off x="603250" y="2984500"/>
          <a:ext cx="6249211" cy="3491974"/>
        </a:xfrm>
        <a:prstGeom prst="rect">
          <a:avLst/>
        </a:prstGeom>
      </xdr:spPr>
    </xdr:pic>
    <xdr:clientData/>
  </xdr:twoCellAnchor>
  <xdr:twoCellAnchor editAs="oneCell">
    <xdr:from>
      <xdr:col>16</xdr:col>
      <xdr:colOff>539750</xdr:colOff>
      <xdr:row>25</xdr:row>
      <xdr:rowOff>42002</xdr:rowOff>
    </xdr:from>
    <xdr:to>
      <xdr:col>26</xdr:col>
      <xdr:colOff>237195</xdr:colOff>
      <xdr:row>42</xdr:row>
      <xdr:rowOff>34423</xdr:rowOff>
    </xdr:to>
    <xdr:pic>
      <xdr:nvPicPr>
        <xdr:cNvPr id="3" name="Picture 2">
          <a:extLst>
            <a:ext uri="{FF2B5EF4-FFF2-40B4-BE49-F238E27FC236}">
              <a16:creationId xmlns:a16="http://schemas.microsoft.com/office/drawing/2014/main" id="{548B7CE7-1B5D-4C54-9D90-7F32BE1B66BE}"/>
            </a:ext>
          </a:extLst>
        </xdr:cNvPr>
        <xdr:cNvPicPr>
          <a:picLocks noChangeAspect="1"/>
        </xdr:cNvPicPr>
      </xdr:nvPicPr>
      <xdr:blipFill>
        <a:blip xmlns:r="http://schemas.openxmlformats.org/officeDocument/2006/relationships" r:embed="rId2"/>
        <a:stretch>
          <a:fillRect/>
        </a:stretch>
      </xdr:blipFill>
      <xdr:spPr>
        <a:xfrm>
          <a:off x="10293350" y="4645752"/>
          <a:ext cx="5793445" cy="3122971"/>
        </a:xfrm>
        <a:prstGeom prst="rect">
          <a:avLst/>
        </a:prstGeom>
      </xdr:spPr>
    </xdr:pic>
    <xdr:clientData/>
  </xdr:twoCellAnchor>
  <xdr:twoCellAnchor editAs="oneCell">
    <xdr:from>
      <xdr:col>33</xdr:col>
      <xdr:colOff>158750</xdr:colOff>
      <xdr:row>9</xdr:row>
      <xdr:rowOff>6350</xdr:rowOff>
    </xdr:from>
    <xdr:to>
      <xdr:col>46</xdr:col>
      <xdr:colOff>138712</xdr:colOff>
      <xdr:row>30</xdr:row>
      <xdr:rowOff>5867</xdr:rowOff>
    </xdr:to>
    <xdr:pic>
      <xdr:nvPicPr>
        <xdr:cNvPr id="4" name="Picture 3">
          <a:extLst>
            <a:ext uri="{FF2B5EF4-FFF2-40B4-BE49-F238E27FC236}">
              <a16:creationId xmlns:a16="http://schemas.microsoft.com/office/drawing/2014/main" id="{953BEE61-899E-4403-85AD-E03E429E7817}"/>
            </a:ext>
          </a:extLst>
        </xdr:cNvPr>
        <xdr:cNvPicPr>
          <a:picLocks noChangeAspect="1"/>
        </xdr:cNvPicPr>
      </xdr:nvPicPr>
      <xdr:blipFill>
        <a:blip xmlns:r="http://schemas.openxmlformats.org/officeDocument/2006/relationships" r:embed="rId3"/>
        <a:stretch>
          <a:fillRect/>
        </a:stretch>
      </xdr:blipFill>
      <xdr:spPr>
        <a:xfrm>
          <a:off x="20275550" y="1663700"/>
          <a:ext cx="7904762" cy="386666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7</xdr:col>
      <xdr:colOff>409575</xdr:colOff>
      <xdr:row>11</xdr:row>
      <xdr:rowOff>133350</xdr:rowOff>
    </xdr:from>
    <xdr:to>
      <xdr:col>15</xdr:col>
      <xdr:colOff>104775</xdr:colOff>
      <xdr:row>26</xdr:row>
      <xdr:rowOff>114300</xdr:rowOff>
    </xdr:to>
    <xdr:graphicFrame macro="">
      <xdr:nvGraphicFramePr>
        <xdr:cNvPr id="2" name="Chart 1">
          <a:extLst>
            <a:ext uri="{FF2B5EF4-FFF2-40B4-BE49-F238E27FC236}">
              <a16:creationId xmlns:a16="http://schemas.microsoft.com/office/drawing/2014/main" id="{DECA8D11-EFF2-45DB-998E-F62DA82C24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oneCellAnchor>
    <xdr:from>
      <xdr:col>4</xdr:col>
      <xdr:colOff>209040</xdr:colOff>
      <xdr:row>11</xdr:row>
      <xdr:rowOff>85395</xdr:rowOff>
    </xdr:from>
    <xdr:ext cx="360" cy="5990"/>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53E8E90B-4A57-4C4F-8FF9-3AD149FE0BDE}"/>
                </a:ext>
              </a:extLst>
            </xdr14:cNvPr>
            <xdr14:cNvContentPartPr/>
          </xdr14:nvContentPartPr>
          <xdr14:nvPr macro=""/>
          <xdr14:xfrm>
            <a:off x="4476240" y="2076120"/>
            <a:ext cx="360" cy="360"/>
          </xdr14:xfrm>
        </xdr:contentPart>
      </mc:Choice>
      <mc:Fallback xmlns="">
        <xdr:pic>
          <xdr:nvPicPr>
            <xdr:cNvPr id="2" name="Ink 1">
              <a:extLst>
                <a:ext uri="{FF2B5EF4-FFF2-40B4-BE49-F238E27FC236}">
                  <a16:creationId xmlns:a16="http://schemas.microsoft.com/office/drawing/2014/main" id="{53E8E90B-4A57-4C4F-8FF9-3AD149FE0BDE}"/>
                </a:ext>
              </a:extLst>
            </xdr:cNvPr>
            <xdr:cNvPicPr/>
          </xdr:nvPicPr>
          <xdr:blipFill>
            <a:blip xmlns:r="http://schemas.openxmlformats.org/officeDocument/2006/relationships" r:embed="rId2"/>
            <a:stretch>
              <a:fillRect/>
            </a:stretch>
          </xdr:blipFill>
          <xdr:spPr>
            <a:xfrm>
              <a:off x="4467240" y="2067480"/>
              <a:ext cx="18000" cy="18000"/>
            </a:xfrm>
            <a:prstGeom prst="rect">
              <a:avLst/>
            </a:prstGeom>
          </xdr:spPr>
        </xdr:pic>
      </mc:Fallback>
    </mc:AlternateContent>
    <xdr:clientData/>
  </xdr:oneCellAnchor>
  <xdr:twoCellAnchor>
    <xdr:from>
      <xdr:col>9</xdr:col>
      <xdr:colOff>286237</xdr:colOff>
      <xdr:row>0</xdr:row>
      <xdr:rowOff>163878</xdr:rowOff>
    </xdr:from>
    <xdr:to>
      <xdr:col>20</xdr:col>
      <xdr:colOff>221761</xdr:colOff>
      <xdr:row>22</xdr:row>
      <xdr:rowOff>162169</xdr:rowOff>
    </xdr:to>
    <xdr:graphicFrame macro="">
      <xdr:nvGraphicFramePr>
        <xdr:cNvPr id="3" name="Chart 2">
          <a:extLst>
            <a:ext uri="{FF2B5EF4-FFF2-40B4-BE49-F238E27FC236}">
              <a16:creationId xmlns:a16="http://schemas.microsoft.com/office/drawing/2014/main" id="{D0A67356-465B-4F4A-ABEC-F1D55638A7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10</xdr:col>
      <xdr:colOff>239469</xdr:colOff>
      <xdr:row>3</xdr:row>
      <xdr:rowOff>142531</xdr:rowOff>
    </xdr:from>
    <xdr:ext cx="5493665" cy="3027535"/>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4" name="Ink 3">
              <a:extLst>
                <a:ext uri="{FF2B5EF4-FFF2-40B4-BE49-F238E27FC236}">
                  <a16:creationId xmlns:a16="http://schemas.microsoft.com/office/drawing/2014/main" id="{9011632A-0FC5-41F0-96C4-27DE802D90D1}"/>
                </a:ext>
              </a:extLst>
            </xdr14:cNvPr>
            <xdr14:cNvContentPartPr/>
          </xdr14:nvContentPartPr>
          <xdr14:nvPr macro=""/>
          <xdr14:xfrm>
            <a:off x="6320815" y="692050"/>
            <a:ext cx="5490490" cy="3030710"/>
          </xdr14:xfrm>
        </xdr:contentPart>
      </mc:Choice>
      <mc:Fallback xmlns="">
        <xdr:pic>
          <xdr:nvPicPr>
            <xdr:cNvPr id="4" name="Ink 3">
              <a:extLst>
                <a:ext uri="{FF2B5EF4-FFF2-40B4-BE49-F238E27FC236}">
                  <a16:creationId xmlns:a16="http://schemas.microsoft.com/office/drawing/2014/main" id="{9011632A-0FC5-41F0-96C4-27DE802D90D1}"/>
                </a:ext>
              </a:extLst>
            </xdr:cNvPr>
            <xdr:cNvPicPr/>
          </xdr:nvPicPr>
          <xdr:blipFill>
            <a:blip xmlns:r="http://schemas.openxmlformats.org/officeDocument/2006/relationships" r:embed="rId5"/>
            <a:stretch>
              <a:fillRect/>
            </a:stretch>
          </xdr:blipFill>
          <xdr:spPr>
            <a:xfrm>
              <a:off x="6312175" y="683031"/>
              <a:ext cx="5508130" cy="3048387"/>
            </a:xfrm>
            <a:prstGeom prst="rect">
              <a:avLst/>
            </a:prstGeom>
          </xdr:spPr>
        </xdr:pic>
      </mc:Fallback>
    </mc:AlternateContent>
    <xdr:clientData/>
  </xdr:oneCellAnchor>
  <xdr:oneCellAnchor>
    <xdr:from>
      <xdr:col>10</xdr:col>
      <xdr:colOff>36494</xdr:colOff>
      <xdr:row>22</xdr:row>
      <xdr:rowOff>94712</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
          <xdr14:nvContentPartPr>
            <xdr14:cNvPr id="5" name="Ink 4">
              <a:extLst>
                <a:ext uri="{FF2B5EF4-FFF2-40B4-BE49-F238E27FC236}">
                  <a16:creationId xmlns:a16="http://schemas.microsoft.com/office/drawing/2014/main" id="{30A15E86-0CA1-4F96-9B2C-75D5ED23F89F}"/>
                </a:ext>
              </a:extLst>
            </xdr14:cNvPr>
            <xdr14:cNvContentPartPr/>
          </xdr14:nvContentPartPr>
          <xdr14:nvPr macro=""/>
          <xdr14:xfrm>
            <a:off x="6117840" y="4124520"/>
            <a:ext cx="360" cy="360"/>
          </xdr14:xfrm>
        </xdr:contentPart>
      </mc:Choice>
      <mc:Fallback xmlns="">
        <xdr:pic>
          <xdr:nvPicPr>
            <xdr:cNvPr id="5" name="Ink 4">
              <a:extLst>
                <a:ext uri="{FF2B5EF4-FFF2-40B4-BE49-F238E27FC236}">
                  <a16:creationId xmlns:a16="http://schemas.microsoft.com/office/drawing/2014/main" id="{30A15E86-0CA1-4F96-9B2C-75D5ED23F89F}"/>
                </a:ext>
              </a:extLst>
            </xdr:cNvPr>
            <xdr:cNvPicPr/>
          </xdr:nvPicPr>
          <xdr:blipFill>
            <a:blip xmlns:r="http://schemas.openxmlformats.org/officeDocument/2006/relationships" r:embed="rId7"/>
            <a:stretch>
              <a:fillRect/>
            </a:stretch>
          </xdr:blipFill>
          <xdr:spPr>
            <a:xfrm>
              <a:off x="6109200" y="4115880"/>
              <a:ext cx="18000" cy="18000"/>
            </a:xfrm>
            <a:prstGeom prst="rect">
              <a:avLst/>
            </a:prstGeom>
          </xdr:spPr>
        </xdr:pic>
      </mc:Fallback>
    </mc:AlternateContent>
    <xdr:clientData/>
  </xdr:oneCellAnchor>
  <xdr:twoCellAnchor>
    <xdr:from>
      <xdr:col>9</xdr:col>
      <xdr:colOff>305045</xdr:colOff>
      <xdr:row>0</xdr:row>
      <xdr:rowOff>171694</xdr:rowOff>
    </xdr:from>
    <xdr:to>
      <xdr:col>20</xdr:col>
      <xdr:colOff>228112</xdr:colOff>
      <xdr:row>22</xdr:row>
      <xdr:rowOff>143363</xdr:rowOff>
    </xdr:to>
    <xdr:graphicFrame macro="">
      <xdr:nvGraphicFramePr>
        <xdr:cNvPr id="6" name="Chart 5">
          <a:extLst>
            <a:ext uri="{FF2B5EF4-FFF2-40B4-BE49-F238E27FC236}">
              <a16:creationId xmlns:a16="http://schemas.microsoft.com/office/drawing/2014/main" id="{DC4703F2-64A4-4067-99ED-D2D738A591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10</xdr:col>
      <xdr:colOff>173190</xdr:colOff>
      <xdr:row>19</xdr:row>
      <xdr:rowOff>170112</xdr:rowOff>
    </xdr:from>
    <xdr:ext cx="181440" cy="98870"/>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7" name="Ink 6">
              <a:extLst>
                <a:ext uri="{FF2B5EF4-FFF2-40B4-BE49-F238E27FC236}">
                  <a16:creationId xmlns:a16="http://schemas.microsoft.com/office/drawing/2014/main" id="{CFBEC759-0A2E-4028-A2A2-B5D8C53918AE}"/>
                </a:ext>
              </a:extLst>
            </xdr14:cNvPr>
            <xdr14:cNvContentPartPr/>
          </xdr14:nvContentPartPr>
          <xdr14:nvPr macro=""/>
          <xdr14:xfrm>
            <a:off x="6364440" y="3650400"/>
            <a:ext cx="184615" cy="95695"/>
          </xdr14:xfrm>
        </xdr:contentPart>
      </mc:Choice>
      <mc:Fallback xmlns="">
        <xdr:pic>
          <xdr:nvPicPr>
            <xdr:cNvPr id="7" name="Ink 6">
              <a:extLst>
                <a:ext uri="{FF2B5EF4-FFF2-40B4-BE49-F238E27FC236}">
                  <a16:creationId xmlns:a16="http://schemas.microsoft.com/office/drawing/2014/main" id="{CFBEC759-0A2E-4028-A2A2-B5D8C53918AE}"/>
                </a:ext>
              </a:extLst>
            </xdr:cNvPr>
            <xdr:cNvPicPr/>
          </xdr:nvPicPr>
          <xdr:blipFill>
            <a:blip xmlns:r="http://schemas.openxmlformats.org/officeDocument/2006/relationships" r:embed="rId10"/>
            <a:stretch>
              <a:fillRect/>
            </a:stretch>
          </xdr:blipFill>
          <xdr:spPr>
            <a:xfrm>
              <a:off x="6355443" y="3641464"/>
              <a:ext cx="202249" cy="113940"/>
            </a:xfrm>
            <a:prstGeom prst="rect">
              <a:avLst/>
            </a:prstGeom>
          </xdr:spPr>
        </xdr:pic>
      </mc:Fallback>
    </mc:AlternateContent>
    <xdr:clientData/>
  </xdr:oneCellAnchor>
  <xdr:oneCellAnchor>
    <xdr:from>
      <xdr:col>14</xdr:col>
      <xdr:colOff>463397</xdr:colOff>
      <xdr:row>10</xdr:row>
      <xdr:rowOff>104414</xdr:rowOff>
    </xdr:from>
    <xdr:ext cx="79330" cy="83520"/>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8" name="Ink 7">
              <a:extLst>
                <a:ext uri="{FF2B5EF4-FFF2-40B4-BE49-F238E27FC236}">
                  <a16:creationId xmlns:a16="http://schemas.microsoft.com/office/drawing/2014/main" id="{627E517C-45F2-476E-83E3-7C5F83ED6DF3}"/>
                </a:ext>
              </a:extLst>
            </xdr14:cNvPr>
            <xdr14:cNvContentPartPr/>
          </xdr14:nvContentPartPr>
          <xdr14:nvPr macro=""/>
          <xdr14:xfrm>
            <a:off x="9087185" y="1936145"/>
            <a:ext cx="85680" cy="83520"/>
          </xdr14:xfrm>
        </xdr:contentPart>
      </mc:Choice>
      <mc:Fallback xmlns="">
        <xdr:pic>
          <xdr:nvPicPr>
            <xdr:cNvPr id="8" name="Ink 7">
              <a:extLst>
                <a:ext uri="{FF2B5EF4-FFF2-40B4-BE49-F238E27FC236}">
                  <a16:creationId xmlns:a16="http://schemas.microsoft.com/office/drawing/2014/main" id="{627E517C-45F2-476E-83E3-7C5F83ED6DF3}"/>
                </a:ext>
              </a:extLst>
            </xdr:cNvPr>
            <xdr:cNvPicPr/>
          </xdr:nvPicPr>
          <xdr:blipFill>
            <a:blip xmlns:r="http://schemas.openxmlformats.org/officeDocument/2006/relationships" r:embed="rId12"/>
            <a:stretch>
              <a:fillRect/>
            </a:stretch>
          </xdr:blipFill>
          <xdr:spPr>
            <a:xfrm>
              <a:off x="9079184" y="1927505"/>
              <a:ext cx="102016" cy="101160"/>
            </a:xfrm>
            <a:prstGeom prst="rect">
              <a:avLst/>
            </a:prstGeom>
          </xdr:spPr>
        </xdr:pic>
      </mc:Fallback>
    </mc:AlternateContent>
    <xdr:clientData/>
  </xdr:oneCellAnchor>
  <xdr:oneCellAnchor>
    <xdr:from>
      <xdr:col>10</xdr:col>
      <xdr:colOff>399630</xdr:colOff>
      <xdr:row>18</xdr:row>
      <xdr:rowOff>68820</xdr:rowOff>
    </xdr:from>
    <xdr:ext cx="626040" cy="425030"/>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9" name="Ink 8">
              <a:extLst>
                <a:ext uri="{FF2B5EF4-FFF2-40B4-BE49-F238E27FC236}">
                  <a16:creationId xmlns:a16="http://schemas.microsoft.com/office/drawing/2014/main" id="{3DFE7123-58A3-44ED-BD65-697AB7022088}"/>
                </a:ext>
              </a:extLst>
            </xdr14:cNvPr>
            <xdr14:cNvContentPartPr/>
          </xdr14:nvContentPartPr>
          <xdr14:nvPr macro=""/>
          <xdr14:xfrm>
            <a:off x="6590880" y="3365935"/>
            <a:ext cx="626040" cy="418680"/>
          </xdr14:xfrm>
        </xdr:contentPart>
      </mc:Choice>
      <mc:Fallback xmlns="">
        <xdr:pic>
          <xdr:nvPicPr>
            <xdr:cNvPr id="9" name="Ink 8">
              <a:extLst>
                <a:ext uri="{FF2B5EF4-FFF2-40B4-BE49-F238E27FC236}">
                  <a16:creationId xmlns:a16="http://schemas.microsoft.com/office/drawing/2014/main" id="{3DFE7123-58A3-44ED-BD65-697AB7022088}"/>
                </a:ext>
              </a:extLst>
            </xdr:cNvPr>
            <xdr:cNvPicPr/>
          </xdr:nvPicPr>
          <xdr:blipFill>
            <a:blip xmlns:r="http://schemas.openxmlformats.org/officeDocument/2006/relationships" r:embed="rId14"/>
            <a:stretch>
              <a:fillRect/>
            </a:stretch>
          </xdr:blipFill>
          <xdr:spPr>
            <a:xfrm>
              <a:off x="6582240" y="3356943"/>
              <a:ext cx="643680" cy="436305"/>
            </a:xfrm>
            <a:prstGeom prst="rect">
              <a:avLst/>
            </a:prstGeom>
          </xdr:spPr>
        </xdr:pic>
      </mc:Fallback>
    </mc:AlternateContent>
    <xdr:clientData/>
  </xdr:oneCellAnchor>
  <xdr:oneCellAnchor>
    <xdr:from>
      <xdr:col>10</xdr:col>
      <xdr:colOff>362910</xdr:colOff>
      <xdr:row>3</xdr:row>
      <xdr:rowOff>83361</xdr:rowOff>
    </xdr:from>
    <xdr:ext cx="5384880" cy="3135140"/>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10" name="Ink 9">
              <a:extLst>
                <a:ext uri="{FF2B5EF4-FFF2-40B4-BE49-F238E27FC236}">
                  <a16:creationId xmlns:a16="http://schemas.microsoft.com/office/drawing/2014/main" id="{223FFA0B-C20E-40E2-BD03-09EDC70D5801}"/>
                </a:ext>
              </a:extLst>
            </xdr14:cNvPr>
            <xdr14:cNvContentPartPr/>
          </xdr14:nvContentPartPr>
          <xdr14:nvPr macro=""/>
          <xdr14:xfrm>
            <a:off x="6554160" y="632880"/>
            <a:ext cx="5381705" cy="3135140"/>
          </xdr14:xfrm>
        </xdr:contentPart>
      </mc:Choice>
      <mc:Fallback xmlns="">
        <xdr:pic>
          <xdr:nvPicPr>
            <xdr:cNvPr id="10" name="Ink 9">
              <a:extLst>
                <a:ext uri="{FF2B5EF4-FFF2-40B4-BE49-F238E27FC236}">
                  <a16:creationId xmlns:a16="http://schemas.microsoft.com/office/drawing/2014/main" id="{223FFA0B-C20E-40E2-BD03-09EDC70D5801}"/>
                </a:ext>
              </a:extLst>
            </xdr:cNvPr>
            <xdr:cNvPicPr/>
          </xdr:nvPicPr>
          <xdr:blipFill>
            <a:blip xmlns:r="http://schemas.openxmlformats.org/officeDocument/2006/relationships" r:embed="rId16"/>
            <a:stretch>
              <a:fillRect/>
            </a:stretch>
          </xdr:blipFill>
          <xdr:spPr>
            <a:xfrm>
              <a:off x="6545520" y="623889"/>
              <a:ext cx="5399345" cy="3152763"/>
            </a:xfrm>
            <a:prstGeom prst="rect">
              <a:avLst/>
            </a:prstGeom>
          </xdr:spPr>
        </xdr:pic>
      </mc:Fallback>
    </mc:AlternateContent>
    <xdr:clientData/>
  </xdr:oneCellAnchor>
  <xdr:oneCellAnchor>
    <xdr:from>
      <xdr:col>13</xdr:col>
      <xdr:colOff>263626</xdr:colOff>
      <xdr:row>10</xdr:row>
      <xdr:rowOff>178509</xdr:rowOff>
    </xdr:from>
    <xdr:ext cx="885665" cy="269410"/>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1" name="Ink 10">
              <a:extLst>
                <a:ext uri="{FF2B5EF4-FFF2-40B4-BE49-F238E27FC236}">
                  <a16:creationId xmlns:a16="http://schemas.microsoft.com/office/drawing/2014/main" id="{63D87A6F-CC2A-4544-9F00-BCC1FE50F773}"/>
                </a:ext>
              </a:extLst>
            </xdr14:cNvPr>
            <xdr14:cNvContentPartPr/>
          </xdr14:nvContentPartPr>
          <xdr14:nvPr macro=""/>
          <xdr14:xfrm>
            <a:off x="8279280" y="2010240"/>
            <a:ext cx="888840" cy="275760"/>
          </xdr14:xfrm>
        </xdr:contentPart>
      </mc:Choice>
      <mc:Fallback xmlns="">
        <xdr:pic>
          <xdr:nvPicPr>
            <xdr:cNvPr id="11" name="Ink 10">
              <a:extLst>
                <a:ext uri="{FF2B5EF4-FFF2-40B4-BE49-F238E27FC236}">
                  <a16:creationId xmlns:a16="http://schemas.microsoft.com/office/drawing/2014/main" id="{63D87A6F-CC2A-4544-9F00-BCC1FE50F773}"/>
                </a:ext>
              </a:extLst>
            </xdr:cNvPr>
            <xdr:cNvPicPr/>
          </xdr:nvPicPr>
          <xdr:blipFill>
            <a:blip xmlns:r="http://schemas.openxmlformats.org/officeDocument/2006/relationships" r:embed="rId18"/>
            <a:stretch>
              <a:fillRect/>
            </a:stretch>
          </xdr:blipFill>
          <xdr:spPr>
            <a:xfrm>
              <a:off x="8270280" y="2001240"/>
              <a:ext cx="906480" cy="293400"/>
            </a:xfrm>
            <a:prstGeom prst="rect">
              <a:avLst/>
            </a:prstGeom>
          </xdr:spPr>
        </xdr:pic>
      </mc:Fallback>
    </mc:AlternateContent>
    <xdr:clientData/>
  </xdr:oneCellAnchor>
  <xdr:twoCellAnchor>
    <xdr:from>
      <xdr:col>21</xdr:col>
      <xdr:colOff>581269</xdr:colOff>
      <xdr:row>0</xdr:row>
      <xdr:rowOff>162901</xdr:rowOff>
    </xdr:from>
    <xdr:to>
      <xdr:col>32</xdr:col>
      <xdr:colOff>523386</xdr:colOff>
      <xdr:row>22</xdr:row>
      <xdr:rowOff>172670</xdr:rowOff>
    </xdr:to>
    <xdr:graphicFrame macro="">
      <xdr:nvGraphicFramePr>
        <xdr:cNvPr id="12" name="Chart 11">
          <a:extLst>
            <a:ext uri="{FF2B5EF4-FFF2-40B4-BE49-F238E27FC236}">
              <a16:creationId xmlns:a16="http://schemas.microsoft.com/office/drawing/2014/main" id="{52DF4500-5166-4B38-AEAB-757F15AE5E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oneCellAnchor>
    <xdr:from>
      <xdr:col>11</xdr:col>
      <xdr:colOff>332870</xdr:colOff>
      <xdr:row>19</xdr:row>
      <xdr:rowOff>115752</xdr:rowOff>
    </xdr:from>
    <xdr:ext cx="216490" cy="115790"/>
    <mc:AlternateContent xmlns:mc="http://schemas.openxmlformats.org/markup-compatibility/2006" xmlns:xdr14="http://schemas.microsoft.com/office/excel/2010/spreadsheetDrawing">
      <mc:Choice Requires="xdr14">
        <xdr:contentPart xmlns:r="http://schemas.openxmlformats.org/officeDocument/2006/relationships" r:id="rId20">
          <xdr14:nvContentPartPr>
            <xdr14:cNvPr id="13" name="Ink 12">
              <a:extLst>
                <a:ext uri="{FF2B5EF4-FFF2-40B4-BE49-F238E27FC236}">
                  <a16:creationId xmlns:a16="http://schemas.microsoft.com/office/drawing/2014/main" id="{D5656BB2-7828-4E8D-94BE-5AE3D42D7C28}"/>
                </a:ext>
              </a:extLst>
            </xdr14:cNvPr>
            <xdr14:cNvContentPartPr/>
          </xdr14:nvContentPartPr>
          <xdr14:nvPr macro=""/>
          <xdr14:xfrm>
            <a:off x="7132255" y="3596040"/>
            <a:ext cx="219665" cy="112615"/>
          </xdr14:xfrm>
        </xdr:contentPart>
      </mc:Choice>
      <mc:Fallback xmlns="">
        <xdr:pic>
          <xdr:nvPicPr>
            <xdr:cNvPr id="13" name="Ink 12">
              <a:extLst>
                <a:ext uri="{FF2B5EF4-FFF2-40B4-BE49-F238E27FC236}">
                  <a16:creationId xmlns:a16="http://schemas.microsoft.com/office/drawing/2014/main" id="{D5656BB2-7828-4E8D-94BE-5AE3D42D7C28}"/>
                </a:ext>
              </a:extLst>
            </xdr:cNvPr>
            <xdr:cNvPicPr/>
          </xdr:nvPicPr>
          <xdr:blipFill>
            <a:blip xmlns:r="http://schemas.openxmlformats.org/officeDocument/2006/relationships" r:embed="rId21"/>
            <a:stretch>
              <a:fillRect/>
            </a:stretch>
          </xdr:blipFill>
          <xdr:spPr>
            <a:xfrm>
              <a:off x="7123252" y="3587405"/>
              <a:ext cx="237310" cy="130245"/>
            </a:xfrm>
            <a:prstGeom prst="rect">
              <a:avLst/>
            </a:prstGeom>
          </xdr:spPr>
        </xdr:pic>
      </mc:Fallback>
    </mc:AlternateContent>
    <xdr:clientData/>
  </xdr:oneCellAnchor>
  <xdr:oneCellAnchor>
    <xdr:from>
      <xdr:col>16</xdr:col>
      <xdr:colOff>436862</xdr:colOff>
      <xdr:row>9</xdr:row>
      <xdr:rowOff>29827</xdr:rowOff>
    </xdr:from>
    <xdr:ext cx="345600" cy="151300"/>
    <mc:AlternateContent xmlns:mc="http://schemas.openxmlformats.org/markup-compatibility/2006" xmlns:xdr14="http://schemas.microsoft.com/office/excel/2010/spreadsheetDrawing">
      <mc:Choice Requires="xdr14">
        <xdr:contentPart xmlns:r="http://schemas.openxmlformats.org/officeDocument/2006/relationships" r:id="rId22">
          <xdr14:nvContentPartPr>
            <xdr14:cNvPr id="14" name="Ink 13">
              <a:extLst>
                <a:ext uri="{FF2B5EF4-FFF2-40B4-BE49-F238E27FC236}">
                  <a16:creationId xmlns:a16="http://schemas.microsoft.com/office/drawing/2014/main" id="{4FB56AD2-EE31-473E-87CC-B2345A95CF03}"/>
                </a:ext>
              </a:extLst>
            </xdr14:cNvPr>
            <xdr14:cNvContentPartPr/>
          </xdr14:nvContentPartPr>
          <xdr14:nvPr macro=""/>
          <xdr14:xfrm>
            <a:off x="10276920" y="1678385"/>
            <a:ext cx="345600" cy="144950"/>
          </xdr14:xfrm>
        </xdr:contentPart>
      </mc:Choice>
      <mc:Fallback xmlns="">
        <xdr:pic>
          <xdr:nvPicPr>
            <xdr:cNvPr id="14" name="Ink 13">
              <a:extLst>
                <a:ext uri="{FF2B5EF4-FFF2-40B4-BE49-F238E27FC236}">
                  <a16:creationId xmlns:a16="http://schemas.microsoft.com/office/drawing/2014/main" id="{4FB56AD2-EE31-473E-87CC-B2345A95CF03}"/>
                </a:ext>
              </a:extLst>
            </xdr:cNvPr>
            <xdr:cNvPicPr/>
          </xdr:nvPicPr>
          <xdr:blipFill>
            <a:blip xmlns:r="http://schemas.openxmlformats.org/officeDocument/2006/relationships" r:embed="rId23"/>
            <a:stretch>
              <a:fillRect/>
            </a:stretch>
          </xdr:blipFill>
          <xdr:spPr>
            <a:xfrm>
              <a:off x="10268271" y="1669753"/>
              <a:ext cx="363258" cy="162574"/>
            </a:xfrm>
            <a:prstGeom prst="rect">
              <a:avLst/>
            </a:prstGeom>
          </xdr:spPr>
        </xdr:pic>
      </mc:Fallback>
    </mc:AlternateContent>
    <xdr:clientData/>
  </xdr:oneCellAnchor>
  <xdr:oneCellAnchor>
    <xdr:from>
      <xdr:col>11</xdr:col>
      <xdr:colOff>355320</xdr:colOff>
      <xdr:row>19</xdr:row>
      <xdr:rowOff>55272</xdr:rowOff>
    </xdr:from>
    <xdr:ext cx="666655" cy="80215"/>
    <mc:AlternateContent xmlns:mc="http://schemas.openxmlformats.org/markup-compatibility/2006" xmlns:xdr14="http://schemas.microsoft.com/office/excel/2010/spreadsheetDrawing">
      <mc:Choice Requires="xdr14">
        <xdr:contentPart xmlns:r="http://schemas.openxmlformats.org/officeDocument/2006/relationships" r:id="rId24">
          <xdr14:nvContentPartPr>
            <xdr14:cNvPr id="15" name="Ink 14">
              <a:extLst>
                <a:ext uri="{FF2B5EF4-FFF2-40B4-BE49-F238E27FC236}">
                  <a16:creationId xmlns:a16="http://schemas.microsoft.com/office/drawing/2014/main" id="{F3E69B78-2902-41A5-8004-7C156F0DB059}"/>
                </a:ext>
              </a:extLst>
            </xdr14:cNvPr>
            <xdr14:cNvContentPartPr/>
          </xdr14:nvContentPartPr>
          <xdr14:nvPr macro=""/>
          <xdr14:xfrm>
            <a:off x="7154705" y="3535560"/>
            <a:ext cx="666655" cy="80215"/>
          </xdr14:xfrm>
        </xdr:contentPart>
      </mc:Choice>
      <mc:Fallback xmlns="">
        <xdr:pic>
          <xdr:nvPicPr>
            <xdr:cNvPr id="15" name="Ink 14">
              <a:extLst>
                <a:ext uri="{FF2B5EF4-FFF2-40B4-BE49-F238E27FC236}">
                  <a16:creationId xmlns:a16="http://schemas.microsoft.com/office/drawing/2014/main" id="{F3E69B78-2902-41A5-8004-7C156F0DB059}"/>
                </a:ext>
              </a:extLst>
            </xdr:cNvPr>
            <xdr:cNvPicPr/>
          </xdr:nvPicPr>
          <xdr:blipFill>
            <a:blip xmlns:r="http://schemas.openxmlformats.org/officeDocument/2006/relationships" r:embed="rId25"/>
            <a:stretch>
              <a:fillRect/>
            </a:stretch>
          </xdr:blipFill>
          <xdr:spPr>
            <a:xfrm>
              <a:off x="7146071" y="3526888"/>
              <a:ext cx="684284" cy="97920"/>
            </a:xfrm>
            <a:prstGeom prst="rect">
              <a:avLst/>
            </a:prstGeom>
          </xdr:spPr>
        </xdr:pic>
      </mc:Fallback>
    </mc:AlternateContent>
    <xdr:clientData/>
  </xdr:oneCellAnchor>
  <xdr:oneCellAnchor>
    <xdr:from>
      <xdr:col>29</xdr:col>
      <xdr:colOff>116206</xdr:colOff>
      <xdr:row>8</xdr:row>
      <xdr:rowOff>84480</xdr:rowOff>
    </xdr:from>
    <xdr:ext cx="310975" cy="84535"/>
    <mc:AlternateContent xmlns:mc="http://schemas.openxmlformats.org/markup-compatibility/2006" xmlns:xdr14="http://schemas.microsoft.com/office/excel/2010/spreadsheetDrawing">
      <mc:Choice Requires="xdr14">
        <xdr:contentPart xmlns:r="http://schemas.openxmlformats.org/officeDocument/2006/relationships" r:id="rId26">
          <xdr14:nvContentPartPr>
            <xdr14:cNvPr id="16" name="Ink 15">
              <a:extLst>
                <a:ext uri="{FF2B5EF4-FFF2-40B4-BE49-F238E27FC236}">
                  <a16:creationId xmlns:a16="http://schemas.microsoft.com/office/drawing/2014/main" id="{AC1AE1B8-DF87-473F-B089-06D6E3651DD7}"/>
                </a:ext>
              </a:extLst>
            </xdr14:cNvPr>
            <xdr14:cNvContentPartPr/>
          </xdr14:nvContentPartPr>
          <xdr14:nvPr macro=""/>
          <xdr14:xfrm>
            <a:off x="17862014" y="1549865"/>
            <a:ext cx="307800" cy="87710"/>
          </xdr14:xfrm>
        </xdr:contentPart>
      </mc:Choice>
      <mc:Fallback xmlns="">
        <xdr:pic>
          <xdr:nvPicPr>
            <xdr:cNvPr id="16" name="Ink 15">
              <a:extLst>
                <a:ext uri="{FF2B5EF4-FFF2-40B4-BE49-F238E27FC236}">
                  <a16:creationId xmlns:a16="http://schemas.microsoft.com/office/drawing/2014/main" id="{AC1AE1B8-DF87-473F-B089-06D6E3651DD7}"/>
                </a:ext>
              </a:extLst>
            </xdr:cNvPr>
            <xdr:cNvPicPr/>
          </xdr:nvPicPr>
          <xdr:blipFill>
            <a:blip xmlns:r="http://schemas.openxmlformats.org/officeDocument/2006/relationships" r:embed="rId27"/>
            <a:stretch>
              <a:fillRect/>
            </a:stretch>
          </xdr:blipFill>
          <xdr:spPr>
            <a:xfrm>
              <a:off x="17853025" y="1540915"/>
              <a:ext cx="325419" cy="105252"/>
            </a:xfrm>
            <a:prstGeom prst="rect">
              <a:avLst/>
            </a:prstGeom>
          </xdr:spPr>
        </xdr:pic>
      </mc:Fallback>
    </mc:AlternateContent>
    <xdr:clientData/>
  </xdr:oneCellAnchor>
  <xdr:oneCellAnchor>
    <xdr:from>
      <xdr:col>23</xdr:col>
      <xdr:colOff>171588</xdr:colOff>
      <xdr:row>19</xdr:row>
      <xdr:rowOff>2352</xdr:rowOff>
    </xdr:from>
    <xdr:ext cx="1102975" cy="322560"/>
    <mc:AlternateContent xmlns:mc="http://schemas.openxmlformats.org/markup-compatibility/2006" xmlns:xdr14="http://schemas.microsoft.com/office/excel/2010/spreadsheetDrawing">
      <mc:Choice Requires="xdr14">
        <xdr:contentPart xmlns:r="http://schemas.openxmlformats.org/officeDocument/2006/relationships" r:id="rId28">
          <xdr14:nvContentPartPr>
            <xdr14:cNvPr id="17" name="Ink 16">
              <a:extLst>
                <a:ext uri="{FF2B5EF4-FFF2-40B4-BE49-F238E27FC236}">
                  <a16:creationId xmlns:a16="http://schemas.microsoft.com/office/drawing/2014/main" id="{B3583BCD-AE15-4C64-AC79-1DE58850DD0D}"/>
                </a:ext>
              </a:extLst>
            </xdr14:cNvPr>
            <xdr14:cNvContentPartPr/>
          </xdr14:nvContentPartPr>
          <xdr14:nvPr macro=""/>
          <xdr14:xfrm>
            <a:off x="14268588" y="3482640"/>
            <a:ext cx="1102975" cy="325735"/>
          </xdr14:xfrm>
        </xdr:contentPart>
      </mc:Choice>
      <mc:Fallback xmlns="">
        <xdr:pic>
          <xdr:nvPicPr>
            <xdr:cNvPr id="17" name="Ink 16">
              <a:extLst>
                <a:ext uri="{FF2B5EF4-FFF2-40B4-BE49-F238E27FC236}">
                  <a16:creationId xmlns:a16="http://schemas.microsoft.com/office/drawing/2014/main" id="{B3583BCD-AE15-4C64-AC79-1DE58850DD0D}"/>
                </a:ext>
              </a:extLst>
            </xdr:cNvPr>
            <xdr:cNvPicPr/>
          </xdr:nvPicPr>
          <xdr:blipFill>
            <a:blip xmlns:r="http://schemas.openxmlformats.org/officeDocument/2006/relationships" r:embed="rId29"/>
            <a:stretch>
              <a:fillRect/>
            </a:stretch>
          </xdr:blipFill>
          <xdr:spPr>
            <a:xfrm>
              <a:off x="14259589" y="3473915"/>
              <a:ext cx="1120614" cy="343549"/>
            </a:xfrm>
            <a:prstGeom prst="rect">
              <a:avLst/>
            </a:prstGeom>
          </xdr:spPr>
        </xdr:pic>
      </mc:Fallback>
    </mc:AlternateContent>
    <xdr:clientData/>
  </xdr:oneCellAnchor>
  <xdr:oneCellAnchor>
    <xdr:from>
      <xdr:col>28</xdr:col>
      <xdr:colOff>474235</xdr:colOff>
      <xdr:row>4</xdr:row>
      <xdr:rowOff>160893</xdr:rowOff>
    </xdr:from>
    <xdr:ext cx="1999015" cy="1241050"/>
    <mc:AlternateContent xmlns:mc="http://schemas.openxmlformats.org/markup-compatibility/2006" xmlns:xdr14="http://schemas.microsoft.com/office/excel/2010/spreadsheetDrawing">
      <mc:Choice Requires="xdr14">
        <xdr:contentPart xmlns:r="http://schemas.openxmlformats.org/officeDocument/2006/relationships" r:id="rId30">
          <xdr14:nvContentPartPr>
            <xdr14:cNvPr id="18" name="Ink 17">
              <a:extLst>
                <a:ext uri="{FF2B5EF4-FFF2-40B4-BE49-F238E27FC236}">
                  <a16:creationId xmlns:a16="http://schemas.microsoft.com/office/drawing/2014/main" id="{EB10DB67-8168-4A92-8B65-6552203F0E27}"/>
                </a:ext>
              </a:extLst>
            </xdr14:cNvPr>
            <xdr14:cNvContentPartPr/>
          </xdr14:nvContentPartPr>
          <xdr14:nvPr macro=""/>
          <xdr14:xfrm>
            <a:off x="17611908" y="893585"/>
            <a:ext cx="1999015" cy="1247400"/>
          </xdr14:xfrm>
        </xdr:contentPart>
      </mc:Choice>
      <mc:Fallback xmlns="">
        <xdr:pic>
          <xdr:nvPicPr>
            <xdr:cNvPr id="18" name="Ink 17">
              <a:extLst>
                <a:ext uri="{FF2B5EF4-FFF2-40B4-BE49-F238E27FC236}">
                  <a16:creationId xmlns:a16="http://schemas.microsoft.com/office/drawing/2014/main" id="{EB10DB67-8168-4A92-8B65-6552203F0E27}"/>
                </a:ext>
              </a:extLst>
            </xdr:cNvPr>
            <xdr:cNvPicPr/>
          </xdr:nvPicPr>
          <xdr:blipFill>
            <a:blip xmlns:r="http://schemas.openxmlformats.org/officeDocument/2006/relationships" r:embed="rId31"/>
            <a:stretch>
              <a:fillRect/>
            </a:stretch>
          </xdr:blipFill>
          <xdr:spPr>
            <a:xfrm>
              <a:off x="17603268" y="884611"/>
              <a:ext cx="2016654" cy="1264989"/>
            </a:xfrm>
            <a:prstGeom prst="rect">
              <a:avLst/>
            </a:prstGeom>
          </xdr:spPr>
        </xdr:pic>
      </mc:Fallback>
    </mc:AlternateContent>
    <xdr:clientData/>
  </xdr:oneCellAnchor>
  <xdr:oneCellAnchor>
    <xdr:from>
      <xdr:col>24</xdr:col>
      <xdr:colOff>58453</xdr:colOff>
      <xdr:row>13</xdr:row>
      <xdr:rowOff>93030</xdr:rowOff>
    </xdr:from>
    <xdr:ext cx="1113415" cy="1064520"/>
    <mc:AlternateContent xmlns:mc="http://schemas.openxmlformats.org/markup-compatibility/2006" xmlns:xdr14="http://schemas.microsoft.com/office/excel/2010/spreadsheetDrawing">
      <mc:Choice Requires="xdr14">
        <xdr:contentPart xmlns:r="http://schemas.openxmlformats.org/officeDocument/2006/relationships" r:id="rId32">
          <xdr14:nvContentPartPr>
            <xdr14:cNvPr id="19" name="Ink 18">
              <a:extLst>
                <a:ext uri="{FF2B5EF4-FFF2-40B4-BE49-F238E27FC236}">
                  <a16:creationId xmlns:a16="http://schemas.microsoft.com/office/drawing/2014/main" id="{F7734B6E-4C97-4EB1-83FA-1D2318583507}"/>
                </a:ext>
              </a:extLst>
            </xdr14:cNvPr>
            <xdr14:cNvContentPartPr/>
          </xdr14:nvContentPartPr>
          <xdr14:nvPr macro=""/>
          <xdr14:xfrm>
            <a:off x="14763588" y="2474280"/>
            <a:ext cx="1110240" cy="1064520"/>
          </xdr14:xfrm>
        </xdr:contentPart>
      </mc:Choice>
      <mc:Fallback xmlns="">
        <xdr:pic>
          <xdr:nvPicPr>
            <xdr:cNvPr id="19" name="Ink 18">
              <a:extLst>
                <a:ext uri="{FF2B5EF4-FFF2-40B4-BE49-F238E27FC236}">
                  <a16:creationId xmlns:a16="http://schemas.microsoft.com/office/drawing/2014/main" id="{F7734B6E-4C97-4EB1-83FA-1D2318583507}"/>
                </a:ext>
              </a:extLst>
            </xdr:cNvPr>
            <xdr:cNvPicPr/>
          </xdr:nvPicPr>
          <xdr:blipFill>
            <a:blip xmlns:r="http://schemas.openxmlformats.org/officeDocument/2006/relationships" r:embed="rId33"/>
            <a:stretch>
              <a:fillRect/>
            </a:stretch>
          </xdr:blipFill>
          <xdr:spPr>
            <a:xfrm>
              <a:off x="14754948" y="2465280"/>
              <a:ext cx="1127880" cy="1082160"/>
            </a:xfrm>
            <a:prstGeom prst="rect">
              <a:avLst/>
            </a:prstGeom>
          </xdr:spPr>
        </xdr:pic>
      </mc:Fallback>
    </mc:AlternateContent>
    <xdr:clientData/>
  </xdr:oneCellAnchor>
  <xdr:twoCellAnchor>
    <xdr:from>
      <xdr:col>33</xdr:col>
      <xdr:colOff>46648</xdr:colOff>
      <xdr:row>1</xdr:row>
      <xdr:rowOff>163880</xdr:rowOff>
    </xdr:from>
    <xdr:to>
      <xdr:col>42</xdr:col>
      <xdr:colOff>146537</xdr:colOff>
      <xdr:row>22</xdr:row>
      <xdr:rowOff>124557</xdr:rowOff>
    </xdr:to>
    <xdr:graphicFrame macro="">
      <xdr:nvGraphicFramePr>
        <xdr:cNvPr id="20" name="Chart 19">
          <a:extLst>
            <a:ext uri="{FF2B5EF4-FFF2-40B4-BE49-F238E27FC236}">
              <a16:creationId xmlns:a16="http://schemas.microsoft.com/office/drawing/2014/main" id="{D2FA0305-1488-4BA4-A032-DA5B390BA9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oneCellAnchor>
    <xdr:from>
      <xdr:col>35</xdr:col>
      <xdr:colOff>46196</xdr:colOff>
      <xdr:row>17</xdr:row>
      <xdr:rowOff>123308</xdr:rowOff>
    </xdr:from>
    <xdr:ext cx="229025" cy="154015"/>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21" name="Ink 20">
              <a:extLst>
                <a:ext uri="{FF2B5EF4-FFF2-40B4-BE49-F238E27FC236}">
                  <a16:creationId xmlns:a16="http://schemas.microsoft.com/office/drawing/2014/main" id="{C4C4E06B-440A-4B54-973C-8C1B52500D0C}"/>
                </a:ext>
              </a:extLst>
            </xdr14:cNvPr>
            <xdr14:cNvContentPartPr/>
          </xdr14:nvContentPartPr>
          <xdr14:nvPr macro=""/>
          <xdr14:xfrm>
            <a:off x="21440811" y="3237250"/>
            <a:ext cx="235375" cy="157190"/>
          </xdr14:xfrm>
        </xdr:contentPart>
      </mc:Choice>
      <mc:Fallback xmlns="">
        <xdr:pic>
          <xdr:nvPicPr>
            <xdr:cNvPr id="21" name="Ink 20">
              <a:extLst>
                <a:ext uri="{FF2B5EF4-FFF2-40B4-BE49-F238E27FC236}">
                  <a16:creationId xmlns:a16="http://schemas.microsoft.com/office/drawing/2014/main" id="{C4C4E06B-440A-4B54-973C-8C1B52500D0C}"/>
                </a:ext>
              </a:extLst>
            </xdr:cNvPr>
            <xdr:cNvPicPr/>
          </xdr:nvPicPr>
          <xdr:blipFill>
            <a:blip xmlns:r="http://schemas.openxmlformats.org/officeDocument/2006/relationships" r:embed="rId36"/>
            <a:stretch>
              <a:fillRect/>
            </a:stretch>
          </xdr:blipFill>
          <xdr:spPr>
            <a:xfrm>
              <a:off x="21432173" y="3228436"/>
              <a:ext cx="253010" cy="175186"/>
            </a:xfrm>
            <a:prstGeom prst="rect">
              <a:avLst/>
            </a:prstGeom>
          </xdr:spPr>
        </xdr:pic>
      </mc:Fallback>
    </mc:AlternateContent>
    <xdr:clientData/>
  </xdr:oneCellAnchor>
  <xdr:oneCellAnchor>
    <xdr:from>
      <xdr:col>34</xdr:col>
      <xdr:colOff>163715</xdr:colOff>
      <xdr:row>13</xdr:row>
      <xdr:rowOff>145655</xdr:rowOff>
    </xdr:from>
    <xdr:ext cx="1398045" cy="1147550"/>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22" name="Ink 21">
              <a:extLst>
                <a:ext uri="{FF2B5EF4-FFF2-40B4-BE49-F238E27FC236}">
                  <a16:creationId xmlns:a16="http://schemas.microsoft.com/office/drawing/2014/main" id="{54EF4D22-1F9A-4A90-B71C-1C76C1661D3D}"/>
                </a:ext>
              </a:extLst>
            </xdr14:cNvPr>
            <xdr14:cNvContentPartPr/>
          </xdr14:nvContentPartPr>
          <xdr14:nvPr macro=""/>
          <xdr14:xfrm>
            <a:off x="20950196" y="2526905"/>
            <a:ext cx="1394870" cy="1147550"/>
          </xdr14:xfrm>
        </xdr:contentPart>
      </mc:Choice>
      <mc:Fallback xmlns="">
        <xdr:pic>
          <xdr:nvPicPr>
            <xdr:cNvPr id="22" name="Ink 21">
              <a:extLst>
                <a:ext uri="{FF2B5EF4-FFF2-40B4-BE49-F238E27FC236}">
                  <a16:creationId xmlns:a16="http://schemas.microsoft.com/office/drawing/2014/main" id="{54EF4D22-1F9A-4A90-B71C-1C76C1661D3D}"/>
                </a:ext>
              </a:extLst>
            </xdr:cNvPr>
            <xdr:cNvPicPr/>
          </xdr:nvPicPr>
          <xdr:blipFill>
            <a:blip xmlns:r="http://schemas.openxmlformats.org/officeDocument/2006/relationships" r:embed="rId38"/>
            <a:stretch>
              <a:fillRect/>
            </a:stretch>
          </xdr:blipFill>
          <xdr:spPr>
            <a:xfrm>
              <a:off x="20941197" y="2517881"/>
              <a:ext cx="1412508" cy="1165238"/>
            </a:xfrm>
            <a:prstGeom prst="rect">
              <a:avLst/>
            </a:prstGeom>
          </xdr:spPr>
        </xdr:pic>
      </mc:Fallback>
    </mc:AlternateContent>
    <xdr:clientData/>
  </xdr:oneCellAnchor>
  <xdr:oneCellAnchor>
    <xdr:from>
      <xdr:col>38</xdr:col>
      <xdr:colOff>417072</xdr:colOff>
      <xdr:row>5</xdr:row>
      <xdr:rowOff>164200</xdr:rowOff>
    </xdr:from>
    <xdr:ext cx="1703030" cy="1102615"/>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23" name="Ink 22">
              <a:extLst>
                <a:ext uri="{FF2B5EF4-FFF2-40B4-BE49-F238E27FC236}">
                  <a16:creationId xmlns:a16="http://schemas.microsoft.com/office/drawing/2014/main" id="{626CCB57-DBA3-4179-98B9-AF1F00D756FF}"/>
                </a:ext>
              </a:extLst>
            </xdr14:cNvPr>
            <xdr14:cNvContentPartPr/>
          </xdr14:nvContentPartPr>
          <xdr14:nvPr macro=""/>
          <xdr14:xfrm>
            <a:off x="23636091" y="1080065"/>
            <a:ext cx="1699855" cy="1102615"/>
          </xdr14:xfrm>
        </xdr:contentPart>
      </mc:Choice>
      <mc:Fallback xmlns="">
        <xdr:pic>
          <xdr:nvPicPr>
            <xdr:cNvPr id="23" name="Ink 22">
              <a:extLst>
                <a:ext uri="{FF2B5EF4-FFF2-40B4-BE49-F238E27FC236}">
                  <a16:creationId xmlns:a16="http://schemas.microsoft.com/office/drawing/2014/main" id="{626CCB57-DBA3-4179-98B9-AF1F00D756FF}"/>
                </a:ext>
              </a:extLst>
            </xdr:cNvPr>
            <xdr:cNvPicPr/>
          </xdr:nvPicPr>
          <xdr:blipFill>
            <a:blip xmlns:r="http://schemas.openxmlformats.org/officeDocument/2006/relationships" r:embed="rId40"/>
            <a:stretch>
              <a:fillRect/>
            </a:stretch>
          </xdr:blipFill>
          <xdr:spPr>
            <a:xfrm>
              <a:off x="23627076" y="1071068"/>
              <a:ext cx="1717524" cy="1120248"/>
            </a:xfrm>
            <a:prstGeom prst="rect">
              <a:avLst/>
            </a:prstGeom>
          </xdr:spPr>
        </xdr:pic>
      </mc:Fallback>
    </mc:AlternateContent>
    <xdr:clientData/>
  </xdr:oneCellAnchor>
</xdr:wsDr>
</file>

<file path=xl/drawings/drawing12.xml><?xml version="1.0" encoding="utf-8"?>
<xdr:wsDr xmlns:xdr="http://schemas.openxmlformats.org/drawingml/2006/spreadsheetDrawing" xmlns:a="http://schemas.openxmlformats.org/drawingml/2006/main">
  <xdr:twoCellAnchor editAs="oneCell">
    <xdr:from>
      <xdr:col>23</xdr:col>
      <xdr:colOff>55789</xdr:colOff>
      <xdr:row>0</xdr:row>
      <xdr:rowOff>0</xdr:rowOff>
    </xdr:from>
    <xdr:to>
      <xdr:col>37</xdr:col>
      <xdr:colOff>238850</xdr:colOff>
      <xdr:row>27</xdr:row>
      <xdr:rowOff>176702</xdr:rowOff>
    </xdr:to>
    <xdr:pic>
      <xdr:nvPicPr>
        <xdr:cNvPr id="2" name="Picture 1">
          <a:extLst>
            <a:ext uri="{FF2B5EF4-FFF2-40B4-BE49-F238E27FC236}">
              <a16:creationId xmlns:a16="http://schemas.microsoft.com/office/drawing/2014/main" id="{70323166-A7FB-4093-9856-D62AB4137847}"/>
            </a:ext>
          </a:extLst>
        </xdr:cNvPr>
        <xdr:cNvPicPr>
          <a:picLocks noChangeAspect="1"/>
        </xdr:cNvPicPr>
      </xdr:nvPicPr>
      <xdr:blipFill>
        <a:blip xmlns:r="http://schemas.openxmlformats.org/officeDocument/2006/relationships" r:embed="rId1"/>
        <a:stretch>
          <a:fillRect/>
        </a:stretch>
      </xdr:blipFill>
      <xdr:spPr>
        <a:xfrm>
          <a:off x="14139182" y="0"/>
          <a:ext cx="8755561" cy="5136506"/>
        </a:xfrm>
        <a:prstGeom prst="rect">
          <a:avLst/>
        </a:prstGeom>
      </xdr:spPr>
    </xdr:pic>
    <xdr:clientData/>
  </xdr:twoCellAnchor>
  <xdr:twoCellAnchor editAs="oneCell">
    <xdr:from>
      <xdr:col>53</xdr:col>
      <xdr:colOff>361560</xdr:colOff>
      <xdr:row>0</xdr:row>
      <xdr:rowOff>107215</xdr:rowOff>
    </xdr:from>
    <xdr:to>
      <xdr:col>54</xdr:col>
      <xdr:colOff>393120</xdr:colOff>
      <xdr:row>1</xdr:row>
      <xdr:rowOff>152025</xdr:rowOff>
    </xdr:to>
    <mc:AlternateContent xmlns:mc="http://schemas.openxmlformats.org/markup-compatibility/2006" xmlns:xdr14="http://schemas.microsoft.com/office/excel/2010/spreadsheetDrawing">
      <mc:Choice Requires="xdr14">
        <xdr:contentPart xmlns:r="http://schemas.openxmlformats.org/officeDocument/2006/relationships" r:id="rId2">
          <xdr14:nvContentPartPr>
            <xdr14:cNvPr id="36" name="Ink 35">
              <a:extLst>
                <a:ext uri="{FF2B5EF4-FFF2-40B4-BE49-F238E27FC236}">
                  <a16:creationId xmlns:a16="http://schemas.microsoft.com/office/drawing/2014/main" id="{415E43FB-761A-4FE3-B67D-ACDF67E515F3}"/>
                </a:ext>
              </a:extLst>
            </xdr14:cNvPr>
            <xdr14:cNvContentPartPr/>
          </xdr14:nvContentPartPr>
          <xdr14:nvPr macro=""/>
          <xdr14:xfrm>
            <a:off x="32670360" y="107215"/>
            <a:ext cx="641160" cy="225785"/>
          </xdr14:xfrm>
        </xdr:contentPart>
      </mc:Choice>
      <mc:Fallback xmlns="">
        <xdr:pic>
          <xdr:nvPicPr>
            <xdr:cNvPr id="36" name="Ink 35">
              <a:extLst>
                <a:ext uri="{FF2B5EF4-FFF2-40B4-BE49-F238E27FC236}">
                  <a16:creationId xmlns:a16="http://schemas.microsoft.com/office/drawing/2014/main" id="{415E43FB-761A-4FE3-B67D-ACDF67E515F3}"/>
                </a:ext>
              </a:extLst>
            </xdr:cNvPr>
            <xdr:cNvPicPr/>
          </xdr:nvPicPr>
          <xdr:blipFill>
            <a:blip xmlns:r="http://schemas.openxmlformats.org/officeDocument/2006/relationships" r:embed="rId3"/>
            <a:stretch>
              <a:fillRect/>
            </a:stretch>
          </xdr:blipFill>
          <xdr:spPr>
            <a:xfrm>
              <a:off x="32661715" y="98695"/>
              <a:ext cx="658810" cy="243180"/>
            </a:xfrm>
            <a:prstGeom prst="rect">
              <a:avLst/>
            </a:prstGeom>
          </xdr:spPr>
        </xdr:pic>
      </mc:Fallback>
    </mc:AlternateContent>
    <xdr:clientData/>
  </xdr:twoCellAnchor>
  <xdr:twoCellAnchor editAs="oneCell">
    <xdr:from>
      <xdr:col>53</xdr:col>
      <xdr:colOff>401160</xdr:colOff>
      <xdr:row>2</xdr:row>
      <xdr:rowOff>67105</xdr:rowOff>
    </xdr:from>
    <xdr:to>
      <xdr:col>54</xdr:col>
      <xdr:colOff>187265</xdr:colOff>
      <xdr:row>3</xdr:row>
      <xdr:rowOff>27380</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37" name="Ink 36">
              <a:extLst>
                <a:ext uri="{FF2B5EF4-FFF2-40B4-BE49-F238E27FC236}">
                  <a16:creationId xmlns:a16="http://schemas.microsoft.com/office/drawing/2014/main" id="{C8BAAD0F-2F52-4664-B79D-B8AFF1CAE83A}"/>
                </a:ext>
              </a:extLst>
            </xdr14:cNvPr>
            <xdr14:cNvContentPartPr/>
          </xdr14:nvContentPartPr>
          <xdr14:nvPr macro=""/>
          <xdr14:xfrm>
            <a:off x="32709960" y="429055"/>
            <a:ext cx="395705" cy="141250"/>
          </xdr14:xfrm>
        </xdr:contentPart>
      </mc:Choice>
      <mc:Fallback xmlns="">
        <xdr:pic>
          <xdr:nvPicPr>
            <xdr:cNvPr id="37" name="Ink 36">
              <a:extLst>
                <a:ext uri="{FF2B5EF4-FFF2-40B4-BE49-F238E27FC236}">
                  <a16:creationId xmlns:a16="http://schemas.microsoft.com/office/drawing/2014/main" id="{C8BAAD0F-2F52-4664-B79D-B8AFF1CAE83A}"/>
                </a:ext>
              </a:extLst>
            </xdr:cNvPr>
            <xdr:cNvPicPr/>
          </xdr:nvPicPr>
          <xdr:blipFill>
            <a:blip xmlns:r="http://schemas.openxmlformats.org/officeDocument/2006/relationships" r:embed="rId5"/>
            <a:stretch>
              <a:fillRect/>
            </a:stretch>
          </xdr:blipFill>
          <xdr:spPr>
            <a:xfrm>
              <a:off x="32701319" y="420787"/>
              <a:ext cx="413348" cy="158131"/>
            </a:xfrm>
            <a:prstGeom prst="rect">
              <a:avLst/>
            </a:prstGeom>
          </xdr:spPr>
        </xdr:pic>
      </mc:Fallback>
    </mc:AlternateContent>
    <xdr:clientData/>
  </xdr:twoCellAnchor>
  <xdr:twoCellAnchor editAs="oneCell">
    <xdr:from>
      <xdr:col>51</xdr:col>
      <xdr:colOff>151920</xdr:colOff>
      <xdr:row>0</xdr:row>
      <xdr:rowOff>171000</xdr:rowOff>
    </xdr:from>
    <xdr:to>
      <xdr:col>52</xdr:col>
      <xdr:colOff>295440</xdr:colOff>
      <xdr:row>4</xdr:row>
      <xdr:rowOff>50035</xdr:rowOff>
    </xdr:to>
    <mc:AlternateContent xmlns:mc="http://schemas.openxmlformats.org/markup-compatibility/2006" xmlns:xdr14="http://schemas.microsoft.com/office/excel/2010/spreadsheetDrawing">
      <mc:Choice Requires="xdr14">
        <xdr:contentPart xmlns:r="http://schemas.openxmlformats.org/officeDocument/2006/relationships" r:id="rId6">
          <xdr14:nvContentPartPr>
            <xdr14:cNvPr id="39" name="Ink 38">
              <a:extLst>
                <a:ext uri="{FF2B5EF4-FFF2-40B4-BE49-F238E27FC236}">
                  <a16:creationId xmlns:a16="http://schemas.microsoft.com/office/drawing/2014/main" id="{85865514-64D9-4C14-95D3-F9E36761A0D6}"/>
                </a:ext>
              </a:extLst>
            </xdr14:cNvPr>
            <xdr14:cNvContentPartPr/>
          </xdr14:nvContentPartPr>
          <xdr14:nvPr macro=""/>
          <xdr14:xfrm>
            <a:off x="31241520" y="171000"/>
            <a:ext cx="753120" cy="602935"/>
          </xdr14:xfrm>
        </xdr:contentPart>
      </mc:Choice>
      <mc:Fallback xmlns="">
        <xdr:pic>
          <xdr:nvPicPr>
            <xdr:cNvPr id="39" name="Ink 38">
              <a:extLst>
                <a:ext uri="{FF2B5EF4-FFF2-40B4-BE49-F238E27FC236}">
                  <a16:creationId xmlns:a16="http://schemas.microsoft.com/office/drawing/2014/main" id="{85865514-64D9-4C14-95D3-F9E36761A0D6}"/>
                </a:ext>
              </a:extLst>
            </xdr:cNvPr>
            <xdr:cNvPicPr/>
          </xdr:nvPicPr>
          <xdr:blipFill>
            <a:blip xmlns:r="http://schemas.openxmlformats.org/officeDocument/2006/relationships" r:embed="rId7"/>
            <a:stretch>
              <a:fillRect/>
            </a:stretch>
          </xdr:blipFill>
          <xdr:spPr>
            <a:xfrm>
              <a:off x="31232880" y="162356"/>
              <a:ext cx="770760" cy="620584"/>
            </a:xfrm>
            <a:prstGeom prst="rect">
              <a:avLst/>
            </a:prstGeom>
          </xdr:spPr>
        </xdr:pic>
      </mc:Fallback>
    </mc:AlternateContent>
    <xdr:clientData/>
  </xdr:twoCellAnchor>
  <xdr:twoCellAnchor editAs="oneCell">
    <xdr:from>
      <xdr:col>53</xdr:col>
      <xdr:colOff>532200</xdr:colOff>
      <xdr:row>5</xdr:row>
      <xdr:rowOff>64540</xdr:rowOff>
    </xdr:from>
    <xdr:to>
      <xdr:col>55</xdr:col>
      <xdr:colOff>408775</xdr:colOff>
      <xdr:row>7</xdr:row>
      <xdr:rowOff>94335</xdr:rowOff>
    </xdr:to>
    <mc:AlternateContent xmlns:mc="http://schemas.openxmlformats.org/markup-compatibility/2006" xmlns:xdr14="http://schemas.microsoft.com/office/excel/2010/spreadsheetDrawing">
      <mc:Choice Requires="xdr14">
        <xdr:contentPart xmlns:r="http://schemas.openxmlformats.org/officeDocument/2006/relationships" r:id="rId8">
          <xdr14:nvContentPartPr>
            <xdr14:cNvPr id="57" name="Ink 56">
              <a:extLst>
                <a:ext uri="{FF2B5EF4-FFF2-40B4-BE49-F238E27FC236}">
                  <a16:creationId xmlns:a16="http://schemas.microsoft.com/office/drawing/2014/main" id="{BCB005ED-8611-4805-8DF7-C334208EFE9C}"/>
                </a:ext>
              </a:extLst>
            </xdr14:cNvPr>
            <xdr14:cNvContentPartPr/>
          </xdr14:nvContentPartPr>
          <xdr14:nvPr macro=""/>
          <xdr14:xfrm>
            <a:off x="32841000" y="969415"/>
            <a:ext cx="1095775" cy="391745"/>
          </xdr14:xfrm>
        </xdr:contentPart>
      </mc:Choice>
      <mc:Fallback xmlns="">
        <xdr:pic>
          <xdr:nvPicPr>
            <xdr:cNvPr id="57" name="Ink 56">
              <a:extLst>
                <a:ext uri="{FF2B5EF4-FFF2-40B4-BE49-F238E27FC236}">
                  <a16:creationId xmlns:a16="http://schemas.microsoft.com/office/drawing/2014/main" id="{BCB005ED-8611-4805-8DF7-C334208EFE9C}"/>
                </a:ext>
              </a:extLst>
            </xdr:cNvPr>
            <xdr:cNvPicPr/>
          </xdr:nvPicPr>
          <xdr:blipFill>
            <a:blip xmlns:r="http://schemas.openxmlformats.org/officeDocument/2006/relationships" r:embed="rId9"/>
            <a:stretch>
              <a:fillRect/>
            </a:stretch>
          </xdr:blipFill>
          <xdr:spPr>
            <a:xfrm>
              <a:off x="32832003" y="960422"/>
              <a:ext cx="1113408" cy="409372"/>
            </a:xfrm>
            <a:prstGeom prst="rect">
              <a:avLst/>
            </a:prstGeom>
          </xdr:spPr>
        </xdr:pic>
      </mc:Fallback>
    </mc:AlternateContent>
    <xdr:clientData/>
  </xdr:twoCellAnchor>
  <xdr:twoCellAnchor editAs="oneCell">
    <xdr:from>
      <xdr:col>39</xdr:col>
      <xdr:colOff>438120</xdr:colOff>
      <xdr:row>5</xdr:row>
      <xdr:rowOff>28245</xdr:rowOff>
    </xdr:from>
    <xdr:to>
      <xdr:col>49</xdr:col>
      <xdr:colOff>428705</xdr:colOff>
      <xdr:row>17</xdr:row>
      <xdr:rowOff>150105</xdr:rowOff>
    </xdr:to>
    <mc:AlternateContent xmlns:mc="http://schemas.openxmlformats.org/markup-compatibility/2006" xmlns:xdr14="http://schemas.microsoft.com/office/excel/2010/spreadsheetDrawing">
      <mc:Choice Requires="xdr14">
        <xdr:contentPart xmlns:r="http://schemas.openxmlformats.org/officeDocument/2006/relationships" r:id="rId10">
          <xdr14:nvContentPartPr>
            <xdr14:cNvPr id="118" name="Ink 117">
              <a:extLst>
                <a:ext uri="{FF2B5EF4-FFF2-40B4-BE49-F238E27FC236}">
                  <a16:creationId xmlns:a16="http://schemas.microsoft.com/office/drawing/2014/main" id="{D4610C94-438D-4F85-A073-B58A374CA47B}"/>
                </a:ext>
              </a:extLst>
            </xdr14:cNvPr>
            <xdr14:cNvContentPartPr/>
          </xdr14:nvContentPartPr>
          <xdr14:nvPr macro=""/>
          <xdr14:xfrm>
            <a:off x="24212520" y="933120"/>
            <a:ext cx="6086585" cy="2293560"/>
          </xdr14:xfrm>
        </xdr:contentPart>
      </mc:Choice>
      <mc:Fallback xmlns="">
        <xdr:pic>
          <xdr:nvPicPr>
            <xdr:cNvPr id="118" name="Ink 117">
              <a:extLst>
                <a:ext uri="{FF2B5EF4-FFF2-40B4-BE49-F238E27FC236}">
                  <a16:creationId xmlns:a16="http://schemas.microsoft.com/office/drawing/2014/main" id="{D4610C94-438D-4F85-A073-B58A374CA47B}"/>
                </a:ext>
              </a:extLst>
            </xdr:cNvPr>
            <xdr:cNvPicPr/>
          </xdr:nvPicPr>
          <xdr:blipFill>
            <a:blip xmlns:r="http://schemas.openxmlformats.org/officeDocument/2006/relationships" r:embed="rId11"/>
            <a:stretch>
              <a:fillRect/>
            </a:stretch>
          </xdr:blipFill>
          <xdr:spPr>
            <a:xfrm>
              <a:off x="24203880" y="924267"/>
              <a:ext cx="6104224" cy="2310911"/>
            </a:xfrm>
            <a:prstGeom prst="rect">
              <a:avLst/>
            </a:prstGeom>
          </xdr:spPr>
        </xdr:pic>
      </mc:Fallback>
    </mc:AlternateContent>
    <xdr:clientData/>
  </xdr:twoCellAnchor>
  <xdr:twoCellAnchor editAs="oneCell">
    <xdr:from>
      <xdr:col>42</xdr:col>
      <xdr:colOff>533160</xdr:colOff>
      <xdr:row>2</xdr:row>
      <xdr:rowOff>11665</xdr:rowOff>
    </xdr:from>
    <xdr:to>
      <xdr:col>53</xdr:col>
      <xdr:colOff>103800</xdr:colOff>
      <xdr:row>33</xdr:row>
      <xdr:rowOff>79000</xdr:rowOff>
    </xdr:to>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155" name="Ink 154">
              <a:extLst>
                <a:ext uri="{FF2B5EF4-FFF2-40B4-BE49-F238E27FC236}">
                  <a16:creationId xmlns:a16="http://schemas.microsoft.com/office/drawing/2014/main" id="{22B856E8-972F-4A50-8223-54FFB15AA064}"/>
                </a:ext>
              </a:extLst>
            </xdr14:cNvPr>
            <xdr14:cNvContentPartPr/>
          </xdr14:nvContentPartPr>
          <xdr14:nvPr macro=""/>
          <xdr14:xfrm>
            <a:off x="26136360" y="373615"/>
            <a:ext cx="6276240" cy="5677560"/>
          </xdr14:xfrm>
        </xdr:contentPart>
      </mc:Choice>
      <mc:Fallback xmlns="">
        <xdr:pic>
          <xdr:nvPicPr>
            <xdr:cNvPr id="155" name="Ink 154">
              <a:extLst>
                <a:ext uri="{FF2B5EF4-FFF2-40B4-BE49-F238E27FC236}">
                  <a16:creationId xmlns:a16="http://schemas.microsoft.com/office/drawing/2014/main" id="{22B856E8-972F-4A50-8223-54FFB15AA064}"/>
                </a:ext>
              </a:extLst>
            </xdr:cNvPr>
            <xdr:cNvPicPr/>
          </xdr:nvPicPr>
          <xdr:blipFill>
            <a:blip xmlns:r="http://schemas.openxmlformats.org/officeDocument/2006/relationships" r:embed="rId13"/>
            <a:stretch>
              <a:fillRect/>
            </a:stretch>
          </xdr:blipFill>
          <xdr:spPr>
            <a:xfrm>
              <a:off x="26127720" y="364769"/>
              <a:ext cx="6293880" cy="5694899"/>
            </a:xfrm>
            <a:prstGeom prst="rect">
              <a:avLst/>
            </a:prstGeom>
          </xdr:spPr>
        </xdr:pic>
      </mc:Fallback>
    </mc:AlternateContent>
    <xdr:clientData/>
  </xdr:twoCellAnchor>
  <xdr:twoCellAnchor editAs="oneCell">
    <xdr:from>
      <xdr:col>47</xdr:col>
      <xdr:colOff>570360</xdr:colOff>
      <xdr:row>8</xdr:row>
      <xdr:rowOff>180840</xdr:rowOff>
    </xdr:from>
    <xdr:to>
      <xdr:col>49</xdr:col>
      <xdr:colOff>186720</xdr:colOff>
      <xdr:row>11</xdr:row>
      <xdr:rowOff>99435</xdr:rowOff>
    </xdr:to>
    <mc:AlternateContent xmlns:mc="http://schemas.openxmlformats.org/markup-compatibility/2006" xmlns:xdr14="http://schemas.microsoft.com/office/excel/2010/spreadsheetDrawing">
      <mc:Choice Requires="xdr14">
        <xdr:contentPart xmlns:r="http://schemas.openxmlformats.org/officeDocument/2006/relationships" r:id="rId14">
          <xdr14:nvContentPartPr>
            <xdr14:cNvPr id="156" name="Ink 155">
              <a:extLst>
                <a:ext uri="{FF2B5EF4-FFF2-40B4-BE49-F238E27FC236}">
                  <a16:creationId xmlns:a16="http://schemas.microsoft.com/office/drawing/2014/main" id="{218F041F-522F-4F6D-9BC4-3A27BC39DE24}"/>
                </a:ext>
              </a:extLst>
            </xdr14:cNvPr>
            <xdr14:cNvContentPartPr/>
          </xdr14:nvContentPartPr>
          <xdr14:nvPr macro=""/>
          <xdr14:xfrm>
            <a:off x="29221560" y="1628640"/>
            <a:ext cx="835560" cy="461520"/>
          </xdr14:xfrm>
        </xdr:contentPart>
      </mc:Choice>
      <mc:Fallback xmlns="">
        <xdr:pic>
          <xdr:nvPicPr>
            <xdr:cNvPr id="156" name="Ink 155">
              <a:extLst>
                <a:ext uri="{FF2B5EF4-FFF2-40B4-BE49-F238E27FC236}">
                  <a16:creationId xmlns:a16="http://schemas.microsoft.com/office/drawing/2014/main" id="{218F041F-522F-4F6D-9BC4-3A27BC39DE24}"/>
                </a:ext>
              </a:extLst>
            </xdr:cNvPr>
            <xdr:cNvPicPr/>
          </xdr:nvPicPr>
          <xdr:blipFill>
            <a:blip xmlns:r="http://schemas.openxmlformats.org/officeDocument/2006/relationships" r:embed="rId15"/>
            <a:stretch>
              <a:fillRect/>
            </a:stretch>
          </xdr:blipFill>
          <xdr:spPr>
            <a:xfrm>
              <a:off x="29212560" y="1619640"/>
              <a:ext cx="853200" cy="479160"/>
            </a:xfrm>
            <a:prstGeom prst="rect">
              <a:avLst/>
            </a:prstGeom>
          </xdr:spPr>
        </xdr:pic>
      </mc:Fallback>
    </mc:AlternateContent>
    <xdr:clientData/>
  </xdr:twoCellAnchor>
  <xdr:twoCellAnchor editAs="oneCell">
    <xdr:from>
      <xdr:col>47</xdr:col>
      <xdr:colOff>139440</xdr:colOff>
      <xdr:row>13</xdr:row>
      <xdr:rowOff>76245</xdr:rowOff>
    </xdr:from>
    <xdr:to>
      <xdr:col>48</xdr:col>
      <xdr:colOff>19440</xdr:colOff>
      <xdr:row>15</xdr:row>
      <xdr:rowOff>161415</xdr:rowOff>
    </xdr:to>
    <mc:AlternateContent xmlns:mc="http://schemas.openxmlformats.org/markup-compatibility/2006" xmlns:xdr14="http://schemas.microsoft.com/office/excel/2010/spreadsheetDrawing">
      <mc:Choice Requires="xdr14">
        <xdr:contentPart xmlns:r="http://schemas.openxmlformats.org/officeDocument/2006/relationships" r:id="rId16">
          <xdr14:nvContentPartPr>
            <xdr14:cNvPr id="157" name="Ink 156">
              <a:extLst>
                <a:ext uri="{FF2B5EF4-FFF2-40B4-BE49-F238E27FC236}">
                  <a16:creationId xmlns:a16="http://schemas.microsoft.com/office/drawing/2014/main" id="{77381B0F-6179-40C7-BB51-C4AA6C525A04}"/>
                </a:ext>
              </a:extLst>
            </xdr14:cNvPr>
            <xdr14:cNvContentPartPr/>
          </xdr14:nvContentPartPr>
          <xdr14:nvPr macro=""/>
          <xdr14:xfrm>
            <a:off x="28790640" y="2428920"/>
            <a:ext cx="489600" cy="447120"/>
          </xdr14:xfrm>
        </xdr:contentPart>
      </mc:Choice>
      <mc:Fallback xmlns="">
        <xdr:pic>
          <xdr:nvPicPr>
            <xdr:cNvPr id="157" name="Ink 156">
              <a:extLst>
                <a:ext uri="{FF2B5EF4-FFF2-40B4-BE49-F238E27FC236}">
                  <a16:creationId xmlns:a16="http://schemas.microsoft.com/office/drawing/2014/main" id="{77381B0F-6179-40C7-BB51-C4AA6C525A04}"/>
                </a:ext>
              </a:extLst>
            </xdr:cNvPr>
            <xdr:cNvPicPr/>
          </xdr:nvPicPr>
          <xdr:blipFill>
            <a:blip xmlns:r="http://schemas.openxmlformats.org/officeDocument/2006/relationships" r:embed="rId17"/>
            <a:stretch>
              <a:fillRect/>
            </a:stretch>
          </xdr:blipFill>
          <xdr:spPr>
            <a:xfrm>
              <a:off x="28782000" y="2420280"/>
              <a:ext cx="507240" cy="464760"/>
            </a:xfrm>
            <a:prstGeom prst="rect">
              <a:avLst/>
            </a:prstGeom>
          </xdr:spPr>
        </xdr:pic>
      </mc:Fallback>
    </mc:AlternateContent>
    <xdr:clientData/>
  </xdr:twoCellAnchor>
  <xdr:twoCellAnchor editAs="oneCell">
    <xdr:from>
      <xdr:col>46</xdr:col>
      <xdr:colOff>306240</xdr:colOff>
      <xdr:row>18</xdr:row>
      <xdr:rowOff>60570</xdr:rowOff>
    </xdr:from>
    <xdr:to>
      <xdr:col>47</xdr:col>
      <xdr:colOff>44400</xdr:colOff>
      <xdr:row>21</xdr:row>
      <xdr:rowOff>57285</xdr:rowOff>
    </xdr:to>
    <mc:AlternateContent xmlns:mc="http://schemas.openxmlformats.org/markup-compatibility/2006" xmlns:xdr14="http://schemas.microsoft.com/office/excel/2010/spreadsheetDrawing">
      <mc:Choice Requires="xdr14">
        <xdr:contentPart xmlns:r="http://schemas.openxmlformats.org/officeDocument/2006/relationships" r:id="rId18">
          <xdr14:nvContentPartPr>
            <xdr14:cNvPr id="158" name="Ink 157">
              <a:extLst>
                <a:ext uri="{FF2B5EF4-FFF2-40B4-BE49-F238E27FC236}">
                  <a16:creationId xmlns:a16="http://schemas.microsoft.com/office/drawing/2014/main" id="{F893E90E-9EF7-40D3-8B2E-2F8D385A2FF2}"/>
                </a:ext>
              </a:extLst>
            </xdr14:cNvPr>
            <xdr14:cNvContentPartPr/>
          </xdr14:nvContentPartPr>
          <xdr14:nvPr macro=""/>
          <xdr14:xfrm>
            <a:off x="28347840" y="3318120"/>
            <a:ext cx="347760" cy="539640"/>
          </xdr14:xfrm>
        </xdr:contentPart>
      </mc:Choice>
      <mc:Fallback xmlns="">
        <xdr:pic>
          <xdr:nvPicPr>
            <xdr:cNvPr id="158" name="Ink 157">
              <a:extLst>
                <a:ext uri="{FF2B5EF4-FFF2-40B4-BE49-F238E27FC236}">
                  <a16:creationId xmlns:a16="http://schemas.microsoft.com/office/drawing/2014/main" id="{F893E90E-9EF7-40D3-8B2E-2F8D385A2FF2}"/>
                </a:ext>
              </a:extLst>
            </xdr:cNvPr>
            <xdr:cNvPicPr/>
          </xdr:nvPicPr>
          <xdr:blipFill>
            <a:blip xmlns:r="http://schemas.openxmlformats.org/officeDocument/2006/relationships" r:embed="rId19"/>
            <a:stretch>
              <a:fillRect/>
            </a:stretch>
          </xdr:blipFill>
          <xdr:spPr>
            <a:xfrm>
              <a:off x="28338840" y="3309480"/>
              <a:ext cx="365400" cy="557280"/>
            </a:xfrm>
            <a:prstGeom prst="rect">
              <a:avLst/>
            </a:prstGeom>
          </xdr:spPr>
        </xdr:pic>
      </mc:Fallback>
    </mc:AlternateContent>
    <xdr:clientData/>
  </xdr:twoCellAnchor>
  <xdr:twoCellAnchor editAs="oneCell">
    <xdr:from>
      <xdr:col>45</xdr:col>
      <xdr:colOff>485280</xdr:colOff>
      <xdr:row>22</xdr:row>
      <xdr:rowOff>98070</xdr:rowOff>
    </xdr:from>
    <xdr:to>
      <xdr:col>46</xdr:col>
      <xdr:colOff>201480</xdr:colOff>
      <xdr:row>25</xdr:row>
      <xdr:rowOff>161025</xdr:rowOff>
    </xdr:to>
    <mc:AlternateContent xmlns:mc="http://schemas.openxmlformats.org/markup-compatibility/2006" xmlns:xdr14="http://schemas.microsoft.com/office/excel/2010/spreadsheetDrawing">
      <mc:Choice Requires="xdr14">
        <xdr:contentPart xmlns:r="http://schemas.openxmlformats.org/officeDocument/2006/relationships" r:id="rId20">
          <xdr14:nvContentPartPr>
            <xdr14:cNvPr id="159" name="Ink 158">
              <a:extLst>
                <a:ext uri="{FF2B5EF4-FFF2-40B4-BE49-F238E27FC236}">
                  <a16:creationId xmlns:a16="http://schemas.microsoft.com/office/drawing/2014/main" id="{205D02E5-47C6-4CA9-BDD7-DD860A0CFAE4}"/>
                </a:ext>
              </a:extLst>
            </xdr14:cNvPr>
            <xdr14:cNvContentPartPr/>
          </xdr14:nvContentPartPr>
          <xdr14:nvPr macro=""/>
          <xdr14:xfrm>
            <a:off x="27917280" y="4079520"/>
            <a:ext cx="325800" cy="605880"/>
          </xdr14:xfrm>
        </xdr:contentPart>
      </mc:Choice>
      <mc:Fallback xmlns="">
        <xdr:pic>
          <xdr:nvPicPr>
            <xdr:cNvPr id="159" name="Ink 158">
              <a:extLst>
                <a:ext uri="{FF2B5EF4-FFF2-40B4-BE49-F238E27FC236}">
                  <a16:creationId xmlns:a16="http://schemas.microsoft.com/office/drawing/2014/main" id="{205D02E5-47C6-4CA9-BDD7-DD860A0CFAE4}"/>
                </a:ext>
              </a:extLst>
            </xdr:cNvPr>
            <xdr:cNvPicPr/>
          </xdr:nvPicPr>
          <xdr:blipFill>
            <a:blip xmlns:r="http://schemas.openxmlformats.org/officeDocument/2006/relationships" r:embed="rId21"/>
            <a:stretch>
              <a:fillRect/>
            </a:stretch>
          </xdr:blipFill>
          <xdr:spPr>
            <a:xfrm>
              <a:off x="27908640" y="4070880"/>
              <a:ext cx="343440" cy="623520"/>
            </a:xfrm>
            <a:prstGeom prst="rect">
              <a:avLst/>
            </a:prstGeom>
          </xdr:spPr>
        </xdr:pic>
      </mc:Fallback>
    </mc:AlternateContent>
    <xdr:clientData/>
  </xdr:twoCellAnchor>
  <xdr:twoCellAnchor editAs="oneCell">
    <xdr:from>
      <xdr:col>44</xdr:col>
      <xdr:colOff>597000</xdr:colOff>
      <xdr:row>29</xdr:row>
      <xdr:rowOff>126885</xdr:rowOff>
    </xdr:from>
    <xdr:to>
      <xdr:col>46</xdr:col>
      <xdr:colOff>143520</xdr:colOff>
      <xdr:row>32</xdr:row>
      <xdr:rowOff>140520</xdr:rowOff>
    </xdr:to>
    <mc:AlternateContent xmlns:mc="http://schemas.openxmlformats.org/markup-compatibility/2006" xmlns:xdr14="http://schemas.microsoft.com/office/excel/2010/spreadsheetDrawing">
      <mc:Choice Requires="xdr14">
        <xdr:contentPart xmlns:r="http://schemas.openxmlformats.org/officeDocument/2006/relationships" r:id="rId22">
          <xdr14:nvContentPartPr>
            <xdr14:cNvPr id="160" name="Ink 159">
              <a:extLst>
                <a:ext uri="{FF2B5EF4-FFF2-40B4-BE49-F238E27FC236}">
                  <a16:creationId xmlns:a16="http://schemas.microsoft.com/office/drawing/2014/main" id="{9E3682B9-5BC6-4C5A-AB3B-D22769A84BC3}"/>
                </a:ext>
              </a:extLst>
            </xdr14:cNvPr>
            <xdr14:cNvContentPartPr/>
          </xdr14:nvContentPartPr>
          <xdr14:nvPr macro=""/>
          <xdr14:xfrm>
            <a:off x="27419400" y="5375160"/>
            <a:ext cx="765720" cy="556560"/>
          </xdr14:xfrm>
        </xdr:contentPart>
      </mc:Choice>
      <mc:Fallback xmlns="">
        <xdr:pic>
          <xdr:nvPicPr>
            <xdr:cNvPr id="160" name="Ink 159">
              <a:extLst>
                <a:ext uri="{FF2B5EF4-FFF2-40B4-BE49-F238E27FC236}">
                  <a16:creationId xmlns:a16="http://schemas.microsoft.com/office/drawing/2014/main" id="{9E3682B9-5BC6-4C5A-AB3B-D22769A84BC3}"/>
                </a:ext>
              </a:extLst>
            </xdr:cNvPr>
            <xdr:cNvPicPr/>
          </xdr:nvPicPr>
          <xdr:blipFill>
            <a:blip xmlns:r="http://schemas.openxmlformats.org/officeDocument/2006/relationships" r:embed="rId23"/>
            <a:stretch>
              <a:fillRect/>
            </a:stretch>
          </xdr:blipFill>
          <xdr:spPr>
            <a:xfrm>
              <a:off x="27410400" y="5366520"/>
              <a:ext cx="783360" cy="574200"/>
            </a:xfrm>
            <a:prstGeom prst="rect">
              <a:avLst/>
            </a:prstGeom>
          </xdr:spPr>
        </xdr:pic>
      </mc:Fallback>
    </mc:AlternateContent>
    <xdr:clientData/>
  </xdr:twoCellAnchor>
  <xdr:twoCellAnchor editAs="oneCell">
    <xdr:from>
      <xdr:col>51</xdr:col>
      <xdr:colOff>354895</xdr:colOff>
      <xdr:row>12</xdr:row>
      <xdr:rowOff>40500</xdr:rowOff>
    </xdr:from>
    <xdr:to>
      <xdr:col>52</xdr:col>
      <xdr:colOff>563575</xdr:colOff>
      <xdr:row>13</xdr:row>
      <xdr:rowOff>152205</xdr:rowOff>
    </xdr:to>
    <mc:AlternateContent xmlns:mc="http://schemas.openxmlformats.org/markup-compatibility/2006" xmlns:xdr14="http://schemas.microsoft.com/office/excel/2010/spreadsheetDrawing">
      <mc:Choice Requires="xdr14">
        <xdr:contentPart xmlns:r="http://schemas.openxmlformats.org/officeDocument/2006/relationships" r:id="rId24">
          <xdr14:nvContentPartPr>
            <xdr14:cNvPr id="164" name="Ink 163">
              <a:extLst>
                <a:ext uri="{FF2B5EF4-FFF2-40B4-BE49-F238E27FC236}">
                  <a16:creationId xmlns:a16="http://schemas.microsoft.com/office/drawing/2014/main" id="{57B168E2-5201-4110-BA92-CA59A2E1A4A4}"/>
                </a:ext>
              </a:extLst>
            </xdr14:cNvPr>
            <xdr14:cNvContentPartPr/>
          </xdr14:nvContentPartPr>
          <xdr14:nvPr macro=""/>
          <xdr14:xfrm>
            <a:off x="31444495" y="2212200"/>
            <a:ext cx="818280" cy="292680"/>
          </xdr14:xfrm>
        </xdr:contentPart>
      </mc:Choice>
      <mc:Fallback xmlns="">
        <xdr:pic>
          <xdr:nvPicPr>
            <xdr:cNvPr id="164" name="Ink 163">
              <a:extLst>
                <a:ext uri="{FF2B5EF4-FFF2-40B4-BE49-F238E27FC236}">
                  <a16:creationId xmlns:a16="http://schemas.microsoft.com/office/drawing/2014/main" id="{57B168E2-5201-4110-BA92-CA59A2E1A4A4}"/>
                </a:ext>
              </a:extLst>
            </xdr:cNvPr>
            <xdr:cNvPicPr/>
          </xdr:nvPicPr>
          <xdr:blipFill>
            <a:blip xmlns:r="http://schemas.openxmlformats.org/officeDocument/2006/relationships" r:embed="rId25"/>
            <a:stretch>
              <a:fillRect/>
            </a:stretch>
          </xdr:blipFill>
          <xdr:spPr>
            <a:xfrm>
              <a:off x="31435821" y="2203655"/>
              <a:ext cx="835990" cy="310127"/>
            </a:xfrm>
            <a:prstGeom prst="rect">
              <a:avLst/>
            </a:prstGeom>
          </xdr:spPr>
        </xdr:pic>
      </mc:Fallback>
    </mc:AlternateContent>
    <xdr:clientData/>
  </xdr:twoCellAnchor>
  <xdr:twoCellAnchor editAs="oneCell">
    <xdr:from>
      <xdr:col>43</xdr:col>
      <xdr:colOff>516840</xdr:colOff>
      <xdr:row>9</xdr:row>
      <xdr:rowOff>62865</xdr:rowOff>
    </xdr:from>
    <xdr:to>
      <xdr:col>44</xdr:col>
      <xdr:colOff>94800</xdr:colOff>
      <xdr:row>9</xdr:row>
      <xdr:rowOff>113985</xdr:rowOff>
    </xdr:to>
    <mc:AlternateContent xmlns:mc="http://schemas.openxmlformats.org/markup-compatibility/2006" xmlns:xdr14="http://schemas.microsoft.com/office/excel/2010/spreadsheetDrawing">
      <mc:Choice Requires="xdr14">
        <xdr:contentPart xmlns:r="http://schemas.openxmlformats.org/officeDocument/2006/relationships" r:id="rId26">
          <xdr14:nvContentPartPr>
            <xdr14:cNvPr id="165" name="Ink 164">
              <a:extLst>
                <a:ext uri="{FF2B5EF4-FFF2-40B4-BE49-F238E27FC236}">
                  <a16:creationId xmlns:a16="http://schemas.microsoft.com/office/drawing/2014/main" id="{C737CF78-DB36-42BC-B15E-1F4483D5CC93}"/>
                </a:ext>
              </a:extLst>
            </xdr14:cNvPr>
            <xdr14:cNvContentPartPr/>
          </xdr14:nvContentPartPr>
          <xdr14:nvPr macro=""/>
          <xdr14:xfrm>
            <a:off x="26729640" y="1691640"/>
            <a:ext cx="187560" cy="51120"/>
          </xdr14:xfrm>
        </xdr:contentPart>
      </mc:Choice>
      <mc:Fallback xmlns="">
        <xdr:pic>
          <xdr:nvPicPr>
            <xdr:cNvPr id="165" name="Ink 164">
              <a:extLst>
                <a:ext uri="{FF2B5EF4-FFF2-40B4-BE49-F238E27FC236}">
                  <a16:creationId xmlns:a16="http://schemas.microsoft.com/office/drawing/2014/main" id="{C737CF78-DB36-42BC-B15E-1F4483D5CC93}"/>
                </a:ext>
              </a:extLst>
            </xdr:cNvPr>
            <xdr:cNvPicPr/>
          </xdr:nvPicPr>
          <xdr:blipFill>
            <a:blip xmlns:r="http://schemas.openxmlformats.org/officeDocument/2006/relationships" r:embed="rId27"/>
            <a:stretch>
              <a:fillRect/>
            </a:stretch>
          </xdr:blipFill>
          <xdr:spPr>
            <a:xfrm>
              <a:off x="26720640" y="1682640"/>
              <a:ext cx="205200" cy="68760"/>
            </a:xfrm>
            <a:prstGeom prst="rect">
              <a:avLst/>
            </a:prstGeom>
          </xdr:spPr>
        </xdr:pic>
      </mc:Fallback>
    </mc:AlternateContent>
    <xdr:clientData/>
  </xdr:twoCellAnchor>
  <xdr:twoCellAnchor editAs="oneCell">
    <xdr:from>
      <xdr:col>48</xdr:col>
      <xdr:colOff>199800</xdr:colOff>
      <xdr:row>5</xdr:row>
      <xdr:rowOff>133005</xdr:rowOff>
    </xdr:from>
    <xdr:to>
      <xdr:col>49</xdr:col>
      <xdr:colOff>276000</xdr:colOff>
      <xdr:row>9</xdr:row>
      <xdr:rowOff>76185</xdr:rowOff>
    </xdr:to>
    <mc:AlternateContent xmlns:mc="http://schemas.openxmlformats.org/markup-compatibility/2006" xmlns:xdr14="http://schemas.microsoft.com/office/excel/2010/spreadsheetDrawing">
      <mc:Choice Requires="xdr14">
        <xdr:contentPart xmlns:r="http://schemas.openxmlformats.org/officeDocument/2006/relationships" r:id="rId28">
          <xdr14:nvContentPartPr>
            <xdr14:cNvPr id="175" name="Ink 174">
              <a:extLst>
                <a:ext uri="{FF2B5EF4-FFF2-40B4-BE49-F238E27FC236}">
                  <a16:creationId xmlns:a16="http://schemas.microsoft.com/office/drawing/2014/main" id="{24AE4481-B862-4C8B-B854-3BD4E2DC1C90}"/>
                </a:ext>
              </a:extLst>
            </xdr14:cNvPr>
            <xdr14:cNvContentPartPr/>
          </xdr14:nvContentPartPr>
          <xdr14:nvPr macro=""/>
          <xdr14:xfrm>
            <a:off x="29460600" y="1037880"/>
            <a:ext cx="685800" cy="667080"/>
          </xdr14:xfrm>
        </xdr:contentPart>
      </mc:Choice>
      <mc:Fallback xmlns="">
        <xdr:pic>
          <xdr:nvPicPr>
            <xdr:cNvPr id="175" name="Ink 174">
              <a:extLst>
                <a:ext uri="{FF2B5EF4-FFF2-40B4-BE49-F238E27FC236}">
                  <a16:creationId xmlns:a16="http://schemas.microsoft.com/office/drawing/2014/main" id="{24AE4481-B862-4C8B-B854-3BD4E2DC1C90}"/>
                </a:ext>
              </a:extLst>
            </xdr:cNvPr>
            <xdr:cNvPicPr/>
          </xdr:nvPicPr>
          <xdr:blipFill>
            <a:blip xmlns:r="http://schemas.openxmlformats.org/officeDocument/2006/relationships" r:embed="rId29"/>
            <a:stretch>
              <a:fillRect/>
            </a:stretch>
          </xdr:blipFill>
          <xdr:spPr>
            <a:xfrm>
              <a:off x="29451955" y="1028880"/>
              <a:ext cx="703449" cy="684720"/>
            </a:xfrm>
            <a:prstGeom prst="rect">
              <a:avLst/>
            </a:prstGeom>
          </xdr:spPr>
        </xdr:pic>
      </mc:Fallback>
    </mc:AlternateContent>
    <xdr:clientData/>
  </xdr:twoCellAnchor>
  <xdr:twoCellAnchor editAs="oneCell">
    <xdr:from>
      <xdr:col>48</xdr:col>
      <xdr:colOff>376920</xdr:colOff>
      <xdr:row>14</xdr:row>
      <xdr:rowOff>123510</xdr:rowOff>
    </xdr:from>
    <xdr:to>
      <xdr:col>48</xdr:col>
      <xdr:colOff>381240</xdr:colOff>
      <xdr:row>14</xdr:row>
      <xdr:rowOff>123870</xdr:rowOff>
    </xdr:to>
    <mc:AlternateContent xmlns:mc="http://schemas.openxmlformats.org/markup-compatibility/2006" xmlns:xdr14="http://schemas.microsoft.com/office/excel/2010/spreadsheetDrawing">
      <mc:Choice Requires="xdr14">
        <xdr:contentPart xmlns:r="http://schemas.openxmlformats.org/officeDocument/2006/relationships" r:id="rId30">
          <xdr14:nvContentPartPr>
            <xdr14:cNvPr id="176" name="Ink 175">
              <a:extLst>
                <a:ext uri="{FF2B5EF4-FFF2-40B4-BE49-F238E27FC236}">
                  <a16:creationId xmlns:a16="http://schemas.microsoft.com/office/drawing/2014/main" id="{0AEC26A3-CF2B-4E8F-86AF-A1E4E647BDB8}"/>
                </a:ext>
              </a:extLst>
            </xdr14:cNvPr>
            <xdr14:cNvContentPartPr/>
          </xdr14:nvContentPartPr>
          <xdr14:nvPr macro=""/>
          <xdr14:xfrm>
            <a:off x="29637720" y="2657160"/>
            <a:ext cx="4320" cy="360"/>
          </xdr14:xfrm>
        </xdr:contentPart>
      </mc:Choice>
      <mc:Fallback xmlns="">
        <xdr:pic>
          <xdr:nvPicPr>
            <xdr:cNvPr id="176" name="Ink 175">
              <a:extLst>
                <a:ext uri="{FF2B5EF4-FFF2-40B4-BE49-F238E27FC236}">
                  <a16:creationId xmlns:a16="http://schemas.microsoft.com/office/drawing/2014/main" id="{0AEC26A3-CF2B-4E8F-86AF-A1E4E647BDB8}"/>
                </a:ext>
              </a:extLst>
            </xdr:cNvPr>
            <xdr:cNvPicPr/>
          </xdr:nvPicPr>
          <xdr:blipFill>
            <a:blip xmlns:r="http://schemas.openxmlformats.org/officeDocument/2006/relationships" r:embed="rId31"/>
            <a:stretch>
              <a:fillRect/>
            </a:stretch>
          </xdr:blipFill>
          <xdr:spPr>
            <a:xfrm>
              <a:off x="29629080" y="2648520"/>
              <a:ext cx="21960" cy="18000"/>
            </a:xfrm>
            <a:prstGeom prst="rect">
              <a:avLst/>
            </a:prstGeom>
          </xdr:spPr>
        </xdr:pic>
      </mc:Fallback>
    </mc:AlternateContent>
    <xdr:clientData/>
  </xdr:twoCellAnchor>
  <xdr:twoCellAnchor editAs="oneCell">
    <xdr:from>
      <xdr:col>51</xdr:col>
      <xdr:colOff>590040</xdr:colOff>
      <xdr:row>12</xdr:row>
      <xdr:rowOff>162410</xdr:rowOff>
    </xdr:from>
    <xdr:to>
      <xdr:col>55</xdr:col>
      <xdr:colOff>211495</xdr:colOff>
      <xdr:row>17</xdr:row>
      <xdr:rowOff>153705</xdr:rowOff>
    </xdr:to>
    <mc:AlternateContent xmlns:mc="http://schemas.openxmlformats.org/markup-compatibility/2006" xmlns:xdr14="http://schemas.microsoft.com/office/excel/2010/spreadsheetDrawing">
      <mc:Choice Requires="xdr14">
        <xdr:contentPart xmlns:r="http://schemas.openxmlformats.org/officeDocument/2006/relationships" r:id="rId32">
          <xdr14:nvContentPartPr>
            <xdr14:cNvPr id="205" name="Ink 204">
              <a:extLst>
                <a:ext uri="{FF2B5EF4-FFF2-40B4-BE49-F238E27FC236}">
                  <a16:creationId xmlns:a16="http://schemas.microsoft.com/office/drawing/2014/main" id="{CB9EE2E3-B527-45C4-B74A-F7FAFC864996}"/>
                </a:ext>
              </a:extLst>
            </xdr14:cNvPr>
            <xdr14:cNvContentPartPr/>
          </xdr14:nvContentPartPr>
          <xdr14:nvPr macro=""/>
          <xdr14:xfrm>
            <a:off x="31679640" y="2334110"/>
            <a:ext cx="2059855" cy="896170"/>
          </xdr14:xfrm>
        </xdr:contentPart>
      </mc:Choice>
      <mc:Fallback xmlns="">
        <xdr:pic>
          <xdr:nvPicPr>
            <xdr:cNvPr id="205" name="Ink 204">
              <a:extLst>
                <a:ext uri="{FF2B5EF4-FFF2-40B4-BE49-F238E27FC236}">
                  <a16:creationId xmlns:a16="http://schemas.microsoft.com/office/drawing/2014/main" id="{CB9EE2E3-B527-45C4-B74A-F7FAFC864996}"/>
                </a:ext>
              </a:extLst>
            </xdr:cNvPr>
            <xdr:cNvPicPr/>
          </xdr:nvPicPr>
          <xdr:blipFill>
            <a:blip xmlns:r="http://schemas.openxmlformats.org/officeDocument/2006/relationships" r:embed="rId33"/>
            <a:stretch>
              <a:fillRect/>
            </a:stretch>
          </xdr:blipFill>
          <xdr:spPr>
            <a:xfrm>
              <a:off x="31670999" y="2325109"/>
              <a:ext cx="2077498" cy="913813"/>
            </a:xfrm>
            <a:prstGeom prst="rect">
              <a:avLst/>
            </a:prstGeom>
          </xdr:spPr>
        </xdr:pic>
      </mc:Fallback>
    </mc:AlternateContent>
    <xdr:clientData/>
  </xdr:twoCellAnchor>
  <xdr:twoCellAnchor editAs="oneCell">
    <xdr:from>
      <xdr:col>54</xdr:col>
      <xdr:colOff>164815</xdr:colOff>
      <xdr:row>18</xdr:row>
      <xdr:rowOff>144385</xdr:rowOff>
    </xdr:from>
    <xdr:to>
      <xdr:col>55</xdr:col>
      <xdr:colOff>129775</xdr:colOff>
      <xdr:row>20</xdr:row>
      <xdr:rowOff>103915</xdr:rowOff>
    </xdr:to>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206" name="Ink 205">
              <a:extLst>
                <a:ext uri="{FF2B5EF4-FFF2-40B4-BE49-F238E27FC236}">
                  <a16:creationId xmlns:a16="http://schemas.microsoft.com/office/drawing/2014/main" id="{09619801-1648-4168-8FD2-72420069A26C}"/>
                </a:ext>
              </a:extLst>
            </xdr14:cNvPr>
            <xdr14:cNvContentPartPr/>
          </xdr14:nvContentPartPr>
          <xdr14:nvPr macro=""/>
          <xdr14:xfrm>
            <a:off x="33083215" y="3401935"/>
            <a:ext cx="574560" cy="321480"/>
          </xdr14:xfrm>
        </xdr:contentPart>
      </mc:Choice>
      <mc:Fallback xmlns="">
        <xdr:pic>
          <xdr:nvPicPr>
            <xdr:cNvPr id="206" name="Ink 205">
              <a:extLst>
                <a:ext uri="{FF2B5EF4-FFF2-40B4-BE49-F238E27FC236}">
                  <a16:creationId xmlns:a16="http://schemas.microsoft.com/office/drawing/2014/main" id="{09619801-1648-4168-8FD2-72420069A26C}"/>
                </a:ext>
              </a:extLst>
            </xdr:cNvPr>
            <xdr:cNvPicPr/>
          </xdr:nvPicPr>
          <xdr:blipFill>
            <a:blip xmlns:r="http://schemas.openxmlformats.org/officeDocument/2006/relationships" r:embed="rId35"/>
            <a:stretch>
              <a:fillRect/>
            </a:stretch>
          </xdr:blipFill>
          <xdr:spPr>
            <a:xfrm>
              <a:off x="33074221" y="3392935"/>
              <a:ext cx="592189" cy="339120"/>
            </a:xfrm>
            <a:prstGeom prst="rect">
              <a:avLst/>
            </a:prstGeom>
          </xdr:spPr>
        </xdr:pic>
      </mc:Fallback>
    </mc:AlternateContent>
    <xdr:clientData/>
  </xdr:twoCellAnchor>
  <xdr:twoCellAnchor editAs="oneCell">
    <xdr:from>
      <xdr:col>37</xdr:col>
      <xdr:colOff>438000</xdr:colOff>
      <xdr:row>8</xdr:row>
      <xdr:rowOff>12520</xdr:rowOff>
    </xdr:from>
    <xdr:to>
      <xdr:col>37</xdr:col>
      <xdr:colOff>438360</xdr:colOff>
      <xdr:row>8</xdr:row>
      <xdr:rowOff>12880</xdr:rowOff>
    </xdr:to>
    <mc:AlternateContent xmlns:mc="http://schemas.openxmlformats.org/markup-compatibility/2006" xmlns:xdr14="http://schemas.microsoft.com/office/excel/2010/spreadsheetDrawing">
      <mc:Choice Requires="xdr14">
        <xdr:contentPart xmlns:r="http://schemas.openxmlformats.org/officeDocument/2006/relationships" r:id="rId36">
          <xdr14:nvContentPartPr>
            <xdr14:cNvPr id="207" name="Ink 206">
              <a:extLst>
                <a:ext uri="{FF2B5EF4-FFF2-40B4-BE49-F238E27FC236}">
                  <a16:creationId xmlns:a16="http://schemas.microsoft.com/office/drawing/2014/main" id="{1B1D4D17-ABE3-4661-BB95-28854D9D59ED}"/>
                </a:ext>
              </a:extLst>
            </xdr14:cNvPr>
            <xdr14:cNvContentPartPr/>
          </xdr14:nvContentPartPr>
          <xdr14:nvPr macro=""/>
          <xdr14:xfrm>
            <a:off x="22993200" y="1485720"/>
            <a:ext cx="360" cy="360"/>
          </xdr14:xfrm>
        </xdr:contentPart>
      </mc:Choice>
      <mc:Fallback xmlns="">
        <xdr:pic>
          <xdr:nvPicPr>
            <xdr:cNvPr id="207" name="Ink 206">
              <a:extLst>
                <a:ext uri="{FF2B5EF4-FFF2-40B4-BE49-F238E27FC236}">
                  <a16:creationId xmlns:a16="http://schemas.microsoft.com/office/drawing/2014/main" id="{1B1D4D17-ABE3-4661-BB95-28854D9D59ED}"/>
                </a:ext>
              </a:extLst>
            </xdr:cNvPr>
            <xdr:cNvPicPr/>
          </xdr:nvPicPr>
          <xdr:blipFill>
            <a:blip xmlns:r="http://schemas.openxmlformats.org/officeDocument/2006/relationships" r:embed="rId37"/>
            <a:stretch>
              <a:fillRect/>
            </a:stretch>
          </xdr:blipFill>
          <xdr:spPr>
            <a:xfrm>
              <a:off x="22984200" y="1476720"/>
              <a:ext cx="18000" cy="18000"/>
            </a:xfrm>
            <a:prstGeom prst="rect">
              <a:avLst/>
            </a:prstGeom>
          </xdr:spPr>
        </xdr:pic>
      </mc:Fallback>
    </mc:AlternateContent>
    <xdr:clientData/>
  </xdr:twoCellAnchor>
</xdr:wsDr>
</file>

<file path=xl/drawings/drawing13.xml><?xml version="1.0" encoding="utf-8"?>
<xdr:wsDr xmlns:xdr="http://schemas.openxmlformats.org/drawingml/2006/spreadsheetDrawing" xmlns:a="http://schemas.openxmlformats.org/drawingml/2006/main">
  <xdr:twoCellAnchor editAs="oneCell">
    <xdr:from>
      <xdr:col>3</xdr:col>
      <xdr:colOff>37440</xdr:colOff>
      <xdr:row>8</xdr:row>
      <xdr:rowOff>75720</xdr:rowOff>
    </xdr:from>
    <xdr:to>
      <xdr:col>3</xdr:col>
      <xdr:colOff>37800</xdr:colOff>
      <xdr:row>8</xdr:row>
      <xdr:rowOff>76080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8F2CA6FA-6E39-4379-8913-0D1DB2AC7A24}"/>
                </a:ext>
              </a:extLst>
            </xdr14:cNvPr>
            <xdr14:cNvContentPartPr/>
          </xdr14:nvContentPartPr>
          <xdr14:nvPr macro=""/>
          <xdr14:xfrm>
            <a:off x="1866240" y="1523520"/>
            <a:ext cx="360" cy="360"/>
          </xdr14:xfrm>
        </xdr:contentPart>
      </mc:Choice>
      <mc:Fallback xmlns="">
        <xdr:pic>
          <xdr:nvPicPr>
            <xdr:cNvPr id="2" name="Ink 1">
              <a:extLst>
                <a:ext uri="{FF2B5EF4-FFF2-40B4-BE49-F238E27FC236}">
                  <a16:creationId xmlns:a16="http://schemas.microsoft.com/office/drawing/2014/main" id="{8F2CA6FA-6E39-4379-8913-0D1DB2AC7A24}"/>
                </a:ext>
              </a:extLst>
            </xdr:cNvPr>
            <xdr:cNvPicPr/>
          </xdr:nvPicPr>
          <xdr:blipFill>
            <a:blip xmlns:r="http://schemas.openxmlformats.org/officeDocument/2006/relationships" r:embed="rId2"/>
            <a:stretch>
              <a:fillRect/>
            </a:stretch>
          </xdr:blipFill>
          <xdr:spPr>
            <a:xfrm>
              <a:off x="1857600" y="1514880"/>
              <a:ext cx="18000" cy="18000"/>
            </a:xfrm>
            <a:prstGeom prst="rect">
              <a:avLst/>
            </a:prstGeom>
          </xdr:spPr>
        </xdr:pic>
      </mc:Fallback>
    </mc:AlternateContent>
    <xdr:clientData/>
  </xdr:twoCellAnchor>
  <xdr:twoCellAnchor editAs="oneCell">
    <xdr:from>
      <xdr:col>2</xdr:col>
      <xdr:colOff>533280</xdr:colOff>
      <xdr:row>5</xdr:row>
      <xdr:rowOff>152085</xdr:rowOff>
    </xdr:from>
    <xdr:to>
      <xdr:col>2</xdr:col>
      <xdr:colOff>533640</xdr:colOff>
      <xdr:row>5</xdr:row>
      <xdr:rowOff>152445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3" name="Ink 2">
              <a:extLst>
                <a:ext uri="{FF2B5EF4-FFF2-40B4-BE49-F238E27FC236}">
                  <a16:creationId xmlns:a16="http://schemas.microsoft.com/office/drawing/2014/main" id="{AC7F7E2D-0D50-4796-A05A-5986919AFC5D}"/>
                </a:ext>
              </a:extLst>
            </xdr14:cNvPr>
            <xdr14:cNvContentPartPr/>
          </xdr14:nvContentPartPr>
          <xdr14:nvPr macro=""/>
          <xdr14:xfrm>
            <a:off x="1752480" y="1056960"/>
            <a:ext cx="360" cy="360"/>
          </xdr14:xfrm>
        </xdr:contentPart>
      </mc:Choice>
      <mc:Fallback xmlns="">
        <xdr:pic>
          <xdr:nvPicPr>
            <xdr:cNvPr id="3" name="Ink 2">
              <a:extLst>
                <a:ext uri="{FF2B5EF4-FFF2-40B4-BE49-F238E27FC236}">
                  <a16:creationId xmlns:a16="http://schemas.microsoft.com/office/drawing/2014/main" id="{AC7F7E2D-0D50-4796-A05A-5986919AFC5D}"/>
                </a:ext>
              </a:extLst>
            </xdr:cNvPr>
            <xdr:cNvPicPr/>
          </xdr:nvPicPr>
          <xdr:blipFill>
            <a:blip xmlns:r="http://schemas.openxmlformats.org/officeDocument/2006/relationships" r:embed="rId2"/>
            <a:stretch>
              <a:fillRect/>
            </a:stretch>
          </xdr:blipFill>
          <xdr:spPr>
            <a:xfrm>
              <a:off x="1743480" y="1048320"/>
              <a:ext cx="18000" cy="18000"/>
            </a:xfrm>
            <a:prstGeom prst="rect">
              <a:avLst/>
            </a:prstGeom>
          </xdr:spPr>
        </xdr:pic>
      </mc:Fallback>
    </mc:AlternateContent>
    <xdr:clientData/>
  </xdr:twoCellAnchor>
  <xdr:twoCellAnchor editAs="oneCell">
    <xdr:from>
      <xdr:col>4</xdr:col>
      <xdr:colOff>437920</xdr:colOff>
      <xdr:row>30</xdr:row>
      <xdr:rowOff>63750</xdr:rowOff>
    </xdr:from>
    <xdr:to>
      <xdr:col>4</xdr:col>
      <xdr:colOff>543695</xdr:colOff>
      <xdr:row>30</xdr:row>
      <xdr:rowOff>120760</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4" name="Ink 3">
              <a:extLst>
                <a:ext uri="{FF2B5EF4-FFF2-40B4-BE49-F238E27FC236}">
                  <a16:creationId xmlns:a16="http://schemas.microsoft.com/office/drawing/2014/main" id="{D663E10A-E541-49F2-9A3E-36BAA1184B54}"/>
                </a:ext>
              </a:extLst>
            </xdr14:cNvPr>
            <xdr14:cNvContentPartPr/>
          </xdr14:nvContentPartPr>
          <xdr14:nvPr macro=""/>
          <xdr14:xfrm>
            <a:off x="3511320" y="5588250"/>
            <a:ext cx="105775" cy="60185"/>
          </xdr14:xfrm>
        </xdr:contentPart>
      </mc:Choice>
      <mc:Fallback xmlns="">
        <xdr:pic>
          <xdr:nvPicPr>
            <xdr:cNvPr id="4" name="Ink 3">
              <a:extLst>
                <a:ext uri="{FF2B5EF4-FFF2-40B4-BE49-F238E27FC236}">
                  <a16:creationId xmlns:a16="http://schemas.microsoft.com/office/drawing/2014/main" id="{D663E10A-E541-49F2-9A3E-36BAA1184B54}"/>
                </a:ext>
              </a:extLst>
            </xdr:cNvPr>
            <xdr:cNvPicPr/>
          </xdr:nvPicPr>
          <xdr:blipFill>
            <a:blip xmlns:r="http://schemas.openxmlformats.org/officeDocument/2006/relationships" r:embed="rId5"/>
            <a:stretch>
              <a:fillRect/>
            </a:stretch>
          </xdr:blipFill>
          <xdr:spPr>
            <a:xfrm>
              <a:off x="3502413" y="5579549"/>
              <a:ext cx="123961" cy="77950"/>
            </a:xfrm>
            <a:prstGeom prst="rect">
              <a:avLst/>
            </a:prstGeom>
          </xdr:spPr>
        </xdr:pic>
      </mc:Fallback>
    </mc:AlternateContent>
    <xdr:clientData/>
  </xdr:twoCellAnchor>
  <xdr:twoCellAnchor editAs="oneCell">
    <xdr:from>
      <xdr:col>2</xdr:col>
      <xdr:colOff>468425</xdr:colOff>
      <xdr:row>29</xdr:row>
      <xdr:rowOff>85605</xdr:rowOff>
    </xdr:from>
    <xdr:to>
      <xdr:col>4</xdr:col>
      <xdr:colOff>198585</xdr:colOff>
      <xdr:row>31</xdr:row>
      <xdr:rowOff>47195</xdr:rowOff>
    </xdr:to>
    <mc:AlternateContent xmlns:mc="http://schemas.openxmlformats.org/markup-compatibility/2006" xmlns:xdr14="http://schemas.microsoft.com/office/excel/2010/spreadsheetDrawing">
      <mc:Choice Requires="xdr14">
        <xdr:contentPart xmlns:r="http://schemas.openxmlformats.org/officeDocument/2006/relationships" r:id="rId6">
          <xdr14:nvContentPartPr>
            <xdr14:cNvPr id="5" name="Ink 4">
              <a:extLst>
                <a:ext uri="{FF2B5EF4-FFF2-40B4-BE49-F238E27FC236}">
                  <a16:creationId xmlns:a16="http://schemas.microsoft.com/office/drawing/2014/main" id="{0AD8FAE7-8919-4D3F-91C9-6FD96357B65F}"/>
                </a:ext>
              </a:extLst>
            </xdr14:cNvPr>
            <xdr14:cNvContentPartPr/>
          </xdr14:nvContentPartPr>
          <xdr14:nvPr macro=""/>
          <xdr14:xfrm>
            <a:off x="1687625" y="5425955"/>
            <a:ext cx="1587535" cy="339415"/>
          </xdr14:xfrm>
        </xdr:contentPart>
      </mc:Choice>
      <mc:Fallback xmlns="">
        <xdr:pic>
          <xdr:nvPicPr>
            <xdr:cNvPr id="5" name="Ink 4">
              <a:extLst>
                <a:ext uri="{FF2B5EF4-FFF2-40B4-BE49-F238E27FC236}">
                  <a16:creationId xmlns:a16="http://schemas.microsoft.com/office/drawing/2014/main" id="{0AD8FAE7-8919-4D3F-91C9-6FD96357B65F}"/>
                </a:ext>
              </a:extLst>
            </xdr:cNvPr>
            <xdr:cNvPicPr/>
          </xdr:nvPicPr>
          <xdr:blipFill>
            <a:blip xmlns:r="http://schemas.openxmlformats.org/officeDocument/2006/relationships" r:embed="rId7"/>
            <a:stretch>
              <a:fillRect/>
            </a:stretch>
          </xdr:blipFill>
          <xdr:spPr>
            <a:xfrm>
              <a:off x="1678985" y="5416957"/>
              <a:ext cx="1605174" cy="357052"/>
            </a:xfrm>
            <a:prstGeom prst="rect">
              <a:avLst/>
            </a:prstGeom>
          </xdr:spPr>
        </xdr:pic>
      </mc:Fallback>
    </mc:AlternateContent>
    <xdr:clientData/>
  </xdr:twoCellAnchor>
  <xdr:twoCellAnchor editAs="oneCell">
    <xdr:from>
      <xdr:col>5</xdr:col>
      <xdr:colOff>200515</xdr:colOff>
      <xdr:row>28</xdr:row>
      <xdr:rowOff>142675</xdr:rowOff>
    </xdr:from>
    <xdr:to>
      <xdr:col>7</xdr:col>
      <xdr:colOff>409635</xdr:colOff>
      <xdr:row>30</xdr:row>
      <xdr:rowOff>64730</xdr:rowOff>
    </xdr:to>
    <mc:AlternateContent xmlns:mc="http://schemas.openxmlformats.org/markup-compatibility/2006" xmlns:xdr14="http://schemas.microsoft.com/office/excel/2010/spreadsheetDrawing">
      <mc:Choice Requires="xdr14">
        <xdr:contentPart xmlns:r="http://schemas.openxmlformats.org/officeDocument/2006/relationships" r:id="rId8">
          <xdr14:nvContentPartPr>
            <xdr14:cNvPr id="6" name="Ink 5">
              <a:extLst>
                <a:ext uri="{FF2B5EF4-FFF2-40B4-BE49-F238E27FC236}">
                  <a16:creationId xmlns:a16="http://schemas.microsoft.com/office/drawing/2014/main" id="{F13A7A83-1E6F-4989-953F-AB4E0A819995}"/>
                </a:ext>
              </a:extLst>
            </xdr14:cNvPr>
            <xdr14:cNvContentPartPr/>
          </xdr14:nvContentPartPr>
          <xdr14:nvPr macro=""/>
          <xdr14:xfrm>
            <a:off x="4201015" y="5298875"/>
            <a:ext cx="2088720" cy="299880"/>
          </xdr14:xfrm>
        </xdr:contentPart>
      </mc:Choice>
      <mc:Fallback xmlns="">
        <xdr:pic>
          <xdr:nvPicPr>
            <xdr:cNvPr id="6" name="Ink 5">
              <a:extLst>
                <a:ext uri="{FF2B5EF4-FFF2-40B4-BE49-F238E27FC236}">
                  <a16:creationId xmlns:a16="http://schemas.microsoft.com/office/drawing/2014/main" id="{F13A7A83-1E6F-4989-953F-AB4E0A819995}"/>
                </a:ext>
              </a:extLst>
            </xdr:cNvPr>
            <xdr:cNvPicPr/>
          </xdr:nvPicPr>
          <xdr:blipFill>
            <a:blip xmlns:r="http://schemas.openxmlformats.org/officeDocument/2006/relationships" r:embed="rId9"/>
            <a:stretch>
              <a:fillRect/>
            </a:stretch>
          </xdr:blipFill>
          <xdr:spPr>
            <a:xfrm>
              <a:off x="4192374" y="5289875"/>
              <a:ext cx="2106363" cy="317520"/>
            </a:xfrm>
            <a:prstGeom prst="rect">
              <a:avLst/>
            </a:prstGeom>
          </xdr:spPr>
        </xdr:pic>
      </mc:Fallback>
    </mc:AlternateContent>
    <xdr:clientData/>
  </xdr:twoCellAnchor>
  <xdr:twoCellAnchor editAs="oneCell">
    <xdr:from>
      <xdr:col>7</xdr:col>
      <xdr:colOff>599715</xdr:colOff>
      <xdr:row>28</xdr:row>
      <xdr:rowOff>37850</xdr:rowOff>
    </xdr:from>
    <xdr:to>
      <xdr:col>12</xdr:col>
      <xdr:colOff>78080</xdr:colOff>
      <xdr:row>30</xdr:row>
      <xdr:rowOff>19730</xdr:rowOff>
    </xdr:to>
    <mc:AlternateContent xmlns:mc="http://schemas.openxmlformats.org/markup-compatibility/2006" xmlns:xdr14="http://schemas.microsoft.com/office/excel/2010/spreadsheetDrawing">
      <mc:Choice Requires="xdr14">
        <xdr:contentPart xmlns:r="http://schemas.openxmlformats.org/officeDocument/2006/relationships" r:id="rId10">
          <xdr14:nvContentPartPr>
            <xdr14:cNvPr id="7" name="Ink 6">
              <a:extLst>
                <a:ext uri="{FF2B5EF4-FFF2-40B4-BE49-F238E27FC236}">
                  <a16:creationId xmlns:a16="http://schemas.microsoft.com/office/drawing/2014/main" id="{6AF32FC6-91D4-4D27-AAF5-4FAC2CAB15E0}"/>
                </a:ext>
              </a:extLst>
            </xdr14:cNvPr>
            <xdr14:cNvContentPartPr/>
          </xdr14:nvContentPartPr>
          <xdr14:nvPr macro=""/>
          <xdr14:xfrm>
            <a:off x="6479815" y="5194050"/>
            <a:ext cx="2640665" cy="362880"/>
          </xdr14:xfrm>
        </xdr:contentPart>
      </mc:Choice>
      <mc:Fallback xmlns="">
        <xdr:pic>
          <xdr:nvPicPr>
            <xdr:cNvPr id="7" name="Ink 6">
              <a:extLst>
                <a:ext uri="{FF2B5EF4-FFF2-40B4-BE49-F238E27FC236}">
                  <a16:creationId xmlns:a16="http://schemas.microsoft.com/office/drawing/2014/main" id="{6AF32FC6-91D4-4D27-AAF5-4FAC2CAB15E0}"/>
                </a:ext>
              </a:extLst>
            </xdr:cNvPr>
            <xdr:cNvPicPr/>
          </xdr:nvPicPr>
          <xdr:blipFill>
            <a:blip xmlns:r="http://schemas.openxmlformats.org/officeDocument/2006/relationships" r:embed="rId11"/>
            <a:stretch>
              <a:fillRect/>
            </a:stretch>
          </xdr:blipFill>
          <xdr:spPr>
            <a:xfrm>
              <a:off x="6471175" y="5185050"/>
              <a:ext cx="2658305" cy="380520"/>
            </a:xfrm>
            <a:prstGeom prst="rect">
              <a:avLst/>
            </a:prstGeom>
          </xdr:spPr>
        </xdr:pic>
      </mc:Fallback>
    </mc:AlternateContent>
    <xdr:clientData/>
  </xdr:twoCellAnchor>
  <xdr:twoCellAnchor editAs="oneCell">
    <xdr:from>
      <xdr:col>12</xdr:col>
      <xdr:colOff>373380</xdr:colOff>
      <xdr:row>28</xdr:row>
      <xdr:rowOff>12520</xdr:rowOff>
    </xdr:from>
    <xdr:to>
      <xdr:col>15</xdr:col>
      <xdr:colOff>373280</xdr:colOff>
      <xdr:row>29</xdr:row>
      <xdr:rowOff>115420</xdr:rowOff>
    </xdr:to>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8" name="Ink 7">
              <a:extLst>
                <a:ext uri="{FF2B5EF4-FFF2-40B4-BE49-F238E27FC236}">
                  <a16:creationId xmlns:a16="http://schemas.microsoft.com/office/drawing/2014/main" id="{31143575-C999-4753-A6FC-13976A5A46CF}"/>
                </a:ext>
              </a:extLst>
            </xdr14:cNvPr>
            <xdr14:cNvContentPartPr/>
          </xdr14:nvContentPartPr>
          <xdr14:nvPr macro=""/>
          <xdr14:xfrm>
            <a:off x="9409430" y="5168720"/>
            <a:ext cx="1831875" cy="287050"/>
          </xdr14:xfrm>
        </xdr:contentPart>
      </mc:Choice>
      <mc:Fallback xmlns="">
        <xdr:pic>
          <xdr:nvPicPr>
            <xdr:cNvPr id="8" name="Ink 7">
              <a:extLst>
                <a:ext uri="{FF2B5EF4-FFF2-40B4-BE49-F238E27FC236}">
                  <a16:creationId xmlns:a16="http://schemas.microsoft.com/office/drawing/2014/main" id="{31143575-C999-4753-A6FC-13976A5A46CF}"/>
                </a:ext>
              </a:extLst>
            </xdr:cNvPr>
            <xdr:cNvPicPr/>
          </xdr:nvPicPr>
          <xdr:blipFill>
            <a:blip xmlns:r="http://schemas.openxmlformats.org/officeDocument/2006/relationships" r:embed="rId13"/>
            <a:stretch>
              <a:fillRect/>
            </a:stretch>
          </xdr:blipFill>
          <xdr:spPr>
            <a:xfrm>
              <a:off x="9400431" y="5159816"/>
              <a:ext cx="1849513" cy="304501"/>
            </a:xfrm>
            <a:prstGeom prst="rect">
              <a:avLst/>
            </a:prstGeom>
          </xdr:spPr>
        </xdr:pic>
      </mc:Fallback>
    </mc:AlternateContent>
    <xdr:clientData/>
  </xdr:twoCellAnchor>
  <xdr:twoCellAnchor editAs="oneCell">
    <xdr:from>
      <xdr:col>15</xdr:col>
      <xdr:colOff>562445</xdr:colOff>
      <xdr:row>27</xdr:row>
      <xdr:rowOff>123655</xdr:rowOff>
    </xdr:from>
    <xdr:to>
      <xdr:col>18</xdr:col>
      <xdr:colOff>164710</xdr:colOff>
      <xdr:row>29</xdr:row>
      <xdr:rowOff>114110</xdr:rowOff>
    </xdr:to>
    <mc:AlternateContent xmlns:mc="http://schemas.openxmlformats.org/markup-compatibility/2006" xmlns:xdr14="http://schemas.microsoft.com/office/excel/2010/spreadsheetDrawing">
      <mc:Choice Requires="xdr14">
        <xdr:contentPart xmlns:r="http://schemas.openxmlformats.org/officeDocument/2006/relationships" r:id="rId14">
          <xdr14:nvContentPartPr>
            <xdr14:cNvPr id="9" name="Ink 8">
              <a:extLst>
                <a:ext uri="{FF2B5EF4-FFF2-40B4-BE49-F238E27FC236}">
                  <a16:creationId xmlns:a16="http://schemas.microsoft.com/office/drawing/2014/main" id="{50F8858F-4F05-44FD-98C7-FF3008B70313}"/>
                </a:ext>
              </a:extLst>
            </xdr14:cNvPr>
            <xdr14:cNvContentPartPr/>
          </xdr14:nvContentPartPr>
          <xdr14:nvPr macro=""/>
          <xdr14:xfrm>
            <a:off x="11427295" y="5095705"/>
            <a:ext cx="1434240" cy="368280"/>
          </xdr14:xfrm>
        </xdr:contentPart>
      </mc:Choice>
      <mc:Fallback xmlns="">
        <xdr:pic>
          <xdr:nvPicPr>
            <xdr:cNvPr id="9" name="Ink 8">
              <a:extLst>
                <a:ext uri="{FF2B5EF4-FFF2-40B4-BE49-F238E27FC236}">
                  <a16:creationId xmlns:a16="http://schemas.microsoft.com/office/drawing/2014/main" id="{50F8858F-4F05-44FD-98C7-FF3008B70313}"/>
                </a:ext>
              </a:extLst>
            </xdr:cNvPr>
            <xdr:cNvPicPr/>
          </xdr:nvPicPr>
          <xdr:blipFill>
            <a:blip xmlns:r="http://schemas.openxmlformats.org/officeDocument/2006/relationships" r:embed="rId15"/>
            <a:stretch>
              <a:fillRect/>
            </a:stretch>
          </xdr:blipFill>
          <xdr:spPr>
            <a:xfrm>
              <a:off x="11418295" y="5086705"/>
              <a:ext cx="1451880" cy="385920"/>
            </a:xfrm>
            <a:prstGeom prst="rect">
              <a:avLst/>
            </a:prstGeom>
          </xdr:spPr>
        </xdr:pic>
      </mc:Fallback>
    </mc:AlternateContent>
    <xdr:clientData/>
  </xdr:twoCellAnchor>
  <xdr:twoCellAnchor editAs="oneCell">
    <xdr:from>
      <xdr:col>5</xdr:col>
      <xdr:colOff>399660</xdr:colOff>
      <xdr:row>30</xdr:row>
      <xdr:rowOff>47255</xdr:rowOff>
    </xdr:from>
    <xdr:to>
      <xdr:col>16</xdr:col>
      <xdr:colOff>355160</xdr:colOff>
      <xdr:row>32</xdr:row>
      <xdr:rowOff>94950</xdr:rowOff>
    </xdr:to>
    <mc:AlternateContent xmlns:mc="http://schemas.openxmlformats.org/markup-compatibility/2006" xmlns:xdr14="http://schemas.microsoft.com/office/excel/2010/spreadsheetDrawing">
      <mc:Choice Requires="xdr14">
        <xdr:contentPart xmlns:r="http://schemas.openxmlformats.org/officeDocument/2006/relationships" r:id="rId16">
          <xdr14:nvContentPartPr>
            <xdr14:cNvPr id="10" name="Ink 9">
              <a:extLst>
                <a:ext uri="{FF2B5EF4-FFF2-40B4-BE49-F238E27FC236}">
                  <a16:creationId xmlns:a16="http://schemas.microsoft.com/office/drawing/2014/main" id="{A517326E-CBB4-4B2C-ADFD-A09C87719441}"/>
                </a:ext>
              </a:extLst>
            </xdr14:cNvPr>
            <xdr14:cNvContentPartPr/>
          </xdr14:nvContentPartPr>
          <xdr14:nvPr macro=""/>
          <xdr14:xfrm>
            <a:off x="4400160" y="5571755"/>
            <a:ext cx="7435800" cy="425520"/>
          </xdr14:xfrm>
        </xdr:contentPart>
      </mc:Choice>
      <mc:Fallback xmlns="">
        <xdr:pic>
          <xdr:nvPicPr>
            <xdr:cNvPr id="10" name="Ink 9">
              <a:extLst>
                <a:ext uri="{FF2B5EF4-FFF2-40B4-BE49-F238E27FC236}">
                  <a16:creationId xmlns:a16="http://schemas.microsoft.com/office/drawing/2014/main" id="{A517326E-CBB4-4B2C-ADFD-A09C87719441}"/>
                </a:ext>
              </a:extLst>
            </xdr:cNvPr>
            <xdr:cNvPicPr/>
          </xdr:nvPicPr>
          <xdr:blipFill>
            <a:blip xmlns:r="http://schemas.openxmlformats.org/officeDocument/2006/relationships" r:embed="rId17"/>
            <a:stretch>
              <a:fillRect/>
            </a:stretch>
          </xdr:blipFill>
          <xdr:spPr>
            <a:xfrm>
              <a:off x="4391520" y="5563108"/>
              <a:ext cx="7453440" cy="443175"/>
            </a:xfrm>
            <a:prstGeom prst="rect">
              <a:avLst/>
            </a:prstGeom>
          </xdr:spPr>
        </xdr:pic>
      </mc:Fallback>
    </mc:AlternateContent>
    <xdr:clientData/>
  </xdr:twoCellAnchor>
  <xdr:twoCellAnchor editAs="oneCell">
    <xdr:from>
      <xdr:col>10</xdr:col>
      <xdr:colOff>407950</xdr:colOff>
      <xdr:row>31</xdr:row>
      <xdr:rowOff>67520</xdr:rowOff>
    </xdr:from>
    <xdr:to>
      <xdr:col>10</xdr:col>
      <xdr:colOff>593905</xdr:colOff>
      <xdr:row>33</xdr:row>
      <xdr:rowOff>26755</xdr:rowOff>
    </xdr:to>
    <mc:AlternateContent xmlns:mc="http://schemas.openxmlformats.org/markup-compatibility/2006" xmlns:xdr14="http://schemas.microsoft.com/office/excel/2010/spreadsheetDrawing">
      <mc:Choice Requires="xdr14">
        <xdr:contentPart xmlns:r="http://schemas.openxmlformats.org/officeDocument/2006/relationships" r:id="rId18">
          <xdr14:nvContentPartPr>
            <xdr14:cNvPr id="11" name="Ink 10">
              <a:extLst>
                <a:ext uri="{FF2B5EF4-FFF2-40B4-BE49-F238E27FC236}">
                  <a16:creationId xmlns:a16="http://schemas.microsoft.com/office/drawing/2014/main" id="{4106DE16-54AB-4673-AD16-88A6F86ADE33}"/>
                </a:ext>
              </a:extLst>
            </xdr14:cNvPr>
            <xdr14:cNvContentPartPr/>
          </xdr14:nvContentPartPr>
          <xdr14:nvPr macro=""/>
          <xdr14:xfrm>
            <a:off x="8224800" y="5776170"/>
            <a:ext cx="195480" cy="324360"/>
          </xdr14:xfrm>
        </xdr:contentPart>
      </mc:Choice>
      <mc:Fallback xmlns="">
        <xdr:pic>
          <xdr:nvPicPr>
            <xdr:cNvPr id="11" name="Ink 10">
              <a:extLst>
                <a:ext uri="{FF2B5EF4-FFF2-40B4-BE49-F238E27FC236}">
                  <a16:creationId xmlns:a16="http://schemas.microsoft.com/office/drawing/2014/main" id="{4106DE16-54AB-4673-AD16-88A6F86ADE33}"/>
                </a:ext>
              </a:extLst>
            </xdr:cNvPr>
            <xdr:cNvPicPr/>
          </xdr:nvPicPr>
          <xdr:blipFill>
            <a:blip xmlns:r="http://schemas.openxmlformats.org/officeDocument/2006/relationships" r:embed="rId19"/>
            <a:stretch>
              <a:fillRect/>
            </a:stretch>
          </xdr:blipFill>
          <xdr:spPr>
            <a:xfrm>
              <a:off x="8216160" y="5767170"/>
              <a:ext cx="213120" cy="342000"/>
            </a:xfrm>
            <a:prstGeom prst="rect">
              <a:avLst/>
            </a:prstGeom>
          </xdr:spPr>
        </xdr:pic>
      </mc:Fallback>
    </mc:AlternateContent>
    <xdr:clientData/>
  </xdr:twoCellAnchor>
  <xdr:twoCellAnchor editAs="oneCell">
    <xdr:from>
      <xdr:col>5</xdr:col>
      <xdr:colOff>447115</xdr:colOff>
      <xdr:row>33</xdr:row>
      <xdr:rowOff>161865</xdr:rowOff>
    </xdr:from>
    <xdr:to>
      <xdr:col>6</xdr:col>
      <xdr:colOff>848185</xdr:colOff>
      <xdr:row>36</xdr:row>
      <xdr:rowOff>112465</xdr:rowOff>
    </xdr:to>
    <mc:AlternateContent xmlns:mc="http://schemas.openxmlformats.org/markup-compatibility/2006" xmlns:xdr14="http://schemas.microsoft.com/office/excel/2010/spreadsheetDrawing">
      <mc:Choice Requires="xdr14">
        <xdr:contentPart xmlns:r="http://schemas.openxmlformats.org/officeDocument/2006/relationships" r:id="rId20">
          <xdr14:nvContentPartPr>
            <xdr14:cNvPr id="12" name="Ink 11">
              <a:extLst>
                <a:ext uri="{FF2B5EF4-FFF2-40B4-BE49-F238E27FC236}">
                  <a16:creationId xmlns:a16="http://schemas.microsoft.com/office/drawing/2014/main" id="{A41572B5-CA33-4F9F-8E70-324C8AAAD9F8}"/>
                </a:ext>
              </a:extLst>
            </xdr14:cNvPr>
            <xdr14:cNvContentPartPr/>
          </xdr14:nvContentPartPr>
          <xdr14:nvPr macro=""/>
          <xdr14:xfrm>
            <a:off x="4447615" y="6238815"/>
            <a:ext cx="1334520" cy="515750"/>
          </xdr14:xfrm>
        </xdr:contentPart>
      </mc:Choice>
      <mc:Fallback xmlns="">
        <xdr:pic>
          <xdr:nvPicPr>
            <xdr:cNvPr id="12" name="Ink 11">
              <a:extLst>
                <a:ext uri="{FF2B5EF4-FFF2-40B4-BE49-F238E27FC236}">
                  <a16:creationId xmlns:a16="http://schemas.microsoft.com/office/drawing/2014/main" id="{A41572B5-CA33-4F9F-8E70-324C8AAAD9F8}"/>
                </a:ext>
              </a:extLst>
            </xdr:cNvPr>
            <xdr:cNvPicPr/>
          </xdr:nvPicPr>
          <xdr:blipFill>
            <a:blip xmlns:r="http://schemas.openxmlformats.org/officeDocument/2006/relationships" r:embed="rId21"/>
            <a:stretch>
              <a:fillRect/>
            </a:stretch>
          </xdr:blipFill>
          <xdr:spPr>
            <a:xfrm>
              <a:off x="4438615" y="6229817"/>
              <a:ext cx="1352160" cy="533386"/>
            </a:xfrm>
            <a:prstGeom prst="rect">
              <a:avLst/>
            </a:prstGeom>
          </xdr:spPr>
        </xdr:pic>
      </mc:Fallback>
    </mc:AlternateContent>
    <xdr:clientData/>
  </xdr:twoCellAnchor>
  <xdr:twoCellAnchor editAs="oneCell">
    <xdr:from>
      <xdr:col>4</xdr:col>
      <xdr:colOff>761560</xdr:colOff>
      <xdr:row>35</xdr:row>
      <xdr:rowOff>6685</xdr:rowOff>
    </xdr:from>
    <xdr:to>
      <xdr:col>4</xdr:col>
      <xdr:colOff>926080</xdr:colOff>
      <xdr:row>35</xdr:row>
      <xdr:rowOff>70110</xdr:rowOff>
    </xdr:to>
    <mc:AlternateContent xmlns:mc="http://schemas.openxmlformats.org/markup-compatibility/2006" xmlns:xdr14="http://schemas.microsoft.com/office/excel/2010/spreadsheetDrawing">
      <mc:Choice Requires="xdr14">
        <xdr:contentPart xmlns:r="http://schemas.openxmlformats.org/officeDocument/2006/relationships" r:id="rId22">
          <xdr14:nvContentPartPr>
            <xdr14:cNvPr id="13" name="Ink 12">
              <a:extLst>
                <a:ext uri="{FF2B5EF4-FFF2-40B4-BE49-F238E27FC236}">
                  <a16:creationId xmlns:a16="http://schemas.microsoft.com/office/drawing/2014/main" id="{8F0E9107-FD30-425D-9962-576AA2813AFA}"/>
                </a:ext>
              </a:extLst>
            </xdr14:cNvPr>
            <xdr14:cNvContentPartPr/>
          </xdr14:nvContentPartPr>
          <xdr14:nvPr macro=""/>
          <xdr14:xfrm>
            <a:off x="3834960" y="6451935"/>
            <a:ext cx="164520" cy="66600"/>
          </xdr14:xfrm>
        </xdr:contentPart>
      </mc:Choice>
      <mc:Fallback xmlns="">
        <xdr:pic>
          <xdr:nvPicPr>
            <xdr:cNvPr id="13" name="Ink 12">
              <a:extLst>
                <a:ext uri="{FF2B5EF4-FFF2-40B4-BE49-F238E27FC236}">
                  <a16:creationId xmlns:a16="http://schemas.microsoft.com/office/drawing/2014/main" id="{8F0E9107-FD30-425D-9962-576AA2813AFA}"/>
                </a:ext>
              </a:extLst>
            </xdr:cNvPr>
            <xdr:cNvPicPr/>
          </xdr:nvPicPr>
          <xdr:blipFill>
            <a:blip xmlns:r="http://schemas.openxmlformats.org/officeDocument/2006/relationships" r:embed="rId23"/>
            <a:stretch>
              <a:fillRect/>
            </a:stretch>
          </xdr:blipFill>
          <xdr:spPr>
            <a:xfrm>
              <a:off x="3826320" y="6443248"/>
              <a:ext cx="182160" cy="84336"/>
            </a:xfrm>
            <a:prstGeom prst="rect">
              <a:avLst/>
            </a:prstGeom>
          </xdr:spPr>
        </xdr:pic>
      </mc:Fallback>
    </mc:AlternateContent>
    <xdr:clientData/>
  </xdr:twoCellAnchor>
  <xdr:twoCellAnchor editAs="oneCell">
    <xdr:from>
      <xdr:col>6</xdr:col>
      <xdr:colOff>619815</xdr:colOff>
      <xdr:row>15</xdr:row>
      <xdr:rowOff>66515</xdr:rowOff>
    </xdr:from>
    <xdr:to>
      <xdr:col>6</xdr:col>
      <xdr:colOff>738320</xdr:colOff>
      <xdr:row>15</xdr:row>
      <xdr:rowOff>122740</xdr:rowOff>
    </xdr:to>
    <mc:AlternateContent xmlns:mc="http://schemas.openxmlformats.org/markup-compatibility/2006" xmlns:xdr14="http://schemas.microsoft.com/office/excel/2010/spreadsheetDrawing">
      <mc:Choice Requires="xdr14">
        <xdr:contentPart xmlns:r="http://schemas.openxmlformats.org/officeDocument/2006/relationships" r:id="rId24">
          <xdr14:nvContentPartPr>
            <xdr14:cNvPr id="14" name="Ink 13">
              <a:extLst>
                <a:ext uri="{FF2B5EF4-FFF2-40B4-BE49-F238E27FC236}">
                  <a16:creationId xmlns:a16="http://schemas.microsoft.com/office/drawing/2014/main" id="{A35C3F6F-4032-4B60-B751-34D53F55725E}"/>
                </a:ext>
              </a:extLst>
            </xdr14:cNvPr>
            <xdr14:cNvContentPartPr/>
          </xdr14:nvContentPartPr>
          <xdr14:nvPr macro=""/>
          <xdr14:xfrm>
            <a:off x="5547415" y="2828765"/>
            <a:ext cx="115330" cy="59400"/>
          </xdr14:xfrm>
        </xdr:contentPart>
      </mc:Choice>
      <mc:Fallback xmlns="">
        <xdr:pic>
          <xdr:nvPicPr>
            <xdr:cNvPr id="14" name="Ink 13">
              <a:extLst>
                <a:ext uri="{FF2B5EF4-FFF2-40B4-BE49-F238E27FC236}">
                  <a16:creationId xmlns:a16="http://schemas.microsoft.com/office/drawing/2014/main" id="{A35C3F6F-4032-4B60-B751-34D53F55725E}"/>
                </a:ext>
              </a:extLst>
            </xdr:cNvPr>
            <xdr:cNvPicPr/>
          </xdr:nvPicPr>
          <xdr:blipFill>
            <a:blip xmlns:r="http://schemas.openxmlformats.org/officeDocument/2006/relationships" r:embed="rId25"/>
            <a:stretch>
              <a:fillRect/>
            </a:stretch>
          </xdr:blipFill>
          <xdr:spPr>
            <a:xfrm>
              <a:off x="5538765" y="2819765"/>
              <a:ext cx="132990" cy="77040"/>
            </a:xfrm>
            <a:prstGeom prst="rect">
              <a:avLst/>
            </a:prstGeom>
          </xdr:spPr>
        </xdr:pic>
      </mc:Fallback>
    </mc:AlternateContent>
    <xdr:clientData/>
  </xdr:twoCellAnchor>
  <xdr:twoCellAnchor editAs="oneCell">
    <xdr:from>
      <xdr:col>7</xdr:col>
      <xdr:colOff>38180</xdr:colOff>
      <xdr:row>33</xdr:row>
      <xdr:rowOff>47385</xdr:rowOff>
    </xdr:from>
    <xdr:to>
      <xdr:col>8</xdr:col>
      <xdr:colOff>621555</xdr:colOff>
      <xdr:row>36</xdr:row>
      <xdr:rowOff>92305</xdr:rowOff>
    </xdr:to>
    <mc:AlternateContent xmlns:mc="http://schemas.openxmlformats.org/markup-compatibility/2006" xmlns:xdr14="http://schemas.microsoft.com/office/excel/2010/spreadsheetDrawing">
      <mc:Choice Requires="xdr14">
        <xdr:contentPart xmlns:r="http://schemas.openxmlformats.org/officeDocument/2006/relationships" r:id="rId26">
          <xdr14:nvContentPartPr>
            <xdr14:cNvPr id="15" name="Ink 14">
              <a:extLst>
                <a:ext uri="{FF2B5EF4-FFF2-40B4-BE49-F238E27FC236}">
                  <a16:creationId xmlns:a16="http://schemas.microsoft.com/office/drawing/2014/main" id="{2ACF4991-DB80-466C-A51A-1525E914E944}"/>
                </a:ext>
              </a:extLst>
            </xdr14:cNvPr>
            <xdr14:cNvContentPartPr/>
          </xdr14:nvContentPartPr>
          <xdr14:nvPr macro=""/>
          <xdr14:xfrm>
            <a:off x="5918280" y="6124335"/>
            <a:ext cx="1192975" cy="610070"/>
          </xdr14:xfrm>
        </xdr:contentPart>
      </mc:Choice>
      <mc:Fallback xmlns="">
        <xdr:pic>
          <xdr:nvPicPr>
            <xdr:cNvPr id="15" name="Ink 14">
              <a:extLst>
                <a:ext uri="{FF2B5EF4-FFF2-40B4-BE49-F238E27FC236}">
                  <a16:creationId xmlns:a16="http://schemas.microsoft.com/office/drawing/2014/main" id="{2ACF4991-DB80-466C-A51A-1525E914E944}"/>
                </a:ext>
              </a:extLst>
            </xdr:cNvPr>
            <xdr:cNvPicPr/>
          </xdr:nvPicPr>
          <xdr:blipFill>
            <a:blip xmlns:r="http://schemas.openxmlformats.org/officeDocument/2006/relationships" r:embed="rId27"/>
            <a:stretch>
              <a:fillRect/>
            </a:stretch>
          </xdr:blipFill>
          <xdr:spPr>
            <a:xfrm>
              <a:off x="5909640" y="6115289"/>
              <a:ext cx="1210614" cy="627800"/>
            </a:xfrm>
            <a:prstGeom prst="rect">
              <a:avLst/>
            </a:prstGeom>
          </xdr:spPr>
        </xdr:pic>
      </mc:Fallback>
    </mc:AlternateContent>
    <xdr:clientData/>
  </xdr:twoCellAnchor>
  <xdr:twoCellAnchor editAs="oneCell">
    <xdr:from>
      <xdr:col>8</xdr:col>
      <xdr:colOff>628100</xdr:colOff>
      <xdr:row>33</xdr:row>
      <xdr:rowOff>180795</xdr:rowOff>
    </xdr:from>
    <xdr:to>
      <xdr:col>10</xdr:col>
      <xdr:colOff>270265</xdr:colOff>
      <xdr:row>36</xdr:row>
      <xdr:rowOff>168965</xdr:rowOff>
    </xdr:to>
    <mc:AlternateContent xmlns:mc="http://schemas.openxmlformats.org/markup-compatibility/2006" xmlns:xdr14="http://schemas.microsoft.com/office/excel/2010/spreadsheetDrawing">
      <mc:Choice Requires="xdr14">
        <xdr:contentPart xmlns:r="http://schemas.openxmlformats.org/officeDocument/2006/relationships" r:id="rId28">
          <xdr14:nvContentPartPr>
            <xdr14:cNvPr id="16" name="Ink 15">
              <a:extLst>
                <a:ext uri="{FF2B5EF4-FFF2-40B4-BE49-F238E27FC236}">
                  <a16:creationId xmlns:a16="http://schemas.microsoft.com/office/drawing/2014/main" id="{2B9A6627-95DA-4600-B78C-3987673A7925}"/>
                </a:ext>
              </a:extLst>
            </xdr14:cNvPr>
            <xdr14:cNvContentPartPr/>
          </xdr14:nvContentPartPr>
          <xdr14:nvPr macro=""/>
          <xdr14:xfrm>
            <a:off x="7117800" y="6257745"/>
            <a:ext cx="978840" cy="556495"/>
          </xdr14:xfrm>
        </xdr:contentPart>
      </mc:Choice>
      <mc:Fallback xmlns="">
        <xdr:pic>
          <xdr:nvPicPr>
            <xdr:cNvPr id="16" name="Ink 15">
              <a:extLst>
                <a:ext uri="{FF2B5EF4-FFF2-40B4-BE49-F238E27FC236}">
                  <a16:creationId xmlns:a16="http://schemas.microsoft.com/office/drawing/2014/main" id="{2B9A6627-95DA-4600-B78C-3987673A7925}"/>
                </a:ext>
              </a:extLst>
            </xdr:cNvPr>
            <xdr:cNvPicPr/>
          </xdr:nvPicPr>
          <xdr:blipFill>
            <a:blip xmlns:r="http://schemas.openxmlformats.org/officeDocument/2006/relationships" r:embed="rId29"/>
            <a:stretch>
              <a:fillRect/>
            </a:stretch>
          </xdr:blipFill>
          <xdr:spPr>
            <a:xfrm>
              <a:off x="7109160" y="6248693"/>
              <a:ext cx="996480" cy="574236"/>
            </a:xfrm>
            <a:prstGeom prst="rect">
              <a:avLst/>
            </a:prstGeom>
          </xdr:spPr>
        </xdr:pic>
      </mc:Fallback>
    </mc:AlternateContent>
    <xdr:clientData/>
  </xdr:twoCellAnchor>
  <xdr:twoCellAnchor editAs="oneCell">
    <xdr:from>
      <xdr:col>12</xdr:col>
      <xdr:colOff>523565</xdr:colOff>
      <xdr:row>34</xdr:row>
      <xdr:rowOff>94500</xdr:rowOff>
    </xdr:from>
    <xdr:to>
      <xdr:col>13</xdr:col>
      <xdr:colOff>123420</xdr:colOff>
      <xdr:row>34</xdr:row>
      <xdr:rowOff>160445</xdr:rowOff>
    </xdr:to>
    <mc:AlternateContent xmlns:mc="http://schemas.openxmlformats.org/markup-compatibility/2006" xmlns:xdr14="http://schemas.microsoft.com/office/excel/2010/spreadsheetDrawing">
      <mc:Choice Requires="xdr14">
        <xdr:contentPart xmlns:r="http://schemas.openxmlformats.org/officeDocument/2006/relationships" r:id="rId30">
          <xdr14:nvContentPartPr>
            <xdr14:cNvPr id="17" name="Ink 16">
              <a:extLst>
                <a:ext uri="{FF2B5EF4-FFF2-40B4-BE49-F238E27FC236}">
                  <a16:creationId xmlns:a16="http://schemas.microsoft.com/office/drawing/2014/main" id="{FDC65CA8-CD34-4FAA-8145-C2DD8EBB986D}"/>
                </a:ext>
              </a:extLst>
            </xdr14:cNvPr>
            <xdr14:cNvContentPartPr/>
          </xdr14:nvContentPartPr>
          <xdr14:nvPr macro=""/>
          <xdr14:xfrm>
            <a:off x="9559615" y="6355600"/>
            <a:ext cx="206280" cy="65945"/>
          </xdr14:xfrm>
        </xdr:contentPart>
      </mc:Choice>
      <mc:Fallback xmlns="">
        <xdr:pic>
          <xdr:nvPicPr>
            <xdr:cNvPr id="17" name="Ink 16">
              <a:extLst>
                <a:ext uri="{FF2B5EF4-FFF2-40B4-BE49-F238E27FC236}">
                  <a16:creationId xmlns:a16="http://schemas.microsoft.com/office/drawing/2014/main" id="{FDC65CA8-CD34-4FAA-8145-C2DD8EBB986D}"/>
                </a:ext>
              </a:extLst>
            </xdr:cNvPr>
            <xdr:cNvPicPr/>
          </xdr:nvPicPr>
          <xdr:blipFill>
            <a:blip xmlns:r="http://schemas.openxmlformats.org/officeDocument/2006/relationships" r:embed="rId31"/>
            <a:stretch>
              <a:fillRect/>
            </a:stretch>
          </xdr:blipFill>
          <xdr:spPr>
            <a:xfrm>
              <a:off x="9550975" y="6346951"/>
              <a:ext cx="223920" cy="83602"/>
            </a:xfrm>
            <a:prstGeom prst="rect">
              <a:avLst/>
            </a:prstGeom>
          </xdr:spPr>
        </xdr:pic>
      </mc:Fallback>
    </mc:AlternateContent>
    <xdr:clientData/>
  </xdr:twoCellAnchor>
  <xdr:twoCellAnchor editAs="oneCell">
    <xdr:from>
      <xdr:col>10</xdr:col>
      <xdr:colOff>388935</xdr:colOff>
      <xdr:row>33</xdr:row>
      <xdr:rowOff>104475</xdr:rowOff>
    </xdr:from>
    <xdr:to>
      <xdr:col>12</xdr:col>
      <xdr:colOff>158230</xdr:colOff>
      <xdr:row>37</xdr:row>
      <xdr:rowOff>31680</xdr:rowOff>
    </xdr:to>
    <mc:AlternateContent xmlns:mc="http://schemas.openxmlformats.org/markup-compatibility/2006" xmlns:xdr14="http://schemas.microsoft.com/office/excel/2010/spreadsheetDrawing">
      <mc:Choice Requires="xdr14">
        <xdr:contentPart xmlns:r="http://schemas.openxmlformats.org/officeDocument/2006/relationships" r:id="rId32">
          <xdr14:nvContentPartPr>
            <xdr14:cNvPr id="18" name="Ink 17">
              <a:extLst>
                <a:ext uri="{FF2B5EF4-FFF2-40B4-BE49-F238E27FC236}">
                  <a16:creationId xmlns:a16="http://schemas.microsoft.com/office/drawing/2014/main" id="{B3337146-3589-4E43-92E2-37E7AA31B96E}"/>
                </a:ext>
              </a:extLst>
            </xdr14:cNvPr>
            <xdr14:cNvContentPartPr/>
          </xdr14:nvContentPartPr>
          <xdr14:nvPr macro=""/>
          <xdr14:xfrm>
            <a:off x="8205785" y="6181425"/>
            <a:ext cx="991670" cy="686030"/>
          </xdr14:xfrm>
        </xdr:contentPart>
      </mc:Choice>
      <mc:Fallback xmlns="">
        <xdr:pic>
          <xdr:nvPicPr>
            <xdr:cNvPr id="18" name="Ink 17">
              <a:extLst>
                <a:ext uri="{FF2B5EF4-FFF2-40B4-BE49-F238E27FC236}">
                  <a16:creationId xmlns:a16="http://schemas.microsoft.com/office/drawing/2014/main" id="{B3337146-3589-4E43-92E2-37E7AA31B96E}"/>
                </a:ext>
              </a:extLst>
            </xdr:cNvPr>
            <xdr:cNvPicPr/>
          </xdr:nvPicPr>
          <xdr:blipFill>
            <a:blip xmlns:r="http://schemas.openxmlformats.org/officeDocument/2006/relationships" r:embed="rId33"/>
            <a:stretch>
              <a:fillRect/>
            </a:stretch>
          </xdr:blipFill>
          <xdr:spPr>
            <a:xfrm>
              <a:off x="8196757" y="6172038"/>
              <a:ext cx="1009365" cy="704429"/>
            </a:xfrm>
            <a:prstGeom prst="rect">
              <a:avLst/>
            </a:prstGeom>
          </xdr:spPr>
        </xdr:pic>
      </mc:Fallback>
    </mc:AlternateContent>
    <xdr:clientData/>
  </xdr:twoCellAnchor>
  <xdr:twoCellAnchor editAs="oneCell">
    <xdr:from>
      <xdr:col>13</xdr:col>
      <xdr:colOff>464535</xdr:colOff>
      <xdr:row>33</xdr:row>
      <xdr:rowOff>161225</xdr:rowOff>
    </xdr:from>
    <xdr:to>
      <xdr:col>15</xdr:col>
      <xdr:colOff>273300</xdr:colOff>
      <xdr:row>35</xdr:row>
      <xdr:rowOff>94930</xdr:rowOff>
    </xdr:to>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19" name="Ink 18">
              <a:extLst>
                <a:ext uri="{FF2B5EF4-FFF2-40B4-BE49-F238E27FC236}">
                  <a16:creationId xmlns:a16="http://schemas.microsoft.com/office/drawing/2014/main" id="{61F5BFFC-CA1C-494F-9B42-84196E00DE5D}"/>
                </a:ext>
              </a:extLst>
            </xdr14:cNvPr>
            <xdr14:cNvContentPartPr/>
          </xdr14:nvContentPartPr>
          <xdr14:nvPr macro=""/>
          <xdr14:xfrm>
            <a:off x="10110185" y="6238175"/>
            <a:ext cx="1024790" cy="317880"/>
          </xdr14:xfrm>
        </xdr:contentPart>
      </mc:Choice>
      <mc:Fallback xmlns="">
        <xdr:pic>
          <xdr:nvPicPr>
            <xdr:cNvPr id="19" name="Ink 18">
              <a:extLst>
                <a:ext uri="{FF2B5EF4-FFF2-40B4-BE49-F238E27FC236}">
                  <a16:creationId xmlns:a16="http://schemas.microsoft.com/office/drawing/2014/main" id="{61F5BFFC-CA1C-494F-9B42-84196E00DE5D}"/>
                </a:ext>
              </a:extLst>
            </xdr:cNvPr>
            <xdr:cNvPicPr/>
          </xdr:nvPicPr>
          <xdr:blipFill>
            <a:blip xmlns:r="http://schemas.openxmlformats.org/officeDocument/2006/relationships" r:embed="rId35"/>
            <a:stretch>
              <a:fillRect/>
            </a:stretch>
          </xdr:blipFill>
          <xdr:spPr>
            <a:xfrm>
              <a:off x="10101573" y="6228994"/>
              <a:ext cx="1042372" cy="336624"/>
            </a:xfrm>
            <a:prstGeom prst="rect">
              <a:avLst/>
            </a:prstGeom>
          </xdr:spPr>
        </xdr:pic>
      </mc:Fallback>
    </mc:AlternateContent>
    <xdr:clientData/>
  </xdr:twoCellAnchor>
  <xdr:twoCellAnchor editAs="oneCell">
    <xdr:from>
      <xdr:col>4</xdr:col>
      <xdr:colOff>447215</xdr:colOff>
      <xdr:row>41</xdr:row>
      <xdr:rowOff>180855</xdr:rowOff>
    </xdr:from>
    <xdr:to>
      <xdr:col>4</xdr:col>
      <xdr:colOff>618280</xdr:colOff>
      <xdr:row>42</xdr:row>
      <xdr:rowOff>62945</xdr:rowOff>
    </xdr:to>
    <mc:AlternateContent xmlns:mc="http://schemas.openxmlformats.org/markup-compatibility/2006" xmlns:xdr14="http://schemas.microsoft.com/office/excel/2010/spreadsheetDrawing">
      <mc:Choice Requires="xdr14">
        <xdr:contentPart xmlns:r="http://schemas.openxmlformats.org/officeDocument/2006/relationships" r:id="rId36">
          <xdr14:nvContentPartPr>
            <xdr14:cNvPr id="20" name="Ink 19">
              <a:extLst>
                <a:ext uri="{FF2B5EF4-FFF2-40B4-BE49-F238E27FC236}">
                  <a16:creationId xmlns:a16="http://schemas.microsoft.com/office/drawing/2014/main" id="{79ABB3AF-ABE8-48DD-9A55-B85DEEDAC78A}"/>
                </a:ext>
              </a:extLst>
            </xdr14:cNvPr>
            <xdr14:cNvContentPartPr/>
          </xdr14:nvContentPartPr>
          <xdr14:nvPr macro=""/>
          <xdr14:xfrm>
            <a:off x="3520615" y="7731005"/>
            <a:ext cx="174240" cy="66240"/>
          </xdr14:xfrm>
        </xdr:contentPart>
      </mc:Choice>
      <mc:Fallback xmlns="">
        <xdr:pic>
          <xdr:nvPicPr>
            <xdr:cNvPr id="20" name="Ink 19">
              <a:extLst>
                <a:ext uri="{FF2B5EF4-FFF2-40B4-BE49-F238E27FC236}">
                  <a16:creationId xmlns:a16="http://schemas.microsoft.com/office/drawing/2014/main" id="{79ABB3AF-ABE8-48DD-9A55-B85DEEDAC78A}"/>
                </a:ext>
              </a:extLst>
            </xdr:cNvPr>
            <xdr:cNvPicPr/>
          </xdr:nvPicPr>
          <xdr:blipFill>
            <a:blip xmlns:r="http://schemas.openxmlformats.org/officeDocument/2006/relationships" r:embed="rId37"/>
            <a:stretch>
              <a:fillRect/>
            </a:stretch>
          </xdr:blipFill>
          <xdr:spPr>
            <a:xfrm>
              <a:off x="3511975" y="7722005"/>
              <a:ext cx="191880" cy="83880"/>
            </a:xfrm>
            <a:prstGeom prst="rect">
              <a:avLst/>
            </a:prstGeom>
          </xdr:spPr>
        </xdr:pic>
      </mc:Fallback>
    </mc:AlternateContent>
    <xdr:clientData/>
  </xdr:twoCellAnchor>
  <xdr:twoCellAnchor editAs="oneCell">
    <xdr:from>
      <xdr:col>2</xdr:col>
      <xdr:colOff>313625</xdr:colOff>
      <xdr:row>40</xdr:row>
      <xdr:rowOff>171390</xdr:rowOff>
    </xdr:from>
    <xdr:to>
      <xdr:col>4</xdr:col>
      <xdr:colOff>212330</xdr:colOff>
      <xdr:row>43</xdr:row>
      <xdr:rowOff>18670</xdr:rowOff>
    </xdr:to>
    <mc:AlternateContent xmlns:mc="http://schemas.openxmlformats.org/markup-compatibility/2006" xmlns:xdr14="http://schemas.microsoft.com/office/excel/2010/spreadsheetDrawing">
      <mc:Choice Requires="xdr14">
        <xdr:contentPart xmlns:r="http://schemas.openxmlformats.org/officeDocument/2006/relationships" r:id="rId38">
          <xdr14:nvContentPartPr>
            <xdr14:cNvPr id="21" name="Ink 20">
              <a:extLst>
                <a:ext uri="{FF2B5EF4-FFF2-40B4-BE49-F238E27FC236}">
                  <a16:creationId xmlns:a16="http://schemas.microsoft.com/office/drawing/2014/main" id="{895D12B1-A398-42B0-BCB0-76CBA7F3660F}"/>
                </a:ext>
              </a:extLst>
            </xdr14:cNvPr>
            <xdr14:cNvContentPartPr/>
          </xdr14:nvContentPartPr>
          <xdr14:nvPr macro=""/>
          <xdr14:xfrm>
            <a:off x="1532825" y="7537390"/>
            <a:ext cx="1762430" cy="409255"/>
          </xdr14:xfrm>
        </xdr:contentPart>
      </mc:Choice>
      <mc:Fallback xmlns="">
        <xdr:pic>
          <xdr:nvPicPr>
            <xdr:cNvPr id="21" name="Ink 20">
              <a:extLst>
                <a:ext uri="{FF2B5EF4-FFF2-40B4-BE49-F238E27FC236}">
                  <a16:creationId xmlns:a16="http://schemas.microsoft.com/office/drawing/2014/main" id="{895D12B1-A398-42B0-BCB0-76CBA7F3660F}"/>
                </a:ext>
              </a:extLst>
            </xdr:cNvPr>
            <xdr:cNvPicPr/>
          </xdr:nvPicPr>
          <xdr:blipFill>
            <a:blip xmlns:r="http://schemas.openxmlformats.org/officeDocument/2006/relationships" r:embed="rId39"/>
            <a:stretch>
              <a:fillRect/>
            </a:stretch>
          </xdr:blipFill>
          <xdr:spPr>
            <a:xfrm>
              <a:off x="1524154" y="7528336"/>
              <a:ext cx="1780134" cy="427001"/>
            </a:xfrm>
            <a:prstGeom prst="rect">
              <a:avLst/>
            </a:prstGeom>
          </xdr:spPr>
        </xdr:pic>
      </mc:Fallback>
    </mc:AlternateContent>
    <xdr:clientData/>
  </xdr:twoCellAnchor>
  <xdr:twoCellAnchor editAs="oneCell">
    <xdr:from>
      <xdr:col>9</xdr:col>
      <xdr:colOff>133030</xdr:colOff>
      <xdr:row>40</xdr:row>
      <xdr:rowOff>28175</xdr:rowOff>
    </xdr:from>
    <xdr:to>
      <xdr:col>10</xdr:col>
      <xdr:colOff>342430</xdr:colOff>
      <xdr:row>41</xdr:row>
      <xdr:rowOff>119065</xdr:rowOff>
    </xdr:to>
    <mc:AlternateContent xmlns:mc="http://schemas.openxmlformats.org/markup-compatibility/2006" xmlns:xdr14="http://schemas.microsoft.com/office/excel/2010/spreadsheetDrawing">
      <mc:Choice Requires="xdr14">
        <xdr:contentPart xmlns:r="http://schemas.openxmlformats.org/officeDocument/2006/relationships" r:id="rId40">
          <xdr14:nvContentPartPr>
            <xdr14:cNvPr id="22" name="Ink 21">
              <a:extLst>
                <a:ext uri="{FF2B5EF4-FFF2-40B4-BE49-F238E27FC236}">
                  <a16:creationId xmlns:a16="http://schemas.microsoft.com/office/drawing/2014/main" id="{8DF480F7-31BC-4A7F-A1D9-B177EDCC5917}"/>
                </a:ext>
              </a:extLst>
            </xdr14:cNvPr>
            <xdr14:cNvContentPartPr/>
          </xdr14:nvContentPartPr>
          <xdr14:nvPr macro=""/>
          <xdr14:xfrm>
            <a:off x="7340280" y="7394175"/>
            <a:ext cx="819000" cy="275040"/>
          </xdr14:xfrm>
        </xdr:contentPart>
      </mc:Choice>
      <mc:Fallback xmlns="">
        <xdr:pic>
          <xdr:nvPicPr>
            <xdr:cNvPr id="22" name="Ink 21">
              <a:extLst>
                <a:ext uri="{FF2B5EF4-FFF2-40B4-BE49-F238E27FC236}">
                  <a16:creationId xmlns:a16="http://schemas.microsoft.com/office/drawing/2014/main" id="{8DF480F7-31BC-4A7F-A1D9-B177EDCC5917}"/>
                </a:ext>
              </a:extLst>
            </xdr:cNvPr>
            <xdr:cNvPicPr/>
          </xdr:nvPicPr>
          <xdr:blipFill>
            <a:blip xmlns:r="http://schemas.openxmlformats.org/officeDocument/2006/relationships" r:embed="rId41"/>
            <a:stretch>
              <a:fillRect/>
            </a:stretch>
          </xdr:blipFill>
          <xdr:spPr>
            <a:xfrm>
              <a:off x="7331640" y="7385175"/>
              <a:ext cx="836640" cy="292680"/>
            </a:xfrm>
            <a:prstGeom prst="rect">
              <a:avLst/>
            </a:prstGeom>
          </xdr:spPr>
        </xdr:pic>
      </mc:Fallback>
    </mc:AlternateContent>
    <xdr:clientData/>
  </xdr:twoCellAnchor>
  <xdr:twoCellAnchor editAs="oneCell">
    <xdr:from>
      <xdr:col>4</xdr:col>
      <xdr:colOff>904415</xdr:colOff>
      <xdr:row>46</xdr:row>
      <xdr:rowOff>170970</xdr:rowOff>
    </xdr:from>
    <xdr:to>
      <xdr:col>5</xdr:col>
      <xdr:colOff>258375</xdr:colOff>
      <xdr:row>47</xdr:row>
      <xdr:rowOff>65530</xdr:rowOff>
    </xdr:to>
    <mc:AlternateContent xmlns:mc="http://schemas.openxmlformats.org/markup-compatibility/2006" xmlns:xdr14="http://schemas.microsoft.com/office/excel/2010/spreadsheetDrawing">
      <mc:Choice Requires="xdr14">
        <xdr:contentPart xmlns:r="http://schemas.openxmlformats.org/officeDocument/2006/relationships" r:id="rId42">
          <xdr14:nvContentPartPr>
            <xdr14:cNvPr id="23" name="Ink 22">
              <a:extLst>
                <a:ext uri="{FF2B5EF4-FFF2-40B4-BE49-F238E27FC236}">
                  <a16:creationId xmlns:a16="http://schemas.microsoft.com/office/drawing/2014/main" id="{5E885449-CAE8-42EB-9BAF-BB8002877EF1}"/>
                </a:ext>
              </a:extLst>
            </xdr14:cNvPr>
            <xdr14:cNvContentPartPr/>
          </xdr14:nvContentPartPr>
          <xdr14:nvPr macro=""/>
          <xdr14:xfrm>
            <a:off x="3977815" y="8641870"/>
            <a:ext cx="287410" cy="75535"/>
          </xdr14:xfrm>
        </xdr:contentPart>
      </mc:Choice>
      <mc:Fallback xmlns="">
        <xdr:pic>
          <xdr:nvPicPr>
            <xdr:cNvPr id="23" name="Ink 22">
              <a:extLst>
                <a:ext uri="{FF2B5EF4-FFF2-40B4-BE49-F238E27FC236}">
                  <a16:creationId xmlns:a16="http://schemas.microsoft.com/office/drawing/2014/main" id="{5E885449-CAE8-42EB-9BAF-BB8002877EF1}"/>
                </a:ext>
              </a:extLst>
            </xdr:cNvPr>
            <xdr:cNvPicPr/>
          </xdr:nvPicPr>
          <xdr:blipFill>
            <a:blip xmlns:r="http://schemas.openxmlformats.org/officeDocument/2006/relationships" r:embed="rId43"/>
            <a:stretch>
              <a:fillRect/>
            </a:stretch>
          </xdr:blipFill>
          <xdr:spPr>
            <a:xfrm>
              <a:off x="3969171" y="8632920"/>
              <a:ext cx="305058" cy="93076"/>
            </a:xfrm>
            <a:prstGeom prst="rect">
              <a:avLst/>
            </a:prstGeom>
          </xdr:spPr>
        </xdr:pic>
      </mc:Fallback>
    </mc:AlternateContent>
    <xdr:clientData/>
  </xdr:twoCellAnchor>
  <xdr:twoCellAnchor editAs="oneCell">
    <xdr:from>
      <xdr:col>5</xdr:col>
      <xdr:colOff>297780</xdr:colOff>
      <xdr:row>38</xdr:row>
      <xdr:rowOff>85665</xdr:rowOff>
    </xdr:from>
    <xdr:to>
      <xdr:col>17</xdr:col>
      <xdr:colOff>595520</xdr:colOff>
      <xdr:row>43</xdr:row>
      <xdr:rowOff>164730</xdr:rowOff>
    </xdr:to>
    <mc:AlternateContent xmlns:mc="http://schemas.openxmlformats.org/markup-compatibility/2006" xmlns:xdr14="http://schemas.microsoft.com/office/excel/2010/spreadsheetDrawing">
      <mc:Choice Requires="xdr14">
        <xdr:contentPart xmlns:r="http://schemas.openxmlformats.org/officeDocument/2006/relationships" r:id="rId44">
          <xdr14:nvContentPartPr>
            <xdr14:cNvPr id="24" name="Ink 23">
              <a:extLst>
                <a:ext uri="{FF2B5EF4-FFF2-40B4-BE49-F238E27FC236}">
                  <a16:creationId xmlns:a16="http://schemas.microsoft.com/office/drawing/2014/main" id="{3AEF399F-C465-410B-A719-77FFA40E1CE4}"/>
                </a:ext>
              </a:extLst>
            </xdr14:cNvPr>
            <xdr14:cNvContentPartPr/>
          </xdr14:nvContentPartPr>
          <xdr14:nvPr macro=""/>
          <xdr14:xfrm>
            <a:off x="4298280" y="7083365"/>
            <a:ext cx="8390815" cy="1018865"/>
          </xdr14:xfrm>
        </xdr:contentPart>
      </mc:Choice>
      <mc:Fallback xmlns="">
        <xdr:pic>
          <xdr:nvPicPr>
            <xdr:cNvPr id="24" name="Ink 23">
              <a:extLst>
                <a:ext uri="{FF2B5EF4-FFF2-40B4-BE49-F238E27FC236}">
                  <a16:creationId xmlns:a16="http://schemas.microsoft.com/office/drawing/2014/main" id="{3AEF399F-C465-410B-A719-77FFA40E1CE4}"/>
                </a:ext>
              </a:extLst>
            </xdr:cNvPr>
            <xdr:cNvPicPr/>
          </xdr:nvPicPr>
          <xdr:blipFill>
            <a:blip xmlns:r="http://schemas.openxmlformats.org/officeDocument/2006/relationships" r:embed="rId45"/>
            <a:stretch>
              <a:fillRect/>
            </a:stretch>
          </xdr:blipFill>
          <xdr:spPr>
            <a:xfrm>
              <a:off x="4289277" y="7074136"/>
              <a:ext cx="8408462" cy="1036954"/>
            </a:xfrm>
            <a:prstGeom prst="rect">
              <a:avLst/>
            </a:prstGeom>
          </xdr:spPr>
        </xdr:pic>
      </mc:Fallback>
    </mc:AlternateContent>
    <xdr:clientData/>
  </xdr:twoCellAnchor>
  <xdr:twoCellAnchor editAs="oneCell">
    <xdr:from>
      <xdr:col>5</xdr:col>
      <xdr:colOff>831595</xdr:colOff>
      <xdr:row>45</xdr:row>
      <xdr:rowOff>161755</xdr:rowOff>
    </xdr:from>
    <xdr:to>
      <xdr:col>10</xdr:col>
      <xdr:colOff>127150</xdr:colOff>
      <xdr:row>48</xdr:row>
      <xdr:rowOff>82670</xdr:rowOff>
    </xdr:to>
    <mc:AlternateContent xmlns:mc="http://schemas.openxmlformats.org/markup-compatibility/2006" xmlns:xdr14="http://schemas.microsoft.com/office/excel/2010/spreadsheetDrawing">
      <mc:Choice Requires="xdr14">
        <xdr:contentPart xmlns:r="http://schemas.openxmlformats.org/officeDocument/2006/relationships" r:id="rId46">
          <xdr14:nvContentPartPr>
            <xdr14:cNvPr id="25" name="Ink 24">
              <a:extLst>
                <a:ext uri="{FF2B5EF4-FFF2-40B4-BE49-F238E27FC236}">
                  <a16:creationId xmlns:a16="http://schemas.microsoft.com/office/drawing/2014/main" id="{8330869A-3593-4AA7-8FBB-DE92210AF8BC}"/>
                </a:ext>
              </a:extLst>
            </xdr14:cNvPr>
            <xdr14:cNvContentPartPr/>
          </xdr14:nvContentPartPr>
          <xdr14:nvPr macro=""/>
          <xdr14:xfrm>
            <a:off x="4832095" y="8448505"/>
            <a:ext cx="3115080" cy="486065"/>
          </xdr14:xfrm>
        </xdr:contentPart>
      </mc:Choice>
      <mc:Fallback xmlns="">
        <xdr:pic>
          <xdr:nvPicPr>
            <xdr:cNvPr id="25" name="Ink 24">
              <a:extLst>
                <a:ext uri="{FF2B5EF4-FFF2-40B4-BE49-F238E27FC236}">
                  <a16:creationId xmlns:a16="http://schemas.microsoft.com/office/drawing/2014/main" id="{8330869A-3593-4AA7-8FBB-DE92210AF8BC}"/>
                </a:ext>
              </a:extLst>
            </xdr:cNvPr>
            <xdr:cNvPicPr/>
          </xdr:nvPicPr>
          <xdr:blipFill>
            <a:blip xmlns:r="http://schemas.openxmlformats.org/officeDocument/2006/relationships" r:embed="rId47"/>
            <a:stretch>
              <a:fillRect/>
            </a:stretch>
          </xdr:blipFill>
          <xdr:spPr>
            <a:xfrm>
              <a:off x="4823455" y="8439504"/>
              <a:ext cx="3132720" cy="503707"/>
            </a:xfrm>
            <a:prstGeom prst="rect">
              <a:avLst/>
            </a:prstGeom>
          </xdr:spPr>
        </xdr:pic>
      </mc:Fallback>
    </mc:AlternateContent>
    <xdr:clientData/>
  </xdr:twoCellAnchor>
  <xdr:twoCellAnchor editAs="oneCell">
    <xdr:from>
      <xdr:col>13</xdr:col>
      <xdr:colOff>259990</xdr:colOff>
      <xdr:row>45</xdr:row>
      <xdr:rowOff>177660</xdr:rowOff>
    </xdr:from>
    <xdr:to>
      <xdr:col>13</xdr:col>
      <xdr:colOff>548645</xdr:colOff>
      <xdr:row>46</xdr:row>
      <xdr:rowOff>101510</xdr:rowOff>
    </xdr:to>
    <mc:AlternateContent xmlns:mc="http://schemas.openxmlformats.org/markup-compatibility/2006" xmlns:xdr14="http://schemas.microsoft.com/office/excel/2010/spreadsheetDrawing">
      <mc:Choice Requires="xdr14">
        <xdr:contentPart xmlns:r="http://schemas.openxmlformats.org/officeDocument/2006/relationships" r:id="rId48">
          <xdr14:nvContentPartPr>
            <xdr14:cNvPr id="26" name="Ink 25">
              <a:extLst>
                <a:ext uri="{FF2B5EF4-FFF2-40B4-BE49-F238E27FC236}">
                  <a16:creationId xmlns:a16="http://schemas.microsoft.com/office/drawing/2014/main" id="{BB3BC02D-9607-4E7C-8665-550D42FE1744}"/>
                </a:ext>
              </a:extLst>
            </xdr14:cNvPr>
            <xdr14:cNvContentPartPr/>
          </xdr14:nvContentPartPr>
          <xdr14:nvPr macro=""/>
          <xdr14:xfrm>
            <a:off x="9905640" y="8464410"/>
            <a:ext cx="285480" cy="108000"/>
          </xdr14:xfrm>
        </xdr:contentPart>
      </mc:Choice>
      <mc:Fallback xmlns="">
        <xdr:pic>
          <xdr:nvPicPr>
            <xdr:cNvPr id="26" name="Ink 25">
              <a:extLst>
                <a:ext uri="{FF2B5EF4-FFF2-40B4-BE49-F238E27FC236}">
                  <a16:creationId xmlns:a16="http://schemas.microsoft.com/office/drawing/2014/main" id="{BB3BC02D-9607-4E7C-8665-550D42FE1744}"/>
                </a:ext>
              </a:extLst>
            </xdr:cNvPr>
            <xdr:cNvPicPr/>
          </xdr:nvPicPr>
          <xdr:blipFill>
            <a:blip xmlns:r="http://schemas.openxmlformats.org/officeDocument/2006/relationships" r:embed="rId49"/>
            <a:stretch>
              <a:fillRect/>
            </a:stretch>
          </xdr:blipFill>
          <xdr:spPr>
            <a:xfrm>
              <a:off x="9897000" y="8455410"/>
              <a:ext cx="303120" cy="125640"/>
            </a:xfrm>
            <a:prstGeom prst="rect">
              <a:avLst/>
            </a:prstGeom>
          </xdr:spPr>
        </xdr:pic>
      </mc:Fallback>
    </mc:AlternateContent>
    <xdr:clientData/>
  </xdr:twoCellAnchor>
  <xdr:twoCellAnchor editAs="oneCell">
    <xdr:from>
      <xdr:col>10</xdr:col>
      <xdr:colOff>431580</xdr:colOff>
      <xdr:row>45</xdr:row>
      <xdr:rowOff>21780</xdr:rowOff>
    </xdr:from>
    <xdr:to>
      <xdr:col>12</xdr:col>
      <xdr:colOff>451370</xdr:colOff>
      <xdr:row>48</xdr:row>
      <xdr:rowOff>57110</xdr:rowOff>
    </xdr:to>
    <mc:AlternateContent xmlns:mc="http://schemas.openxmlformats.org/markup-compatibility/2006" xmlns:xdr14="http://schemas.microsoft.com/office/excel/2010/spreadsheetDrawing">
      <mc:Choice Requires="xdr14">
        <xdr:contentPart xmlns:r="http://schemas.openxmlformats.org/officeDocument/2006/relationships" r:id="rId50">
          <xdr14:nvContentPartPr>
            <xdr14:cNvPr id="27" name="Ink 26">
              <a:extLst>
                <a:ext uri="{FF2B5EF4-FFF2-40B4-BE49-F238E27FC236}">
                  <a16:creationId xmlns:a16="http://schemas.microsoft.com/office/drawing/2014/main" id="{01A0976B-0D9C-4B9A-BB20-E607FAD7C8BE}"/>
                </a:ext>
              </a:extLst>
            </xdr14:cNvPr>
            <xdr14:cNvContentPartPr/>
          </xdr14:nvContentPartPr>
          <xdr14:nvPr macro=""/>
          <xdr14:xfrm>
            <a:off x="8248430" y="8308530"/>
            <a:ext cx="1229465" cy="603655"/>
          </xdr14:xfrm>
        </xdr:contentPart>
      </mc:Choice>
      <mc:Fallback xmlns="">
        <xdr:pic>
          <xdr:nvPicPr>
            <xdr:cNvPr id="27" name="Ink 26">
              <a:extLst>
                <a:ext uri="{FF2B5EF4-FFF2-40B4-BE49-F238E27FC236}">
                  <a16:creationId xmlns:a16="http://schemas.microsoft.com/office/drawing/2014/main" id="{01A0976B-0D9C-4B9A-BB20-E607FAD7C8BE}"/>
                </a:ext>
              </a:extLst>
            </xdr:cNvPr>
            <xdr:cNvPicPr/>
          </xdr:nvPicPr>
          <xdr:blipFill>
            <a:blip xmlns:r="http://schemas.openxmlformats.org/officeDocument/2006/relationships" r:embed="rId51"/>
            <a:stretch>
              <a:fillRect/>
            </a:stretch>
          </xdr:blipFill>
          <xdr:spPr>
            <a:xfrm>
              <a:off x="8239787" y="8299891"/>
              <a:ext cx="1247111" cy="621293"/>
            </a:xfrm>
            <a:prstGeom prst="rect">
              <a:avLst/>
            </a:prstGeom>
          </xdr:spPr>
        </xdr:pic>
      </mc:Fallback>
    </mc:AlternateContent>
    <xdr:clientData/>
  </xdr:twoCellAnchor>
  <xdr:twoCellAnchor editAs="oneCell">
    <xdr:from>
      <xdr:col>14</xdr:col>
      <xdr:colOff>294855</xdr:colOff>
      <xdr:row>45</xdr:row>
      <xdr:rowOff>103925</xdr:rowOff>
    </xdr:from>
    <xdr:to>
      <xdr:col>16</xdr:col>
      <xdr:colOff>441430</xdr:colOff>
      <xdr:row>47</xdr:row>
      <xdr:rowOff>133620</xdr:rowOff>
    </xdr:to>
    <mc:AlternateContent xmlns:mc="http://schemas.openxmlformats.org/markup-compatibility/2006" xmlns:xdr14="http://schemas.microsoft.com/office/excel/2010/spreadsheetDrawing">
      <mc:Choice Requires="xdr14">
        <xdr:contentPart xmlns:r="http://schemas.openxmlformats.org/officeDocument/2006/relationships" r:id="rId52">
          <xdr14:nvContentPartPr>
            <xdr14:cNvPr id="28" name="Ink 27">
              <a:extLst>
                <a:ext uri="{FF2B5EF4-FFF2-40B4-BE49-F238E27FC236}">
                  <a16:creationId xmlns:a16="http://schemas.microsoft.com/office/drawing/2014/main" id="{9E4B16C2-7832-4182-BA23-160353BB4592}"/>
                </a:ext>
              </a:extLst>
            </xdr14:cNvPr>
            <xdr14:cNvContentPartPr/>
          </xdr14:nvContentPartPr>
          <xdr14:nvPr macro=""/>
          <xdr14:xfrm>
            <a:off x="10550105" y="8390675"/>
            <a:ext cx="1368950" cy="407520"/>
          </xdr14:xfrm>
        </xdr:contentPart>
      </mc:Choice>
      <mc:Fallback xmlns="">
        <xdr:pic>
          <xdr:nvPicPr>
            <xdr:cNvPr id="28" name="Ink 27">
              <a:extLst>
                <a:ext uri="{FF2B5EF4-FFF2-40B4-BE49-F238E27FC236}">
                  <a16:creationId xmlns:a16="http://schemas.microsoft.com/office/drawing/2014/main" id="{9E4B16C2-7832-4182-BA23-160353BB4592}"/>
                </a:ext>
              </a:extLst>
            </xdr:cNvPr>
            <xdr:cNvPicPr/>
          </xdr:nvPicPr>
          <xdr:blipFill>
            <a:blip xmlns:r="http://schemas.openxmlformats.org/officeDocument/2006/relationships" r:embed="rId53"/>
            <a:stretch>
              <a:fillRect/>
            </a:stretch>
          </xdr:blipFill>
          <xdr:spPr>
            <a:xfrm>
              <a:off x="10541443" y="8382027"/>
              <a:ext cx="1386635" cy="425176"/>
            </a:xfrm>
            <a:prstGeom prst="rect">
              <a:avLst/>
            </a:prstGeom>
          </xdr:spPr>
        </xdr:pic>
      </mc:Fallback>
    </mc:AlternateContent>
    <xdr:clientData/>
  </xdr:twoCellAnchor>
  <xdr:twoCellAnchor editAs="oneCell">
    <xdr:from>
      <xdr:col>13</xdr:col>
      <xdr:colOff>504495</xdr:colOff>
      <xdr:row>43</xdr:row>
      <xdr:rowOff>132680</xdr:rowOff>
    </xdr:from>
    <xdr:to>
      <xdr:col>18</xdr:col>
      <xdr:colOff>81320</xdr:colOff>
      <xdr:row>48</xdr:row>
      <xdr:rowOff>164030</xdr:rowOff>
    </xdr:to>
    <mc:AlternateContent xmlns:mc="http://schemas.openxmlformats.org/markup-compatibility/2006" xmlns:xdr14="http://schemas.microsoft.com/office/excel/2010/spreadsheetDrawing">
      <mc:Choice Requires="xdr14">
        <xdr:contentPart xmlns:r="http://schemas.openxmlformats.org/officeDocument/2006/relationships" r:id="rId54">
          <xdr14:nvContentPartPr>
            <xdr14:cNvPr id="29" name="Ink 28">
              <a:extLst>
                <a:ext uri="{FF2B5EF4-FFF2-40B4-BE49-F238E27FC236}">
                  <a16:creationId xmlns:a16="http://schemas.microsoft.com/office/drawing/2014/main" id="{55CEC1D6-377F-49B2-BC5B-751CAC09308E}"/>
                </a:ext>
              </a:extLst>
            </xdr14:cNvPr>
            <xdr14:cNvContentPartPr/>
          </xdr14:nvContentPartPr>
          <xdr14:nvPr macro=""/>
          <xdr14:xfrm>
            <a:off x="10150145" y="8051130"/>
            <a:ext cx="2628000" cy="967975"/>
          </xdr14:xfrm>
        </xdr:contentPart>
      </mc:Choice>
      <mc:Fallback xmlns="">
        <xdr:pic>
          <xdr:nvPicPr>
            <xdr:cNvPr id="29" name="Ink 28">
              <a:extLst>
                <a:ext uri="{FF2B5EF4-FFF2-40B4-BE49-F238E27FC236}">
                  <a16:creationId xmlns:a16="http://schemas.microsoft.com/office/drawing/2014/main" id="{55CEC1D6-377F-49B2-BC5B-751CAC09308E}"/>
                </a:ext>
              </a:extLst>
            </xdr:cNvPr>
            <xdr:cNvPicPr/>
          </xdr:nvPicPr>
          <xdr:blipFill>
            <a:blip xmlns:r="http://schemas.openxmlformats.org/officeDocument/2006/relationships" r:embed="rId55"/>
            <a:stretch>
              <a:fillRect/>
            </a:stretch>
          </xdr:blipFill>
          <xdr:spPr>
            <a:xfrm>
              <a:off x="10141505" y="8042462"/>
              <a:ext cx="2645640" cy="985673"/>
            </a:xfrm>
            <a:prstGeom prst="rect">
              <a:avLst/>
            </a:prstGeom>
          </xdr:spPr>
        </xdr:pic>
      </mc:Fallback>
    </mc:AlternateContent>
    <xdr:clientData/>
  </xdr:twoCellAnchor>
  <xdr:twoCellAnchor editAs="oneCell">
    <xdr:from>
      <xdr:col>13</xdr:col>
      <xdr:colOff>18790</xdr:colOff>
      <xdr:row>32</xdr:row>
      <xdr:rowOff>123545</xdr:rowOff>
    </xdr:from>
    <xdr:to>
      <xdr:col>16</xdr:col>
      <xdr:colOff>390245</xdr:colOff>
      <xdr:row>36</xdr:row>
      <xdr:rowOff>108350</xdr:rowOff>
    </xdr:to>
    <mc:AlternateContent xmlns:mc="http://schemas.openxmlformats.org/markup-compatibility/2006" xmlns:xdr14="http://schemas.microsoft.com/office/excel/2010/spreadsheetDrawing">
      <mc:Choice Requires="xdr14">
        <xdr:contentPart xmlns:r="http://schemas.openxmlformats.org/officeDocument/2006/relationships" r:id="rId56">
          <xdr14:nvContentPartPr>
            <xdr14:cNvPr id="30" name="Ink 29">
              <a:extLst>
                <a:ext uri="{FF2B5EF4-FFF2-40B4-BE49-F238E27FC236}">
                  <a16:creationId xmlns:a16="http://schemas.microsoft.com/office/drawing/2014/main" id="{3B572DB6-23D9-489E-AEB4-1D527B05A7A8}"/>
                </a:ext>
              </a:extLst>
            </xdr14:cNvPr>
            <xdr14:cNvContentPartPr/>
          </xdr14:nvContentPartPr>
          <xdr14:nvPr macro=""/>
          <xdr14:xfrm>
            <a:off x="9664440" y="6016345"/>
            <a:ext cx="2200255" cy="737280"/>
          </xdr14:xfrm>
        </xdr:contentPart>
      </mc:Choice>
      <mc:Fallback xmlns="">
        <xdr:pic>
          <xdr:nvPicPr>
            <xdr:cNvPr id="30" name="Ink 29">
              <a:extLst>
                <a:ext uri="{FF2B5EF4-FFF2-40B4-BE49-F238E27FC236}">
                  <a16:creationId xmlns:a16="http://schemas.microsoft.com/office/drawing/2014/main" id="{3B572DB6-23D9-489E-AEB4-1D527B05A7A8}"/>
                </a:ext>
              </a:extLst>
            </xdr:cNvPr>
            <xdr:cNvPicPr/>
          </xdr:nvPicPr>
          <xdr:blipFill>
            <a:blip xmlns:r="http://schemas.openxmlformats.org/officeDocument/2006/relationships" r:embed="rId57"/>
            <a:stretch>
              <a:fillRect/>
            </a:stretch>
          </xdr:blipFill>
          <xdr:spPr>
            <a:xfrm>
              <a:off x="9655813" y="6007440"/>
              <a:ext cx="2217869" cy="755462"/>
            </a:xfrm>
            <a:prstGeom prst="rect">
              <a:avLst/>
            </a:prstGeom>
          </xdr:spPr>
        </xdr:pic>
      </mc:Fallback>
    </mc:AlternateContent>
    <xdr:clientData/>
  </xdr:twoCellAnchor>
  <xdr:twoCellAnchor editAs="oneCell">
    <xdr:from>
      <xdr:col>2</xdr:col>
      <xdr:colOff>336240</xdr:colOff>
      <xdr:row>31</xdr:row>
      <xdr:rowOff>120200</xdr:rowOff>
    </xdr:from>
    <xdr:to>
      <xdr:col>3</xdr:col>
      <xdr:colOff>829700</xdr:colOff>
      <xdr:row>32</xdr:row>
      <xdr:rowOff>70820</xdr:rowOff>
    </xdr:to>
    <mc:AlternateContent xmlns:mc="http://schemas.openxmlformats.org/markup-compatibility/2006" xmlns:xdr14="http://schemas.microsoft.com/office/excel/2010/spreadsheetDrawing">
      <mc:Choice Requires="xdr14">
        <xdr:contentPart xmlns:r="http://schemas.openxmlformats.org/officeDocument/2006/relationships" r:id="rId58">
          <xdr14:nvContentPartPr>
            <xdr14:cNvPr id="31" name="Ink 30">
              <a:extLst>
                <a:ext uri="{FF2B5EF4-FFF2-40B4-BE49-F238E27FC236}">
                  <a16:creationId xmlns:a16="http://schemas.microsoft.com/office/drawing/2014/main" id="{A9C281E8-112E-47B1-B8E8-F67F03B641E0}"/>
                </a:ext>
              </a:extLst>
            </xdr14:cNvPr>
            <xdr14:cNvContentPartPr/>
          </xdr14:nvContentPartPr>
          <xdr14:nvPr macro=""/>
          <xdr14:xfrm>
            <a:off x="1555440" y="5828850"/>
            <a:ext cx="1420560" cy="141120"/>
          </xdr14:xfrm>
        </xdr:contentPart>
      </mc:Choice>
      <mc:Fallback xmlns="">
        <xdr:pic>
          <xdr:nvPicPr>
            <xdr:cNvPr id="31" name="Ink 30">
              <a:extLst>
                <a:ext uri="{FF2B5EF4-FFF2-40B4-BE49-F238E27FC236}">
                  <a16:creationId xmlns:a16="http://schemas.microsoft.com/office/drawing/2014/main" id="{A9C281E8-112E-47B1-B8E8-F67F03B641E0}"/>
                </a:ext>
              </a:extLst>
            </xdr:cNvPr>
            <xdr:cNvPicPr/>
          </xdr:nvPicPr>
          <xdr:blipFill>
            <a:blip xmlns:r="http://schemas.openxmlformats.org/officeDocument/2006/relationships" r:embed="rId59"/>
            <a:stretch>
              <a:fillRect/>
            </a:stretch>
          </xdr:blipFill>
          <xdr:spPr>
            <a:xfrm>
              <a:off x="1546800" y="5820210"/>
              <a:ext cx="1438200" cy="158760"/>
            </a:xfrm>
            <a:prstGeom prst="rect">
              <a:avLst/>
            </a:prstGeom>
          </xdr:spPr>
        </xdr:pic>
      </mc:Fallback>
    </mc:AlternateContent>
    <xdr:clientData/>
  </xdr:twoCellAnchor>
  <xdr:twoCellAnchor editAs="oneCell">
    <xdr:from>
      <xdr:col>2</xdr:col>
      <xdr:colOff>285480</xdr:colOff>
      <xdr:row>44</xdr:row>
      <xdr:rowOff>41050</xdr:rowOff>
    </xdr:from>
    <xdr:to>
      <xdr:col>3</xdr:col>
      <xdr:colOff>614845</xdr:colOff>
      <xdr:row>45</xdr:row>
      <xdr:rowOff>37980</xdr:rowOff>
    </xdr:to>
    <mc:AlternateContent xmlns:mc="http://schemas.openxmlformats.org/markup-compatibility/2006" xmlns:xdr14="http://schemas.microsoft.com/office/excel/2010/spreadsheetDrawing">
      <mc:Choice Requires="xdr14">
        <xdr:contentPart xmlns:r="http://schemas.openxmlformats.org/officeDocument/2006/relationships" r:id="rId60">
          <xdr14:nvContentPartPr>
            <xdr14:cNvPr id="32" name="Ink 31">
              <a:extLst>
                <a:ext uri="{FF2B5EF4-FFF2-40B4-BE49-F238E27FC236}">
                  <a16:creationId xmlns:a16="http://schemas.microsoft.com/office/drawing/2014/main" id="{D10C5372-59E9-4FCE-B12F-3363249E74BC}"/>
                </a:ext>
              </a:extLst>
            </xdr14:cNvPr>
            <xdr14:cNvContentPartPr/>
          </xdr14:nvContentPartPr>
          <xdr14:nvPr macro=""/>
          <xdr14:xfrm>
            <a:off x="1504680" y="8143650"/>
            <a:ext cx="1259640" cy="184255"/>
          </xdr14:xfrm>
        </xdr:contentPart>
      </mc:Choice>
      <mc:Fallback xmlns="">
        <xdr:pic>
          <xdr:nvPicPr>
            <xdr:cNvPr id="32" name="Ink 31">
              <a:extLst>
                <a:ext uri="{FF2B5EF4-FFF2-40B4-BE49-F238E27FC236}">
                  <a16:creationId xmlns:a16="http://schemas.microsoft.com/office/drawing/2014/main" id="{D10C5372-59E9-4FCE-B12F-3363249E74BC}"/>
                </a:ext>
              </a:extLst>
            </xdr:cNvPr>
            <xdr:cNvPicPr/>
          </xdr:nvPicPr>
          <xdr:blipFill>
            <a:blip xmlns:r="http://schemas.openxmlformats.org/officeDocument/2006/relationships" r:embed="rId61"/>
            <a:stretch>
              <a:fillRect/>
            </a:stretch>
          </xdr:blipFill>
          <xdr:spPr>
            <a:xfrm>
              <a:off x="1496040" y="8134671"/>
              <a:ext cx="1277280" cy="201854"/>
            </a:xfrm>
            <a:prstGeom prst="rect">
              <a:avLst/>
            </a:prstGeom>
          </xdr:spPr>
        </xdr:pic>
      </mc:Fallback>
    </mc:AlternateContent>
    <xdr:clientData/>
  </xdr:twoCellAnchor>
  <xdr:twoCellAnchor editAs="oneCell">
    <xdr:from>
      <xdr:col>7</xdr:col>
      <xdr:colOff>523395</xdr:colOff>
      <xdr:row>51</xdr:row>
      <xdr:rowOff>142545</xdr:rowOff>
    </xdr:from>
    <xdr:to>
      <xdr:col>9</xdr:col>
      <xdr:colOff>231865</xdr:colOff>
      <xdr:row>54</xdr:row>
      <xdr:rowOff>108035</xdr:rowOff>
    </xdr:to>
    <mc:AlternateContent xmlns:mc="http://schemas.openxmlformats.org/markup-compatibility/2006" xmlns:xdr14="http://schemas.microsoft.com/office/excel/2010/spreadsheetDrawing">
      <mc:Choice Requires="xdr14">
        <xdr:contentPart xmlns:r="http://schemas.openxmlformats.org/officeDocument/2006/relationships" r:id="rId62">
          <xdr14:nvContentPartPr>
            <xdr14:cNvPr id="33" name="Ink 32">
              <a:extLst>
                <a:ext uri="{FF2B5EF4-FFF2-40B4-BE49-F238E27FC236}">
                  <a16:creationId xmlns:a16="http://schemas.microsoft.com/office/drawing/2014/main" id="{CBA30160-049D-47C8-9B83-E7FE812DCB07}"/>
                </a:ext>
              </a:extLst>
            </xdr14:cNvPr>
            <xdr14:cNvContentPartPr/>
          </xdr14:nvContentPartPr>
          <xdr14:nvPr macro=""/>
          <xdr14:xfrm>
            <a:off x="6403495" y="9534195"/>
            <a:ext cx="1041970" cy="530640"/>
          </xdr14:xfrm>
        </xdr:contentPart>
      </mc:Choice>
      <mc:Fallback xmlns="">
        <xdr:pic>
          <xdr:nvPicPr>
            <xdr:cNvPr id="33" name="Ink 32">
              <a:extLst>
                <a:ext uri="{FF2B5EF4-FFF2-40B4-BE49-F238E27FC236}">
                  <a16:creationId xmlns:a16="http://schemas.microsoft.com/office/drawing/2014/main" id="{CBA30160-049D-47C8-9B83-E7FE812DCB07}"/>
                </a:ext>
              </a:extLst>
            </xdr:cNvPr>
            <xdr:cNvPicPr/>
          </xdr:nvPicPr>
          <xdr:blipFill>
            <a:blip xmlns:r="http://schemas.openxmlformats.org/officeDocument/2006/relationships" r:embed="rId63"/>
            <a:stretch>
              <a:fillRect/>
            </a:stretch>
          </xdr:blipFill>
          <xdr:spPr>
            <a:xfrm>
              <a:off x="6394441" y="9524866"/>
              <a:ext cx="1059716" cy="548925"/>
            </a:xfrm>
            <a:prstGeom prst="rect">
              <a:avLst/>
            </a:prstGeom>
          </xdr:spPr>
        </xdr:pic>
      </mc:Fallback>
    </mc:AlternateContent>
    <xdr:clientData/>
  </xdr:twoCellAnchor>
  <xdr:twoCellAnchor editAs="oneCell">
    <xdr:from>
      <xdr:col>5</xdr:col>
      <xdr:colOff>656995</xdr:colOff>
      <xdr:row>52</xdr:row>
      <xdr:rowOff>113980</xdr:rowOff>
    </xdr:from>
    <xdr:to>
      <xdr:col>7</xdr:col>
      <xdr:colOff>213695</xdr:colOff>
      <xdr:row>54</xdr:row>
      <xdr:rowOff>76420</xdr:rowOff>
    </xdr:to>
    <mc:AlternateContent xmlns:mc="http://schemas.openxmlformats.org/markup-compatibility/2006" xmlns:xdr14="http://schemas.microsoft.com/office/excel/2010/spreadsheetDrawing">
      <mc:Choice Requires="xdr14">
        <xdr:contentPart xmlns:r="http://schemas.openxmlformats.org/officeDocument/2006/relationships" r:id="rId64">
          <xdr14:nvContentPartPr>
            <xdr14:cNvPr id="34" name="Ink 33">
              <a:extLst>
                <a:ext uri="{FF2B5EF4-FFF2-40B4-BE49-F238E27FC236}">
                  <a16:creationId xmlns:a16="http://schemas.microsoft.com/office/drawing/2014/main" id="{4A070E13-27F7-41E9-AE88-038F23BE01D5}"/>
                </a:ext>
              </a:extLst>
            </xdr14:cNvPr>
            <xdr14:cNvContentPartPr/>
          </xdr14:nvContentPartPr>
          <xdr14:nvPr macro=""/>
          <xdr14:xfrm>
            <a:off x="4657495" y="9689780"/>
            <a:ext cx="1442650" cy="343440"/>
          </xdr14:xfrm>
        </xdr:contentPart>
      </mc:Choice>
      <mc:Fallback xmlns="">
        <xdr:pic>
          <xdr:nvPicPr>
            <xdr:cNvPr id="34" name="Ink 33">
              <a:extLst>
                <a:ext uri="{FF2B5EF4-FFF2-40B4-BE49-F238E27FC236}">
                  <a16:creationId xmlns:a16="http://schemas.microsoft.com/office/drawing/2014/main" id="{4A070E13-27F7-41E9-AE88-038F23BE01D5}"/>
                </a:ext>
              </a:extLst>
            </xdr:cNvPr>
            <xdr:cNvPicPr/>
          </xdr:nvPicPr>
          <xdr:blipFill>
            <a:blip xmlns:r="http://schemas.openxmlformats.org/officeDocument/2006/relationships" r:embed="rId65"/>
            <a:stretch>
              <a:fillRect/>
            </a:stretch>
          </xdr:blipFill>
          <xdr:spPr>
            <a:xfrm>
              <a:off x="4648854" y="9680780"/>
              <a:ext cx="1460292" cy="361080"/>
            </a:xfrm>
            <a:prstGeom prst="rect">
              <a:avLst/>
            </a:prstGeom>
          </xdr:spPr>
        </xdr:pic>
      </mc:Fallback>
    </mc:AlternateContent>
    <xdr:clientData/>
  </xdr:twoCellAnchor>
  <xdr:twoCellAnchor editAs="oneCell">
    <xdr:from>
      <xdr:col>4</xdr:col>
      <xdr:colOff>218745</xdr:colOff>
      <xdr:row>52</xdr:row>
      <xdr:rowOff>142485</xdr:rowOff>
    </xdr:from>
    <xdr:to>
      <xdr:col>5</xdr:col>
      <xdr:colOff>415205</xdr:colOff>
      <xdr:row>55</xdr:row>
      <xdr:rowOff>61895</xdr:rowOff>
    </xdr:to>
    <mc:AlternateContent xmlns:mc="http://schemas.openxmlformats.org/markup-compatibility/2006" xmlns:xdr14="http://schemas.microsoft.com/office/excel/2010/spreadsheetDrawing">
      <mc:Choice Requires="xdr14">
        <xdr:contentPart xmlns:r="http://schemas.openxmlformats.org/officeDocument/2006/relationships" r:id="rId66">
          <xdr14:nvContentPartPr>
            <xdr14:cNvPr id="35" name="Ink 34">
              <a:extLst>
                <a:ext uri="{FF2B5EF4-FFF2-40B4-BE49-F238E27FC236}">
                  <a16:creationId xmlns:a16="http://schemas.microsoft.com/office/drawing/2014/main" id="{9591F2D8-3649-4691-9006-483DD9EF008E}"/>
                </a:ext>
              </a:extLst>
            </xdr14:cNvPr>
            <xdr14:cNvContentPartPr/>
          </xdr14:nvContentPartPr>
          <xdr14:nvPr macro=""/>
          <xdr14:xfrm>
            <a:off x="3292145" y="9718285"/>
            <a:ext cx="1129910" cy="484560"/>
          </xdr14:xfrm>
        </xdr:contentPart>
      </mc:Choice>
      <mc:Fallback xmlns="">
        <xdr:pic>
          <xdr:nvPicPr>
            <xdr:cNvPr id="35" name="Ink 34">
              <a:extLst>
                <a:ext uri="{FF2B5EF4-FFF2-40B4-BE49-F238E27FC236}">
                  <a16:creationId xmlns:a16="http://schemas.microsoft.com/office/drawing/2014/main" id="{9591F2D8-3649-4691-9006-483DD9EF008E}"/>
                </a:ext>
              </a:extLst>
            </xdr:cNvPr>
            <xdr:cNvPicPr/>
          </xdr:nvPicPr>
          <xdr:blipFill>
            <a:blip xmlns:r="http://schemas.openxmlformats.org/officeDocument/2006/relationships" r:embed="rId67"/>
            <a:stretch>
              <a:fillRect/>
            </a:stretch>
          </xdr:blipFill>
          <xdr:spPr>
            <a:xfrm>
              <a:off x="3283506" y="9709285"/>
              <a:ext cx="1147548" cy="502200"/>
            </a:xfrm>
            <a:prstGeom prst="rect">
              <a:avLst/>
            </a:prstGeom>
          </xdr:spPr>
        </xdr:pic>
      </mc:Fallback>
    </mc:AlternateContent>
    <xdr:clientData/>
  </xdr:twoCellAnchor>
  <xdr:twoCellAnchor editAs="oneCell">
    <xdr:from>
      <xdr:col>3</xdr:col>
      <xdr:colOff>142395</xdr:colOff>
      <xdr:row>53</xdr:row>
      <xdr:rowOff>123575</xdr:rowOff>
    </xdr:from>
    <xdr:to>
      <xdr:col>3</xdr:col>
      <xdr:colOff>919830</xdr:colOff>
      <xdr:row>55</xdr:row>
      <xdr:rowOff>78620</xdr:rowOff>
    </xdr:to>
    <mc:AlternateContent xmlns:mc="http://schemas.openxmlformats.org/markup-compatibility/2006" xmlns:xdr14="http://schemas.microsoft.com/office/excel/2010/spreadsheetDrawing">
      <mc:Choice Requires="xdr14">
        <xdr:contentPart xmlns:r="http://schemas.openxmlformats.org/officeDocument/2006/relationships" r:id="rId68">
          <xdr14:nvContentPartPr>
            <xdr14:cNvPr id="36" name="Ink 35">
              <a:extLst>
                <a:ext uri="{FF2B5EF4-FFF2-40B4-BE49-F238E27FC236}">
                  <a16:creationId xmlns:a16="http://schemas.microsoft.com/office/drawing/2014/main" id="{811F41C1-A827-47E7-8253-7903CBCF0CA4}"/>
                </a:ext>
              </a:extLst>
            </xdr14:cNvPr>
            <xdr14:cNvContentPartPr/>
          </xdr14:nvContentPartPr>
          <xdr14:nvPr macro=""/>
          <xdr14:xfrm>
            <a:off x="2288695" y="9883525"/>
            <a:ext cx="780610" cy="332870"/>
          </xdr14:xfrm>
        </xdr:contentPart>
      </mc:Choice>
      <mc:Fallback xmlns="">
        <xdr:pic>
          <xdr:nvPicPr>
            <xdr:cNvPr id="36" name="Ink 35">
              <a:extLst>
                <a:ext uri="{FF2B5EF4-FFF2-40B4-BE49-F238E27FC236}">
                  <a16:creationId xmlns:a16="http://schemas.microsoft.com/office/drawing/2014/main" id="{811F41C1-A827-47E7-8253-7903CBCF0CA4}"/>
                </a:ext>
              </a:extLst>
            </xdr:cNvPr>
            <xdr:cNvPicPr/>
          </xdr:nvPicPr>
          <xdr:blipFill>
            <a:blip xmlns:r="http://schemas.openxmlformats.org/officeDocument/2006/relationships" r:embed="rId69"/>
            <a:stretch>
              <a:fillRect/>
            </a:stretch>
          </xdr:blipFill>
          <xdr:spPr>
            <a:xfrm>
              <a:off x="2279698" y="9874529"/>
              <a:ext cx="798245" cy="350503"/>
            </a:xfrm>
            <a:prstGeom prst="rect">
              <a:avLst/>
            </a:prstGeom>
          </xdr:spPr>
        </xdr:pic>
      </mc:Fallback>
    </mc:AlternateContent>
    <xdr:clientData/>
  </xdr:twoCellAnchor>
  <xdr:twoCellAnchor editAs="oneCell">
    <xdr:from>
      <xdr:col>9</xdr:col>
      <xdr:colOff>523565</xdr:colOff>
      <xdr:row>53</xdr:row>
      <xdr:rowOff>47255</xdr:rowOff>
    </xdr:from>
    <xdr:to>
      <xdr:col>10</xdr:col>
      <xdr:colOff>196860</xdr:colOff>
      <xdr:row>53</xdr:row>
      <xdr:rowOff>127110</xdr:rowOff>
    </xdr:to>
    <mc:AlternateContent xmlns:mc="http://schemas.openxmlformats.org/markup-compatibility/2006" xmlns:xdr14="http://schemas.microsoft.com/office/excel/2010/spreadsheetDrawing">
      <mc:Choice Requires="xdr14">
        <xdr:contentPart xmlns:r="http://schemas.openxmlformats.org/officeDocument/2006/relationships" r:id="rId70">
          <xdr14:nvContentPartPr>
            <xdr14:cNvPr id="37" name="Ink 36">
              <a:extLst>
                <a:ext uri="{FF2B5EF4-FFF2-40B4-BE49-F238E27FC236}">
                  <a16:creationId xmlns:a16="http://schemas.microsoft.com/office/drawing/2014/main" id="{E5C8EA0C-DE19-4BE7-9219-47A85F0F47CC}"/>
                </a:ext>
              </a:extLst>
            </xdr14:cNvPr>
            <xdr14:cNvContentPartPr/>
          </xdr14:nvContentPartPr>
          <xdr14:nvPr macro=""/>
          <xdr14:xfrm>
            <a:off x="7730815" y="9807205"/>
            <a:ext cx="279720" cy="83030"/>
          </xdr14:xfrm>
        </xdr:contentPart>
      </mc:Choice>
      <mc:Fallback xmlns="">
        <xdr:pic>
          <xdr:nvPicPr>
            <xdr:cNvPr id="37" name="Ink 36">
              <a:extLst>
                <a:ext uri="{FF2B5EF4-FFF2-40B4-BE49-F238E27FC236}">
                  <a16:creationId xmlns:a16="http://schemas.microsoft.com/office/drawing/2014/main" id="{E5C8EA0C-DE19-4BE7-9219-47A85F0F47CC}"/>
                </a:ext>
              </a:extLst>
            </xdr:cNvPr>
            <xdr:cNvPicPr/>
          </xdr:nvPicPr>
          <xdr:blipFill>
            <a:blip xmlns:r="http://schemas.openxmlformats.org/officeDocument/2006/relationships" r:embed="rId71"/>
            <a:stretch>
              <a:fillRect/>
            </a:stretch>
          </xdr:blipFill>
          <xdr:spPr>
            <a:xfrm>
              <a:off x="7722175" y="9798219"/>
              <a:ext cx="297360" cy="100642"/>
            </a:xfrm>
            <a:prstGeom prst="rect">
              <a:avLst/>
            </a:prstGeom>
          </xdr:spPr>
        </xdr:pic>
      </mc:Fallback>
    </mc:AlternateContent>
    <xdr:clientData/>
  </xdr:twoCellAnchor>
  <xdr:twoCellAnchor editAs="oneCell">
    <xdr:from>
      <xdr:col>11</xdr:col>
      <xdr:colOff>9245</xdr:colOff>
      <xdr:row>52</xdr:row>
      <xdr:rowOff>96700</xdr:rowOff>
    </xdr:from>
    <xdr:to>
      <xdr:col>11</xdr:col>
      <xdr:colOff>388260</xdr:colOff>
      <xdr:row>53</xdr:row>
      <xdr:rowOff>146320</xdr:rowOff>
    </xdr:to>
    <mc:AlternateContent xmlns:mc="http://schemas.openxmlformats.org/markup-compatibility/2006" xmlns:xdr14="http://schemas.microsoft.com/office/excel/2010/spreadsheetDrawing">
      <mc:Choice Requires="xdr14">
        <xdr:contentPart xmlns:r="http://schemas.openxmlformats.org/officeDocument/2006/relationships" r:id="rId72">
          <xdr14:nvContentPartPr>
            <xdr14:cNvPr id="38" name="Ink 37">
              <a:extLst>
                <a:ext uri="{FF2B5EF4-FFF2-40B4-BE49-F238E27FC236}">
                  <a16:creationId xmlns:a16="http://schemas.microsoft.com/office/drawing/2014/main" id="{D471672B-4900-4AAE-AAE5-9B4B4B6DF96A}"/>
                </a:ext>
              </a:extLst>
            </xdr14:cNvPr>
            <xdr14:cNvContentPartPr/>
          </xdr14:nvContentPartPr>
          <xdr14:nvPr macro=""/>
          <xdr14:xfrm>
            <a:off x="8435695" y="9672500"/>
            <a:ext cx="375840" cy="236945"/>
          </xdr14:xfrm>
        </xdr:contentPart>
      </mc:Choice>
      <mc:Fallback xmlns="">
        <xdr:pic>
          <xdr:nvPicPr>
            <xdr:cNvPr id="38" name="Ink 37">
              <a:extLst>
                <a:ext uri="{FF2B5EF4-FFF2-40B4-BE49-F238E27FC236}">
                  <a16:creationId xmlns:a16="http://schemas.microsoft.com/office/drawing/2014/main" id="{D471672B-4900-4AAE-AAE5-9B4B4B6DF96A}"/>
                </a:ext>
              </a:extLst>
            </xdr:cNvPr>
            <xdr:cNvPicPr/>
          </xdr:nvPicPr>
          <xdr:blipFill>
            <a:blip xmlns:r="http://schemas.openxmlformats.org/officeDocument/2006/relationships" r:embed="rId73"/>
            <a:stretch>
              <a:fillRect/>
            </a:stretch>
          </xdr:blipFill>
          <xdr:spPr>
            <a:xfrm>
              <a:off x="8427055" y="9663498"/>
              <a:ext cx="393480" cy="254590"/>
            </a:xfrm>
            <a:prstGeom prst="rect">
              <a:avLst/>
            </a:prstGeom>
          </xdr:spPr>
        </xdr:pic>
      </mc:Fallback>
    </mc:AlternateContent>
    <xdr:clientData/>
  </xdr:twoCellAnchor>
  <xdr:twoCellAnchor editAs="oneCell">
    <xdr:from>
      <xdr:col>8</xdr:col>
      <xdr:colOff>266300</xdr:colOff>
      <xdr:row>58</xdr:row>
      <xdr:rowOff>125035</xdr:rowOff>
    </xdr:from>
    <xdr:to>
      <xdr:col>11</xdr:col>
      <xdr:colOff>435975</xdr:colOff>
      <xdr:row>60</xdr:row>
      <xdr:rowOff>63750</xdr:rowOff>
    </xdr:to>
    <mc:AlternateContent xmlns:mc="http://schemas.openxmlformats.org/markup-compatibility/2006" xmlns:xdr14="http://schemas.microsoft.com/office/excel/2010/spreadsheetDrawing">
      <mc:Choice Requires="xdr14">
        <xdr:contentPart xmlns:r="http://schemas.openxmlformats.org/officeDocument/2006/relationships" r:id="rId74">
          <xdr14:nvContentPartPr>
            <xdr14:cNvPr id="39" name="Ink 38">
              <a:extLst>
                <a:ext uri="{FF2B5EF4-FFF2-40B4-BE49-F238E27FC236}">
                  <a16:creationId xmlns:a16="http://schemas.microsoft.com/office/drawing/2014/main" id="{5CD5C95D-C0C2-437A-ACE2-5A62D1E33B83}"/>
                </a:ext>
              </a:extLst>
            </xdr14:cNvPr>
            <xdr14:cNvContentPartPr/>
          </xdr14:nvContentPartPr>
          <xdr14:nvPr macro=""/>
          <xdr14:xfrm>
            <a:off x="6756000" y="10805735"/>
            <a:ext cx="2109600" cy="310190"/>
          </xdr14:xfrm>
        </xdr:contentPart>
      </mc:Choice>
      <mc:Fallback xmlns="">
        <xdr:pic>
          <xdr:nvPicPr>
            <xdr:cNvPr id="39" name="Ink 38">
              <a:extLst>
                <a:ext uri="{FF2B5EF4-FFF2-40B4-BE49-F238E27FC236}">
                  <a16:creationId xmlns:a16="http://schemas.microsoft.com/office/drawing/2014/main" id="{5CD5C95D-C0C2-437A-ACE2-5A62D1E33B83}"/>
                </a:ext>
              </a:extLst>
            </xdr:cNvPr>
            <xdr:cNvPicPr/>
          </xdr:nvPicPr>
          <xdr:blipFill>
            <a:blip xmlns:r="http://schemas.openxmlformats.org/officeDocument/2006/relationships" r:embed="rId75"/>
            <a:stretch>
              <a:fillRect/>
            </a:stretch>
          </xdr:blipFill>
          <xdr:spPr>
            <a:xfrm>
              <a:off x="6747360" y="10796997"/>
              <a:ext cx="2127240" cy="328030"/>
            </a:xfrm>
            <a:prstGeom prst="rect">
              <a:avLst/>
            </a:prstGeom>
          </xdr:spPr>
        </xdr:pic>
      </mc:Fallback>
    </mc:AlternateContent>
    <xdr:clientData/>
  </xdr:twoCellAnchor>
  <xdr:twoCellAnchor editAs="oneCell">
    <xdr:from>
      <xdr:col>4</xdr:col>
      <xdr:colOff>496960</xdr:colOff>
      <xdr:row>59</xdr:row>
      <xdr:rowOff>9155</xdr:rowOff>
    </xdr:from>
    <xdr:to>
      <xdr:col>7</xdr:col>
      <xdr:colOff>79515</xdr:colOff>
      <xdr:row>60</xdr:row>
      <xdr:rowOff>136435</xdr:rowOff>
    </xdr:to>
    <mc:AlternateContent xmlns:mc="http://schemas.openxmlformats.org/markup-compatibility/2006" xmlns:xdr14="http://schemas.microsoft.com/office/excel/2010/spreadsheetDrawing">
      <mc:Choice Requires="xdr14">
        <xdr:contentPart xmlns:r="http://schemas.openxmlformats.org/officeDocument/2006/relationships" r:id="rId76">
          <xdr14:nvContentPartPr>
            <xdr14:cNvPr id="40" name="Ink 39">
              <a:extLst>
                <a:ext uri="{FF2B5EF4-FFF2-40B4-BE49-F238E27FC236}">
                  <a16:creationId xmlns:a16="http://schemas.microsoft.com/office/drawing/2014/main" id="{66829A0F-3C85-4B55-ADAC-D0F0AE134BA7}"/>
                </a:ext>
              </a:extLst>
            </xdr14:cNvPr>
            <xdr14:cNvContentPartPr/>
          </xdr14:nvContentPartPr>
          <xdr14:nvPr macro=""/>
          <xdr14:xfrm>
            <a:off x="3570360" y="10874005"/>
            <a:ext cx="2389255" cy="324130"/>
          </xdr14:xfrm>
        </xdr:contentPart>
      </mc:Choice>
      <mc:Fallback xmlns="">
        <xdr:pic>
          <xdr:nvPicPr>
            <xdr:cNvPr id="40" name="Ink 39">
              <a:extLst>
                <a:ext uri="{FF2B5EF4-FFF2-40B4-BE49-F238E27FC236}">
                  <a16:creationId xmlns:a16="http://schemas.microsoft.com/office/drawing/2014/main" id="{66829A0F-3C85-4B55-ADAC-D0F0AE134BA7}"/>
                </a:ext>
              </a:extLst>
            </xdr:cNvPr>
            <xdr:cNvPicPr/>
          </xdr:nvPicPr>
          <xdr:blipFill>
            <a:blip xmlns:r="http://schemas.openxmlformats.org/officeDocument/2006/relationships" r:embed="rId77"/>
            <a:stretch>
              <a:fillRect/>
            </a:stretch>
          </xdr:blipFill>
          <xdr:spPr>
            <a:xfrm>
              <a:off x="3561720" y="10865001"/>
              <a:ext cx="2406895" cy="341777"/>
            </a:xfrm>
            <a:prstGeom prst="rect">
              <a:avLst/>
            </a:prstGeom>
          </xdr:spPr>
        </xdr:pic>
      </mc:Fallback>
    </mc:AlternateContent>
    <xdr:clientData/>
  </xdr:twoCellAnchor>
  <xdr:twoCellAnchor editAs="oneCell">
    <xdr:from>
      <xdr:col>12</xdr:col>
      <xdr:colOff>123605</xdr:colOff>
      <xdr:row>59</xdr:row>
      <xdr:rowOff>38020</xdr:rowOff>
    </xdr:from>
    <xdr:to>
      <xdr:col>12</xdr:col>
      <xdr:colOff>341830</xdr:colOff>
      <xdr:row>59</xdr:row>
      <xdr:rowOff>130605</xdr:rowOff>
    </xdr:to>
    <mc:AlternateContent xmlns:mc="http://schemas.openxmlformats.org/markup-compatibility/2006" xmlns:xdr14="http://schemas.microsoft.com/office/excel/2010/spreadsheetDrawing">
      <mc:Choice Requires="xdr14">
        <xdr:contentPart xmlns:r="http://schemas.openxmlformats.org/officeDocument/2006/relationships" r:id="rId78">
          <xdr14:nvContentPartPr>
            <xdr14:cNvPr id="41" name="Ink 40">
              <a:extLst>
                <a:ext uri="{FF2B5EF4-FFF2-40B4-BE49-F238E27FC236}">
                  <a16:creationId xmlns:a16="http://schemas.microsoft.com/office/drawing/2014/main" id="{65536D12-F39A-402D-9CF6-CEB73DB6643D}"/>
                </a:ext>
              </a:extLst>
            </xdr14:cNvPr>
            <xdr14:cNvContentPartPr/>
          </xdr14:nvContentPartPr>
          <xdr14:nvPr macro=""/>
          <xdr14:xfrm>
            <a:off x="9159655" y="10902870"/>
            <a:ext cx="221400" cy="92585"/>
          </xdr14:xfrm>
        </xdr:contentPart>
      </mc:Choice>
      <mc:Fallback xmlns="">
        <xdr:pic>
          <xdr:nvPicPr>
            <xdr:cNvPr id="41" name="Ink 40">
              <a:extLst>
                <a:ext uri="{FF2B5EF4-FFF2-40B4-BE49-F238E27FC236}">
                  <a16:creationId xmlns:a16="http://schemas.microsoft.com/office/drawing/2014/main" id="{65536D12-F39A-402D-9CF6-CEB73DB6643D}"/>
                </a:ext>
              </a:extLst>
            </xdr:cNvPr>
            <xdr:cNvPicPr/>
          </xdr:nvPicPr>
          <xdr:blipFill>
            <a:blip xmlns:r="http://schemas.openxmlformats.org/officeDocument/2006/relationships" r:embed="rId79"/>
            <a:stretch>
              <a:fillRect/>
            </a:stretch>
          </xdr:blipFill>
          <xdr:spPr>
            <a:xfrm>
              <a:off x="9151015" y="10893864"/>
              <a:ext cx="239040" cy="110237"/>
            </a:xfrm>
            <a:prstGeom prst="rect">
              <a:avLst/>
            </a:prstGeom>
          </xdr:spPr>
        </xdr:pic>
      </mc:Fallback>
    </mc:AlternateContent>
    <xdr:clientData/>
  </xdr:twoCellAnchor>
  <xdr:twoCellAnchor editAs="oneCell">
    <xdr:from>
      <xdr:col>8</xdr:col>
      <xdr:colOff>208700</xdr:colOff>
      <xdr:row>61</xdr:row>
      <xdr:rowOff>2720</xdr:rowOff>
    </xdr:from>
    <xdr:to>
      <xdr:col>11</xdr:col>
      <xdr:colOff>575590</xdr:colOff>
      <xdr:row>62</xdr:row>
      <xdr:rowOff>8715</xdr:rowOff>
    </xdr:to>
    <mc:AlternateContent xmlns:mc="http://schemas.openxmlformats.org/markup-compatibility/2006" xmlns:xdr14="http://schemas.microsoft.com/office/excel/2010/spreadsheetDrawing">
      <mc:Choice Requires="xdr14">
        <xdr:contentPart xmlns:r="http://schemas.openxmlformats.org/officeDocument/2006/relationships" r:id="rId80">
          <xdr14:nvContentPartPr>
            <xdr14:cNvPr id="42" name="Ink 41">
              <a:extLst>
                <a:ext uri="{FF2B5EF4-FFF2-40B4-BE49-F238E27FC236}">
                  <a16:creationId xmlns:a16="http://schemas.microsoft.com/office/drawing/2014/main" id="{0132D4CC-7674-4B91-8807-D52298F8B4F6}"/>
                </a:ext>
              </a:extLst>
            </xdr14:cNvPr>
            <xdr14:cNvContentPartPr/>
          </xdr14:nvContentPartPr>
          <xdr14:nvPr macro=""/>
          <xdr14:xfrm>
            <a:off x="6698400" y="11235870"/>
            <a:ext cx="2306815" cy="193320"/>
          </xdr14:xfrm>
        </xdr:contentPart>
      </mc:Choice>
      <mc:Fallback xmlns="">
        <xdr:pic>
          <xdr:nvPicPr>
            <xdr:cNvPr id="42" name="Ink 41">
              <a:extLst>
                <a:ext uri="{FF2B5EF4-FFF2-40B4-BE49-F238E27FC236}">
                  <a16:creationId xmlns:a16="http://schemas.microsoft.com/office/drawing/2014/main" id="{0132D4CC-7674-4B91-8807-D52298F8B4F6}"/>
                </a:ext>
              </a:extLst>
            </xdr:cNvPr>
            <xdr:cNvPicPr/>
          </xdr:nvPicPr>
          <xdr:blipFill>
            <a:blip xmlns:r="http://schemas.openxmlformats.org/officeDocument/2006/relationships" r:embed="rId81"/>
            <a:stretch>
              <a:fillRect/>
            </a:stretch>
          </xdr:blipFill>
          <xdr:spPr>
            <a:xfrm>
              <a:off x="6689402" y="11227214"/>
              <a:ext cx="2324452" cy="210993"/>
            </a:xfrm>
            <a:prstGeom prst="rect">
              <a:avLst/>
            </a:prstGeom>
          </xdr:spPr>
        </xdr:pic>
      </mc:Fallback>
    </mc:AlternateContent>
    <xdr:clientData/>
  </xdr:twoCellAnchor>
  <xdr:twoCellAnchor editAs="oneCell">
    <xdr:from>
      <xdr:col>12</xdr:col>
      <xdr:colOff>504485</xdr:colOff>
      <xdr:row>65</xdr:row>
      <xdr:rowOff>123575</xdr:rowOff>
    </xdr:from>
    <xdr:to>
      <xdr:col>13</xdr:col>
      <xdr:colOff>80480</xdr:colOff>
      <xdr:row>66</xdr:row>
      <xdr:rowOff>21405</xdr:rowOff>
    </xdr:to>
    <mc:AlternateContent xmlns:mc="http://schemas.openxmlformats.org/markup-compatibility/2006" xmlns:xdr14="http://schemas.microsoft.com/office/excel/2010/spreadsheetDrawing">
      <mc:Choice Requires="xdr14">
        <xdr:contentPart xmlns:r="http://schemas.openxmlformats.org/officeDocument/2006/relationships" r:id="rId82">
          <xdr14:nvContentPartPr>
            <xdr14:cNvPr id="43" name="Ink 42">
              <a:extLst>
                <a:ext uri="{FF2B5EF4-FFF2-40B4-BE49-F238E27FC236}">
                  <a16:creationId xmlns:a16="http://schemas.microsoft.com/office/drawing/2014/main" id="{C3E6758F-A1D4-48E2-BA54-1D1B95437588}"/>
                </a:ext>
              </a:extLst>
            </xdr14:cNvPr>
            <xdr14:cNvContentPartPr/>
          </xdr14:nvContentPartPr>
          <xdr14:nvPr macro=""/>
          <xdr14:xfrm>
            <a:off x="9540535" y="12093325"/>
            <a:ext cx="195120" cy="88330"/>
          </xdr14:xfrm>
        </xdr:contentPart>
      </mc:Choice>
      <mc:Fallback xmlns="">
        <xdr:pic>
          <xdr:nvPicPr>
            <xdr:cNvPr id="43" name="Ink 42">
              <a:extLst>
                <a:ext uri="{FF2B5EF4-FFF2-40B4-BE49-F238E27FC236}">
                  <a16:creationId xmlns:a16="http://schemas.microsoft.com/office/drawing/2014/main" id="{C3E6758F-A1D4-48E2-BA54-1D1B95437588}"/>
                </a:ext>
              </a:extLst>
            </xdr:cNvPr>
            <xdr:cNvPicPr/>
          </xdr:nvPicPr>
          <xdr:blipFill>
            <a:blip xmlns:r="http://schemas.openxmlformats.org/officeDocument/2006/relationships" r:embed="rId83"/>
            <a:stretch>
              <a:fillRect/>
            </a:stretch>
          </xdr:blipFill>
          <xdr:spPr>
            <a:xfrm>
              <a:off x="9531895" y="12084312"/>
              <a:ext cx="212760" cy="105996"/>
            </a:xfrm>
            <a:prstGeom prst="rect">
              <a:avLst/>
            </a:prstGeom>
          </xdr:spPr>
        </xdr:pic>
      </mc:Fallback>
    </mc:AlternateContent>
    <xdr:clientData/>
  </xdr:twoCellAnchor>
  <xdr:twoCellAnchor editAs="oneCell">
    <xdr:from>
      <xdr:col>8</xdr:col>
      <xdr:colOff>351325</xdr:colOff>
      <xdr:row>66</xdr:row>
      <xdr:rowOff>142595</xdr:rowOff>
    </xdr:from>
    <xdr:to>
      <xdr:col>12</xdr:col>
      <xdr:colOff>346445</xdr:colOff>
      <xdr:row>67</xdr:row>
      <xdr:rowOff>137005</xdr:rowOff>
    </xdr:to>
    <mc:AlternateContent xmlns:mc="http://schemas.openxmlformats.org/markup-compatibility/2006" xmlns:xdr14="http://schemas.microsoft.com/office/excel/2010/spreadsheetDrawing">
      <mc:Choice Requires="xdr14">
        <xdr:contentPart xmlns:r="http://schemas.openxmlformats.org/officeDocument/2006/relationships" r:id="rId84">
          <xdr14:nvContentPartPr>
            <xdr14:cNvPr id="44" name="Ink 43">
              <a:extLst>
                <a:ext uri="{FF2B5EF4-FFF2-40B4-BE49-F238E27FC236}">
                  <a16:creationId xmlns:a16="http://schemas.microsoft.com/office/drawing/2014/main" id="{9AA51269-28F0-46AA-B623-9C337EA766A9}"/>
                </a:ext>
              </a:extLst>
            </xdr14:cNvPr>
            <xdr14:cNvContentPartPr/>
          </xdr14:nvContentPartPr>
          <xdr14:nvPr macro=""/>
          <xdr14:xfrm>
            <a:off x="6841025" y="12296495"/>
            <a:ext cx="2541470" cy="184910"/>
          </xdr14:xfrm>
        </xdr:contentPart>
      </mc:Choice>
      <mc:Fallback xmlns="">
        <xdr:pic>
          <xdr:nvPicPr>
            <xdr:cNvPr id="44" name="Ink 43">
              <a:extLst>
                <a:ext uri="{FF2B5EF4-FFF2-40B4-BE49-F238E27FC236}">
                  <a16:creationId xmlns:a16="http://schemas.microsoft.com/office/drawing/2014/main" id="{9AA51269-28F0-46AA-B623-9C337EA766A9}"/>
                </a:ext>
              </a:extLst>
            </xdr:cNvPr>
            <xdr:cNvPicPr/>
          </xdr:nvPicPr>
          <xdr:blipFill>
            <a:blip xmlns:r="http://schemas.openxmlformats.org/officeDocument/2006/relationships" r:embed="rId85"/>
            <a:stretch>
              <a:fillRect/>
            </a:stretch>
          </xdr:blipFill>
          <xdr:spPr>
            <a:xfrm>
              <a:off x="6832024" y="12287501"/>
              <a:ext cx="2559112" cy="202538"/>
            </a:xfrm>
            <a:prstGeom prst="rect">
              <a:avLst/>
            </a:prstGeom>
          </xdr:spPr>
        </xdr:pic>
      </mc:Fallback>
    </mc:AlternateContent>
    <xdr:clientData/>
  </xdr:twoCellAnchor>
  <xdr:twoCellAnchor editAs="oneCell">
    <xdr:from>
      <xdr:col>8</xdr:col>
      <xdr:colOff>199635</xdr:colOff>
      <xdr:row>65</xdr:row>
      <xdr:rowOff>9225</xdr:rowOff>
    </xdr:from>
    <xdr:to>
      <xdr:col>12</xdr:col>
      <xdr:colOff>100695</xdr:colOff>
      <xdr:row>66</xdr:row>
      <xdr:rowOff>60875</xdr:rowOff>
    </xdr:to>
    <mc:AlternateContent xmlns:mc="http://schemas.openxmlformats.org/markup-compatibility/2006" xmlns:xdr14="http://schemas.microsoft.com/office/excel/2010/spreadsheetDrawing">
      <mc:Choice Requires="xdr14">
        <xdr:contentPart xmlns:r="http://schemas.openxmlformats.org/officeDocument/2006/relationships" r:id="rId86">
          <xdr14:nvContentPartPr>
            <xdr14:cNvPr id="45" name="Ink 44">
              <a:extLst>
                <a:ext uri="{FF2B5EF4-FFF2-40B4-BE49-F238E27FC236}">
                  <a16:creationId xmlns:a16="http://schemas.microsoft.com/office/drawing/2014/main" id="{44A83A66-14A2-4098-8A35-028B618F9BC4}"/>
                </a:ext>
              </a:extLst>
            </xdr14:cNvPr>
            <xdr14:cNvContentPartPr/>
          </xdr14:nvContentPartPr>
          <xdr14:nvPr macro=""/>
          <xdr14:xfrm>
            <a:off x="6689335" y="11978975"/>
            <a:ext cx="2453760" cy="242150"/>
          </xdr14:xfrm>
        </xdr:contentPart>
      </mc:Choice>
      <mc:Fallback xmlns="">
        <xdr:pic>
          <xdr:nvPicPr>
            <xdr:cNvPr id="45" name="Ink 44">
              <a:extLst>
                <a:ext uri="{FF2B5EF4-FFF2-40B4-BE49-F238E27FC236}">
                  <a16:creationId xmlns:a16="http://schemas.microsoft.com/office/drawing/2014/main" id="{44A83A66-14A2-4098-8A35-028B618F9BC4}"/>
                </a:ext>
              </a:extLst>
            </xdr:cNvPr>
            <xdr:cNvPicPr/>
          </xdr:nvPicPr>
          <xdr:blipFill>
            <a:blip xmlns:r="http://schemas.openxmlformats.org/officeDocument/2006/relationships" r:embed="rId87"/>
            <a:stretch>
              <a:fillRect/>
            </a:stretch>
          </xdr:blipFill>
          <xdr:spPr>
            <a:xfrm>
              <a:off x="6680695" y="11969858"/>
              <a:ext cx="2471400" cy="260020"/>
            </a:xfrm>
            <a:prstGeom prst="rect">
              <a:avLst/>
            </a:prstGeom>
          </xdr:spPr>
        </xdr:pic>
      </mc:Fallback>
    </mc:AlternateContent>
    <xdr:clientData/>
  </xdr:twoCellAnchor>
  <xdr:twoCellAnchor editAs="oneCell">
    <xdr:from>
      <xdr:col>4</xdr:col>
      <xdr:colOff>371975</xdr:colOff>
      <xdr:row>65</xdr:row>
      <xdr:rowOff>74320</xdr:rowOff>
    </xdr:from>
    <xdr:to>
      <xdr:col>6</xdr:col>
      <xdr:colOff>815130</xdr:colOff>
      <xdr:row>66</xdr:row>
      <xdr:rowOff>137325</xdr:rowOff>
    </xdr:to>
    <mc:AlternateContent xmlns:mc="http://schemas.openxmlformats.org/markup-compatibility/2006" xmlns:xdr14="http://schemas.microsoft.com/office/excel/2010/spreadsheetDrawing">
      <mc:Choice Requires="xdr14">
        <xdr:contentPart xmlns:r="http://schemas.openxmlformats.org/officeDocument/2006/relationships" r:id="rId88">
          <xdr14:nvContentPartPr>
            <xdr14:cNvPr id="46" name="Ink 45">
              <a:extLst>
                <a:ext uri="{FF2B5EF4-FFF2-40B4-BE49-F238E27FC236}">
                  <a16:creationId xmlns:a16="http://schemas.microsoft.com/office/drawing/2014/main" id="{6575BF54-BF5E-4E27-B4FF-7C3208731B88}"/>
                </a:ext>
              </a:extLst>
            </xdr14:cNvPr>
            <xdr14:cNvContentPartPr/>
          </xdr14:nvContentPartPr>
          <xdr14:nvPr macro=""/>
          <xdr14:xfrm>
            <a:off x="3445375" y="12044070"/>
            <a:ext cx="2300530" cy="256680"/>
          </xdr14:xfrm>
        </xdr:contentPart>
      </mc:Choice>
      <mc:Fallback xmlns="">
        <xdr:pic>
          <xdr:nvPicPr>
            <xdr:cNvPr id="46" name="Ink 45">
              <a:extLst>
                <a:ext uri="{FF2B5EF4-FFF2-40B4-BE49-F238E27FC236}">
                  <a16:creationId xmlns:a16="http://schemas.microsoft.com/office/drawing/2014/main" id="{6575BF54-BF5E-4E27-B4FF-7C3208731B88}"/>
                </a:ext>
              </a:extLst>
            </xdr:cNvPr>
            <xdr:cNvPicPr/>
          </xdr:nvPicPr>
          <xdr:blipFill>
            <a:blip xmlns:r="http://schemas.openxmlformats.org/officeDocument/2006/relationships" r:embed="rId89"/>
            <a:stretch>
              <a:fillRect/>
            </a:stretch>
          </xdr:blipFill>
          <xdr:spPr>
            <a:xfrm>
              <a:off x="3436374" y="12035070"/>
              <a:ext cx="2318171" cy="274320"/>
            </a:xfrm>
            <a:prstGeom prst="rect">
              <a:avLst/>
            </a:prstGeom>
          </xdr:spPr>
        </xdr:pic>
      </mc:Fallback>
    </mc:AlternateContent>
    <xdr:clientData/>
  </xdr:twoCellAnchor>
  <xdr:twoCellAnchor editAs="oneCell">
    <xdr:from>
      <xdr:col>13</xdr:col>
      <xdr:colOff>428535</xdr:colOff>
      <xdr:row>65</xdr:row>
      <xdr:rowOff>63945</xdr:rowOff>
    </xdr:from>
    <xdr:to>
      <xdr:col>15</xdr:col>
      <xdr:colOff>519375</xdr:colOff>
      <xdr:row>66</xdr:row>
      <xdr:rowOff>114580</xdr:rowOff>
    </xdr:to>
    <mc:AlternateContent xmlns:mc="http://schemas.openxmlformats.org/markup-compatibility/2006" xmlns:xdr14="http://schemas.microsoft.com/office/excel/2010/spreadsheetDrawing">
      <mc:Choice Requires="xdr14">
        <xdr:contentPart xmlns:r="http://schemas.openxmlformats.org/officeDocument/2006/relationships" r:id="rId90">
          <xdr14:nvContentPartPr>
            <xdr14:cNvPr id="47" name="Ink 46">
              <a:extLst>
                <a:ext uri="{FF2B5EF4-FFF2-40B4-BE49-F238E27FC236}">
                  <a16:creationId xmlns:a16="http://schemas.microsoft.com/office/drawing/2014/main" id="{0515C826-5647-42BA-A690-13DE3B1A37E8}"/>
                </a:ext>
              </a:extLst>
            </xdr14:cNvPr>
            <xdr14:cNvContentPartPr/>
          </xdr14:nvContentPartPr>
          <xdr14:nvPr macro=""/>
          <xdr14:xfrm>
            <a:off x="10074185" y="12033695"/>
            <a:ext cx="1313215" cy="241135"/>
          </xdr14:xfrm>
        </xdr:contentPart>
      </mc:Choice>
      <mc:Fallback xmlns="">
        <xdr:pic>
          <xdr:nvPicPr>
            <xdr:cNvPr id="47" name="Ink 46">
              <a:extLst>
                <a:ext uri="{FF2B5EF4-FFF2-40B4-BE49-F238E27FC236}">
                  <a16:creationId xmlns:a16="http://schemas.microsoft.com/office/drawing/2014/main" id="{0515C826-5647-42BA-A690-13DE3B1A37E8}"/>
                </a:ext>
              </a:extLst>
            </xdr:cNvPr>
            <xdr:cNvPicPr/>
          </xdr:nvPicPr>
          <xdr:blipFill>
            <a:blip xmlns:r="http://schemas.openxmlformats.org/officeDocument/2006/relationships" r:embed="rId91"/>
            <a:stretch>
              <a:fillRect/>
            </a:stretch>
          </xdr:blipFill>
          <xdr:spPr>
            <a:xfrm>
              <a:off x="10065524" y="12024697"/>
              <a:ext cx="1330898" cy="258770"/>
            </a:xfrm>
            <a:prstGeom prst="rect">
              <a:avLst/>
            </a:prstGeom>
          </xdr:spPr>
        </xdr:pic>
      </mc:Fallback>
    </mc:AlternateContent>
    <xdr:clientData/>
  </xdr:twoCellAnchor>
  <xdr:twoCellAnchor editAs="oneCell">
    <xdr:from>
      <xdr:col>13</xdr:col>
      <xdr:colOff>554470</xdr:colOff>
      <xdr:row>58</xdr:row>
      <xdr:rowOff>65635</xdr:rowOff>
    </xdr:from>
    <xdr:to>
      <xdr:col>15</xdr:col>
      <xdr:colOff>75430</xdr:colOff>
      <xdr:row>59</xdr:row>
      <xdr:rowOff>100495</xdr:rowOff>
    </xdr:to>
    <mc:AlternateContent xmlns:mc="http://schemas.openxmlformats.org/markup-compatibility/2006" xmlns:xdr14="http://schemas.microsoft.com/office/excel/2010/spreadsheetDrawing">
      <mc:Choice Requires="xdr14">
        <xdr:contentPart xmlns:r="http://schemas.openxmlformats.org/officeDocument/2006/relationships" r:id="rId92">
          <xdr14:nvContentPartPr>
            <xdr14:cNvPr id="48" name="Ink 47">
              <a:extLst>
                <a:ext uri="{FF2B5EF4-FFF2-40B4-BE49-F238E27FC236}">
                  <a16:creationId xmlns:a16="http://schemas.microsoft.com/office/drawing/2014/main" id="{331F8A7F-7045-442A-905F-97DC01205B00}"/>
                </a:ext>
              </a:extLst>
            </xdr14:cNvPr>
            <xdr14:cNvContentPartPr/>
          </xdr14:nvContentPartPr>
          <xdr14:nvPr macro=""/>
          <xdr14:xfrm>
            <a:off x="10200120" y="10746335"/>
            <a:ext cx="740160" cy="225360"/>
          </xdr14:xfrm>
        </xdr:contentPart>
      </mc:Choice>
      <mc:Fallback xmlns="">
        <xdr:pic>
          <xdr:nvPicPr>
            <xdr:cNvPr id="48" name="Ink 47">
              <a:extLst>
                <a:ext uri="{FF2B5EF4-FFF2-40B4-BE49-F238E27FC236}">
                  <a16:creationId xmlns:a16="http://schemas.microsoft.com/office/drawing/2014/main" id="{331F8A7F-7045-442A-905F-97DC01205B00}"/>
                </a:ext>
              </a:extLst>
            </xdr:cNvPr>
            <xdr:cNvPicPr/>
          </xdr:nvPicPr>
          <xdr:blipFill>
            <a:blip xmlns:r="http://schemas.openxmlformats.org/officeDocument/2006/relationships" r:embed="rId93"/>
            <a:stretch>
              <a:fillRect/>
            </a:stretch>
          </xdr:blipFill>
          <xdr:spPr>
            <a:xfrm>
              <a:off x="10191480" y="10737936"/>
              <a:ext cx="757800" cy="242507"/>
            </a:xfrm>
            <a:prstGeom prst="rect">
              <a:avLst/>
            </a:prstGeom>
          </xdr:spPr>
        </xdr:pic>
      </mc:Fallback>
    </mc:AlternateContent>
    <xdr:clientData/>
  </xdr:twoCellAnchor>
  <xdr:twoCellAnchor editAs="oneCell">
    <xdr:from>
      <xdr:col>15</xdr:col>
      <xdr:colOff>76510</xdr:colOff>
      <xdr:row>58</xdr:row>
      <xdr:rowOff>94370</xdr:rowOff>
    </xdr:from>
    <xdr:to>
      <xdr:col>15</xdr:col>
      <xdr:colOff>600245</xdr:colOff>
      <xdr:row>59</xdr:row>
      <xdr:rowOff>137020</xdr:rowOff>
    </xdr:to>
    <mc:AlternateContent xmlns:mc="http://schemas.openxmlformats.org/markup-compatibility/2006" xmlns:xdr14="http://schemas.microsoft.com/office/excel/2010/spreadsheetDrawing">
      <mc:Choice Requires="xdr14">
        <xdr:contentPart xmlns:r="http://schemas.openxmlformats.org/officeDocument/2006/relationships" r:id="rId94">
          <xdr14:nvContentPartPr>
            <xdr14:cNvPr id="49" name="Ink 48">
              <a:extLst>
                <a:ext uri="{FF2B5EF4-FFF2-40B4-BE49-F238E27FC236}">
                  <a16:creationId xmlns:a16="http://schemas.microsoft.com/office/drawing/2014/main" id="{48FB2E0C-773E-4FC8-B344-AB06CCE90BD1}"/>
                </a:ext>
              </a:extLst>
            </xdr14:cNvPr>
            <xdr14:cNvContentPartPr/>
          </xdr14:nvContentPartPr>
          <xdr14:nvPr macro=""/>
          <xdr14:xfrm>
            <a:off x="10941360" y="10775070"/>
            <a:ext cx="523735" cy="229975"/>
          </xdr14:xfrm>
        </xdr:contentPart>
      </mc:Choice>
      <mc:Fallback xmlns="">
        <xdr:pic>
          <xdr:nvPicPr>
            <xdr:cNvPr id="49" name="Ink 48">
              <a:extLst>
                <a:ext uri="{FF2B5EF4-FFF2-40B4-BE49-F238E27FC236}">
                  <a16:creationId xmlns:a16="http://schemas.microsoft.com/office/drawing/2014/main" id="{48FB2E0C-773E-4FC8-B344-AB06CCE90BD1}"/>
                </a:ext>
              </a:extLst>
            </xdr:cNvPr>
            <xdr:cNvPicPr/>
          </xdr:nvPicPr>
          <xdr:blipFill>
            <a:blip xmlns:r="http://schemas.openxmlformats.org/officeDocument/2006/relationships" r:embed="rId95"/>
            <a:stretch>
              <a:fillRect/>
            </a:stretch>
          </xdr:blipFill>
          <xdr:spPr>
            <a:xfrm>
              <a:off x="10932667" y="10766168"/>
              <a:ext cx="541483" cy="248150"/>
            </a:xfrm>
            <a:prstGeom prst="rect">
              <a:avLst/>
            </a:prstGeom>
          </xdr:spPr>
        </xdr:pic>
      </mc:Fallback>
    </mc:AlternateContent>
    <xdr:clientData/>
  </xdr:twoCellAnchor>
  <xdr:twoCellAnchor editAs="oneCell">
    <xdr:from>
      <xdr:col>4</xdr:col>
      <xdr:colOff>752265</xdr:colOff>
      <xdr:row>66</xdr:row>
      <xdr:rowOff>161315</xdr:rowOff>
    </xdr:from>
    <xdr:to>
      <xdr:col>5</xdr:col>
      <xdr:colOff>377470</xdr:colOff>
      <xdr:row>67</xdr:row>
      <xdr:rowOff>57935</xdr:rowOff>
    </xdr:to>
    <mc:AlternateContent xmlns:mc="http://schemas.openxmlformats.org/markup-compatibility/2006" xmlns:xdr14="http://schemas.microsoft.com/office/excel/2010/spreadsheetDrawing">
      <mc:Choice Requires="xdr14">
        <xdr:contentPart xmlns:r="http://schemas.openxmlformats.org/officeDocument/2006/relationships" r:id="rId96">
          <xdr14:nvContentPartPr>
            <xdr14:cNvPr id="50" name="Ink 49">
              <a:extLst>
                <a:ext uri="{FF2B5EF4-FFF2-40B4-BE49-F238E27FC236}">
                  <a16:creationId xmlns:a16="http://schemas.microsoft.com/office/drawing/2014/main" id="{5980EBA7-8503-4870-8293-3FAD690129AB}"/>
                </a:ext>
              </a:extLst>
            </xdr14:cNvPr>
            <xdr14:cNvContentPartPr/>
          </xdr14:nvContentPartPr>
          <xdr14:nvPr macro=""/>
          <xdr14:xfrm>
            <a:off x="3825665" y="12315215"/>
            <a:ext cx="558655" cy="93470"/>
          </xdr14:xfrm>
        </xdr:contentPart>
      </mc:Choice>
      <mc:Fallback xmlns="">
        <xdr:pic>
          <xdr:nvPicPr>
            <xdr:cNvPr id="50" name="Ink 49">
              <a:extLst>
                <a:ext uri="{FF2B5EF4-FFF2-40B4-BE49-F238E27FC236}">
                  <a16:creationId xmlns:a16="http://schemas.microsoft.com/office/drawing/2014/main" id="{5980EBA7-8503-4870-8293-3FAD690129AB}"/>
                </a:ext>
              </a:extLst>
            </xdr:cNvPr>
            <xdr:cNvPicPr/>
          </xdr:nvPicPr>
          <xdr:blipFill>
            <a:blip xmlns:r="http://schemas.openxmlformats.org/officeDocument/2006/relationships" r:embed="rId97"/>
            <a:stretch>
              <a:fillRect/>
            </a:stretch>
          </xdr:blipFill>
          <xdr:spPr>
            <a:xfrm>
              <a:off x="3817076" y="12306262"/>
              <a:ext cx="576191" cy="111018"/>
            </a:xfrm>
            <a:prstGeom prst="rect">
              <a:avLst/>
            </a:prstGeom>
          </xdr:spPr>
        </xdr:pic>
      </mc:Fallback>
    </mc:AlternateContent>
    <xdr:clientData/>
  </xdr:twoCellAnchor>
  <xdr:twoCellAnchor editAs="oneCell">
    <xdr:from>
      <xdr:col>4</xdr:col>
      <xdr:colOff>904545</xdr:colOff>
      <xdr:row>61</xdr:row>
      <xdr:rowOff>46935</xdr:rowOff>
    </xdr:from>
    <xdr:to>
      <xdr:col>5</xdr:col>
      <xdr:colOff>746045</xdr:colOff>
      <xdr:row>61</xdr:row>
      <xdr:rowOff>103520</xdr:rowOff>
    </xdr:to>
    <mc:AlternateContent xmlns:mc="http://schemas.openxmlformats.org/markup-compatibility/2006" xmlns:xdr14="http://schemas.microsoft.com/office/excel/2010/spreadsheetDrawing">
      <mc:Choice Requires="xdr14">
        <xdr:contentPart xmlns:r="http://schemas.openxmlformats.org/officeDocument/2006/relationships" r:id="rId98">
          <xdr14:nvContentPartPr>
            <xdr14:cNvPr id="51" name="Ink 50">
              <a:extLst>
                <a:ext uri="{FF2B5EF4-FFF2-40B4-BE49-F238E27FC236}">
                  <a16:creationId xmlns:a16="http://schemas.microsoft.com/office/drawing/2014/main" id="{D504D8ED-F59F-4209-AA9D-B0C633D60618}"/>
                </a:ext>
              </a:extLst>
            </xdr14:cNvPr>
            <xdr14:cNvContentPartPr/>
          </xdr14:nvContentPartPr>
          <xdr14:nvPr macro=""/>
          <xdr14:xfrm>
            <a:off x="3977945" y="11280085"/>
            <a:ext cx="774950" cy="59760"/>
          </xdr14:xfrm>
        </xdr:contentPart>
      </mc:Choice>
      <mc:Fallback xmlns="">
        <xdr:pic>
          <xdr:nvPicPr>
            <xdr:cNvPr id="51" name="Ink 50">
              <a:extLst>
                <a:ext uri="{FF2B5EF4-FFF2-40B4-BE49-F238E27FC236}">
                  <a16:creationId xmlns:a16="http://schemas.microsoft.com/office/drawing/2014/main" id="{D504D8ED-F59F-4209-AA9D-B0C633D60618}"/>
                </a:ext>
              </a:extLst>
            </xdr:cNvPr>
            <xdr:cNvPicPr/>
          </xdr:nvPicPr>
          <xdr:blipFill>
            <a:blip xmlns:r="http://schemas.openxmlformats.org/officeDocument/2006/relationships" r:embed="rId99"/>
            <a:stretch>
              <a:fillRect/>
            </a:stretch>
          </xdr:blipFill>
          <xdr:spPr>
            <a:xfrm>
              <a:off x="3969270" y="11271445"/>
              <a:ext cx="792661" cy="77400"/>
            </a:xfrm>
            <a:prstGeom prst="rect">
              <a:avLst/>
            </a:prstGeom>
          </xdr:spPr>
        </xdr:pic>
      </mc:Fallback>
    </mc:AlternateContent>
    <xdr:clientData/>
  </xdr:twoCellAnchor>
  <xdr:twoCellAnchor editAs="oneCell">
    <xdr:from>
      <xdr:col>3</xdr:col>
      <xdr:colOff>380780</xdr:colOff>
      <xdr:row>86</xdr:row>
      <xdr:rowOff>95030</xdr:rowOff>
    </xdr:from>
    <xdr:to>
      <xdr:col>5</xdr:col>
      <xdr:colOff>386110</xdr:colOff>
      <xdr:row>88</xdr:row>
      <xdr:rowOff>147700</xdr:rowOff>
    </xdr:to>
    <mc:AlternateContent xmlns:mc="http://schemas.openxmlformats.org/markup-compatibility/2006" xmlns:xdr14="http://schemas.microsoft.com/office/excel/2010/spreadsheetDrawing">
      <mc:Choice Requires="xdr14">
        <xdr:contentPart xmlns:r="http://schemas.openxmlformats.org/officeDocument/2006/relationships" r:id="rId100">
          <xdr14:nvContentPartPr>
            <xdr14:cNvPr id="52" name="Ink 51">
              <a:extLst>
                <a:ext uri="{FF2B5EF4-FFF2-40B4-BE49-F238E27FC236}">
                  <a16:creationId xmlns:a16="http://schemas.microsoft.com/office/drawing/2014/main" id="{3B6CB193-133A-413C-81E8-535A4825AEFC}"/>
                </a:ext>
              </a:extLst>
            </xdr14:cNvPr>
            <xdr14:cNvContentPartPr/>
          </xdr14:nvContentPartPr>
          <xdr14:nvPr macro=""/>
          <xdr14:xfrm>
            <a:off x="2527080" y="15931930"/>
            <a:ext cx="1862705" cy="427320"/>
          </xdr14:xfrm>
        </xdr:contentPart>
      </mc:Choice>
      <mc:Fallback xmlns="">
        <xdr:pic>
          <xdr:nvPicPr>
            <xdr:cNvPr id="52" name="Ink 51">
              <a:extLst>
                <a:ext uri="{FF2B5EF4-FFF2-40B4-BE49-F238E27FC236}">
                  <a16:creationId xmlns:a16="http://schemas.microsoft.com/office/drawing/2014/main" id="{3B6CB193-133A-413C-81E8-535A4825AEFC}"/>
                </a:ext>
              </a:extLst>
            </xdr:cNvPr>
            <xdr:cNvPicPr/>
          </xdr:nvPicPr>
          <xdr:blipFill>
            <a:blip xmlns:r="http://schemas.openxmlformats.org/officeDocument/2006/relationships" r:embed="rId101"/>
            <a:stretch>
              <a:fillRect/>
            </a:stretch>
          </xdr:blipFill>
          <xdr:spPr>
            <a:xfrm>
              <a:off x="2518440" y="15922861"/>
              <a:ext cx="1880346" cy="445095"/>
            </a:xfrm>
            <a:prstGeom prst="rect">
              <a:avLst/>
            </a:prstGeom>
          </xdr:spPr>
        </xdr:pic>
      </mc:Fallback>
    </mc:AlternateContent>
    <xdr:clientData/>
  </xdr:twoCellAnchor>
  <xdr:twoCellAnchor editAs="oneCell">
    <xdr:from>
      <xdr:col>5</xdr:col>
      <xdr:colOff>847435</xdr:colOff>
      <xdr:row>85</xdr:row>
      <xdr:rowOff>28325</xdr:rowOff>
    </xdr:from>
    <xdr:to>
      <xdr:col>14</xdr:col>
      <xdr:colOff>498385</xdr:colOff>
      <xdr:row>90</xdr:row>
      <xdr:rowOff>44980</xdr:rowOff>
    </xdr:to>
    <mc:AlternateContent xmlns:mc="http://schemas.openxmlformats.org/markup-compatibility/2006" xmlns:xdr14="http://schemas.microsoft.com/office/excel/2010/spreadsheetDrawing">
      <mc:Choice Requires="xdr14">
        <xdr:contentPart xmlns:r="http://schemas.openxmlformats.org/officeDocument/2006/relationships" r:id="rId102">
          <xdr14:nvContentPartPr>
            <xdr14:cNvPr id="53" name="Ink 52">
              <a:extLst>
                <a:ext uri="{FF2B5EF4-FFF2-40B4-BE49-F238E27FC236}">
                  <a16:creationId xmlns:a16="http://schemas.microsoft.com/office/drawing/2014/main" id="{EBBCAE99-3D85-4836-87A3-7CAEDBC95583}"/>
                </a:ext>
              </a:extLst>
            </xdr14:cNvPr>
            <xdr14:cNvContentPartPr/>
          </xdr14:nvContentPartPr>
          <xdr14:nvPr macro=""/>
          <xdr14:xfrm>
            <a:off x="4847935" y="15681075"/>
            <a:ext cx="5912050" cy="959630"/>
          </xdr14:xfrm>
        </xdr:contentPart>
      </mc:Choice>
      <mc:Fallback xmlns="">
        <xdr:pic>
          <xdr:nvPicPr>
            <xdr:cNvPr id="53" name="Ink 52">
              <a:extLst>
                <a:ext uri="{FF2B5EF4-FFF2-40B4-BE49-F238E27FC236}">
                  <a16:creationId xmlns:a16="http://schemas.microsoft.com/office/drawing/2014/main" id="{EBBCAE99-3D85-4836-87A3-7CAEDBC95583}"/>
                </a:ext>
              </a:extLst>
            </xdr:cNvPr>
            <xdr:cNvPicPr/>
          </xdr:nvPicPr>
          <xdr:blipFill>
            <a:blip xmlns:r="http://schemas.openxmlformats.org/officeDocument/2006/relationships" r:embed="rId103"/>
            <a:stretch>
              <a:fillRect/>
            </a:stretch>
          </xdr:blipFill>
          <xdr:spPr>
            <a:xfrm>
              <a:off x="4839281" y="15671862"/>
              <a:ext cx="5929718" cy="977688"/>
            </a:xfrm>
            <a:prstGeom prst="rect">
              <a:avLst/>
            </a:prstGeom>
          </xdr:spPr>
        </xdr:pic>
      </mc:Fallback>
    </mc:AlternateContent>
    <xdr:clientData/>
  </xdr:twoCellAnchor>
</xdr:wsDr>
</file>

<file path=xl/drawings/drawing14.xml><?xml version="1.0" encoding="utf-8"?>
<xdr:wsDr xmlns:xdr="http://schemas.openxmlformats.org/drawingml/2006/spreadsheetDrawing" xmlns:a="http://schemas.openxmlformats.org/drawingml/2006/main">
  <xdr:twoCellAnchor editAs="oneCell">
    <xdr:from>
      <xdr:col>10</xdr:col>
      <xdr:colOff>151800</xdr:colOff>
      <xdr:row>11</xdr:row>
      <xdr:rowOff>85395</xdr:rowOff>
    </xdr:from>
    <xdr:to>
      <xdr:col>10</xdr:col>
      <xdr:colOff>152160</xdr:colOff>
      <xdr:row>11</xdr:row>
      <xdr:rowOff>91385</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3D962F1D-4477-4C23-BE48-0BA328938121}"/>
                </a:ext>
              </a:extLst>
            </xdr14:cNvPr>
            <xdr14:cNvContentPartPr/>
          </xdr14:nvContentPartPr>
          <xdr14:nvPr macro=""/>
          <xdr14:xfrm>
            <a:off x="6247800" y="2076120"/>
            <a:ext cx="360" cy="360"/>
          </xdr14:xfrm>
        </xdr:contentPart>
      </mc:Choice>
      <mc:Fallback xmlns="">
        <xdr:pic>
          <xdr:nvPicPr>
            <xdr:cNvPr id="2" name="Ink 1">
              <a:extLst>
                <a:ext uri="{FF2B5EF4-FFF2-40B4-BE49-F238E27FC236}">
                  <a16:creationId xmlns:a16="http://schemas.microsoft.com/office/drawing/2014/main" id="{3D962F1D-4477-4C23-BE48-0BA328938121}"/>
                </a:ext>
              </a:extLst>
            </xdr:cNvPr>
            <xdr:cNvPicPr/>
          </xdr:nvPicPr>
          <xdr:blipFill>
            <a:blip xmlns:r="http://schemas.openxmlformats.org/officeDocument/2006/relationships" r:embed="rId2"/>
            <a:stretch>
              <a:fillRect/>
            </a:stretch>
          </xdr:blipFill>
          <xdr:spPr>
            <a:xfrm>
              <a:off x="6239160" y="2067120"/>
              <a:ext cx="18000" cy="18000"/>
            </a:xfrm>
            <a:prstGeom prst="rect">
              <a:avLst/>
            </a:prstGeom>
          </xdr:spPr>
        </xdr:pic>
      </mc:Fallback>
    </mc:AlternateContent>
    <xdr:clientData/>
  </xdr:twoCellAnchor>
  <xdr:twoCellAnchor>
    <xdr:from>
      <xdr:col>4</xdr:col>
      <xdr:colOff>250825</xdr:colOff>
      <xdr:row>11</xdr:row>
      <xdr:rowOff>127000</xdr:rowOff>
    </xdr:from>
    <xdr:to>
      <xdr:col>6</xdr:col>
      <xdr:colOff>536575</xdr:colOff>
      <xdr:row>14</xdr:row>
      <xdr:rowOff>47625</xdr:rowOff>
    </xdr:to>
    <xdr:sp macro="" textlink="">
      <xdr:nvSpPr>
        <xdr:cNvPr id="3" name="Rectangle 2">
          <a:extLst>
            <a:ext uri="{FF2B5EF4-FFF2-40B4-BE49-F238E27FC236}">
              <a16:creationId xmlns:a16="http://schemas.microsoft.com/office/drawing/2014/main" id="{5E00E108-63F3-48BF-B231-E70E05C063CE}"/>
            </a:ext>
          </a:extLst>
        </xdr:cNvPr>
        <xdr:cNvSpPr/>
      </xdr:nvSpPr>
      <xdr:spPr>
        <a:xfrm>
          <a:off x="2692400" y="2114550"/>
          <a:ext cx="1504950" cy="463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Business Understanding</a:t>
          </a:r>
        </a:p>
      </xdr:txBody>
    </xdr:sp>
    <xdr:clientData/>
  </xdr:twoCellAnchor>
  <xdr:twoCellAnchor>
    <xdr:from>
      <xdr:col>8</xdr:col>
      <xdr:colOff>355600</xdr:colOff>
      <xdr:row>11</xdr:row>
      <xdr:rowOff>123825</xdr:rowOff>
    </xdr:from>
    <xdr:to>
      <xdr:col>11</xdr:col>
      <xdr:colOff>31750</xdr:colOff>
      <xdr:row>14</xdr:row>
      <xdr:rowOff>44450</xdr:rowOff>
    </xdr:to>
    <xdr:sp macro="" textlink="">
      <xdr:nvSpPr>
        <xdr:cNvPr id="4" name="Rectangle 3">
          <a:extLst>
            <a:ext uri="{FF2B5EF4-FFF2-40B4-BE49-F238E27FC236}">
              <a16:creationId xmlns:a16="http://schemas.microsoft.com/office/drawing/2014/main" id="{F7870681-143A-461A-B829-EC973E7DD2DF}"/>
            </a:ext>
          </a:extLst>
        </xdr:cNvPr>
        <xdr:cNvSpPr/>
      </xdr:nvSpPr>
      <xdr:spPr>
        <a:xfrm>
          <a:off x="5229225" y="2111375"/>
          <a:ext cx="1504950" cy="469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Data Understanding</a:t>
          </a:r>
        </a:p>
      </xdr:txBody>
    </xdr:sp>
    <xdr:clientData/>
  </xdr:twoCellAnchor>
  <xdr:twoCellAnchor>
    <xdr:from>
      <xdr:col>6</xdr:col>
      <xdr:colOff>542925</xdr:colOff>
      <xdr:row>12</xdr:row>
      <xdr:rowOff>84138</xdr:rowOff>
    </xdr:from>
    <xdr:to>
      <xdr:col>8</xdr:col>
      <xdr:colOff>349250</xdr:colOff>
      <xdr:row>12</xdr:row>
      <xdr:rowOff>84138</xdr:rowOff>
    </xdr:to>
    <xdr:cxnSp macro="">
      <xdr:nvCxnSpPr>
        <xdr:cNvPr id="5" name="Straight Arrow Connector 4">
          <a:extLst>
            <a:ext uri="{FF2B5EF4-FFF2-40B4-BE49-F238E27FC236}">
              <a16:creationId xmlns:a16="http://schemas.microsoft.com/office/drawing/2014/main" id="{F9D263B3-93A8-4C3F-BB0E-1177539A5EC5}"/>
            </a:ext>
          </a:extLst>
        </xdr:cNvPr>
        <xdr:cNvCxnSpPr/>
      </xdr:nvCxnSpPr>
      <xdr:spPr>
        <a:xfrm>
          <a:off x="4197350" y="2259013"/>
          <a:ext cx="10318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527050</xdr:colOff>
      <xdr:row>13</xdr:row>
      <xdr:rowOff>120650</xdr:rowOff>
    </xdr:from>
    <xdr:to>
      <xdr:col>8</xdr:col>
      <xdr:colOff>355600</xdr:colOff>
      <xdr:row>13</xdr:row>
      <xdr:rowOff>120650</xdr:rowOff>
    </xdr:to>
    <xdr:cxnSp macro="">
      <xdr:nvCxnSpPr>
        <xdr:cNvPr id="6" name="Straight Arrow Connector 5">
          <a:extLst>
            <a:ext uri="{FF2B5EF4-FFF2-40B4-BE49-F238E27FC236}">
              <a16:creationId xmlns:a16="http://schemas.microsoft.com/office/drawing/2014/main" id="{3DEEDC29-FAC6-4E09-9D58-7F86FB143CA1}"/>
            </a:ext>
          </a:extLst>
        </xdr:cNvPr>
        <xdr:cNvCxnSpPr/>
      </xdr:nvCxnSpPr>
      <xdr:spPr>
        <a:xfrm flipH="1">
          <a:off x="4181475" y="2476500"/>
          <a:ext cx="10477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69850</xdr:colOff>
      <xdr:row>16</xdr:row>
      <xdr:rowOff>171450</xdr:rowOff>
    </xdr:from>
    <xdr:to>
      <xdr:col>13</xdr:col>
      <xdr:colOff>260350</xdr:colOff>
      <xdr:row>19</xdr:row>
      <xdr:rowOff>76200</xdr:rowOff>
    </xdr:to>
    <xdr:sp macro="" textlink="">
      <xdr:nvSpPr>
        <xdr:cNvPr id="7" name="Rectangle 6">
          <a:extLst>
            <a:ext uri="{FF2B5EF4-FFF2-40B4-BE49-F238E27FC236}">
              <a16:creationId xmlns:a16="http://schemas.microsoft.com/office/drawing/2014/main" id="{CB379B96-2A99-4E33-8E13-E7AA344230FB}"/>
            </a:ext>
          </a:extLst>
        </xdr:cNvPr>
        <xdr:cNvSpPr/>
      </xdr:nvSpPr>
      <xdr:spPr>
        <a:xfrm>
          <a:off x="6772275" y="3067050"/>
          <a:ext cx="1409700" cy="4476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Data Preparation</a:t>
          </a:r>
        </a:p>
        <a:p>
          <a:pPr algn="l"/>
          <a:endParaRPr lang="en-US" sz="1100"/>
        </a:p>
      </xdr:txBody>
    </xdr:sp>
    <xdr:clientData/>
  </xdr:twoCellAnchor>
  <xdr:twoCellAnchor>
    <xdr:from>
      <xdr:col>11</xdr:col>
      <xdr:colOff>28575</xdr:colOff>
      <xdr:row>12</xdr:row>
      <xdr:rowOff>176213</xdr:rowOff>
    </xdr:from>
    <xdr:to>
      <xdr:col>12</xdr:col>
      <xdr:colOff>161925</xdr:colOff>
      <xdr:row>16</xdr:row>
      <xdr:rowOff>171450</xdr:rowOff>
    </xdr:to>
    <xdr:cxnSp macro="">
      <xdr:nvCxnSpPr>
        <xdr:cNvPr id="8" name="Connector: Curved 7">
          <a:extLst>
            <a:ext uri="{FF2B5EF4-FFF2-40B4-BE49-F238E27FC236}">
              <a16:creationId xmlns:a16="http://schemas.microsoft.com/office/drawing/2014/main" id="{6B95DC37-EBE7-4DFB-8C70-A6AD396A30B9}"/>
            </a:ext>
          </a:extLst>
        </xdr:cNvPr>
        <xdr:cNvCxnSpPr>
          <a:stCxn id="4" idx="3"/>
          <a:endCxn id="7" idx="0"/>
        </xdr:cNvCxnSpPr>
      </xdr:nvCxnSpPr>
      <xdr:spPr>
        <a:xfrm>
          <a:off x="6731000" y="2351088"/>
          <a:ext cx="742950" cy="715962"/>
        </a:xfrm>
        <a:prstGeom prst="curved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57150</xdr:colOff>
      <xdr:row>23</xdr:row>
      <xdr:rowOff>50800</xdr:rowOff>
    </xdr:from>
    <xdr:to>
      <xdr:col>13</xdr:col>
      <xdr:colOff>273050</xdr:colOff>
      <xdr:row>25</xdr:row>
      <xdr:rowOff>127000</xdr:rowOff>
    </xdr:to>
    <xdr:sp macro="" textlink="">
      <xdr:nvSpPr>
        <xdr:cNvPr id="9" name="Rectangle 8">
          <a:extLst>
            <a:ext uri="{FF2B5EF4-FFF2-40B4-BE49-F238E27FC236}">
              <a16:creationId xmlns:a16="http://schemas.microsoft.com/office/drawing/2014/main" id="{46BF7B5C-FA1C-4AB7-AA80-1A68AFC36A40}"/>
            </a:ext>
          </a:extLst>
        </xdr:cNvPr>
        <xdr:cNvSpPr/>
      </xdr:nvSpPr>
      <xdr:spPr>
        <a:xfrm>
          <a:off x="6762750" y="4210050"/>
          <a:ext cx="1438275"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Modelling</a:t>
          </a:r>
        </a:p>
      </xdr:txBody>
    </xdr:sp>
    <xdr:clientData/>
  </xdr:twoCellAnchor>
  <xdr:twoCellAnchor>
    <xdr:from>
      <xdr:col>12</xdr:col>
      <xdr:colOff>400050</xdr:colOff>
      <xdr:row>19</xdr:row>
      <xdr:rowOff>88900</xdr:rowOff>
    </xdr:from>
    <xdr:to>
      <xdr:col>12</xdr:col>
      <xdr:colOff>419100</xdr:colOff>
      <xdr:row>23</xdr:row>
      <xdr:rowOff>63500</xdr:rowOff>
    </xdr:to>
    <xdr:cxnSp macro="">
      <xdr:nvCxnSpPr>
        <xdr:cNvPr id="10" name="Straight Arrow Connector 9">
          <a:extLst>
            <a:ext uri="{FF2B5EF4-FFF2-40B4-BE49-F238E27FC236}">
              <a16:creationId xmlns:a16="http://schemas.microsoft.com/office/drawing/2014/main" id="{2AE0E4EB-B9D2-482D-82D0-633FFFBBDC98}"/>
            </a:ext>
          </a:extLst>
        </xdr:cNvPr>
        <xdr:cNvCxnSpPr/>
      </xdr:nvCxnSpPr>
      <xdr:spPr>
        <a:xfrm>
          <a:off x="7715250" y="3524250"/>
          <a:ext cx="19050" cy="704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361950</xdr:colOff>
      <xdr:row>19</xdr:row>
      <xdr:rowOff>76200</xdr:rowOff>
    </xdr:from>
    <xdr:to>
      <xdr:col>11</xdr:col>
      <xdr:colOff>368300</xdr:colOff>
      <xdr:row>23</xdr:row>
      <xdr:rowOff>19050</xdr:rowOff>
    </xdr:to>
    <xdr:cxnSp macro="">
      <xdr:nvCxnSpPr>
        <xdr:cNvPr id="11" name="Straight Arrow Connector 10">
          <a:extLst>
            <a:ext uri="{FF2B5EF4-FFF2-40B4-BE49-F238E27FC236}">
              <a16:creationId xmlns:a16="http://schemas.microsoft.com/office/drawing/2014/main" id="{CA73FDCF-0F69-4077-B9F6-8A2F56F58E30}"/>
            </a:ext>
          </a:extLst>
        </xdr:cNvPr>
        <xdr:cNvCxnSpPr/>
      </xdr:nvCxnSpPr>
      <xdr:spPr>
        <a:xfrm flipV="1">
          <a:off x="7067550" y="3514725"/>
          <a:ext cx="9525" cy="666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254000</xdr:colOff>
      <xdr:row>27</xdr:row>
      <xdr:rowOff>165100</xdr:rowOff>
    </xdr:from>
    <xdr:to>
      <xdr:col>9</xdr:col>
      <xdr:colOff>285750</xdr:colOff>
      <xdr:row>30</xdr:row>
      <xdr:rowOff>38100</xdr:rowOff>
    </xdr:to>
    <xdr:sp macro="" textlink="">
      <xdr:nvSpPr>
        <xdr:cNvPr id="12" name="Rectangle 11">
          <a:extLst>
            <a:ext uri="{FF2B5EF4-FFF2-40B4-BE49-F238E27FC236}">
              <a16:creationId xmlns:a16="http://schemas.microsoft.com/office/drawing/2014/main" id="{C9F45634-B974-48E5-8F3B-2BB7047F5CF5}"/>
            </a:ext>
          </a:extLst>
        </xdr:cNvPr>
        <xdr:cNvSpPr/>
      </xdr:nvSpPr>
      <xdr:spPr>
        <a:xfrm>
          <a:off x="3914775" y="5048250"/>
          <a:ext cx="1857375" cy="4191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Evaluation</a:t>
          </a:r>
        </a:p>
      </xdr:txBody>
    </xdr:sp>
    <xdr:clientData/>
  </xdr:twoCellAnchor>
  <xdr:twoCellAnchor>
    <xdr:from>
      <xdr:col>9</xdr:col>
      <xdr:colOff>285751</xdr:colOff>
      <xdr:row>25</xdr:row>
      <xdr:rowOff>123824</xdr:rowOff>
    </xdr:from>
    <xdr:to>
      <xdr:col>12</xdr:col>
      <xdr:colOff>166689</xdr:colOff>
      <xdr:row>29</xdr:row>
      <xdr:rowOff>7937</xdr:rowOff>
    </xdr:to>
    <xdr:cxnSp macro="">
      <xdr:nvCxnSpPr>
        <xdr:cNvPr id="13" name="Connector: Curved 12">
          <a:extLst>
            <a:ext uri="{FF2B5EF4-FFF2-40B4-BE49-F238E27FC236}">
              <a16:creationId xmlns:a16="http://schemas.microsoft.com/office/drawing/2014/main" id="{840E200B-1FB1-414B-B401-4E6576E75396}"/>
            </a:ext>
          </a:extLst>
        </xdr:cNvPr>
        <xdr:cNvCxnSpPr>
          <a:stCxn id="9" idx="2"/>
          <a:endCxn id="12" idx="3"/>
        </xdr:cNvCxnSpPr>
      </xdr:nvCxnSpPr>
      <xdr:spPr>
        <a:xfrm rot="5400000">
          <a:off x="6321426" y="4102099"/>
          <a:ext cx="608013" cy="1706563"/>
        </a:xfrm>
        <a:prstGeom prst="curved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396875</xdr:colOff>
      <xdr:row>14</xdr:row>
      <xdr:rowOff>44450</xdr:rowOff>
    </xdr:from>
    <xdr:to>
      <xdr:col>9</xdr:col>
      <xdr:colOff>133350</xdr:colOff>
      <xdr:row>27</xdr:row>
      <xdr:rowOff>158750</xdr:rowOff>
    </xdr:to>
    <xdr:cxnSp macro="">
      <xdr:nvCxnSpPr>
        <xdr:cNvPr id="14" name="Connector: Curved 13">
          <a:extLst>
            <a:ext uri="{FF2B5EF4-FFF2-40B4-BE49-F238E27FC236}">
              <a16:creationId xmlns:a16="http://schemas.microsoft.com/office/drawing/2014/main" id="{09DB0626-493D-42DA-B0DB-556DBBF37D32}"/>
            </a:ext>
          </a:extLst>
        </xdr:cNvPr>
        <xdr:cNvCxnSpPr>
          <a:endCxn id="3" idx="2"/>
        </xdr:cNvCxnSpPr>
      </xdr:nvCxnSpPr>
      <xdr:spPr>
        <a:xfrm rot="16200000" flipV="1">
          <a:off x="3298825" y="2727325"/>
          <a:ext cx="2466975" cy="2174875"/>
        </a:xfrm>
        <a:prstGeom prst="curvedConnector3">
          <a:avLst>
            <a:gd name="adj1" fmla="val 86709"/>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317500</xdr:colOff>
      <xdr:row>20</xdr:row>
      <xdr:rowOff>57150</xdr:rowOff>
    </xdr:from>
    <xdr:to>
      <xdr:col>4</xdr:col>
      <xdr:colOff>558800</xdr:colOff>
      <xdr:row>22</xdr:row>
      <xdr:rowOff>101600</xdr:rowOff>
    </xdr:to>
    <xdr:sp macro="" textlink="">
      <xdr:nvSpPr>
        <xdr:cNvPr id="15" name="Rectangle 14">
          <a:extLst>
            <a:ext uri="{FF2B5EF4-FFF2-40B4-BE49-F238E27FC236}">
              <a16:creationId xmlns:a16="http://schemas.microsoft.com/office/drawing/2014/main" id="{E5CE4264-5C7B-44B3-8D0C-97E0ACB46E38}"/>
            </a:ext>
          </a:extLst>
        </xdr:cNvPr>
        <xdr:cNvSpPr/>
      </xdr:nvSpPr>
      <xdr:spPr>
        <a:xfrm>
          <a:off x="1533525" y="3676650"/>
          <a:ext cx="1466850" cy="4095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Deployment</a:t>
          </a:r>
        </a:p>
      </xdr:txBody>
    </xdr:sp>
    <xdr:clientData/>
  </xdr:twoCellAnchor>
  <xdr:twoCellAnchor>
    <xdr:from>
      <xdr:col>3</xdr:col>
      <xdr:colOff>438151</xdr:colOff>
      <xdr:row>22</xdr:row>
      <xdr:rowOff>104776</xdr:rowOff>
    </xdr:from>
    <xdr:to>
      <xdr:col>6</xdr:col>
      <xdr:colOff>257176</xdr:colOff>
      <xdr:row>29</xdr:row>
      <xdr:rowOff>7939</xdr:rowOff>
    </xdr:to>
    <xdr:cxnSp macro="">
      <xdr:nvCxnSpPr>
        <xdr:cNvPr id="16" name="Connector: Curved 15">
          <a:extLst>
            <a:ext uri="{FF2B5EF4-FFF2-40B4-BE49-F238E27FC236}">
              <a16:creationId xmlns:a16="http://schemas.microsoft.com/office/drawing/2014/main" id="{45144DB0-4CAB-4004-9797-1CCA95FDF203}"/>
            </a:ext>
          </a:extLst>
        </xdr:cNvPr>
        <xdr:cNvCxnSpPr>
          <a:stCxn id="12" idx="1"/>
          <a:endCxn id="15" idx="2"/>
        </xdr:cNvCxnSpPr>
      </xdr:nvCxnSpPr>
      <xdr:spPr>
        <a:xfrm rot="10800000">
          <a:off x="2266951" y="4083051"/>
          <a:ext cx="1644650" cy="1176338"/>
        </a:xfrm>
        <a:prstGeom prst="curved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539749</xdr:colOff>
      <xdr:row>17</xdr:row>
      <xdr:rowOff>152399</xdr:rowOff>
    </xdr:from>
    <xdr:to>
      <xdr:col>7</xdr:col>
      <xdr:colOff>495299</xdr:colOff>
      <xdr:row>24</xdr:row>
      <xdr:rowOff>25399</xdr:rowOff>
    </xdr:to>
    <xdr:pic>
      <xdr:nvPicPr>
        <xdr:cNvPr id="17" name="Picture 16">
          <a:extLst>
            <a:ext uri="{FF2B5EF4-FFF2-40B4-BE49-F238E27FC236}">
              <a16:creationId xmlns:a16="http://schemas.microsoft.com/office/drawing/2014/main" id="{D922D337-9A27-4B26-B22B-C1B7CB71EF3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837473B0-CC2E-450A-ABE3-18F120FF3D39}">
              <a1611:picAttrSrcUrl xmlns:a1611="http://schemas.microsoft.com/office/drawing/2016/11/main" r:id="rId4"/>
            </a:ext>
          </a:extLst>
        </a:blip>
        <a:stretch>
          <a:fillRect/>
        </a:stretch>
      </xdr:blipFill>
      <xdr:spPr>
        <a:xfrm>
          <a:off x="3590924" y="3228974"/>
          <a:ext cx="1174750" cy="11620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10</xdr:col>
      <xdr:colOff>450425</xdr:colOff>
      <xdr:row>36</xdr:row>
      <xdr:rowOff>30221</xdr:rowOff>
    </xdr:from>
    <xdr:to>
      <xdr:col>14</xdr:col>
      <xdr:colOff>562988</xdr:colOff>
      <xdr:row>44</xdr:row>
      <xdr:rowOff>5528</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9A71E8FB-C8EF-4D63-B4CF-6A401A6E1882}"/>
                </a:ext>
              </a:extLst>
            </xdr14:cNvPr>
            <xdr14:cNvContentPartPr/>
          </xdr14:nvContentPartPr>
          <xdr14:nvPr macro=""/>
          <xdr14:xfrm>
            <a:off x="6557631" y="6484809"/>
            <a:ext cx="2549095" cy="1428710"/>
          </xdr14:xfrm>
        </xdr:contentPart>
      </mc:Choice>
      <mc:Fallback xmlns="">
        <xdr:pic>
          <xdr:nvPicPr>
            <xdr:cNvPr id="2" name="Ink 1">
              <a:extLst>
                <a:ext uri="{FF2B5EF4-FFF2-40B4-BE49-F238E27FC236}">
                  <a16:creationId xmlns:a16="http://schemas.microsoft.com/office/drawing/2014/main" id="{9A71E8FB-C8EF-4D63-B4CF-6A401A6E1882}"/>
                </a:ext>
              </a:extLst>
            </xdr:cNvPr>
            <xdr:cNvPicPr/>
          </xdr:nvPicPr>
          <xdr:blipFill>
            <a:blip xmlns:r="http://schemas.openxmlformats.org/officeDocument/2006/relationships" r:embed="rId2"/>
            <a:stretch>
              <a:fillRect/>
            </a:stretch>
          </xdr:blipFill>
          <xdr:spPr>
            <a:xfrm>
              <a:off x="6548631" y="6475810"/>
              <a:ext cx="2566735" cy="1446348"/>
            </a:xfrm>
            <a:prstGeom prst="rect">
              <a:avLst/>
            </a:prstGeom>
          </xdr:spPr>
        </xdr:pic>
      </mc:Fallback>
    </mc:AlternateContent>
    <xdr:clientData/>
  </xdr:twoCellAnchor>
  <xdr:twoCellAnchor editAs="oneCell">
    <xdr:from>
      <xdr:col>17</xdr:col>
      <xdr:colOff>87011</xdr:colOff>
      <xdr:row>35</xdr:row>
      <xdr:rowOff>114410</xdr:rowOff>
    </xdr:from>
    <xdr:to>
      <xdr:col>21</xdr:col>
      <xdr:colOff>241889</xdr:colOff>
      <xdr:row>43</xdr:row>
      <xdr:rowOff>96162</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3" name="Ink 2">
              <a:extLst>
                <a:ext uri="{FF2B5EF4-FFF2-40B4-BE49-F238E27FC236}">
                  <a16:creationId xmlns:a16="http://schemas.microsoft.com/office/drawing/2014/main" id="{4DBFB88B-2353-406A-9EFB-0B3F22AE8481}"/>
                </a:ext>
              </a:extLst>
            </xdr14:cNvPr>
            <xdr14:cNvContentPartPr/>
          </xdr14:nvContentPartPr>
          <xdr14:nvPr macro=""/>
          <xdr14:xfrm>
            <a:off x="10469261" y="6389704"/>
            <a:ext cx="2597760" cy="1447855"/>
          </xdr14:xfrm>
        </xdr:contentPart>
      </mc:Choice>
      <mc:Fallback xmlns="">
        <xdr:pic>
          <xdr:nvPicPr>
            <xdr:cNvPr id="3" name="Ink 2">
              <a:extLst>
                <a:ext uri="{FF2B5EF4-FFF2-40B4-BE49-F238E27FC236}">
                  <a16:creationId xmlns:a16="http://schemas.microsoft.com/office/drawing/2014/main" id="{4DBFB88B-2353-406A-9EFB-0B3F22AE8481}"/>
                </a:ext>
              </a:extLst>
            </xdr:cNvPr>
            <xdr:cNvPicPr/>
          </xdr:nvPicPr>
          <xdr:blipFill>
            <a:blip xmlns:r="http://schemas.openxmlformats.org/officeDocument/2006/relationships" r:embed="rId4"/>
            <a:stretch>
              <a:fillRect/>
            </a:stretch>
          </xdr:blipFill>
          <xdr:spPr>
            <a:xfrm>
              <a:off x="10460261" y="6381064"/>
              <a:ext cx="2615400" cy="1465494"/>
            </a:xfrm>
            <a:prstGeom prst="rect">
              <a:avLst/>
            </a:prstGeom>
          </xdr:spPr>
        </xdr:pic>
      </mc:Fallback>
    </mc:AlternateContent>
    <xdr:clientData/>
  </xdr:twoCellAnchor>
  <xdr:twoCellAnchor editAs="oneCell">
    <xdr:from>
      <xdr:col>22</xdr:col>
      <xdr:colOff>554273</xdr:colOff>
      <xdr:row>35</xdr:row>
      <xdr:rowOff>64305</xdr:rowOff>
    </xdr:from>
    <xdr:to>
      <xdr:col>26</xdr:col>
      <xdr:colOff>431461</xdr:colOff>
      <xdr:row>43</xdr:row>
      <xdr:rowOff>113017</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4" name="Ink 3">
              <a:extLst>
                <a:ext uri="{FF2B5EF4-FFF2-40B4-BE49-F238E27FC236}">
                  <a16:creationId xmlns:a16="http://schemas.microsoft.com/office/drawing/2014/main" id="{442F3DB7-8A26-4666-A0CF-66E549EBAF68}"/>
                </a:ext>
              </a:extLst>
            </xdr14:cNvPr>
            <xdr14:cNvContentPartPr/>
          </xdr14:nvContentPartPr>
          <xdr14:nvPr macro=""/>
          <xdr14:xfrm>
            <a:off x="13990126" y="6339599"/>
            <a:ext cx="2316895" cy="1511640"/>
          </xdr14:xfrm>
        </xdr:contentPart>
      </mc:Choice>
      <mc:Fallback xmlns="">
        <xdr:pic>
          <xdr:nvPicPr>
            <xdr:cNvPr id="4" name="Ink 3">
              <a:extLst>
                <a:ext uri="{FF2B5EF4-FFF2-40B4-BE49-F238E27FC236}">
                  <a16:creationId xmlns:a16="http://schemas.microsoft.com/office/drawing/2014/main" id="{442F3DB7-8A26-4666-A0CF-66E549EBAF68}"/>
                </a:ext>
              </a:extLst>
            </xdr:cNvPr>
            <xdr:cNvPicPr/>
          </xdr:nvPicPr>
          <xdr:blipFill>
            <a:blip xmlns:r="http://schemas.openxmlformats.org/officeDocument/2006/relationships" r:embed="rId6"/>
            <a:stretch>
              <a:fillRect/>
            </a:stretch>
          </xdr:blipFill>
          <xdr:spPr>
            <a:xfrm>
              <a:off x="13981467" y="6330959"/>
              <a:ext cx="2334573" cy="1529280"/>
            </a:xfrm>
            <a:prstGeom prst="rect">
              <a:avLst/>
            </a:prstGeom>
          </xdr:spPr>
        </xdr:pic>
      </mc:Fallback>
    </mc:AlternateContent>
    <xdr:clientData/>
  </xdr:twoCellAnchor>
  <xdr:twoCellAnchor editAs="oneCell">
    <xdr:from>
      <xdr:col>11</xdr:col>
      <xdr:colOff>247160</xdr:colOff>
      <xdr:row>45</xdr:row>
      <xdr:rowOff>94469</xdr:rowOff>
    </xdr:from>
    <xdr:to>
      <xdr:col>13</xdr:col>
      <xdr:colOff>269158</xdr:colOff>
      <xdr:row>47</xdr:row>
      <xdr:rowOff>4995</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5" name="Ink 4">
              <a:extLst>
                <a:ext uri="{FF2B5EF4-FFF2-40B4-BE49-F238E27FC236}">
                  <a16:creationId xmlns:a16="http://schemas.microsoft.com/office/drawing/2014/main" id="{5C3BEAB0-D10C-4627-BF0D-972C726C38C5}"/>
                </a:ext>
              </a:extLst>
            </xdr14:cNvPr>
            <xdr14:cNvContentPartPr/>
          </xdr14:nvContentPartPr>
          <xdr14:nvPr macro=""/>
          <xdr14:xfrm>
            <a:off x="6965086" y="8162704"/>
            <a:ext cx="1243440" cy="278640"/>
          </xdr14:xfrm>
        </xdr:contentPart>
      </mc:Choice>
      <mc:Fallback xmlns="">
        <xdr:pic>
          <xdr:nvPicPr>
            <xdr:cNvPr id="5" name="Ink 4">
              <a:extLst>
                <a:ext uri="{FF2B5EF4-FFF2-40B4-BE49-F238E27FC236}">
                  <a16:creationId xmlns:a16="http://schemas.microsoft.com/office/drawing/2014/main" id="{5C3BEAB0-D10C-4627-BF0D-972C726C38C5}"/>
                </a:ext>
              </a:extLst>
            </xdr:cNvPr>
            <xdr:cNvPicPr/>
          </xdr:nvPicPr>
          <xdr:blipFill>
            <a:blip xmlns:r="http://schemas.openxmlformats.org/officeDocument/2006/relationships" r:embed="rId8"/>
            <a:stretch>
              <a:fillRect/>
            </a:stretch>
          </xdr:blipFill>
          <xdr:spPr>
            <a:xfrm>
              <a:off x="6956089" y="8154064"/>
              <a:ext cx="1261075" cy="296280"/>
            </a:xfrm>
            <a:prstGeom prst="rect">
              <a:avLst/>
            </a:prstGeom>
          </xdr:spPr>
        </xdr:pic>
      </mc:Fallback>
    </mc:AlternateContent>
    <xdr:clientData/>
  </xdr:twoCellAnchor>
  <xdr:twoCellAnchor editAs="oneCell">
    <xdr:from>
      <xdr:col>19</xdr:col>
      <xdr:colOff>505140</xdr:colOff>
      <xdr:row>44</xdr:row>
      <xdr:rowOff>120698</xdr:rowOff>
    </xdr:from>
    <xdr:to>
      <xdr:col>20</xdr:col>
      <xdr:colOff>395409</xdr:colOff>
      <xdr:row>45</xdr:row>
      <xdr:rowOff>115709</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6" name="Ink 5">
              <a:extLst>
                <a:ext uri="{FF2B5EF4-FFF2-40B4-BE49-F238E27FC236}">
                  <a16:creationId xmlns:a16="http://schemas.microsoft.com/office/drawing/2014/main" id="{0744C845-08F4-41EF-9015-D98DB79487A6}"/>
                </a:ext>
              </a:extLst>
            </xdr14:cNvPr>
            <xdr14:cNvContentPartPr/>
          </xdr14:nvContentPartPr>
          <xdr14:nvPr macro=""/>
          <xdr14:xfrm>
            <a:off x="12108831" y="8009639"/>
            <a:ext cx="500990" cy="177480"/>
          </xdr14:xfrm>
        </xdr:contentPart>
      </mc:Choice>
      <mc:Fallback xmlns="">
        <xdr:pic>
          <xdr:nvPicPr>
            <xdr:cNvPr id="6" name="Ink 5">
              <a:extLst>
                <a:ext uri="{FF2B5EF4-FFF2-40B4-BE49-F238E27FC236}">
                  <a16:creationId xmlns:a16="http://schemas.microsoft.com/office/drawing/2014/main" id="{0744C845-08F4-41EF-9015-D98DB79487A6}"/>
                </a:ext>
              </a:extLst>
            </xdr:cNvPr>
            <xdr:cNvPicPr/>
          </xdr:nvPicPr>
          <xdr:blipFill>
            <a:blip xmlns:r="http://schemas.openxmlformats.org/officeDocument/2006/relationships" r:embed="rId10"/>
            <a:stretch>
              <a:fillRect/>
            </a:stretch>
          </xdr:blipFill>
          <xdr:spPr>
            <a:xfrm>
              <a:off x="12100193" y="8000657"/>
              <a:ext cx="518625" cy="195084"/>
            </a:xfrm>
            <a:prstGeom prst="rect">
              <a:avLst/>
            </a:prstGeom>
          </xdr:spPr>
        </xdr:pic>
      </mc:Fallback>
    </mc:AlternateContent>
    <xdr:clientData/>
  </xdr:twoCellAnchor>
  <xdr:twoCellAnchor editAs="oneCell">
    <xdr:from>
      <xdr:col>18</xdr:col>
      <xdr:colOff>237460</xdr:colOff>
      <xdr:row>44</xdr:row>
      <xdr:rowOff>85908</xdr:rowOff>
    </xdr:from>
    <xdr:to>
      <xdr:col>19</xdr:col>
      <xdr:colOff>195900</xdr:colOff>
      <xdr:row>45</xdr:row>
      <xdr:rowOff>123039</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7" name="Ink 6">
              <a:extLst>
                <a:ext uri="{FF2B5EF4-FFF2-40B4-BE49-F238E27FC236}">
                  <a16:creationId xmlns:a16="http://schemas.microsoft.com/office/drawing/2014/main" id="{AF28EEAB-CD39-4C32-8DC5-9E379FD39896}"/>
                </a:ext>
              </a:extLst>
            </xdr14:cNvPr>
            <xdr14:cNvContentPartPr/>
          </xdr14:nvContentPartPr>
          <xdr14:nvPr macro=""/>
          <xdr14:xfrm>
            <a:off x="11230431" y="7974849"/>
            <a:ext cx="575510" cy="219600"/>
          </xdr14:xfrm>
        </xdr:contentPart>
      </mc:Choice>
      <mc:Fallback xmlns="">
        <xdr:pic>
          <xdr:nvPicPr>
            <xdr:cNvPr id="7" name="Ink 6">
              <a:extLst>
                <a:ext uri="{FF2B5EF4-FFF2-40B4-BE49-F238E27FC236}">
                  <a16:creationId xmlns:a16="http://schemas.microsoft.com/office/drawing/2014/main" id="{AF28EEAB-CD39-4C32-8DC5-9E379FD39896}"/>
                </a:ext>
              </a:extLst>
            </xdr:cNvPr>
            <xdr:cNvPicPr/>
          </xdr:nvPicPr>
          <xdr:blipFill>
            <a:blip xmlns:r="http://schemas.openxmlformats.org/officeDocument/2006/relationships" r:embed="rId12"/>
            <a:stretch>
              <a:fillRect/>
            </a:stretch>
          </xdr:blipFill>
          <xdr:spPr>
            <a:xfrm>
              <a:off x="11221695" y="7966209"/>
              <a:ext cx="593347" cy="237240"/>
            </a:xfrm>
            <a:prstGeom prst="rect">
              <a:avLst/>
            </a:prstGeom>
          </xdr:spPr>
        </xdr:pic>
      </mc:Fallback>
    </mc:AlternateContent>
    <xdr:clientData/>
  </xdr:twoCellAnchor>
  <xdr:twoCellAnchor editAs="oneCell">
    <xdr:from>
      <xdr:col>23</xdr:col>
      <xdr:colOff>466697</xdr:colOff>
      <xdr:row>44</xdr:row>
      <xdr:rowOff>28668</xdr:rowOff>
    </xdr:from>
    <xdr:to>
      <xdr:col>25</xdr:col>
      <xdr:colOff>445496</xdr:colOff>
      <xdr:row>45</xdr:row>
      <xdr:rowOff>112109</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8" name="Ink 7">
              <a:extLst>
                <a:ext uri="{FF2B5EF4-FFF2-40B4-BE49-F238E27FC236}">
                  <a16:creationId xmlns:a16="http://schemas.microsoft.com/office/drawing/2014/main" id="{BDDCF164-74D2-417D-93C0-5304EAFD5130}"/>
                </a:ext>
              </a:extLst>
            </xdr14:cNvPr>
            <xdr14:cNvContentPartPr/>
          </xdr14:nvContentPartPr>
          <xdr14:nvPr macro=""/>
          <xdr14:xfrm>
            <a:off x="14513271" y="7917609"/>
            <a:ext cx="1206590" cy="262735"/>
          </xdr14:xfrm>
        </xdr:contentPart>
      </mc:Choice>
      <mc:Fallback xmlns="">
        <xdr:pic>
          <xdr:nvPicPr>
            <xdr:cNvPr id="8" name="Ink 7">
              <a:extLst>
                <a:ext uri="{FF2B5EF4-FFF2-40B4-BE49-F238E27FC236}">
                  <a16:creationId xmlns:a16="http://schemas.microsoft.com/office/drawing/2014/main" id="{BDDCF164-74D2-417D-93C0-5304EAFD5130}"/>
                </a:ext>
              </a:extLst>
            </xdr:cNvPr>
            <xdr:cNvPicPr/>
          </xdr:nvPicPr>
          <xdr:blipFill>
            <a:blip xmlns:r="http://schemas.openxmlformats.org/officeDocument/2006/relationships" r:embed="rId14"/>
            <a:stretch>
              <a:fillRect/>
            </a:stretch>
          </xdr:blipFill>
          <xdr:spPr>
            <a:xfrm>
              <a:off x="14504272" y="7908971"/>
              <a:ext cx="1224228" cy="280371"/>
            </a:xfrm>
            <a:prstGeom prst="rect">
              <a:avLst/>
            </a:prstGeom>
          </xdr:spPr>
        </xdr:pic>
      </mc:Fallback>
    </mc:AlternateContent>
    <xdr:clientData/>
  </xdr:twoCellAnchor>
  <xdr:twoCellAnchor editAs="oneCell">
    <xdr:from>
      <xdr:col>11</xdr:col>
      <xdr:colOff>599240</xdr:colOff>
      <xdr:row>41</xdr:row>
      <xdr:rowOff>55645</xdr:rowOff>
    </xdr:from>
    <xdr:to>
      <xdr:col>11</xdr:col>
      <xdr:colOff>599600</xdr:colOff>
      <xdr:row>41</xdr:row>
      <xdr:rowOff>56005</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9" name="Ink 8">
              <a:extLst>
                <a:ext uri="{FF2B5EF4-FFF2-40B4-BE49-F238E27FC236}">
                  <a16:creationId xmlns:a16="http://schemas.microsoft.com/office/drawing/2014/main" id="{5630472F-FE9F-40D3-9710-2ECB0CB2D6F2}"/>
                </a:ext>
              </a:extLst>
            </xdr14:cNvPr>
            <xdr14:cNvContentPartPr/>
          </xdr14:nvContentPartPr>
          <xdr14:nvPr macro=""/>
          <xdr14:xfrm>
            <a:off x="7317166" y="7406704"/>
            <a:ext cx="360" cy="360"/>
          </xdr14:xfrm>
        </xdr:contentPart>
      </mc:Choice>
      <mc:Fallback xmlns="">
        <xdr:pic>
          <xdr:nvPicPr>
            <xdr:cNvPr id="9" name="Ink 8">
              <a:extLst>
                <a:ext uri="{FF2B5EF4-FFF2-40B4-BE49-F238E27FC236}">
                  <a16:creationId xmlns:a16="http://schemas.microsoft.com/office/drawing/2014/main" id="{5630472F-FE9F-40D3-9710-2ECB0CB2D6F2}"/>
                </a:ext>
              </a:extLst>
            </xdr:cNvPr>
            <xdr:cNvPicPr/>
          </xdr:nvPicPr>
          <xdr:blipFill>
            <a:blip xmlns:r="http://schemas.openxmlformats.org/officeDocument/2006/relationships" r:embed="rId16"/>
            <a:stretch>
              <a:fillRect/>
            </a:stretch>
          </xdr:blipFill>
          <xdr:spPr>
            <a:xfrm>
              <a:off x="7281166" y="7370704"/>
              <a:ext cx="72000" cy="72000"/>
            </a:xfrm>
            <a:prstGeom prst="rect">
              <a:avLst/>
            </a:prstGeom>
          </xdr:spPr>
        </xdr:pic>
      </mc:Fallback>
    </mc:AlternateContent>
    <xdr:clientData/>
  </xdr:twoCellAnchor>
  <xdr:twoCellAnchor editAs="oneCell">
    <xdr:from>
      <xdr:col>13</xdr:col>
      <xdr:colOff>167638</xdr:colOff>
      <xdr:row>36</xdr:row>
      <xdr:rowOff>92076</xdr:rowOff>
    </xdr:from>
    <xdr:to>
      <xdr:col>13</xdr:col>
      <xdr:colOff>183118</xdr:colOff>
      <xdr:row>36</xdr:row>
      <xdr:rowOff>104251</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0" name="Ink 9">
              <a:extLst>
                <a:ext uri="{FF2B5EF4-FFF2-40B4-BE49-F238E27FC236}">
                  <a16:creationId xmlns:a16="http://schemas.microsoft.com/office/drawing/2014/main" id="{3C977BBC-9286-46AC-9ADB-BB2958BDE012}"/>
                </a:ext>
              </a:extLst>
            </xdr14:cNvPr>
            <xdr14:cNvContentPartPr/>
          </xdr14:nvContentPartPr>
          <xdr14:nvPr macro=""/>
          <xdr14:xfrm>
            <a:off x="8107006" y="6546664"/>
            <a:ext cx="15480" cy="9000"/>
          </xdr14:xfrm>
        </xdr:contentPart>
      </mc:Choice>
      <mc:Fallback xmlns="">
        <xdr:pic>
          <xdr:nvPicPr>
            <xdr:cNvPr id="10" name="Ink 9">
              <a:extLst>
                <a:ext uri="{FF2B5EF4-FFF2-40B4-BE49-F238E27FC236}">
                  <a16:creationId xmlns:a16="http://schemas.microsoft.com/office/drawing/2014/main" id="{3C977BBC-9286-46AC-9ADB-BB2958BDE012}"/>
                </a:ext>
              </a:extLst>
            </xdr:cNvPr>
            <xdr:cNvPicPr/>
          </xdr:nvPicPr>
          <xdr:blipFill>
            <a:blip xmlns:r="http://schemas.openxmlformats.org/officeDocument/2006/relationships" r:embed="rId18"/>
            <a:stretch>
              <a:fillRect/>
            </a:stretch>
          </xdr:blipFill>
          <xdr:spPr>
            <a:xfrm>
              <a:off x="8071366" y="6510664"/>
              <a:ext cx="87120" cy="80640"/>
            </a:xfrm>
            <a:prstGeom prst="rect">
              <a:avLst/>
            </a:prstGeom>
          </xdr:spPr>
        </xdr:pic>
      </mc:Fallback>
    </mc:AlternateContent>
    <xdr:clientData/>
  </xdr:twoCellAnchor>
  <xdr:twoCellAnchor editAs="oneCell">
    <xdr:from>
      <xdr:col>11</xdr:col>
      <xdr:colOff>294255</xdr:colOff>
      <xdr:row>38</xdr:row>
      <xdr:rowOff>93128</xdr:rowOff>
    </xdr:from>
    <xdr:to>
      <xdr:col>13</xdr:col>
      <xdr:colOff>41703</xdr:colOff>
      <xdr:row>40</xdr:row>
      <xdr:rowOff>116629</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1" name="Ink 10">
              <a:extLst>
                <a:ext uri="{FF2B5EF4-FFF2-40B4-BE49-F238E27FC236}">
                  <a16:creationId xmlns:a16="http://schemas.microsoft.com/office/drawing/2014/main" id="{4E74956B-CF23-4A9F-A57A-B3ED626D9480}"/>
                </a:ext>
              </a:extLst>
            </xdr14:cNvPr>
            <xdr14:cNvContentPartPr/>
          </xdr14:nvContentPartPr>
          <xdr14:nvPr macro=""/>
          <xdr14:xfrm>
            <a:off x="7012181" y="6906304"/>
            <a:ext cx="975240" cy="391615"/>
          </xdr14:xfrm>
        </xdr:contentPart>
      </mc:Choice>
      <mc:Fallback xmlns="">
        <xdr:pic>
          <xdr:nvPicPr>
            <xdr:cNvPr id="11" name="Ink 10">
              <a:extLst>
                <a:ext uri="{FF2B5EF4-FFF2-40B4-BE49-F238E27FC236}">
                  <a16:creationId xmlns:a16="http://schemas.microsoft.com/office/drawing/2014/main" id="{4E74956B-CF23-4A9F-A57A-B3ED626D9480}"/>
                </a:ext>
              </a:extLst>
            </xdr:cNvPr>
            <xdr:cNvPicPr/>
          </xdr:nvPicPr>
          <xdr:blipFill>
            <a:blip xmlns:r="http://schemas.openxmlformats.org/officeDocument/2006/relationships" r:embed="rId20"/>
            <a:stretch>
              <a:fillRect/>
            </a:stretch>
          </xdr:blipFill>
          <xdr:spPr>
            <a:xfrm>
              <a:off x="6976181" y="6870670"/>
              <a:ext cx="1046880" cy="463243"/>
            </a:xfrm>
            <a:prstGeom prst="rect">
              <a:avLst/>
            </a:prstGeom>
          </xdr:spPr>
        </xdr:pic>
      </mc:Fallback>
    </mc:AlternateContent>
    <xdr:clientData/>
  </xdr:twoCellAnchor>
  <xdr:twoCellAnchor editAs="oneCell">
    <xdr:from>
      <xdr:col>11</xdr:col>
      <xdr:colOff>87745</xdr:colOff>
      <xdr:row>41</xdr:row>
      <xdr:rowOff>69390</xdr:rowOff>
    </xdr:from>
    <xdr:to>
      <xdr:col>11</xdr:col>
      <xdr:colOff>354015</xdr:colOff>
      <xdr:row>42</xdr:row>
      <xdr:rowOff>67741</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2" name="Ink 11">
              <a:extLst>
                <a:ext uri="{FF2B5EF4-FFF2-40B4-BE49-F238E27FC236}">
                  <a16:creationId xmlns:a16="http://schemas.microsoft.com/office/drawing/2014/main" id="{A50935E1-302F-488D-B327-FC6FB6C57B3D}"/>
                </a:ext>
              </a:extLst>
            </xdr14:cNvPr>
            <xdr14:cNvContentPartPr/>
          </xdr14:nvContentPartPr>
          <xdr14:nvPr macro=""/>
          <xdr14:xfrm>
            <a:off x="6805671" y="7420449"/>
            <a:ext cx="266270" cy="174470"/>
          </xdr14:xfrm>
        </xdr:contentPart>
      </mc:Choice>
      <mc:Fallback xmlns="">
        <xdr:pic>
          <xdr:nvPicPr>
            <xdr:cNvPr id="12" name="Ink 11">
              <a:extLst>
                <a:ext uri="{FF2B5EF4-FFF2-40B4-BE49-F238E27FC236}">
                  <a16:creationId xmlns:a16="http://schemas.microsoft.com/office/drawing/2014/main" id="{A50935E1-302F-488D-B327-FC6FB6C57B3D}"/>
                </a:ext>
              </a:extLst>
            </xdr:cNvPr>
            <xdr:cNvPicPr/>
          </xdr:nvPicPr>
          <xdr:blipFill>
            <a:blip xmlns:r="http://schemas.openxmlformats.org/officeDocument/2006/relationships" r:embed="rId22"/>
            <a:stretch>
              <a:fillRect/>
            </a:stretch>
          </xdr:blipFill>
          <xdr:spPr>
            <a:xfrm>
              <a:off x="6769295" y="7383872"/>
              <a:ext cx="338658" cy="247257"/>
            </a:xfrm>
            <a:prstGeom prst="rect">
              <a:avLst/>
            </a:prstGeom>
          </xdr:spPr>
        </xdr:pic>
      </mc:Fallback>
    </mc:AlternateContent>
    <xdr:clientData/>
  </xdr:twoCellAnchor>
  <xdr:twoCellAnchor editAs="oneCell">
    <xdr:from>
      <xdr:col>12</xdr:col>
      <xdr:colOff>375159</xdr:colOff>
      <xdr:row>36</xdr:row>
      <xdr:rowOff>169836</xdr:rowOff>
    </xdr:from>
    <xdr:to>
      <xdr:col>12</xdr:col>
      <xdr:colOff>377679</xdr:colOff>
      <xdr:row>36</xdr:row>
      <xdr:rowOff>173436</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13" name="Ink 12">
              <a:extLst>
                <a:ext uri="{FF2B5EF4-FFF2-40B4-BE49-F238E27FC236}">
                  <a16:creationId xmlns:a16="http://schemas.microsoft.com/office/drawing/2014/main" id="{4DA7B813-2126-4F3C-B2B9-8121B512F51B}"/>
                </a:ext>
              </a:extLst>
            </xdr14:cNvPr>
            <xdr14:cNvContentPartPr/>
          </xdr14:nvContentPartPr>
          <xdr14:nvPr macro=""/>
          <xdr14:xfrm>
            <a:off x="7703806" y="6624424"/>
            <a:ext cx="2520" cy="3600"/>
          </xdr14:xfrm>
        </xdr:contentPart>
      </mc:Choice>
      <mc:Fallback xmlns="">
        <xdr:pic>
          <xdr:nvPicPr>
            <xdr:cNvPr id="13" name="Ink 12">
              <a:extLst>
                <a:ext uri="{FF2B5EF4-FFF2-40B4-BE49-F238E27FC236}">
                  <a16:creationId xmlns:a16="http://schemas.microsoft.com/office/drawing/2014/main" id="{4DA7B813-2126-4F3C-B2B9-8121B512F51B}"/>
                </a:ext>
              </a:extLst>
            </xdr:cNvPr>
            <xdr:cNvPicPr/>
          </xdr:nvPicPr>
          <xdr:blipFill>
            <a:blip xmlns:r="http://schemas.openxmlformats.org/officeDocument/2006/relationships" r:embed="rId24"/>
            <a:stretch>
              <a:fillRect/>
            </a:stretch>
          </xdr:blipFill>
          <xdr:spPr>
            <a:xfrm>
              <a:off x="7667806" y="6588784"/>
              <a:ext cx="74160" cy="75240"/>
            </a:xfrm>
            <a:prstGeom prst="rect">
              <a:avLst/>
            </a:prstGeom>
          </xdr:spPr>
        </xdr:pic>
      </mc:Fallback>
    </mc:AlternateContent>
    <xdr:clientData/>
  </xdr:twoCellAnchor>
  <xdr:twoCellAnchor editAs="oneCell">
    <xdr:from>
      <xdr:col>13</xdr:col>
      <xdr:colOff>481558</xdr:colOff>
      <xdr:row>35</xdr:row>
      <xdr:rowOff>150770</xdr:rowOff>
    </xdr:from>
    <xdr:to>
      <xdr:col>13</xdr:col>
      <xdr:colOff>512583</xdr:colOff>
      <xdr:row>37</xdr:row>
      <xdr:rowOff>1537</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14" name="Ink 13">
              <a:extLst>
                <a:ext uri="{FF2B5EF4-FFF2-40B4-BE49-F238E27FC236}">
                  <a16:creationId xmlns:a16="http://schemas.microsoft.com/office/drawing/2014/main" id="{4CB3AD3B-7237-4D60-85C8-CAFA9E451CAF}"/>
                </a:ext>
              </a:extLst>
            </xdr14:cNvPr>
            <xdr14:cNvContentPartPr/>
          </xdr14:nvContentPartPr>
          <xdr14:nvPr macro=""/>
          <xdr14:xfrm>
            <a:off x="8420926" y="6426064"/>
            <a:ext cx="34200" cy="218880"/>
          </xdr14:xfrm>
        </xdr:contentPart>
      </mc:Choice>
      <mc:Fallback xmlns="">
        <xdr:pic>
          <xdr:nvPicPr>
            <xdr:cNvPr id="14" name="Ink 13">
              <a:extLst>
                <a:ext uri="{FF2B5EF4-FFF2-40B4-BE49-F238E27FC236}">
                  <a16:creationId xmlns:a16="http://schemas.microsoft.com/office/drawing/2014/main" id="{4CB3AD3B-7237-4D60-85C8-CAFA9E451CAF}"/>
                </a:ext>
              </a:extLst>
            </xdr:cNvPr>
            <xdr:cNvPicPr/>
          </xdr:nvPicPr>
          <xdr:blipFill>
            <a:blip xmlns:r="http://schemas.openxmlformats.org/officeDocument/2006/relationships" r:embed="rId26"/>
            <a:stretch>
              <a:fillRect/>
            </a:stretch>
          </xdr:blipFill>
          <xdr:spPr>
            <a:xfrm>
              <a:off x="8385286" y="6390424"/>
              <a:ext cx="105840" cy="290520"/>
            </a:xfrm>
            <a:prstGeom prst="rect">
              <a:avLst/>
            </a:prstGeom>
          </xdr:spPr>
        </xdr:pic>
      </mc:Fallback>
    </mc:AlternateContent>
    <xdr:clientData/>
  </xdr:twoCellAnchor>
  <xdr:twoCellAnchor editAs="oneCell">
    <xdr:from>
      <xdr:col>12</xdr:col>
      <xdr:colOff>601664</xdr:colOff>
      <xdr:row>37</xdr:row>
      <xdr:rowOff>47127</xdr:rowOff>
    </xdr:from>
    <xdr:to>
      <xdr:col>13</xdr:col>
      <xdr:colOff>277733</xdr:colOff>
      <xdr:row>37</xdr:row>
      <xdr:rowOff>142527</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15" name="Ink 14">
              <a:extLst>
                <a:ext uri="{FF2B5EF4-FFF2-40B4-BE49-F238E27FC236}">
                  <a16:creationId xmlns:a16="http://schemas.microsoft.com/office/drawing/2014/main" id="{F2D7CEE5-2095-4EE7-9667-FC0815542CE1}"/>
                </a:ext>
              </a:extLst>
            </xdr14:cNvPr>
            <xdr14:cNvContentPartPr/>
          </xdr14:nvContentPartPr>
          <xdr14:nvPr macro=""/>
          <xdr14:xfrm>
            <a:off x="7930311" y="6681009"/>
            <a:ext cx="286790" cy="95400"/>
          </xdr14:xfrm>
        </xdr:contentPart>
      </mc:Choice>
      <mc:Fallback xmlns="">
        <xdr:pic>
          <xdr:nvPicPr>
            <xdr:cNvPr id="15" name="Ink 14">
              <a:extLst>
                <a:ext uri="{FF2B5EF4-FFF2-40B4-BE49-F238E27FC236}">
                  <a16:creationId xmlns:a16="http://schemas.microsoft.com/office/drawing/2014/main" id="{F2D7CEE5-2095-4EE7-9667-FC0815542CE1}"/>
                </a:ext>
              </a:extLst>
            </xdr:cNvPr>
            <xdr:cNvPicPr/>
          </xdr:nvPicPr>
          <xdr:blipFill>
            <a:blip xmlns:r="http://schemas.openxmlformats.org/officeDocument/2006/relationships" r:embed="rId28"/>
            <a:stretch>
              <a:fillRect/>
            </a:stretch>
          </xdr:blipFill>
          <xdr:spPr>
            <a:xfrm>
              <a:off x="7894327" y="6645144"/>
              <a:ext cx="358398" cy="166771"/>
            </a:xfrm>
            <a:prstGeom prst="rect">
              <a:avLst/>
            </a:prstGeom>
          </xdr:spPr>
        </xdr:pic>
      </mc:Fallback>
    </mc:AlternateContent>
    <xdr:clientData/>
  </xdr:twoCellAnchor>
  <xdr:twoCellAnchor editAs="oneCell">
    <xdr:from>
      <xdr:col>17</xdr:col>
      <xdr:colOff>403156</xdr:colOff>
      <xdr:row>41</xdr:row>
      <xdr:rowOff>173365</xdr:rowOff>
    </xdr:from>
    <xdr:to>
      <xdr:col>17</xdr:col>
      <xdr:colOff>411011</xdr:colOff>
      <xdr:row>41</xdr:row>
      <xdr:rowOff>173725</xdr:rowOff>
    </xdr:to>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16" name="Ink 15">
              <a:extLst>
                <a:ext uri="{FF2B5EF4-FFF2-40B4-BE49-F238E27FC236}">
                  <a16:creationId xmlns:a16="http://schemas.microsoft.com/office/drawing/2014/main" id="{E8A42F40-B01E-4275-A19D-FDC2CF354C02}"/>
                </a:ext>
              </a:extLst>
            </xdr14:cNvPr>
            <xdr14:cNvContentPartPr/>
          </xdr14:nvContentPartPr>
          <xdr14:nvPr macro=""/>
          <xdr14:xfrm>
            <a:off x="10785406" y="7524424"/>
            <a:ext cx="4680" cy="360"/>
          </xdr14:xfrm>
        </xdr:contentPart>
      </mc:Choice>
      <mc:Fallback xmlns="">
        <xdr:pic>
          <xdr:nvPicPr>
            <xdr:cNvPr id="16" name="Ink 15">
              <a:extLst>
                <a:ext uri="{FF2B5EF4-FFF2-40B4-BE49-F238E27FC236}">
                  <a16:creationId xmlns:a16="http://schemas.microsoft.com/office/drawing/2014/main" id="{E8A42F40-B01E-4275-A19D-FDC2CF354C02}"/>
                </a:ext>
              </a:extLst>
            </xdr:cNvPr>
            <xdr:cNvPicPr/>
          </xdr:nvPicPr>
          <xdr:blipFill>
            <a:blip xmlns:r="http://schemas.openxmlformats.org/officeDocument/2006/relationships" r:embed="rId30"/>
            <a:stretch>
              <a:fillRect/>
            </a:stretch>
          </xdr:blipFill>
          <xdr:spPr>
            <a:xfrm>
              <a:off x="10749766" y="7488784"/>
              <a:ext cx="76320" cy="72000"/>
            </a:xfrm>
            <a:prstGeom prst="rect">
              <a:avLst/>
            </a:prstGeom>
          </xdr:spPr>
        </xdr:pic>
      </mc:Fallback>
    </mc:AlternateContent>
    <xdr:clientData/>
  </xdr:twoCellAnchor>
  <xdr:twoCellAnchor editAs="oneCell">
    <xdr:from>
      <xdr:col>18</xdr:col>
      <xdr:colOff>22115</xdr:colOff>
      <xdr:row>41</xdr:row>
      <xdr:rowOff>173365</xdr:rowOff>
    </xdr:from>
    <xdr:to>
      <xdr:col>18</xdr:col>
      <xdr:colOff>25650</xdr:colOff>
      <xdr:row>41</xdr:row>
      <xdr:rowOff>173725</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17" name="Ink 16">
              <a:extLst>
                <a:ext uri="{FF2B5EF4-FFF2-40B4-BE49-F238E27FC236}">
                  <a16:creationId xmlns:a16="http://schemas.microsoft.com/office/drawing/2014/main" id="{229687D0-69B9-4B91-AACC-0A18F1BA262C}"/>
                </a:ext>
              </a:extLst>
            </xdr14:cNvPr>
            <xdr14:cNvContentPartPr/>
          </xdr14:nvContentPartPr>
          <xdr14:nvPr macro=""/>
          <xdr14:xfrm>
            <a:off x="11015086" y="7524424"/>
            <a:ext cx="360" cy="360"/>
          </xdr14:xfrm>
        </xdr:contentPart>
      </mc:Choice>
      <mc:Fallback xmlns="">
        <xdr:pic>
          <xdr:nvPicPr>
            <xdr:cNvPr id="17" name="Ink 16">
              <a:extLst>
                <a:ext uri="{FF2B5EF4-FFF2-40B4-BE49-F238E27FC236}">
                  <a16:creationId xmlns:a16="http://schemas.microsoft.com/office/drawing/2014/main" id="{229687D0-69B9-4B91-AACC-0A18F1BA262C}"/>
                </a:ext>
              </a:extLst>
            </xdr:cNvPr>
            <xdr:cNvPicPr/>
          </xdr:nvPicPr>
          <xdr:blipFill>
            <a:blip xmlns:r="http://schemas.openxmlformats.org/officeDocument/2006/relationships" r:embed="rId16"/>
            <a:stretch>
              <a:fillRect/>
            </a:stretch>
          </xdr:blipFill>
          <xdr:spPr>
            <a:xfrm>
              <a:off x="10979446" y="7488784"/>
              <a:ext cx="72000" cy="72000"/>
            </a:xfrm>
            <a:prstGeom prst="rect">
              <a:avLst/>
            </a:prstGeom>
          </xdr:spPr>
        </xdr:pic>
      </mc:Fallback>
    </mc:AlternateContent>
    <xdr:clientData/>
  </xdr:twoCellAnchor>
  <xdr:twoCellAnchor editAs="oneCell">
    <xdr:from>
      <xdr:col>18</xdr:col>
      <xdr:colOff>419915</xdr:colOff>
      <xdr:row>37</xdr:row>
      <xdr:rowOff>134182</xdr:rowOff>
    </xdr:from>
    <xdr:to>
      <xdr:col>18</xdr:col>
      <xdr:colOff>420275</xdr:colOff>
      <xdr:row>37</xdr:row>
      <xdr:rowOff>134542</xdr:rowOff>
    </xdr:to>
    <mc:AlternateContent xmlns:mc="http://schemas.openxmlformats.org/markup-compatibility/2006" xmlns:xdr14="http://schemas.microsoft.com/office/excel/2010/spreadsheetDrawing">
      <mc:Choice Requires="xdr14">
        <xdr:contentPart xmlns:r="http://schemas.openxmlformats.org/officeDocument/2006/relationships" r:id="rId32">
          <xdr14:nvContentPartPr>
            <xdr14:cNvPr id="18" name="Ink 17">
              <a:extLst>
                <a:ext uri="{FF2B5EF4-FFF2-40B4-BE49-F238E27FC236}">
                  <a16:creationId xmlns:a16="http://schemas.microsoft.com/office/drawing/2014/main" id="{09C77C4E-5993-4BF9-83BC-4F73E06ED2A6}"/>
                </a:ext>
              </a:extLst>
            </xdr14:cNvPr>
            <xdr14:cNvContentPartPr/>
          </xdr14:nvContentPartPr>
          <xdr14:nvPr macro=""/>
          <xdr14:xfrm>
            <a:off x="11412886" y="6768064"/>
            <a:ext cx="360" cy="360"/>
          </xdr14:xfrm>
        </xdr:contentPart>
      </mc:Choice>
      <mc:Fallback xmlns="">
        <xdr:pic>
          <xdr:nvPicPr>
            <xdr:cNvPr id="18" name="Ink 17">
              <a:extLst>
                <a:ext uri="{FF2B5EF4-FFF2-40B4-BE49-F238E27FC236}">
                  <a16:creationId xmlns:a16="http://schemas.microsoft.com/office/drawing/2014/main" id="{09C77C4E-5993-4BF9-83BC-4F73E06ED2A6}"/>
                </a:ext>
              </a:extLst>
            </xdr:cNvPr>
            <xdr:cNvPicPr/>
          </xdr:nvPicPr>
          <xdr:blipFill>
            <a:blip xmlns:r="http://schemas.openxmlformats.org/officeDocument/2006/relationships" r:embed="rId16"/>
            <a:stretch>
              <a:fillRect/>
            </a:stretch>
          </xdr:blipFill>
          <xdr:spPr>
            <a:xfrm>
              <a:off x="11376886" y="6732064"/>
              <a:ext cx="72000" cy="72000"/>
            </a:xfrm>
            <a:prstGeom prst="rect">
              <a:avLst/>
            </a:prstGeom>
          </xdr:spPr>
        </xdr:pic>
      </mc:Fallback>
    </mc:AlternateContent>
    <xdr:clientData/>
  </xdr:twoCellAnchor>
  <xdr:twoCellAnchor editAs="oneCell">
    <xdr:from>
      <xdr:col>19</xdr:col>
      <xdr:colOff>61555</xdr:colOff>
      <xdr:row>36</xdr:row>
      <xdr:rowOff>133116</xdr:rowOff>
    </xdr:from>
    <xdr:to>
      <xdr:col>19</xdr:col>
      <xdr:colOff>225780</xdr:colOff>
      <xdr:row>36</xdr:row>
      <xdr:rowOff>161621</xdr:rowOff>
    </xdr:to>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19" name="Ink 18">
              <a:extLst>
                <a:ext uri="{FF2B5EF4-FFF2-40B4-BE49-F238E27FC236}">
                  <a16:creationId xmlns:a16="http://schemas.microsoft.com/office/drawing/2014/main" id="{367DEE76-F78E-40A2-A702-7542DD8942A9}"/>
                </a:ext>
              </a:extLst>
            </xdr14:cNvPr>
            <xdr14:cNvContentPartPr/>
          </xdr14:nvContentPartPr>
          <xdr14:nvPr macro=""/>
          <xdr14:xfrm>
            <a:off x="11665246" y="6587704"/>
            <a:ext cx="167400" cy="31680"/>
          </xdr14:xfrm>
        </xdr:contentPart>
      </mc:Choice>
      <mc:Fallback xmlns="">
        <xdr:pic>
          <xdr:nvPicPr>
            <xdr:cNvPr id="19" name="Ink 18">
              <a:extLst>
                <a:ext uri="{FF2B5EF4-FFF2-40B4-BE49-F238E27FC236}">
                  <a16:creationId xmlns:a16="http://schemas.microsoft.com/office/drawing/2014/main" id="{367DEE76-F78E-40A2-A702-7542DD8942A9}"/>
                </a:ext>
              </a:extLst>
            </xdr:cNvPr>
            <xdr:cNvPicPr/>
          </xdr:nvPicPr>
          <xdr:blipFill>
            <a:blip xmlns:r="http://schemas.openxmlformats.org/officeDocument/2006/relationships" r:embed="rId34"/>
            <a:stretch>
              <a:fillRect/>
            </a:stretch>
          </xdr:blipFill>
          <xdr:spPr>
            <a:xfrm>
              <a:off x="11629246" y="6551704"/>
              <a:ext cx="239040" cy="103320"/>
            </a:xfrm>
            <a:prstGeom prst="rect">
              <a:avLst/>
            </a:prstGeom>
          </xdr:spPr>
        </xdr:pic>
      </mc:Fallback>
    </mc:AlternateContent>
    <xdr:clientData/>
  </xdr:twoCellAnchor>
  <xdr:twoCellAnchor editAs="oneCell">
    <xdr:from>
      <xdr:col>19</xdr:col>
      <xdr:colOff>537475</xdr:colOff>
      <xdr:row>36</xdr:row>
      <xdr:rowOff>145356</xdr:rowOff>
    </xdr:from>
    <xdr:to>
      <xdr:col>19</xdr:col>
      <xdr:colOff>541305</xdr:colOff>
      <xdr:row>36</xdr:row>
      <xdr:rowOff>154651</xdr:rowOff>
    </xdr:to>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20" name="Ink 19">
              <a:extLst>
                <a:ext uri="{FF2B5EF4-FFF2-40B4-BE49-F238E27FC236}">
                  <a16:creationId xmlns:a16="http://schemas.microsoft.com/office/drawing/2014/main" id="{4F88352B-4930-474E-A64C-E99CD447AA14}"/>
                </a:ext>
              </a:extLst>
            </xdr14:cNvPr>
            <xdr14:cNvContentPartPr/>
          </xdr14:nvContentPartPr>
          <xdr14:nvPr macro=""/>
          <xdr14:xfrm>
            <a:off x="12141166" y="6599944"/>
            <a:ext cx="2520" cy="6120"/>
          </xdr14:xfrm>
        </xdr:contentPart>
      </mc:Choice>
      <mc:Fallback xmlns="">
        <xdr:pic>
          <xdr:nvPicPr>
            <xdr:cNvPr id="20" name="Ink 19">
              <a:extLst>
                <a:ext uri="{FF2B5EF4-FFF2-40B4-BE49-F238E27FC236}">
                  <a16:creationId xmlns:a16="http://schemas.microsoft.com/office/drawing/2014/main" id="{4F88352B-4930-474E-A64C-E99CD447AA14}"/>
                </a:ext>
              </a:extLst>
            </xdr:cNvPr>
            <xdr:cNvPicPr/>
          </xdr:nvPicPr>
          <xdr:blipFill>
            <a:blip xmlns:r="http://schemas.openxmlformats.org/officeDocument/2006/relationships" r:embed="rId36"/>
            <a:stretch>
              <a:fillRect/>
            </a:stretch>
          </xdr:blipFill>
          <xdr:spPr>
            <a:xfrm>
              <a:off x="12105526" y="6564304"/>
              <a:ext cx="74160" cy="77760"/>
            </a:xfrm>
            <a:prstGeom prst="rect">
              <a:avLst/>
            </a:prstGeom>
          </xdr:spPr>
        </xdr:pic>
      </mc:Fallback>
    </mc:AlternateContent>
    <xdr:clientData/>
  </xdr:twoCellAnchor>
  <xdr:twoCellAnchor editAs="oneCell">
    <xdr:from>
      <xdr:col>19</xdr:col>
      <xdr:colOff>325795</xdr:colOff>
      <xdr:row>35</xdr:row>
      <xdr:rowOff>131690</xdr:rowOff>
    </xdr:from>
    <xdr:to>
      <xdr:col>19</xdr:col>
      <xdr:colOff>437035</xdr:colOff>
      <xdr:row>35</xdr:row>
      <xdr:rowOff>134210</xdr:rowOff>
    </xdr:to>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21" name="Ink 20">
              <a:extLst>
                <a:ext uri="{FF2B5EF4-FFF2-40B4-BE49-F238E27FC236}">
                  <a16:creationId xmlns:a16="http://schemas.microsoft.com/office/drawing/2014/main" id="{D9C0CA07-FD45-4ECA-B336-967433E7FE04}"/>
                </a:ext>
              </a:extLst>
            </xdr14:cNvPr>
            <xdr14:cNvContentPartPr/>
          </xdr14:nvContentPartPr>
          <xdr14:nvPr macro=""/>
          <xdr14:xfrm>
            <a:off x="11929486" y="6406984"/>
            <a:ext cx="111240" cy="2520"/>
          </xdr14:xfrm>
        </xdr:contentPart>
      </mc:Choice>
      <mc:Fallback xmlns="">
        <xdr:pic>
          <xdr:nvPicPr>
            <xdr:cNvPr id="21" name="Ink 20">
              <a:extLst>
                <a:ext uri="{FF2B5EF4-FFF2-40B4-BE49-F238E27FC236}">
                  <a16:creationId xmlns:a16="http://schemas.microsoft.com/office/drawing/2014/main" id="{D9C0CA07-FD45-4ECA-B336-967433E7FE04}"/>
                </a:ext>
              </a:extLst>
            </xdr:cNvPr>
            <xdr:cNvPicPr/>
          </xdr:nvPicPr>
          <xdr:blipFill>
            <a:blip xmlns:r="http://schemas.openxmlformats.org/officeDocument/2006/relationships" r:embed="rId38"/>
            <a:stretch>
              <a:fillRect/>
            </a:stretch>
          </xdr:blipFill>
          <xdr:spPr>
            <a:xfrm>
              <a:off x="11893846" y="6371344"/>
              <a:ext cx="182880" cy="74160"/>
            </a:xfrm>
            <a:prstGeom prst="rect">
              <a:avLst/>
            </a:prstGeom>
          </xdr:spPr>
        </xdr:pic>
      </mc:Fallback>
    </mc:AlternateContent>
    <xdr:clientData/>
  </xdr:twoCellAnchor>
  <xdr:twoCellAnchor editAs="oneCell">
    <xdr:from>
      <xdr:col>20</xdr:col>
      <xdr:colOff>204674</xdr:colOff>
      <xdr:row>37</xdr:row>
      <xdr:rowOff>22222</xdr:rowOff>
    </xdr:from>
    <xdr:to>
      <xdr:col>20</xdr:col>
      <xdr:colOff>219304</xdr:colOff>
      <xdr:row>37</xdr:row>
      <xdr:rowOff>28997</xdr:rowOff>
    </xdr:to>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22" name="Ink 21">
              <a:extLst>
                <a:ext uri="{FF2B5EF4-FFF2-40B4-BE49-F238E27FC236}">
                  <a16:creationId xmlns:a16="http://schemas.microsoft.com/office/drawing/2014/main" id="{134B1361-F069-4B1C-B62B-AC6CE14C756B}"/>
                </a:ext>
              </a:extLst>
            </xdr14:cNvPr>
            <xdr14:cNvContentPartPr/>
          </xdr14:nvContentPartPr>
          <xdr14:nvPr macro=""/>
          <xdr14:xfrm>
            <a:off x="12419086" y="6656104"/>
            <a:ext cx="8280" cy="3600"/>
          </xdr14:xfrm>
        </xdr:contentPart>
      </mc:Choice>
      <mc:Fallback xmlns="">
        <xdr:pic>
          <xdr:nvPicPr>
            <xdr:cNvPr id="22" name="Ink 21">
              <a:extLst>
                <a:ext uri="{FF2B5EF4-FFF2-40B4-BE49-F238E27FC236}">
                  <a16:creationId xmlns:a16="http://schemas.microsoft.com/office/drawing/2014/main" id="{134B1361-F069-4B1C-B62B-AC6CE14C756B}"/>
                </a:ext>
              </a:extLst>
            </xdr:cNvPr>
            <xdr:cNvPicPr/>
          </xdr:nvPicPr>
          <xdr:blipFill>
            <a:blip xmlns:r="http://schemas.openxmlformats.org/officeDocument/2006/relationships" r:embed="rId40"/>
            <a:stretch>
              <a:fillRect/>
            </a:stretch>
          </xdr:blipFill>
          <xdr:spPr>
            <a:xfrm>
              <a:off x="12383446" y="6620104"/>
              <a:ext cx="79920" cy="75240"/>
            </a:xfrm>
            <a:prstGeom prst="rect">
              <a:avLst/>
            </a:prstGeom>
          </xdr:spPr>
        </xdr:pic>
      </mc:Fallback>
    </mc:AlternateContent>
    <xdr:clientData/>
  </xdr:twoCellAnchor>
  <xdr:twoCellAnchor editAs="oneCell">
    <xdr:from>
      <xdr:col>24</xdr:col>
      <xdr:colOff>55712</xdr:colOff>
      <xdr:row>39</xdr:row>
      <xdr:rowOff>18593</xdr:rowOff>
    </xdr:from>
    <xdr:to>
      <xdr:col>24</xdr:col>
      <xdr:colOff>64647</xdr:colOff>
      <xdr:row>39</xdr:row>
      <xdr:rowOff>22193</xdr:rowOff>
    </xdr:to>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23" name="Ink 22">
              <a:extLst>
                <a:ext uri="{FF2B5EF4-FFF2-40B4-BE49-F238E27FC236}">
                  <a16:creationId xmlns:a16="http://schemas.microsoft.com/office/drawing/2014/main" id="{30A1E2A6-2DD3-4873-B8DB-AFBF3A136584}"/>
                </a:ext>
              </a:extLst>
            </xdr14:cNvPr>
            <xdr14:cNvContentPartPr/>
          </xdr14:nvContentPartPr>
          <xdr14:nvPr macro=""/>
          <xdr14:xfrm>
            <a:off x="14713006" y="7011064"/>
            <a:ext cx="5760" cy="3600"/>
          </xdr14:xfrm>
        </xdr:contentPart>
      </mc:Choice>
      <mc:Fallback xmlns="">
        <xdr:pic>
          <xdr:nvPicPr>
            <xdr:cNvPr id="23" name="Ink 22">
              <a:extLst>
                <a:ext uri="{FF2B5EF4-FFF2-40B4-BE49-F238E27FC236}">
                  <a16:creationId xmlns:a16="http://schemas.microsoft.com/office/drawing/2014/main" id="{30A1E2A6-2DD3-4873-B8DB-AFBF3A136584}"/>
                </a:ext>
              </a:extLst>
            </xdr:cNvPr>
            <xdr:cNvPicPr/>
          </xdr:nvPicPr>
          <xdr:blipFill>
            <a:blip xmlns:r="http://schemas.openxmlformats.org/officeDocument/2006/relationships" r:embed="rId42"/>
            <a:stretch>
              <a:fillRect/>
            </a:stretch>
          </xdr:blipFill>
          <xdr:spPr>
            <a:xfrm>
              <a:off x="14677366" y="6975424"/>
              <a:ext cx="77400" cy="75240"/>
            </a:xfrm>
            <a:prstGeom prst="rect">
              <a:avLst/>
            </a:prstGeom>
          </xdr:spPr>
        </xdr:pic>
      </mc:Fallback>
    </mc:AlternateContent>
    <xdr:clientData/>
  </xdr:twoCellAnchor>
  <xdr:twoCellAnchor editAs="oneCell">
    <xdr:from>
      <xdr:col>24</xdr:col>
      <xdr:colOff>279992</xdr:colOff>
      <xdr:row>39</xdr:row>
      <xdr:rowOff>38753</xdr:rowOff>
    </xdr:from>
    <xdr:to>
      <xdr:col>24</xdr:col>
      <xdr:colOff>280352</xdr:colOff>
      <xdr:row>39</xdr:row>
      <xdr:rowOff>39113</xdr:rowOff>
    </xdr:to>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24" name="Ink 23">
              <a:extLst>
                <a:ext uri="{FF2B5EF4-FFF2-40B4-BE49-F238E27FC236}">
                  <a16:creationId xmlns:a16="http://schemas.microsoft.com/office/drawing/2014/main" id="{DA825079-1AAD-47CC-AD09-264077924471}"/>
                </a:ext>
              </a:extLst>
            </xdr14:cNvPr>
            <xdr14:cNvContentPartPr/>
          </xdr14:nvContentPartPr>
          <xdr14:nvPr macro=""/>
          <xdr14:xfrm>
            <a:off x="14937286" y="7031224"/>
            <a:ext cx="360" cy="360"/>
          </xdr14:xfrm>
        </xdr:contentPart>
      </mc:Choice>
      <mc:Fallback xmlns="">
        <xdr:pic>
          <xdr:nvPicPr>
            <xdr:cNvPr id="24" name="Ink 23">
              <a:extLst>
                <a:ext uri="{FF2B5EF4-FFF2-40B4-BE49-F238E27FC236}">
                  <a16:creationId xmlns:a16="http://schemas.microsoft.com/office/drawing/2014/main" id="{DA825079-1AAD-47CC-AD09-264077924471}"/>
                </a:ext>
              </a:extLst>
            </xdr:cNvPr>
            <xdr:cNvPicPr/>
          </xdr:nvPicPr>
          <xdr:blipFill>
            <a:blip xmlns:r="http://schemas.openxmlformats.org/officeDocument/2006/relationships" r:embed="rId16"/>
            <a:stretch>
              <a:fillRect/>
            </a:stretch>
          </xdr:blipFill>
          <xdr:spPr>
            <a:xfrm>
              <a:off x="14901286" y="6995584"/>
              <a:ext cx="72000" cy="72000"/>
            </a:xfrm>
            <a:prstGeom prst="rect">
              <a:avLst/>
            </a:prstGeom>
          </xdr:spPr>
        </xdr:pic>
      </mc:Fallback>
    </mc:AlternateContent>
    <xdr:clientData/>
  </xdr:twoCellAnchor>
  <xdr:twoCellAnchor editAs="oneCell">
    <xdr:from>
      <xdr:col>23</xdr:col>
      <xdr:colOff>332777</xdr:colOff>
      <xdr:row>41</xdr:row>
      <xdr:rowOff>16405</xdr:rowOff>
    </xdr:from>
    <xdr:to>
      <xdr:col>23</xdr:col>
      <xdr:colOff>541087</xdr:colOff>
      <xdr:row>41</xdr:row>
      <xdr:rowOff>67165</xdr:rowOff>
    </xdr:to>
    <mc:AlternateContent xmlns:mc="http://schemas.openxmlformats.org/markup-compatibility/2006" xmlns:xdr14="http://schemas.microsoft.com/office/excel/2010/spreadsheetDrawing">
      <mc:Choice Requires="xdr14">
        <xdr:contentPart xmlns:r="http://schemas.openxmlformats.org/officeDocument/2006/relationships" r:id="rId44">
          <xdr14:nvContentPartPr>
            <xdr14:cNvPr id="25" name="Ink 24">
              <a:extLst>
                <a:ext uri="{FF2B5EF4-FFF2-40B4-BE49-F238E27FC236}">
                  <a16:creationId xmlns:a16="http://schemas.microsoft.com/office/drawing/2014/main" id="{11765BD4-BF6A-4844-9A0F-81AF9741691B}"/>
                </a:ext>
              </a:extLst>
            </xdr14:cNvPr>
            <xdr14:cNvContentPartPr/>
          </xdr14:nvContentPartPr>
          <xdr14:nvPr macro=""/>
          <xdr14:xfrm>
            <a:off x="14379351" y="7367464"/>
            <a:ext cx="208310" cy="47585"/>
          </xdr14:xfrm>
        </xdr:contentPart>
      </mc:Choice>
      <mc:Fallback xmlns="">
        <xdr:pic>
          <xdr:nvPicPr>
            <xdr:cNvPr id="25" name="Ink 24">
              <a:extLst>
                <a:ext uri="{FF2B5EF4-FFF2-40B4-BE49-F238E27FC236}">
                  <a16:creationId xmlns:a16="http://schemas.microsoft.com/office/drawing/2014/main" id="{11765BD4-BF6A-4844-9A0F-81AF9741691B}"/>
                </a:ext>
              </a:extLst>
            </xdr:cNvPr>
            <xdr:cNvPicPr/>
          </xdr:nvPicPr>
          <xdr:blipFill>
            <a:blip xmlns:r="http://schemas.openxmlformats.org/officeDocument/2006/relationships" r:embed="rId45"/>
            <a:stretch>
              <a:fillRect/>
            </a:stretch>
          </xdr:blipFill>
          <xdr:spPr>
            <a:xfrm>
              <a:off x="14343733" y="7331503"/>
              <a:ext cx="279905" cy="119871"/>
            </a:xfrm>
            <a:prstGeom prst="rect">
              <a:avLst/>
            </a:prstGeom>
          </xdr:spPr>
        </xdr:pic>
      </mc:Fallback>
    </mc:AlternateContent>
    <xdr:clientData/>
  </xdr:twoCellAnchor>
  <xdr:twoCellAnchor editAs="oneCell">
    <xdr:from>
      <xdr:col>19</xdr:col>
      <xdr:colOff>93235</xdr:colOff>
      <xdr:row>37</xdr:row>
      <xdr:rowOff>142167</xdr:rowOff>
    </xdr:from>
    <xdr:to>
      <xdr:col>19</xdr:col>
      <xdr:colOff>370500</xdr:colOff>
      <xdr:row>37</xdr:row>
      <xdr:rowOff>167432</xdr:rowOff>
    </xdr:to>
    <mc:AlternateContent xmlns:mc="http://schemas.openxmlformats.org/markup-compatibility/2006" xmlns:xdr14="http://schemas.microsoft.com/office/excel/2010/spreadsheetDrawing">
      <mc:Choice Requires="xdr14">
        <xdr:contentPart xmlns:r="http://schemas.openxmlformats.org/officeDocument/2006/relationships" r:id="rId46">
          <xdr14:nvContentPartPr>
            <xdr14:cNvPr id="26" name="Ink 25">
              <a:extLst>
                <a:ext uri="{FF2B5EF4-FFF2-40B4-BE49-F238E27FC236}">
                  <a16:creationId xmlns:a16="http://schemas.microsoft.com/office/drawing/2014/main" id="{AC1B255E-E9AD-4D5A-A102-FD41D0A65741}"/>
                </a:ext>
              </a:extLst>
            </xdr14:cNvPr>
            <xdr14:cNvContentPartPr/>
          </xdr14:nvContentPartPr>
          <xdr14:nvPr macro=""/>
          <xdr14:xfrm>
            <a:off x="11696926" y="6776049"/>
            <a:ext cx="280440" cy="28440"/>
          </xdr14:xfrm>
        </xdr:contentPart>
      </mc:Choice>
      <mc:Fallback xmlns="">
        <xdr:pic>
          <xdr:nvPicPr>
            <xdr:cNvPr id="26" name="Ink 25">
              <a:extLst>
                <a:ext uri="{FF2B5EF4-FFF2-40B4-BE49-F238E27FC236}">
                  <a16:creationId xmlns:a16="http://schemas.microsoft.com/office/drawing/2014/main" id="{AC1B255E-E9AD-4D5A-A102-FD41D0A65741}"/>
                </a:ext>
              </a:extLst>
            </xdr:cNvPr>
            <xdr:cNvPicPr/>
          </xdr:nvPicPr>
          <xdr:blipFill>
            <a:blip xmlns:r="http://schemas.openxmlformats.org/officeDocument/2006/relationships" r:embed="rId47"/>
            <a:stretch>
              <a:fillRect/>
            </a:stretch>
          </xdr:blipFill>
          <xdr:spPr>
            <a:xfrm>
              <a:off x="11660926" y="6740409"/>
              <a:ext cx="352080" cy="100080"/>
            </a:xfrm>
            <a:prstGeom prst="rect">
              <a:avLst/>
            </a:prstGeom>
          </xdr:spPr>
        </xdr:pic>
      </mc:Fallback>
    </mc:AlternateContent>
    <xdr:clientData/>
  </xdr:twoCellAnchor>
  <xdr:twoCellAnchor editAs="oneCell">
    <xdr:from>
      <xdr:col>17</xdr:col>
      <xdr:colOff>516556</xdr:colOff>
      <xdr:row>39</xdr:row>
      <xdr:rowOff>30178</xdr:rowOff>
    </xdr:from>
    <xdr:to>
      <xdr:col>18</xdr:col>
      <xdr:colOff>571475</xdr:colOff>
      <xdr:row>41</xdr:row>
      <xdr:rowOff>24160</xdr:rowOff>
    </xdr:to>
    <mc:AlternateContent xmlns:mc="http://schemas.openxmlformats.org/markup-compatibility/2006" xmlns:xdr14="http://schemas.microsoft.com/office/excel/2010/spreadsheetDrawing">
      <mc:Choice Requires="xdr14">
        <xdr:contentPart xmlns:r="http://schemas.openxmlformats.org/officeDocument/2006/relationships" r:id="rId48">
          <xdr14:nvContentPartPr>
            <xdr14:cNvPr id="27" name="Ink 26">
              <a:extLst>
                <a:ext uri="{FF2B5EF4-FFF2-40B4-BE49-F238E27FC236}">
                  <a16:creationId xmlns:a16="http://schemas.microsoft.com/office/drawing/2014/main" id="{C0FBCB8E-39BF-4561-8A10-ECFF6E4C3049}"/>
                </a:ext>
              </a:extLst>
            </xdr14:cNvPr>
            <xdr14:cNvContentPartPr/>
          </xdr14:nvContentPartPr>
          <xdr14:nvPr macro=""/>
          <xdr14:xfrm>
            <a:off x="10898806" y="7022649"/>
            <a:ext cx="665640" cy="358920"/>
          </xdr14:xfrm>
        </xdr:contentPart>
      </mc:Choice>
      <mc:Fallback xmlns="">
        <xdr:pic>
          <xdr:nvPicPr>
            <xdr:cNvPr id="27" name="Ink 26">
              <a:extLst>
                <a:ext uri="{FF2B5EF4-FFF2-40B4-BE49-F238E27FC236}">
                  <a16:creationId xmlns:a16="http://schemas.microsoft.com/office/drawing/2014/main" id="{C0FBCB8E-39BF-4561-8A10-ECFF6E4C3049}"/>
                </a:ext>
              </a:extLst>
            </xdr:cNvPr>
            <xdr:cNvPicPr/>
          </xdr:nvPicPr>
          <xdr:blipFill>
            <a:blip xmlns:r="http://schemas.openxmlformats.org/officeDocument/2006/relationships" r:embed="rId49"/>
            <a:stretch>
              <a:fillRect/>
            </a:stretch>
          </xdr:blipFill>
          <xdr:spPr>
            <a:xfrm>
              <a:off x="10862806" y="6986685"/>
              <a:ext cx="737280" cy="430488"/>
            </a:xfrm>
            <a:prstGeom prst="rect">
              <a:avLst/>
            </a:prstGeom>
          </xdr:spPr>
        </xdr:pic>
      </mc:Fallback>
    </mc:AlternateContent>
    <xdr:clientData/>
  </xdr:twoCellAnchor>
  <xdr:twoCellAnchor editAs="oneCell">
    <xdr:from>
      <xdr:col>23</xdr:col>
      <xdr:colOff>426607</xdr:colOff>
      <xdr:row>39</xdr:row>
      <xdr:rowOff>164458</xdr:rowOff>
    </xdr:from>
    <xdr:to>
      <xdr:col>24</xdr:col>
      <xdr:colOff>104247</xdr:colOff>
      <xdr:row>40</xdr:row>
      <xdr:rowOff>66589</xdr:rowOff>
    </xdr:to>
    <mc:AlternateContent xmlns:mc="http://schemas.openxmlformats.org/markup-compatibility/2006" xmlns:xdr14="http://schemas.microsoft.com/office/excel/2010/spreadsheetDrawing">
      <mc:Choice Requires="xdr14">
        <xdr:contentPart xmlns:r="http://schemas.openxmlformats.org/officeDocument/2006/relationships" r:id="rId50">
          <xdr14:nvContentPartPr>
            <xdr14:cNvPr id="28" name="Ink 27">
              <a:extLst>
                <a:ext uri="{FF2B5EF4-FFF2-40B4-BE49-F238E27FC236}">
                  <a16:creationId xmlns:a16="http://schemas.microsoft.com/office/drawing/2014/main" id="{B81290E2-CD8A-48C5-AD3B-586757CBA43B}"/>
                </a:ext>
              </a:extLst>
            </xdr14:cNvPr>
            <xdr14:cNvContentPartPr/>
          </xdr14:nvContentPartPr>
          <xdr14:nvPr macro=""/>
          <xdr14:xfrm>
            <a:off x="14473181" y="7156929"/>
            <a:ext cx="288360" cy="84600"/>
          </xdr14:xfrm>
        </xdr:contentPart>
      </mc:Choice>
      <mc:Fallback xmlns="">
        <xdr:pic>
          <xdr:nvPicPr>
            <xdr:cNvPr id="28" name="Ink 27">
              <a:extLst>
                <a:ext uri="{FF2B5EF4-FFF2-40B4-BE49-F238E27FC236}">
                  <a16:creationId xmlns:a16="http://schemas.microsoft.com/office/drawing/2014/main" id="{B81290E2-CD8A-48C5-AD3B-586757CBA43B}"/>
                </a:ext>
              </a:extLst>
            </xdr:cNvPr>
            <xdr:cNvPicPr/>
          </xdr:nvPicPr>
          <xdr:blipFill>
            <a:blip xmlns:r="http://schemas.openxmlformats.org/officeDocument/2006/relationships" r:embed="rId51"/>
            <a:stretch>
              <a:fillRect/>
            </a:stretch>
          </xdr:blipFill>
          <xdr:spPr>
            <a:xfrm>
              <a:off x="14437181" y="7121289"/>
              <a:ext cx="360000" cy="156240"/>
            </a:xfrm>
            <a:prstGeom prst="rect">
              <a:avLst/>
            </a:prstGeom>
          </xdr:spPr>
        </xdr:pic>
      </mc:Fallback>
    </mc:AlternateContent>
    <xdr:clientData/>
  </xdr:twoCellAnchor>
  <xdr:twoCellAnchor editAs="oneCell">
    <xdr:from>
      <xdr:col>24</xdr:col>
      <xdr:colOff>237577</xdr:colOff>
      <xdr:row>35</xdr:row>
      <xdr:rowOff>114050</xdr:rowOff>
    </xdr:from>
    <xdr:to>
      <xdr:col>25</xdr:col>
      <xdr:colOff>322016</xdr:colOff>
      <xdr:row>37</xdr:row>
      <xdr:rowOff>101062</xdr:rowOff>
    </xdr:to>
    <mc:AlternateContent xmlns:mc="http://schemas.openxmlformats.org/markup-compatibility/2006" xmlns:xdr14="http://schemas.microsoft.com/office/excel/2010/spreadsheetDrawing">
      <mc:Choice Requires="xdr14">
        <xdr:contentPart xmlns:r="http://schemas.openxmlformats.org/officeDocument/2006/relationships" r:id="rId52">
          <xdr14:nvContentPartPr>
            <xdr14:cNvPr id="29" name="Ink 28">
              <a:extLst>
                <a:ext uri="{FF2B5EF4-FFF2-40B4-BE49-F238E27FC236}">
                  <a16:creationId xmlns:a16="http://schemas.microsoft.com/office/drawing/2014/main" id="{7667E7E4-4917-4D3C-BF2D-5B9156C120FB}"/>
                </a:ext>
              </a:extLst>
            </xdr14:cNvPr>
            <xdr14:cNvContentPartPr/>
          </xdr14:nvContentPartPr>
          <xdr14:nvPr macro=""/>
          <xdr14:xfrm>
            <a:off x="14894871" y="6389344"/>
            <a:ext cx="698335" cy="348775"/>
          </xdr14:xfrm>
        </xdr:contentPart>
      </mc:Choice>
      <mc:Fallback xmlns="">
        <xdr:pic>
          <xdr:nvPicPr>
            <xdr:cNvPr id="29" name="Ink 28">
              <a:extLst>
                <a:ext uri="{FF2B5EF4-FFF2-40B4-BE49-F238E27FC236}">
                  <a16:creationId xmlns:a16="http://schemas.microsoft.com/office/drawing/2014/main" id="{7667E7E4-4917-4D3C-BF2D-5B9156C120FB}"/>
                </a:ext>
              </a:extLst>
            </xdr:cNvPr>
            <xdr:cNvPicPr/>
          </xdr:nvPicPr>
          <xdr:blipFill>
            <a:blip xmlns:r="http://schemas.openxmlformats.org/officeDocument/2006/relationships" r:embed="rId53"/>
            <a:stretch>
              <a:fillRect/>
            </a:stretch>
          </xdr:blipFill>
          <xdr:spPr>
            <a:xfrm>
              <a:off x="14859068" y="6353351"/>
              <a:ext cx="770302" cy="420402"/>
            </a:xfrm>
            <a:prstGeom prst="rect">
              <a:avLst/>
            </a:prstGeom>
          </xdr:spPr>
        </xdr:pic>
      </mc:Fallback>
    </mc:AlternateContent>
    <xdr:clientData/>
  </xdr:twoCellAnchor>
  <xdr:twoCellAnchor editAs="oneCell">
    <xdr:from>
      <xdr:col>24</xdr:col>
      <xdr:colOff>229232</xdr:colOff>
      <xdr:row>38</xdr:row>
      <xdr:rowOff>55688</xdr:rowOff>
    </xdr:from>
    <xdr:to>
      <xdr:col>24</xdr:col>
      <xdr:colOff>398072</xdr:colOff>
      <xdr:row>38</xdr:row>
      <xdr:rowOff>103273</xdr:rowOff>
    </xdr:to>
    <mc:AlternateContent xmlns:mc="http://schemas.openxmlformats.org/markup-compatibility/2006" xmlns:xdr14="http://schemas.microsoft.com/office/excel/2010/spreadsheetDrawing">
      <mc:Choice Requires="xdr14">
        <xdr:contentPart xmlns:r="http://schemas.openxmlformats.org/officeDocument/2006/relationships" r:id="rId54">
          <xdr14:nvContentPartPr>
            <xdr14:cNvPr id="30" name="Ink 29">
              <a:extLst>
                <a:ext uri="{FF2B5EF4-FFF2-40B4-BE49-F238E27FC236}">
                  <a16:creationId xmlns:a16="http://schemas.microsoft.com/office/drawing/2014/main" id="{AC50798C-F4FE-40C1-A14A-CC9C07A69BAF}"/>
                </a:ext>
              </a:extLst>
            </xdr14:cNvPr>
            <xdr14:cNvContentPartPr/>
          </xdr14:nvContentPartPr>
          <xdr14:nvPr macro=""/>
          <xdr14:xfrm>
            <a:off x="14886526" y="6868864"/>
            <a:ext cx="168840" cy="50760"/>
          </xdr14:xfrm>
        </xdr:contentPart>
      </mc:Choice>
      <mc:Fallback xmlns="">
        <xdr:pic>
          <xdr:nvPicPr>
            <xdr:cNvPr id="30" name="Ink 29">
              <a:extLst>
                <a:ext uri="{FF2B5EF4-FFF2-40B4-BE49-F238E27FC236}">
                  <a16:creationId xmlns:a16="http://schemas.microsoft.com/office/drawing/2014/main" id="{AC50798C-F4FE-40C1-A14A-CC9C07A69BAF}"/>
                </a:ext>
              </a:extLst>
            </xdr:cNvPr>
            <xdr:cNvPicPr/>
          </xdr:nvPicPr>
          <xdr:blipFill>
            <a:blip xmlns:r="http://schemas.openxmlformats.org/officeDocument/2006/relationships" r:embed="rId55"/>
            <a:stretch>
              <a:fillRect/>
            </a:stretch>
          </xdr:blipFill>
          <xdr:spPr>
            <a:xfrm>
              <a:off x="14850189" y="6833224"/>
              <a:ext cx="241882" cy="122400"/>
            </a:xfrm>
            <a:prstGeom prst="rect">
              <a:avLst/>
            </a:prstGeom>
          </xdr:spPr>
        </xdr:pic>
      </mc:Fallback>
    </mc:AlternateContent>
    <xdr:clientData/>
  </xdr:twoCellAnchor>
  <xdr:twoCellAnchor editAs="oneCell">
    <xdr:from>
      <xdr:col>20</xdr:col>
      <xdr:colOff>44834</xdr:colOff>
      <xdr:row>36</xdr:row>
      <xdr:rowOff>16476</xdr:rowOff>
    </xdr:from>
    <xdr:to>
      <xdr:col>20</xdr:col>
      <xdr:colOff>45194</xdr:colOff>
      <xdr:row>36</xdr:row>
      <xdr:rowOff>16836</xdr:rowOff>
    </xdr:to>
    <mc:AlternateContent xmlns:mc="http://schemas.openxmlformats.org/markup-compatibility/2006" xmlns:xdr14="http://schemas.microsoft.com/office/excel/2010/spreadsheetDrawing">
      <mc:Choice Requires="xdr14">
        <xdr:contentPart xmlns:r="http://schemas.openxmlformats.org/officeDocument/2006/relationships" r:id="rId56">
          <xdr14:nvContentPartPr>
            <xdr14:cNvPr id="31" name="Ink 30">
              <a:extLst>
                <a:ext uri="{FF2B5EF4-FFF2-40B4-BE49-F238E27FC236}">
                  <a16:creationId xmlns:a16="http://schemas.microsoft.com/office/drawing/2014/main" id="{C3CC4AD9-2CBB-467C-BE1D-65AEDCB696D2}"/>
                </a:ext>
              </a:extLst>
            </xdr14:cNvPr>
            <xdr14:cNvContentPartPr/>
          </xdr14:nvContentPartPr>
          <xdr14:nvPr macro=""/>
          <xdr14:xfrm>
            <a:off x="12259246" y="6471064"/>
            <a:ext cx="360" cy="360"/>
          </xdr14:xfrm>
        </xdr:contentPart>
      </mc:Choice>
      <mc:Fallback xmlns="">
        <xdr:pic>
          <xdr:nvPicPr>
            <xdr:cNvPr id="31" name="Ink 30">
              <a:extLst>
                <a:ext uri="{FF2B5EF4-FFF2-40B4-BE49-F238E27FC236}">
                  <a16:creationId xmlns:a16="http://schemas.microsoft.com/office/drawing/2014/main" id="{C3CC4AD9-2CBB-467C-BE1D-65AEDCB696D2}"/>
                </a:ext>
              </a:extLst>
            </xdr:cNvPr>
            <xdr:cNvPicPr/>
          </xdr:nvPicPr>
          <xdr:blipFill>
            <a:blip xmlns:r="http://schemas.openxmlformats.org/officeDocument/2006/relationships" r:embed="rId57"/>
            <a:stretch>
              <a:fillRect/>
            </a:stretch>
          </xdr:blipFill>
          <xdr:spPr>
            <a:xfrm>
              <a:off x="12250246" y="6462424"/>
              <a:ext cx="18000" cy="18000"/>
            </a:xfrm>
            <a:prstGeom prst="rect">
              <a:avLst/>
            </a:prstGeom>
          </xdr:spPr>
        </xdr:pic>
      </mc:Fallback>
    </mc:AlternateContent>
    <xdr:clientData/>
  </xdr:twoCellAnchor>
  <xdr:twoCellAnchor editAs="oneCell">
    <xdr:from>
      <xdr:col>17</xdr:col>
      <xdr:colOff>363916</xdr:colOff>
      <xdr:row>36</xdr:row>
      <xdr:rowOff>102516</xdr:rowOff>
    </xdr:from>
    <xdr:to>
      <xdr:col>20</xdr:col>
      <xdr:colOff>55994</xdr:colOff>
      <xdr:row>41</xdr:row>
      <xdr:rowOff>86765</xdr:rowOff>
    </xdr:to>
    <mc:AlternateContent xmlns:mc="http://schemas.openxmlformats.org/markup-compatibility/2006" xmlns:xdr14="http://schemas.microsoft.com/office/excel/2010/spreadsheetDrawing">
      <mc:Choice Requires="xdr14">
        <xdr:contentPart xmlns:r="http://schemas.openxmlformats.org/officeDocument/2006/relationships" r:id="rId58">
          <xdr14:nvContentPartPr>
            <xdr14:cNvPr id="32" name="Ink 31">
              <a:extLst>
                <a:ext uri="{FF2B5EF4-FFF2-40B4-BE49-F238E27FC236}">
                  <a16:creationId xmlns:a16="http://schemas.microsoft.com/office/drawing/2014/main" id="{206FF458-E871-41BE-9902-BCDCD41F078F}"/>
                </a:ext>
              </a:extLst>
            </xdr14:cNvPr>
            <xdr14:cNvContentPartPr/>
          </xdr14:nvContentPartPr>
          <xdr14:nvPr macro=""/>
          <xdr14:xfrm>
            <a:off x="10746166" y="6557104"/>
            <a:ext cx="1524240" cy="906120"/>
          </xdr14:xfrm>
        </xdr:contentPart>
      </mc:Choice>
      <mc:Fallback xmlns="">
        <xdr:pic>
          <xdr:nvPicPr>
            <xdr:cNvPr id="32" name="Ink 31">
              <a:extLst>
                <a:ext uri="{FF2B5EF4-FFF2-40B4-BE49-F238E27FC236}">
                  <a16:creationId xmlns:a16="http://schemas.microsoft.com/office/drawing/2014/main" id="{206FF458-E871-41BE-9902-BCDCD41F078F}"/>
                </a:ext>
              </a:extLst>
            </xdr:cNvPr>
            <xdr:cNvPicPr/>
          </xdr:nvPicPr>
          <xdr:blipFill>
            <a:blip xmlns:r="http://schemas.openxmlformats.org/officeDocument/2006/relationships" r:embed="rId59"/>
            <a:stretch>
              <a:fillRect/>
            </a:stretch>
          </xdr:blipFill>
          <xdr:spPr>
            <a:xfrm>
              <a:off x="10737166" y="6548464"/>
              <a:ext cx="1541880" cy="923760"/>
            </a:xfrm>
            <a:prstGeom prst="rect">
              <a:avLst/>
            </a:prstGeom>
          </xdr:spPr>
        </xdr:pic>
      </mc:Fallback>
    </mc:AlternateContent>
    <xdr:clientData/>
  </xdr:twoCellAnchor>
  <xdr:twoCellAnchor editAs="oneCell">
    <xdr:from>
      <xdr:col>11</xdr:col>
      <xdr:colOff>44480</xdr:colOff>
      <xdr:row>38</xdr:row>
      <xdr:rowOff>147128</xdr:rowOff>
    </xdr:from>
    <xdr:to>
      <xdr:col>14</xdr:col>
      <xdr:colOff>200008</xdr:colOff>
      <xdr:row>39</xdr:row>
      <xdr:rowOff>143088</xdr:rowOff>
    </xdr:to>
    <mc:AlternateContent xmlns:mc="http://schemas.openxmlformats.org/markup-compatibility/2006" xmlns:xdr14="http://schemas.microsoft.com/office/excel/2010/spreadsheetDrawing">
      <mc:Choice Requires="xdr14">
        <xdr:contentPart xmlns:r="http://schemas.openxmlformats.org/officeDocument/2006/relationships" r:id="rId60">
          <xdr14:nvContentPartPr>
            <xdr14:cNvPr id="33" name="Ink 32">
              <a:extLst>
                <a:ext uri="{FF2B5EF4-FFF2-40B4-BE49-F238E27FC236}">
                  <a16:creationId xmlns:a16="http://schemas.microsoft.com/office/drawing/2014/main" id="{F1F03217-C5C9-4AC6-AF88-F879B4FAE217}"/>
                </a:ext>
              </a:extLst>
            </xdr14:cNvPr>
            <xdr14:cNvContentPartPr/>
          </xdr14:nvContentPartPr>
          <xdr14:nvPr macro=""/>
          <xdr14:xfrm>
            <a:off x="6762406" y="6960304"/>
            <a:ext cx="1994040" cy="172080"/>
          </xdr14:xfrm>
        </xdr:contentPart>
      </mc:Choice>
      <mc:Fallback xmlns="">
        <xdr:pic>
          <xdr:nvPicPr>
            <xdr:cNvPr id="33" name="Ink 32">
              <a:extLst>
                <a:ext uri="{FF2B5EF4-FFF2-40B4-BE49-F238E27FC236}">
                  <a16:creationId xmlns:a16="http://schemas.microsoft.com/office/drawing/2014/main" id="{F1F03217-C5C9-4AC6-AF88-F879B4FAE217}"/>
                </a:ext>
              </a:extLst>
            </xdr:cNvPr>
            <xdr:cNvPicPr/>
          </xdr:nvPicPr>
          <xdr:blipFill>
            <a:blip xmlns:r="http://schemas.openxmlformats.org/officeDocument/2006/relationships" r:embed="rId61"/>
            <a:stretch>
              <a:fillRect/>
            </a:stretch>
          </xdr:blipFill>
          <xdr:spPr>
            <a:xfrm>
              <a:off x="6753766" y="6951664"/>
              <a:ext cx="2011680" cy="189720"/>
            </a:xfrm>
            <a:prstGeom prst="rect">
              <a:avLst/>
            </a:prstGeom>
          </xdr:spPr>
        </xdr:pic>
      </mc:Fallback>
    </mc:AlternateContent>
    <xdr:clientData/>
  </xdr:twoCellAnchor>
  <xdr:twoCellAnchor editAs="oneCell">
    <xdr:from>
      <xdr:col>23</xdr:col>
      <xdr:colOff>340272</xdr:colOff>
      <xdr:row>35</xdr:row>
      <xdr:rowOff>4250</xdr:rowOff>
    </xdr:from>
    <xdr:to>
      <xdr:col>25</xdr:col>
      <xdr:colOff>511671</xdr:colOff>
      <xdr:row>41</xdr:row>
      <xdr:rowOff>26155</xdr:rowOff>
    </xdr:to>
    <mc:AlternateContent xmlns:mc="http://schemas.openxmlformats.org/markup-compatibility/2006" xmlns:xdr14="http://schemas.microsoft.com/office/excel/2010/spreadsheetDrawing">
      <mc:Choice Requires="xdr14">
        <xdr:contentPart xmlns:r="http://schemas.openxmlformats.org/officeDocument/2006/relationships" r:id="rId62">
          <xdr14:nvContentPartPr>
            <xdr14:cNvPr id="34" name="Ink 33">
              <a:extLst>
                <a:ext uri="{FF2B5EF4-FFF2-40B4-BE49-F238E27FC236}">
                  <a16:creationId xmlns:a16="http://schemas.microsoft.com/office/drawing/2014/main" id="{32B82B6F-EA22-4B2A-844C-EB52BFF2467D}"/>
                </a:ext>
              </a:extLst>
            </xdr14:cNvPr>
            <xdr14:cNvContentPartPr/>
          </xdr14:nvContentPartPr>
          <xdr14:nvPr macro=""/>
          <xdr14:xfrm>
            <a:off x="14386846" y="6279544"/>
            <a:ext cx="1392840" cy="1116720"/>
          </xdr14:xfrm>
        </xdr:contentPart>
      </mc:Choice>
      <mc:Fallback xmlns="">
        <xdr:pic>
          <xdr:nvPicPr>
            <xdr:cNvPr id="34" name="Ink 33">
              <a:extLst>
                <a:ext uri="{FF2B5EF4-FFF2-40B4-BE49-F238E27FC236}">
                  <a16:creationId xmlns:a16="http://schemas.microsoft.com/office/drawing/2014/main" id="{32B82B6F-EA22-4B2A-844C-EB52BFF2467D}"/>
                </a:ext>
              </a:extLst>
            </xdr:cNvPr>
            <xdr:cNvPicPr/>
          </xdr:nvPicPr>
          <xdr:blipFill>
            <a:blip xmlns:r="http://schemas.openxmlformats.org/officeDocument/2006/relationships" r:embed="rId63"/>
            <a:stretch>
              <a:fillRect/>
            </a:stretch>
          </xdr:blipFill>
          <xdr:spPr>
            <a:xfrm>
              <a:off x="14378206" y="6270904"/>
              <a:ext cx="1410480" cy="1134360"/>
            </a:xfrm>
            <a:prstGeom prst="rect">
              <a:avLst/>
            </a:prstGeom>
          </xdr:spPr>
        </xdr:pic>
      </mc:Fallback>
    </mc:AlternateContent>
    <xdr:clientData/>
  </xdr:twoCellAnchor>
  <xdr:twoCellAnchor editAs="oneCell">
    <xdr:from>
      <xdr:col>13</xdr:col>
      <xdr:colOff>501653</xdr:colOff>
      <xdr:row>37</xdr:row>
      <xdr:rowOff>47127</xdr:rowOff>
    </xdr:from>
    <xdr:to>
      <xdr:col>14</xdr:col>
      <xdr:colOff>80423</xdr:colOff>
      <xdr:row>38</xdr:row>
      <xdr:rowOff>175513</xdr:rowOff>
    </xdr:to>
    <mc:AlternateContent xmlns:mc="http://schemas.openxmlformats.org/markup-compatibility/2006" xmlns:xdr14="http://schemas.microsoft.com/office/excel/2010/spreadsheetDrawing">
      <mc:Choice Requires="xdr14">
        <xdr:contentPart xmlns:r="http://schemas.openxmlformats.org/officeDocument/2006/relationships" r:id="rId64">
          <xdr14:nvContentPartPr>
            <xdr14:cNvPr id="35" name="Ink 34">
              <a:extLst>
                <a:ext uri="{FF2B5EF4-FFF2-40B4-BE49-F238E27FC236}">
                  <a16:creationId xmlns:a16="http://schemas.microsoft.com/office/drawing/2014/main" id="{A49B389D-DB63-4F50-9050-E5F344598C67}"/>
                </a:ext>
              </a:extLst>
            </xdr14:cNvPr>
            <xdr14:cNvContentPartPr/>
          </xdr14:nvContentPartPr>
          <xdr14:nvPr macro=""/>
          <xdr14:xfrm>
            <a:off x="8441021" y="6681009"/>
            <a:ext cx="195840" cy="312350"/>
          </xdr14:xfrm>
        </xdr:contentPart>
      </mc:Choice>
      <mc:Fallback xmlns="">
        <xdr:pic>
          <xdr:nvPicPr>
            <xdr:cNvPr id="35" name="Ink 34">
              <a:extLst>
                <a:ext uri="{FF2B5EF4-FFF2-40B4-BE49-F238E27FC236}">
                  <a16:creationId xmlns:a16="http://schemas.microsoft.com/office/drawing/2014/main" id="{A49B389D-DB63-4F50-9050-E5F344598C67}"/>
                </a:ext>
              </a:extLst>
            </xdr:cNvPr>
            <xdr:cNvPicPr/>
          </xdr:nvPicPr>
          <xdr:blipFill>
            <a:blip xmlns:r="http://schemas.openxmlformats.org/officeDocument/2006/relationships" r:embed="rId65"/>
            <a:stretch>
              <a:fillRect/>
            </a:stretch>
          </xdr:blipFill>
          <xdr:spPr>
            <a:xfrm>
              <a:off x="8432021" y="6671822"/>
              <a:ext cx="213480" cy="330356"/>
            </a:xfrm>
            <a:prstGeom prst="rect">
              <a:avLst/>
            </a:prstGeom>
          </xdr:spPr>
        </xdr:pic>
      </mc:Fallback>
    </mc:AlternateContent>
    <xdr:clientData/>
  </xdr:twoCellAnchor>
  <xdr:twoCellAnchor editAs="oneCell">
    <xdr:from>
      <xdr:col>12</xdr:col>
      <xdr:colOff>258224</xdr:colOff>
      <xdr:row>37</xdr:row>
      <xdr:rowOff>7527</xdr:rowOff>
    </xdr:from>
    <xdr:to>
      <xdr:col>13</xdr:col>
      <xdr:colOff>387173</xdr:colOff>
      <xdr:row>39</xdr:row>
      <xdr:rowOff>180769</xdr:rowOff>
    </xdr:to>
    <mc:AlternateContent xmlns:mc="http://schemas.openxmlformats.org/markup-compatibility/2006" xmlns:xdr14="http://schemas.microsoft.com/office/excel/2010/spreadsheetDrawing">
      <mc:Choice Requires="xdr14">
        <xdr:contentPart xmlns:r="http://schemas.openxmlformats.org/officeDocument/2006/relationships" r:id="rId66">
          <xdr14:nvContentPartPr>
            <xdr14:cNvPr id="36" name="Ink 35">
              <a:extLst>
                <a:ext uri="{FF2B5EF4-FFF2-40B4-BE49-F238E27FC236}">
                  <a16:creationId xmlns:a16="http://schemas.microsoft.com/office/drawing/2014/main" id="{A6B88F6B-3D46-4D19-85CE-C6D8D623F89B}"/>
                </a:ext>
              </a:extLst>
            </xdr14:cNvPr>
            <xdr14:cNvContentPartPr/>
          </xdr14:nvContentPartPr>
          <xdr14:nvPr macro=""/>
          <xdr14:xfrm>
            <a:off x="7586871" y="6641409"/>
            <a:ext cx="736495" cy="530150"/>
          </xdr14:xfrm>
        </xdr:contentPart>
      </mc:Choice>
      <mc:Fallback xmlns="">
        <xdr:pic>
          <xdr:nvPicPr>
            <xdr:cNvPr id="36" name="Ink 35">
              <a:extLst>
                <a:ext uri="{FF2B5EF4-FFF2-40B4-BE49-F238E27FC236}">
                  <a16:creationId xmlns:a16="http://schemas.microsoft.com/office/drawing/2014/main" id="{A6B88F6B-3D46-4D19-85CE-C6D8D623F89B}"/>
                </a:ext>
              </a:extLst>
            </xdr:cNvPr>
            <xdr:cNvPicPr/>
          </xdr:nvPicPr>
          <xdr:blipFill>
            <a:blip xmlns:r="http://schemas.openxmlformats.org/officeDocument/2006/relationships" r:embed="rId67"/>
            <a:stretch>
              <a:fillRect/>
            </a:stretch>
          </xdr:blipFill>
          <xdr:spPr>
            <a:xfrm>
              <a:off x="7577876" y="6632718"/>
              <a:ext cx="754125" cy="547894"/>
            </a:xfrm>
            <a:prstGeom prst="rect">
              <a:avLst/>
            </a:prstGeom>
          </xdr:spPr>
        </xdr:pic>
      </mc:Fallback>
    </mc:AlternateContent>
    <xdr:clientData/>
  </xdr:twoCellAnchor>
  <xdr:twoCellAnchor editAs="oneCell">
    <xdr:from>
      <xdr:col>11</xdr:col>
      <xdr:colOff>55640</xdr:colOff>
      <xdr:row>39</xdr:row>
      <xdr:rowOff>134153</xdr:rowOff>
    </xdr:from>
    <xdr:to>
      <xdr:col>11</xdr:col>
      <xdr:colOff>410830</xdr:colOff>
      <xdr:row>41</xdr:row>
      <xdr:rowOff>57215</xdr:rowOff>
    </xdr:to>
    <mc:AlternateContent xmlns:mc="http://schemas.openxmlformats.org/markup-compatibility/2006" xmlns:xdr14="http://schemas.microsoft.com/office/excel/2010/spreadsheetDrawing">
      <mc:Choice Requires="xdr14">
        <xdr:contentPart xmlns:r="http://schemas.openxmlformats.org/officeDocument/2006/relationships" r:id="rId68">
          <xdr14:nvContentPartPr>
            <xdr14:cNvPr id="37" name="Ink 36">
              <a:extLst>
                <a:ext uri="{FF2B5EF4-FFF2-40B4-BE49-F238E27FC236}">
                  <a16:creationId xmlns:a16="http://schemas.microsoft.com/office/drawing/2014/main" id="{CF92B3ED-8828-4951-A6F4-25D84DECBC8F}"/>
                </a:ext>
              </a:extLst>
            </xdr14:cNvPr>
            <xdr14:cNvContentPartPr/>
          </xdr14:nvContentPartPr>
          <xdr14:nvPr macro=""/>
          <xdr14:xfrm>
            <a:off x="6773566" y="7126624"/>
            <a:ext cx="352015" cy="291175"/>
          </xdr14:xfrm>
        </xdr:contentPart>
      </mc:Choice>
      <mc:Fallback xmlns="">
        <xdr:pic>
          <xdr:nvPicPr>
            <xdr:cNvPr id="37" name="Ink 36">
              <a:extLst>
                <a:ext uri="{FF2B5EF4-FFF2-40B4-BE49-F238E27FC236}">
                  <a16:creationId xmlns:a16="http://schemas.microsoft.com/office/drawing/2014/main" id="{CF92B3ED-8828-4951-A6F4-25D84DECBC8F}"/>
                </a:ext>
              </a:extLst>
            </xdr:cNvPr>
            <xdr:cNvPicPr/>
          </xdr:nvPicPr>
          <xdr:blipFill>
            <a:blip xmlns:r="http://schemas.openxmlformats.org/officeDocument/2006/relationships" r:embed="rId69"/>
            <a:stretch>
              <a:fillRect/>
            </a:stretch>
          </xdr:blipFill>
          <xdr:spPr>
            <a:xfrm>
              <a:off x="6764928" y="7117536"/>
              <a:ext cx="369652" cy="308987"/>
            </a:xfrm>
            <a:prstGeom prst="rect">
              <a:avLst/>
            </a:prstGeom>
          </xdr:spPr>
        </xdr:pic>
      </mc:Fallback>
    </mc:AlternateContent>
    <xdr:clientData/>
  </xdr:twoCellAnchor>
  <xdr:twoCellAnchor editAs="oneCell">
    <xdr:from>
      <xdr:col>25</xdr:col>
      <xdr:colOff>247071</xdr:colOff>
      <xdr:row>39</xdr:row>
      <xdr:rowOff>36953</xdr:rowOff>
    </xdr:from>
    <xdr:to>
      <xdr:col>26</xdr:col>
      <xdr:colOff>163391</xdr:colOff>
      <xdr:row>40</xdr:row>
      <xdr:rowOff>33699</xdr:rowOff>
    </xdr:to>
    <mc:AlternateContent xmlns:mc="http://schemas.openxmlformats.org/markup-compatibility/2006" xmlns:xdr14="http://schemas.microsoft.com/office/excel/2010/spreadsheetDrawing">
      <mc:Choice Requires="xdr14">
        <xdr:contentPart xmlns:r="http://schemas.openxmlformats.org/officeDocument/2006/relationships" r:id="rId70">
          <xdr14:nvContentPartPr>
            <xdr14:cNvPr id="38" name="Ink 37">
              <a:extLst>
                <a:ext uri="{FF2B5EF4-FFF2-40B4-BE49-F238E27FC236}">
                  <a16:creationId xmlns:a16="http://schemas.microsoft.com/office/drawing/2014/main" id="{509A435A-C9E3-4DDA-ABA8-0108FD1C58DB}"/>
                </a:ext>
              </a:extLst>
            </xdr14:cNvPr>
            <xdr14:cNvContentPartPr/>
          </xdr14:nvContentPartPr>
          <xdr14:nvPr macro=""/>
          <xdr14:xfrm>
            <a:off x="15515086" y="7029424"/>
            <a:ext cx="530215" cy="179215"/>
          </xdr14:xfrm>
        </xdr:contentPart>
      </mc:Choice>
      <mc:Fallback xmlns="">
        <xdr:pic>
          <xdr:nvPicPr>
            <xdr:cNvPr id="38" name="Ink 37">
              <a:extLst>
                <a:ext uri="{FF2B5EF4-FFF2-40B4-BE49-F238E27FC236}">
                  <a16:creationId xmlns:a16="http://schemas.microsoft.com/office/drawing/2014/main" id="{509A435A-C9E3-4DDA-ABA8-0108FD1C58DB}"/>
                </a:ext>
              </a:extLst>
            </xdr:cNvPr>
            <xdr:cNvPicPr/>
          </xdr:nvPicPr>
          <xdr:blipFill>
            <a:blip xmlns:r="http://schemas.openxmlformats.org/officeDocument/2006/relationships" r:embed="rId71"/>
            <a:stretch>
              <a:fillRect/>
            </a:stretch>
          </xdr:blipFill>
          <xdr:spPr>
            <a:xfrm>
              <a:off x="15506087" y="7020770"/>
              <a:ext cx="547853" cy="196884"/>
            </a:xfrm>
            <a:prstGeom prst="rect">
              <a:avLst/>
            </a:prstGeom>
          </xdr:spPr>
        </xdr:pic>
      </mc:Fallback>
    </mc:AlternateContent>
    <xdr:clientData/>
  </xdr:twoCellAnchor>
  <xdr:twoCellAnchor editAs="oneCell">
    <xdr:from>
      <xdr:col>18</xdr:col>
      <xdr:colOff>449370</xdr:colOff>
      <xdr:row>35</xdr:row>
      <xdr:rowOff>162715</xdr:rowOff>
    </xdr:from>
    <xdr:to>
      <xdr:col>19</xdr:col>
      <xdr:colOff>548340</xdr:colOff>
      <xdr:row>38</xdr:row>
      <xdr:rowOff>133578</xdr:rowOff>
    </xdr:to>
    <mc:AlternateContent xmlns:mc="http://schemas.openxmlformats.org/markup-compatibility/2006" xmlns:xdr14="http://schemas.microsoft.com/office/excel/2010/spreadsheetDrawing">
      <mc:Choice Requires="xdr14">
        <xdr:contentPart xmlns:r="http://schemas.openxmlformats.org/officeDocument/2006/relationships" r:id="rId72">
          <xdr14:nvContentPartPr>
            <xdr14:cNvPr id="39" name="Ink 38">
              <a:extLst>
                <a:ext uri="{FF2B5EF4-FFF2-40B4-BE49-F238E27FC236}">
                  <a16:creationId xmlns:a16="http://schemas.microsoft.com/office/drawing/2014/main" id="{88715969-9E19-45B0-85FB-F1E27E7CA082}"/>
                </a:ext>
              </a:extLst>
            </xdr14:cNvPr>
            <xdr14:cNvContentPartPr/>
          </xdr14:nvContentPartPr>
          <xdr14:nvPr macro=""/>
          <xdr14:xfrm>
            <a:off x="11442341" y="6438009"/>
            <a:ext cx="709690" cy="518270"/>
          </xdr14:xfrm>
        </xdr:contentPart>
      </mc:Choice>
      <mc:Fallback xmlns="">
        <xdr:pic>
          <xdr:nvPicPr>
            <xdr:cNvPr id="39" name="Ink 38">
              <a:extLst>
                <a:ext uri="{FF2B5EF4-FFF2-40B4-BE49-F238E27FC236}">
                  <a16:creationId xmlns:a16="http://schemas.microsoft.com/office/drawing/2014/main" id="{88715969-9E19-45B0-85FB-F1E27E7CA082}"/>
                </a:ext>
              </a:extLst>
            </xdr:cNvPr>
            <xdr:cNvPicPr/>
          </xdr:nvPicPr>
          <xdr:blipFill>
            <a:blip xmlns:r="http://schemas.openxmlformats.org/officeDocument/2006/relationships" r:embed="rId73"/>
            <a:stretch>
              <a:fillRect/>
            </a:stretch>
          </xdr:blipFill>
          <xdr:spPr>
            <a:xfrm>
              <a:off x="11433699" y="6429317"/>
              <a:ext cx="727333" cy="536016"/>
            </a:xfrm>
            <a:prstGeom prst="rect">
              <a:avLst/>
            </a:prstGeom>
          </xdr:spPr>
        </xdr:pic>
      </mc:Fallback>
    </mc:AlternateContent>
    <xdr:clientData/>
  </xdr:twoCellAnchor>
  <xdr:twoCellAnchor editAs="oneCell">
    <xdr:from>
      <xdr:col>18</xdr:col>
      <xdr:colOff>259780</xdr:colOff>
      <xdr:row>39</xdr:row>
      <xdr:rowOff>95273</xdr:rowOff>
    </xdr:from>
    <xdr:to>
      <xdr:col>18</xdr:col>
      <xdr:colOff>299610</xdr:colOff>
      <xdr:row>39</xdr:row>
      <xdr:rowOff>126658</xdr:rowOff>
    </xdr:to>
    <mc:AlternateContent xmlns:mc="http://schemas.openxmlformats.org/markup-compatibility/2006" xmlns:xdr14="http://schemas.microsoft.com/office/excel/2010/spreadsheetDrawing">
      <mc:Choice Requires="xdr14">
        <xdr:contentPart xmlns:r="http://schemas.openxmlformats.org/officeDocument/2006/relationships" r:id="rId74">
          <xdr14:nvContentPartPr>
            <xdr14:cNvPr id="40" name="Ink 39">
              <a:extLst>
                <a:ext uri="{FF2B5EF4-FFF2-40B4-BE49-F238E27FC236}">
                  <a16:creationId xmlns:a16="http://schemas.microsoft.com/office/drawing/2014/main" id="{8BEA8D29-6752-4F95-A7F8-B9EABBEBED46}"/>
                </a:ext>
              </a:extLst>
            </xdr14:cNvPr>
            <xdr14:cNvContentPartPr/>
          </xdr14:nvContentPartPr>
          <xdr14:nvPr macro=""/>
          <xdr14:xfrm>
            <a:off x="11252751" y="7087744"/>
            <a:ext cx="33480" cy="34560"/>
          </xdr14:xfrm>
        </xdr:contentPart>
      </mc:Choice>
      <mc:Fallback xmlns="">
        <xdr:pic>
          <xdr:nvPicPr>
            <xdr:cNvPr id="40" name="Ink 39">
              <a:extLst>
                <a:ext uri="{FF2B5EF4-FFF2-40B4-BE49-F238E27FC236}">
                  <a16:creationId xmlns:a16="http://schemas.microsoft.com/office/drawing/2014/main" id="{8BEA8D29-6752-4F95-A7F8-B9EABBEBED46}"/>
                </a:ext>
              </a:extLst>
            </xdr:cNvPr>
            <xdr:cNvPicPr/>
          </xdr:nvPicPr>
          <xdr:blipFill>
            <a:blip xmlns:r="http://schemas.openxmlformats.org/officeDocument/2006/relationships" r:embed="rId75"/>
            <a:stretch>
              <a:fillRect/>
            </a:stretch>
          </xdr:blipFill>
          <xdr:spPr>
            <a:xfrm>
              <a:off x="11244111" y="7079193"/>
              <a:ext cx="51120" cy="52018"/>
            </a:xfrm>
            <a:prstGeom prst="rect">
              <a:avLst/>
            </a:prstGeom>
          </xdr:spPr>
        </xdr:pic>
      </mc:Fallback>
    </mc:AlternateContent>
    <xdr:clientData/>
  </xdr:twoCellAnchor>
  <xdr:twoCellAnchor editAs="oneCell">
    <xdr:from>
      <xdr:col>17</xdr:col>
      <xdr:colOff>515116</xdr:colOff>
      <xdr:row>41</xdr:row>
      <xdr:rowOff>3020</xdr:rowOff>
    </xdr:from>
    <xdr:to>
      <xdr:col>18</xdr:col>
      <xdr:colOff>54810</xdr:colOff>
      <xdr:row>41</xdr:row>
      <xdr:rowOff>159555</xdr:rowOff>
    </xdr:to>
    <mc:AlternateContent xmlns:mc="http://schemas.openxmlformats.org/markup-compatibility/2006" xmlns:xdr14="http://schemas.microsoft.com/office/excel/2010/spreadsheetDrawing">
      <mc:Choice Requires="xdr14">
        <xdr:contentPart xmlns:r="http://schemas.openxmlformats.org/officeDocument/2006/relationships" r:id="rId76">
          <xdr14:nvContentPartPr>
            <xdr14:cNvPr id="41" name="Ink 40">
              <a:extLst>
                <a:ext uri="{FF2B5EF4-FFF2-40B4-BE49-F238E27FC236}">
                  <a16:creationId xmlns:a16="http://schemas.microsoft.com/office/drawing/2014/main" id="{975C9E99-B524-4A8C-8A53-E7890AB29016}"/>
                </a:ext>
              </a:extLst>
            </xdr14:cNvPr>
            <xdr14:cNvContentPartPr/>
          </xdr14:nvContentPartPr>
          <xdr14:nvPr macro=""/>
          <xdr14:xfrm>
            <a:off x="10897366" y="7354079"/>
            <a:ext cx="150415" cy="153360"/>
          </xdr14:xfrm>
        </xdr:contentPart>
      </mc:Choice>
      <mc:Fallback xmlns="">
        <xdr:pic>
          <xdr:nvPicPr>
            <xdr:cNvPr id="41" name="Ink 40">
              <a:extLst>
                <a:ext uri="{FF2B5EF4-FFF2-40B4-BE49-F238E27FC236}">
                  <a16:creationId xmlns:a16="http://schemas.microsoft.com/office/drawing/2014/main" id="{975C9E99-B524-4A8C-8A53-E7890AB29016}"/>
                </a:ext>
              </a:extLst>
            </xdr:cNvPr>
            <xdr:cNvPicPr/>
          </xdr:nvPicPr>
          <xdr:blipFill>
            <a:blip xmlns:r="http://schemas.openxmlformats.org/officeDocument/2006/relationships" r:embed="rId77"/>
            <a:stretch>
              <a:fillRect/>
            </a:stretch>
          </xdr:blipFill>
          <xdr:spPr>
            <a:xfrm>
              <a:off x="10888370" y="7345079"/>
              <a:ext cx="168047" cy="171000"/>
            </a:xfrm>
            <a:prstGeom prst="rect">
              <a:avLst/>
            </a:prstGeom>
          </xdr:spPr>
        </xdr:pic>
      </mc:Fallback>
    </mc:AlternateContent>
    <xdr:clientData/>
  </xdr:twoCellAnchor>
  <xdr:twoCellAnchor editAs="oneCell">
    <xdr:from>
      <xdr:col>12</xdr:col>
      <xdr:colOff>365079</xdr:colOff>
      <xdr:row>70</xdr:row>
      <xdr:rowOff>150784</xdr:rowOff>
    </xdr:from>
    <xdr:to>
      <xdr:col>16</xdr:col>
      <xdr:colOff>485332</xdr:colOff>
      <xdr:row>77</xdr:row>
      <xdr:rowOff>72660</xdr:rowOff>
    </xdr:to>
    <mc:AlternateContent xmlns:mc="http://schemas.openxmlformats.org/markup-compatibility/2006" xmlns:xdr14="http://schemas.microsoft.com/office/excel/2010/spreadsheetDrawing">
      <mc:Choice Requires="xdr14">
        <xdr:contentPart xmlns:r="http://schemas.openxmlformats.org/officeDocument/2006/relationships" r:id="rId78">
          <xdr14:nvContentPartPr>
            <xdr14:cNvPr id="42" name="Ink 41">
              <a:extLst>
                <a:ext uri="{FF2B5EF4-FFF2-40B4-BE49-F238E27FC236}">
                  <a16:creationId xmlns:a16="http://schemas.microsoft.com/office/drawing/2014/main" id="{32B2A255-38F3-4365-B8F4-12C4781F0AB3}"/>
                </a:ext>
              </a:extLst>
            </xdr14:cNvPr>
            <xdr14:cNvContentPartPr/>
          </xdr14:nvContentPartPr>
          <xdr14:nvPr macro=""/>
          <xdr14:xfrm>
            <a:off x="7693726" y="12701372"/>
            <a:ext cx="2559960" cy="1199160"/>
          </xdr14:xfrm>
        </xdr:contentPart>
      </mc:Choice>
      <mc:Fallback xmlns="">
        <xdr:pic>
          <xdr:nvPicPr>
            <xdr:cNvPr id="42" name="Ink 41">
              <a:extLst>
                <a:ext uri="{FF2B5EF4-FFF2-40B4-BE49-F238E27FC236}">
                  <a16:creationId xmlns:a16="http://schemas.microsoft.com/office/drawing/2014/main" id="{32B2A255-38F3-4365-B8F4-12C4781F0AB3}"/>
                </a:ext>
              </a:extLst>
            </xdr:cNvPr>
            <xdr:cNvPicPr/>
          </xdr:nvPicPr>
          <xdr:blipFill>
            <a:blip xmlns:r="http://schemas.openxmlformats.org/officeDocument/2006/relationships" r:embed="rId79"/>
            <a:stretch>
              <a:fillRect/>
            </a:stretch>
          </xdr:blipFill>
          <xdr:spPr>
            <a:xfrm>
              <a:off x="7684726" y="12692732"/>
              <a:ext cx="2577600" cy="1216800"/>
            </a:xfrm>
            <a:prstGeom prst="rect">
              <a:avLst/>
            </a:prstGeom>
          </xdr:spPr>
        </xdr:pic>
      </mc:Fallback>
    </mc:AlternateContent>
    <xdr:clientData/>
  </xdr:twoCellAnchor>
  <xdr:twoCellAnchor editAs="oneCell">
    <xdr:from>
      <xdr:col>12</xdr:col>
      <xdr:colOff>330159</xdr:colOff>
      <xdr:row>70</xdr:row>
      <xdr:rowOff>29824</xdr:rowOff>
    </xdr:from>
    <xdr:to>
      <xdr:col>16</xdr:col>
      <xdr:colOff>585182</xdr:colOff>
      <xdr:row>78</xdr:row>
      <xdr:rowOff>42341</xdr:rowOff>
    </xdr:to>
    <mc:AlternateContent xmlns:mc="http://schemas.openxmlformats.org/markup-compatibility/2006" xmlns:xdr14="http://schemas.microsoft.com/office/excel/2010/spreadsheetDrawing">
      <mc:Choice Requires="xdr14">
        <xdr:contentPart xmlns:r="http://schemas.openxmlformats.org/officeDocument/2006/relationships" r:id="rId80">
          <xdr14:nvContentPartPr>
            <xdr14:cNvPr id="43" name="Ink 42">
              <a:extLst>
                <a:ext uri="{FF2B5EF4-FFF2-40B4-BE49-F238E27FC236}">
                  <a16:creationId xmlns:a16="http://schemas.microsoft.com/office/drawing/2014/main" id="{FDF76BC3-6C3C-470D-B0B0-6AF64DA7772A}"/>
                </a:ext>
              </a:extLst>
            </xdr14:cNvPr>
            <xdr14:cNvContentPartPr/>
          </xdr14:nvContentPartPr>
          <xdr14:nvPr macro=""/>
          <xdr14:xfrm>
            <a:off x="7658806" y="12580412"/>
            <a:ext cx="2701080" cy="1465920"/>
          </xdr14:xfrm>
        </xdr:contentPart>
      </mc:Choice>
      <mc:Fallback xmlns="">
        <xdr:pic>
          <xdr:nvPicPr>
            <xdr:cNvPr id="43" name="Ink 42">
              <a:extLst>
                <a:ext uri="{FF2B5EF4-FFF2-40B4-BE49-F238E27FC236}">
                  <a16:creationId xmlns:a16="http://schemas.microsoft.com/office/drawing/2014/main" id="{FDF76BC3-6C3C-470D-B0B0-6AF64DA7772A}"/>
                </a:ext>
              </a:extLst>
            </xdr:cNvPr>
            <xdr:cNvPicPr/>
          </xdr:nvPicPr>
          <xdr:blipFill>
            <a:blip xmlns:r="http://schemas.openxmlformats.org/officeDocument/2006/relationships" r:embed="rId81"/>
            <a:stretch>
              <a:fillRect/>
            </a:stretch>
          </xdr:blipFill>
          <xdr:spPr>
            <a:xfrm>
              <a:off x="7650166" y="12571772"/>
              <a:ext cx="2718720" cy="1483560"/>
            </a:xfrm>
            <a:prstGeom prst="rect">
              <a:avLst/>
            </a:prstGeom>
          </xdr:spPr>
        </xdr:pic>
      </mc:Fallback>
    </mc:AlternateContent>
    <xdr:clientData/>
  </xdr:twoCellAnchor>
  <xdr:twoCellAnchor editAs="oneCell">
    <xdr:from>
      <xdr:col>12</xdr:col>
      <xdr:colOff>492879</xdr:colOff>
      <xdr:row>70</xdr:row>
      <xdr:rowOff>47824</xdr:rowOff>
    </xdr:from>
    <xdr:to>
      <xdr:col>16</xdr:col>
      <xdr:colOff>315412</xdr:colOff>
      <xdr:row>74</xdr:row>
      <xdr:rowOff>55817</xdr:rowOff>
    </xdr:to>
    <mc:AlternateContent xmlns:mc="http://schemas.openxmlformats.org/markup-compatibility/2006" xmlns:xdr14="http://schemas.microsoft.com/office/excel/2010/spreadsheetDrawing">
      <mc:Choice Requires="xdr14">
        <xdr:contentPart xmlns:r="http://schemas.openxmlformats.org/officeDocument/2006/relationships" r:id="rId82">
          <xdr14:nvContentPartPr>
            <xdr14:cNvPr id="44" name="Ink 43">
              <a:extLst>
                <a:ext uri="{FF2B5EF4-FFF2-40B4-BE49-F238E27FC236}">
                  <a16:creationId xmlns:a16="http://schemas.microsoft.com/office/drawing/2014/main" id="{75AD32D7-B2AA-436C-9514-094902E5543D}"/>
                </a:ext>
              </a:extLst>
            </xdr14:cNvPr>
            <xdr14:cNvContentPartPr/>
          </xdr14:nvContentPartPr>
          <xdr14:nvPr macro=""/>
          <xdr14:xfrm>
            <a:off x="7821526" y="12598412"/>
            <a:ext cx="2262240" cy="731520"/>
          </xdr14:xfrm>
        </xdr:contentPart>
      </mc:Choice>
      <mc:Fallback xmlns="">
        <xdr:pic>
          <xdr:nvPicPr>
            <xdr:cNvPr id="44" name="Ink 43">
              <a:extLst>
                <a:ext uri="{FF2B5EF4-FFF2-40B4-BE49-F238E27FC236}">
                  <a16:creationId xmlns:a16="http://schemas.microsoft.com/office/drawing/2014/main" id="{75AD32D7-B2AA-436C-9514-094902E5543D}"/>
                </a:ext>
              </a:extLst>
            </xdr:cNvPr>
            <xdr:cNvPicPr/>
          </xdr:nvPicPr>
          <xdr:blipFill>
            <a:blip xmlns:r="http://schemas.openxmlformats.org/officeDocument/2006/relationships" r:embed="rId83"/>
            <a:stretch>
              <a:fillRect/>
            </a:stretch>
          </xdr:blipFill>
          <xdr:spPr>
            <a:xfrm>
              <a:off x="7785886" y="12562772"/>
              <a:ext cx="2333880" cy="803160"/>
            </a:xfrm>
            <a:prstGeom prst="rect">
              <a:avLst/>
            </a:prstGeom>
          </xdr:spPr>
        </xdr:pic>
      </mc:Fallback>
    </mc:AlternateContent>
    <xdr:clientData/>
  </xdr:twoCellAnchor>
  <xdr:twoCellAnchor editAs="oneCell">
    <xdr:from>
      <xdr:col>12</xdr:col>
      <xdr:colOff>312814</xdr:colOff>
      <xdr:row>67</xdr:row>
      <xdr:rowOff>111586</xdr:rowOff>
    </xdr:from>
    <xdr:to>
      <xdr:col>14</xdr:col>
      <xdr:colOff>178408</xdr:colOff>
      <xdr:row>69</xdr:row>
      <xdr:rowOff>58963</xdr:rowOff>
    </xdr:to>
    <mc:AlternateContent xmlns:mc="http://schemas.openxmlformats.org/markup-compatibility/2006" xmlns:xdr14="http://schemas.microsoft.com/office/excel/2010/spreadsheetDrawing">
      <mc:Choice Requires="xdr14">
        <xdr:contentPart xmlns:r="http://schemas.openxmlformats.org/officeDocument/2006/relationships" r:id="rId84">
          <xdr14:nvContentPartPr>
            <xdr14:cNvPr id="45" name="Ink 44">
              <a:extLst>
                <a:ext uri="{FF2B5EF4-FFF2-40B4-BE49-F238E27FC236}">
                  <a16:creationId xmlns:a16="http://schemas.microsoft.com/office/drawing/2014/main" id="{2CE2332A-5023-46C8-985C-3B99440559D0}"/>
                </a:ext>
              </a:extLst>
            </xdr14:cNvPr>
            <xdr14:cNvContentPartPr/>
          </xdr14:nvContentPartPr>
          <xdr14:nvPr macro=""/>
          <xdr14:xfrm>
            <a:off x="7641461" y="12124292"/>
            <a:ext cx="1090210" cy="318665"/>
          </xdr14:xfrm>
        </xdr:contentPart>
      </mc:Choice>
      <mc:Fallback xmlns="">
        <xdr:pic>
          <xdr:nvPicPr>
            <xdr:cNvPr id="45" name="Ink 44">
              <a:extLst>
                <a:ext uri="{FF2B5EF4-FFF2-40B4-BE49-F238E27FC236}">
                  <a16:creationId xmlns:a16="http://schemas.microsoft.com/office/drawing/2014/main" id="{2CE2332A-5023-46C8-985C-3B99440559D0}"/>
                </a:ext>
              </a:extLst>
            </xdr:cNvPr>
            <xdr:cNvPicPr/>
          </xdr:nvPicPr>
          <xdr:blipFill>
            <a:blip xmlns:r="http://schemas.openxmlformats.org/officeDocument/2006/relationships" r:embed="rId85"/>
            <a:stretch>
              <a:fillRect/>
            </a:stretch>
          </xdr:blipFill>
          <xdr:spPr>
            <a:xfrm>
              <a:off x="7632463" y="12115650"/>
              <a:ext cx="1107846" cy="336309"/>
            </a:xfrm>
            <a:prstGeom prst="rect">
              <a:avLst/>
            </a:prstGeom>
          </xdr:spPr>
        </xdr:pic>
      </mc:Fallback>
    </mc:AlternateContent>
    <xdr:clientData/>
  </xdr:twoCellAnchor>
  <xdr:twoCellAnchor editAs="oneCell">
    <xdr:from>
      <xdr:col>16</xdr:col>
      <xdr:colOff>181622</xdr:colOff>
      <xdr:row>67</xdr:row>
      <xdr:rowOff>86091</xdr:rowOff>
    </xdr:from>
    <xdr:to>
      <xdr:col>18</xdr:col>
      <xdr:colOff>238345</xdr:colOff>
      <xdr:row>69</xdr:row>
      <xdr:rowOff>66428</xdr:rowOff>
    </xdr:to>
    <mc:AlternateContent xmlns:mc="http://schemas.openxmlformats.org/markup-compatibility/2006" xmlns:xdr14="http://schemas.microsoft.com/office/excel/2010/spreadsheetDrawing">
      <mc:Choice Requires="xdr14">
        <xdr:contentPart xmlns:r="http://schemas.openxmlformats.org/officeDocument/2006/relationships" r:id="rId86">
          <xdr14:nvContentPartPr>
            <xdr14:cNvPr id="46" name="Ink 45">
              <a:extLst>
                <a:ext uri="{FF2B5EF4-FFF2-40B4-BE49-F238E27FC236}">
                  <a16:creationId xmlns:a16="http://schemas.microsoft.com/office/drawing/2014/main" id="{06725682-7626-4CC8-86B8-04A89C1EDB2D}"/>
                </a:ext>
              </a:extLst>
            </xdr14:cNvPr>
            <xdr14:cNvContentPartPr/>
          </xdr14:nvContentPartPr>
          <xdr14:nvPr macro=""/>
          <xdr14:xfrm>
            <a:off x="9953151" y="12098797"/>
            <a:ext cx="1274990" cy="335750"/>
          </xdr14:xfrm>
        </xdr:contentPart>
      </mc:Choice>
      <mc:Fallback xmlns="">
        <xdr:pic>
          <xdr:nvPicPr>
            <xdr:cNvPr id="46" name="Ink 45">
              <a:extLst>
                <a:ext uri="{FF2B5EF4-FFF2-40B4-BE49-F238E27FC236}">
                  <a16:creationId xmlns:a16="http://schemas.microsoft.com/office/drawing/2014/main" id="{06725682-7626-4CC8-86B8-04A89C1EDB2D}"/>
                </a:ext>
              </a:extLst>
            </xdr:cNvPr>
            <xdr:cNvPicPr/>
          </xdr:nvPicPr>
          <xdr:blipFill>
            <a:blip xmlns:r="http://schemas.openxmlformats.org/officeDocument/2006/relationships" r:embed="rId87"/>
            <a:stretch>
              <a:fillRect/>
            </a:stretch>
          </xdr:blipFill>
          <xdr:spPr>
            <a:xfrm>
              <a:off x="9944468" y="12090160"/>
              <a:ext cx="1292718" cy="353383"/>
            </a:xfrm>
            <a:prstGeom prst="rect">
              <a:avLst/>
            </a:prstGeom>
          </xdr:spPr>
        </xdr:pic>
      </mc:Fallback>
    </mc:AlternateContent>
    <xdr:clientData/>
  </xdr:twoCellAnchor>
  <xdr:twoCellAnchor editAs="oneCell">
    <xdr:from>
      <xdr:col>14</xdr:col>
      <xdr:colOff>217093</xdr:colOff>
      <xdr:row>74</xdr:row>
      <xdr:rowOff>46752</xdr:rowOff>
    </xdr:from>
    <xdr:to>
      <xdr:col>14</xdr:col>
      <xdr:colOff>290598</xdr:colOff>
      <xdr:row>78</xdr:row>
      <xdr:rowOff>115291</xdr:rowOff>
    </xdr:to>
    <mc:AlternateContent xmlns:mc="http://schemas.openxmlformats.org/markup-compatibility/2006" xmlns:xdr14="http://schemas.microsoft.com/office/excel/2010/spreadsheetDrawing">
      <mc:Choice Requires="xdr14">
        <xdr:contentPart xmlns:r="http://schemas.openxmlformats.org/officeDocument/2006/relationships" r:id="rId88">
          <xdr14:nvContentPartPr>
            <xdr14:cNvPr id="47" name="Ink 46">
              <a:extLst>
                <a:ext uri="{FF2B5EF4-FFF2-40B4-BE49-F238E27FC236}">
                  <a16:creationId xmlns:a16="http://schemas.microsoft.com/office/drawing/2014/main" id="{4D31B3C2-52ED-4ED4-99CE-AE0586C94D4A}"/>
                </a:ext>
              </a:extLst>
            </xdr14:cNvPr>
            <xdr14:cNvContentPartPr/>
          </xdr14:nvContentPartPr>
          <xdr14:nvPr macro=""/>
          <xdr14:xfrm>
            <a:off x="8767181" y="13314517"/>
            <a:ext cx="76680" cy="801590"/>
          </xdr14:xfrm>
        </xdr:contentPart>
      </mc:Choice>
      <mc:Fallback xmlns="">
        <xdr:pic>
          <xdr:nvPicPr>
            <xdr:cNvPr id="47" name="Ink 46">
              <a:extLst>
                <a:ext uri="{FF2B5EF4-FFF2-40B4-BE49-F238E27FC236}">
                  <a16:creationId xmlns:a16="http://schemas.microsoft.com/office/drawing/2014/main" id="{4D31B3C2-52ED-4ED4-99CE-AE0586C94D4A}"/>
                </a:ext>
              </a:extLst>
            </xdr:cNvPr>
            <xdr:cNvPicPr/>
          </xdr:nvPicPr>
          <xdr:blipFill>
            <a:blip xmlns:r="http://schemas.openxmlformats.org/officeDocument/2006/relationships" r:embed="rId89"/>
            <a:stretch>
              <a:fillRect/>
            </a:stretch>
          </xdr:blipFill>
          <xdr:spPr>
            <a:xfrm>
              <a:off x="8758500" y="13305882"/>
              <a:ext cx="94403" cy="819219"/>
            </a:xfrm>
            <a:prstGeom prst="rect">
              <a:avLst/>
            </a:prstGeom>
          </xdr:spPr>
        </xdr:pic>
      </mc:Fallback>
    </mc:AlternateContent>
    <xdr:clientData/>
  </xdr:twoCellAnchor>
  <xdr:twoCellAnchor editAs="oneCell">
    <xdr:from>
      <xdr:col>11</xdr:col>
      <xdr:colOff>492680</xdr:colOff>
      <xdr:row>84</xdr:row>
      <xdr:rowOff>161451</xdr:rowOff>
    </xdr:from>
    <xdr:to>
      <xdr:col>12</xdr:col>
      <xdr:colOff>484304</xdr:colOff>
      <xdr:row>85</xdr:row>
      <xdr:rowOff>156037</xdr:rowOff>
    </xdr:to>
    <mc:AlternateContent xmlns:mc="http://schemas.openxmlformats.org/markup-compatibility/2006" xmlns:xdr14="http://schemas.microsoft.com/office/excel/2010/spreadsheetDrawing">
      <mc:Choice Requires="xdr14">
        <xdr:contentPart xmlns:r="http://schemas.openxmlformats.org/officeDocument/2006/relationships" r:id="rId90">
          <xdr14:nvContentPartPr>
            <xdr14:cNvPr id="48" name="Ink 47">
              <a:extLst>
                <a:ext uri="{FF2B5EF4-FFF2-40B4-BE49-F238E27FC236}">
                  <a16:creationId xmlns:a16="http://schemas.microsoft.com/office/drawing/2014/main" id="{6F73ED2E-EB84-4F8F-86DE-2A533B149D28}"/>
                </a:ext>
              </a:extLst>
            </xdr14:cNvPr>
            <xdr14:cNvContentPartPr/>
          </xdr14:nvContentPartPr>
          <xdr14:nvPr macro=""/>
          <xdr14:xfrm>
            <a:off x="7210606" y="15222157"/>
            <a:ext cx="608695" cy="180230"/>
          </xdr14:xfrm>
        </xdr:contentPart>
      </mc:Choice>
      <mc:Fallback xmlns="">
        <xdr:pic>
          <xdr:nvPicPr>
            <xdr:cNvPr id="48" name="Ink 47">
              <a:extLst>
                <a:ext uri="{FF2B5EF4-FFF2-40B4-BE49-F238E27FC236}">
                  <a16:creationId xmlns:a16="http://schemas.microsoft.com/office/drawing/2014/main" id="{6F73ED2E-EB84-4F8F-86DE-2A533B149D28}"/>
                </a:ext>
              </a:extLst>
            </xdr:cNvPr>
            <xdr:cNvPicPr/>
          </xdr:nvPicPr>
          <xdr:blipFill>
            <a:blip xmlns:r="http://schemas.openxmlformats.org/officeDocument/2006/relationships" r:embed="rId91"/>
            <a:stretch>
              <a:fillRect/>
            </a:stretch>
          </xdr:blipFill>
          <xdr:spPr>
            <a:xfrm>
              <a:off x="7201967" y="15213183"/>
              <a:ext cx="626333" cy="198552"/>
            </a:xfrm>
            <a:prstGeom prst="rect">
              <a:avLst/>
            </a:prstGeom>
          </xdr:spPr>
        </xdr:pic>
      </mc:Fallback>
    </mc:AlternateContent>
    <xdr:clientData/>
  </xdr:twoCellAnchor>
  <xdr:twoCellAnchor editAs="oneCell">
    <xdr:from>
      <xdr:col>11</xdr:col>
      <xdr:colOff>67750</xdr:colOff>
      <xdr:row>69</xdr:row>
      <xdr:rowOff>155478</xdr:rowOff>
    </xdr:from>
    <xdr:to>
      <xdr:col>17</xdr:col>
      <xdr:colOff>238211</xdr:colOff>
      <xdr:row>84</xdr:row>
      <xdr:rowOff>20751</xdr:rowOff>
    </xdr:to>
    <mc:AlternateContent xmlns:mc="http://schemas.openxmlformats.org/markup-compatibility/2006" xmlns:xdr14="http://schemas.microsoft.com/office/excel/2010/spreadsheetDrawing">
      <mc:Choice Requires="xdr14">
        <xdr:contentPart xmlns:r="http://schemas.openxmlformats.org/officeDocument/2006/relationships" r:id="rId92">
          <xdr14:nvContentPartPr>
            <xdr14:cNvPr id="49" name="Ink 48">
              <a:extLst>
                <a:ext uri="{FF2B5EF4-FFF2-40B4-BE49-F238E27FC236}">
                  <a16:creationId xmlns:a16="http://schemas.microsoft.com/office/drawing/2014/main" id="{4CA21FD0-E31B-4951-A36E-98E362F2D7AE}"/>
                </a:ext>
              </a:extLst>
            </xdr14:cNvPr>
            <xdr14:cNvContentPartPr/>
          </xdr14:nvContentPartPr>
          <xdr14:nvPr macro=""/>
          <xdr14:xfrm>
            <a:off x="6785676" y="12526772"/>
            <a:ext cx="3831610" cy="2602310"/>
          </xdr14:xfrm>
        </xdr:contentPart>
      </mc:Choice>
      <mc:Fallback xmlns="">
        <xdr:pic>
          <xdr:nvPicPr>
            <xdr:cNvPr id="49" name="Ink 48">
              <a:extLst>
                <a:ext uri="{FF2B5EF4-FFF2-40B4-BE49-F238E27FC236}">
                  <a16:creationId xmlns:a16="http://schemas.microsoft.com/office/drawing/2014/main" id="{4CA21FD0-E31B-4951-A36E-98E362F2D7AE}"/>
                </a:ext>
              </a:extLst>
            </xdr:cNvPr>
            <xdr:cNvPicPr/>
          </xdr:nvPicPr>
          <xdr:blipFill>
            <a:blip xmlns:r="http://schemas.openxmlformats.org/officeDocument/2006/relationships" r:embed="rId93"/>
            <a:stretch>
              <a:fillRect/>
            </a:stretch>
          </xdr:blipFill>
          <xdr:spPr>
            <a:xfrm>
              <a:off x="6776676" y="12518110"/>
              <a:ext cx="3849251" cy="2619996"/>
            </a:xfrm>
            <a:prstGeom prst="rect">
              <a:avLst/>
            </a:prstGeom>
          </xdr:spPr>
        </xdr:pic>
      </mc:Fallback>
    </mc:AlternateContent>
    <xdr:clientData/>
  </xdr:twoCellAnchor>
  <xdr:twoCellAnchor editAs="oneCell">
    <xdr:from>
      <xdr:col>15</xdr:col>
      <xdr:colOff>349542</xdr:colOff>
      <xdr:row>69</xdr:row>
      <xdr:rowOff>16518</xdr:rowOff>
    </xdr:from>
    <xdr:to>
      <xdr:col>18</xdr:col>
      <xdr:colOff>589900</xdr:colOff>
      <xdr:row>78</xdr:row>
      <xdr:rowOff>41031</xdr:rowOff>
    </xdr:to>
    <mc:AlternateContent xmlns:mc="http://schemas.openxmlformats.org/markup-compatibility/2006" xmlns:xdr14="http://schemas.microsoft.com/office/excel/2010/spreadsheetDrawing">
      <mc:Choice Requires="xdr14">
        <xdr:contentPart xmlns:r="http://schemas.openxmlformats.org/officeDocument/2006/relationships" r:id="rId94">
          <xdr14:nvContentPartPr>
            <xdr14:cNvPr id="50" name="Ink 49">
              <a:extLst>
                <a:ext uri="{FF2B5EF4-FFF2-40B4-BE49-F238E27FC236}">
                  <a16:creationId xmlns:a16="http://schemas.microsoft.com/office/drawing/2014/main" id="{42134D39-2BBF-4C86-B3E8-D87757D2F0BA}"/>
                </a:ext>
              </a:extLst>
            </xdr14:cNvPr>
            <xdr14:cNvContentPartPr/>
          </xdr14:nvContentPartPr>
          <xdr14:nvPr macro=""/>
          <xdr14:xfrm>
            <a:off x="9510351" y="12387812"/>
            <a:ext cx="2075695" cy="1666735"/>
          </xdr14:xfrm>
        </xdr:contentPart>
      </mc:Choice>
      <mc:Fallback xmlns="">
        <xdr:pic>
          <xdr:nvPicPr>
            <xdr:cNvPr id="50" name="Ink 49">
              <a:extLst>
                <a:ext uri="{FF2B5EF4-FFF2-40B4-BE49-F238E27FC236}">
                  <a16:creationId xmlns:a16="http://schemas.microsoft.com/office/drawing/2014/main" id="{42134D39-2BBF-4C86-B3E8-D87757D2F0BA}"/>
                </a:ext>
              </a:extLst>
            </xdr:cNvPr>
            <xdr:cNvPicPr/>
          </xdr:nvPicPr>
          <xdr:blipFill>
            <a:blip xmlns:r="http://schemas.openxmlformats.org/officeDocument/2006/relationships" r:embed="rId95"/>
            <a:stretch>
              <a:fillRect/>
            </a:stretch>
          </xdr:blipFill>
          <xdr:spPr>
            <a:xfrm>
              <a:off x="9501711" y="12378797"/>
              <a:ext cx="2093334" cy="1684405"/>
            </a:xfrm>
            <a:prstGeom prst="rect">
              <a:avLst/>
            </a:prstGeom>
          </xdr:spPr>
        </xdr:pic>
      </mc:Fallback>
    </mc:AlternateContent>
    <xdr:clientData/>
  </xdr:twoCellAnchor>
  <xdr:twoCellAnchor editAs="oneCell">
    <xdr:from>
      <xdr:col>19</xdr:col>
      <xdr:colOff>154435</xdr:colOff>
      <xdr:row>74</xdr:row>
      <xdr:rowOff>18607</xdr:rowOff>
    </xdr:from>
    <xdr:to>
      <xdr:col>21</xdr:col>
      <xdr:colOff>140009</xdr:colOff>
      <xdr:row>75</xdr:row>
      <xdr:rowOff>133138</xdr:rowOff>
    </xdr:to>
    <mc:AlternateContent xmlns:mc="http://schemas.openxmlformats.org/markup-compatibility/2006" xmlns:xdr14="http://schemas.microsoft.com/office/excel/2010/spreadsheetDrawing">
      <mc:Choice Requires="xdr14">
        <xdr:contentPart xmlns:r="http://schemas.openxmlformats.org/officeDocument/2006/relationships" r:id="rId96">
          <xdr14:nvContentPartPr>
            <xdr14:cNvPr id="51" name="Ink 50">
              <a:extLst>
                <a:ext uri="{FF2B5EF4-FFF2-40B4-BE49-F238E27FC236}">
                  <a16:creationId xmlns:a16="http://schemas.microsoft.com/office/drawing/2014/main" id="{7B3B757E-56A8-4BE5-89B4-FE70CAC4F21A}"/>
                </a:ext>
              </a:extLst>
            </xdr14:cNvPr>
            <xdr14:cNvContentPartPr/>
          </xdr14:nvContentPartPr>
          <xdr14:nvPr macro=""/>
          <xdr14:xfrm>
            <a:off x="11758126" y="13286372"/>
            <a:ext cx="1207015" cy="297000"/>
          </xdr14:xfrm>
        </xdr:contentPart>
      </mc:Choice>
      <mc:Fallback xmlns="">
        <xdr:pic>
          <xdr:nvPicPr>
            <xdr:cNvPr id="51" name="Ink 50">
              <a:extLst>
                <a:ext uri="{FF2B5EF4-FFF2-40B4-BE49-F238E27FC236}">
                  <a16:creationId xmlns:a16="http://schemas.microsoft.com/office/drawing/2014/main" id="{7B3B757E-56A8-4BE5-89B4-FE70CAC4F21A}"/>
                </a:ext>
              </a:extLst>
            </xdr:cNvPr>
            <xdr:cNvPicPr/>
          </xdr:nvPicPr>
          <xdr:blipFill>
            <a:blip xmlns:r="http://schemas.openxmlformats.org/officeDocument/2006/relationships" r:embed="rId97"/>
            <a:stretch>
              <a:fillRect/>
            </a:stretch>
          </xdr:blipFill>
          <xdr:spPr>
            <a:xfrm>
              <a:off x="11749440" y="13277732"/>
              <a:ext cx="1224749" cy="314640"/>
            </a:xfrm>
            <a:prstGeom prst="rect">
              <a:avLst/>
            </a:prstGeom>
          </xdr:spPr>
        </xdr:pic>
      </mc:Fallback>
    </mc:AlternateContent>
    <xdr:clientData/>
  </xdr:twoCellAnchor>
  <xdr:twoCellAnchor editAs="oneCell">
    <xdr:from>
      <xdr:col>12</xdr:col>
      <xdr:colOff>83494</xdr:colOff>
      <xdr:row>70</xdr:row>
      <xdr:rowOff>126239</xdr:rowOff>
    </xdr:from>
    <xdr:to>
      <xdr:col>13</xdr:col>
      <xdr:colOff>349863</xdr:colOff>
      <xdr:row>78</xdr:row>
      <xdr:rowOff>103606</xdr:rowOff>
    </xdr:to>
    <mc:AlternateContent xmlns:mc="http://schemas.openxmlformats.org/markup-compatibility/2006" xmlns:xdr14="http://schemas.microsoft.com/office/excel/2010/spreadsheetDrawing" xmlns:aink="http://schemas.microsoft.com/office/drawing/2016/ink">
      <mc:Choice Requires="xdr14 aink">
        <xdr:contentPart xmlns:r="http://schemas.openxmlformats.org/officeDocument/2006/relationships" r:id="rId98">
          <xdr14:nvContentPartPr>
            <xdr14:cNvPr id="52" name="Ink 51">
              <a:extLst>
                <a:ext uri="{FF2B5EF4-FFF2-40B4-BE49-F238E27FC236}">
                  <a16:creationId xmlns:a16="http://schemas.microsoft.com/office/drawing/2014/main" id="{39328A6D-7470-4595-AF78-AF7B54401E13}"/>
                </a:ext>
              </a:extLst>
            </xdr14:cNvPr>
            <xdr14:cNvContentPartPr/>
          </xdr14:nvContentPartPr>
          <xdr14:nvPr macro=""/>
          <xdr14:xfrm>
            <a:off x="7412141" y="12676827"/>
            <a:ext cx="880265" cy="1433945"/>
          </xdr14:xfrm>
        </xdr:contentPart>
      </mc:Choice>
      <mc:Fallback xmlns="">
        <xdr:pic>
          <xdr:nvPicPr>
            <xdr:cNvPr id="52" name="Ink 51">
              <a:extLst>
                <a:ext uri="{FF2B5EF4-FFF2-40B4-BE49-F238E27FC236}">
                  <a16:creationId xmlns:a16="http://schemas.microsoft.com/office/drawing/2014/main" id="{39328A6D-7470-4595-AF78-AF7B54401E13}"/>
                </a:ext>
              </a:extLst>
            </xdr:cNvPr>
            <xdr:cNvPicPr/>
          </xdr:nvPicPr>
          <xdr:blipFill>
            <a:blip xmlns:r="http://schemas.openxmlformats.org/officeDocument/2006/relationships" r:embed="rId99"/>
            <a:stretch>
              <a:fillRect/>
            </a:stretch>
          </xdr:blipFill>
          <xdr:spPr>
            <a:xfrm>
              <a:off x="7394492" y="12568822"/>
              <a:ext cx="915922" cy="1649595"/>
            </a:xfrm>
            <a:prstGeom prst="rect">
              <a:avLst/>
            </a:prstGeom>
          </xdr:spPr>
        </xdr:pic>
      </mc:Fallback>
    </mc:AlternateContent>
    <xdr:clientData/>
  </xdr:twoCellAnchor>
  <xdr:twoCellAnchor editAs="oneCell">
    <xdr:from>
      <xdr:col>15</xdr:col>
      <xdr:colOff>363157</xdr:colOff>
      <xdr:row>69</xdr:row>
      <xdr:rowOff>125893</xdr:rowOff>
    </xdr:from>
    <xdr:to>
      <xdr:col>16</xdr:col>
      <xdr:colOff>597292</xdr:colOff>
      <xdr:row>78</xdr:row>
      <xdr:rowOff>139181</xdr:rowOff>
    </xdr:to>
    <mc:AlternateContent xmlns:mc="http://schemas.openxmlformats.org/markup-compatibility/2006" xmlns:xdr14="http://schemas.microsoft.com/office/excel/2010/spreadsheetDrawing" xmlns:aink="http://schemas.microsoft.com/office/drawing/2016/ink">
      <mc:Choice Requires="xdr14 aink">
        <xdr:contentPart xmlns:r="http://schemas.openxmlformats.org/officeDocument/2006/relationships" r:id="rId100">
          <xdr14:nvContentPartPr>
            <xdr14:cNvPr id="53" name="Ink 52">
              <a:extLst>
                <a:ext uri="{FF2B5EF4-FFF2-40B4-BE49-F238E27FC236}">
                  <a16:creationId xmlns:a16="http://schemas.microsoft.com/office/drawing/2014/main" id="{C78B9567-D8ED-4DF9-AB62-5E62B8788F51}"/>
                </a:ext>
              </a:extLst>
            </xdr14:cNvPr>
            <xdr14:cNvContentPartPr/>
          </xdr14:nvContentPartPr>
          <xdr14:nvPr macro=""/>
          <xdr14:xfrm>
            <a:off x="9523966" y="12497187"/>
            <a:ext cx="844855" cy="1645985"/>
          </xdr14:xfrm>
        </xdr:contentPart>
      </mc:Choice>
      <mc:Fallback xmlns="">
        <xdr:pic>
          <xdr:nvPicPr>
            <xdr:cNvPr id="53" name="Ink 52">
              <a:extLst>
                <a:ext uri="{FF2B5EF4-FFF2-40B4-BE49-F238E27FC236}">
                  <a16:creationId xmlns:a16="http://schemas.microsoft.com/office/drawing/2014/main" id="{C78B9567-D8ED-4DF9-AB62-5E62B8788F51}"/>
                </a:ext>
              </a:extLst>
            </xdr:cNvPr>
            <xdr:cNvPicPr/>
          </xdr:nvPicPr>
          <xdr:blipFill>
            <a:blip xmlns:r="http://schemas.openxmlformats.org/officeDocument/2006/relationships" r:embed="rId101"/>
            <a:stretch>
              <a:fillRect/>
            </a:stretch>
          </xdr:blipFill>
          <xdr:spPr>
            <a:xfrm>
              <a:off x="9506191" y="12389566"/>
              <a:ext cx="880768" cy="1861586"/>
            </a:xfrm>
            <a:prstGeom prst="rect">
              <a:avLst/>
            </a:prstGeom>
          </xdr:spPr>
        </xdr:pic>
      </mc:Fallback>
    </mc:AlternateContent>
    <xdr:clientData/>
  </xdr:twoCellAnchor>
  <xdr:twoCellAnchor editAs="oneCell">
    <xdr:from>
      <xdr:col>14</xdr:col>
      <xdr:colOff>90798</xdr:colOff>
      <xdr:row>73</xdr:row>
      <xdr:rowOff>133821</xdr:rowOff>
    </xdr:from>
    <xdr:to>
      <xdr:col>14</xdr:col>
      <xdr:colOff>498253</xdr:colOff>
      <xdr:row>75</xdr:row>
      <xdr:rowOff>77893</xdr:rowOff>
    </xdr:to>
    <mc:AlternateContent xmlns:mc="http://schemas.openxmlformats.org/markup-compatibility/2006" xmlns:xdr14="http://schemas.microsoft.com/office/excel/2010/spreadsheetDrawing" xmlns:aink="http://schemas.microsoft.com/office/drawing/2016/ink">
      <mc:Choice Requires="xdr14 aink">
        <xdr:contentPart xmlns:r="http://schemas.openxmlformats.org/officeDocument/2006/relationships" r:id="rId102">
          <xdr14:nvContentPartPr>
            <xdr14:cNvPr id="54" name="Ink 53">
              <a:extLst>
                <a:ext uri="{FF2B5EF4-FFF2-40B4-BE49-F238E27FC236}">
                  <a16:creationId xmlns:a16="http://schemas.microsoft.com/office/drawing/2014/main" id="{44872ACA-3385-41E8-B7B2-3BDAE4733D63}"/>
                </a:ext>
              </a:extLst>
            </xdr14:cNvPr>
            <xdr14:cNvContentPartPr/>
          </xdr14:nvContentPartPr>
          <xdr14:nvPr macro=""/>
          <xdr14:xfrm>
            <a:off x="8640886" y="13222292"/>
            <a:ext cx="404280" cy="315360"/>
          </xdr14:xfrm>
        </xdr:contentPart>
      </mc:Choice>
      <mc:Fallback xmlns="">
        <xdr:pic>
          <xdr:nvPicPr>
            <xdr:cNvPr id="54" name="Ink 53">
              <a:extLst>
                <a:ext uri="{FF2B5EF4-FFF2-40B4-BE49-F238E27FC236}">
                  <a16:creationId xmlns:a16="http://schemas.microsoft.com/office/drawing/2014/main" id="{44872ACA-3385-41E8-B7B2-3BDAE4733D63}"/>
                </a:ext>
              </a:extLst>
            </xdr:cNvPr>
            <xdr:cNvPicPr/>
          </xdr:nvPicPr>
          <xdr:blipFill>
            <a:blip xmlns:r="http://schemas.openxmlformats.org/officeDocument/2006/relationships" r:embed="rId103"/>
            <a:stretch>
              <a:fillRect/>
            </a:stretch>
          </xdr:blipFill>
          <xdr:spPr>
            <a:xfrm>
              <a:off x="8622886" y="13114292"/>
              <a:ext cx="439920" cy="531000"/>
            </a:xfrm>
            <a:prstGeom prst="rect">
              <a:avLst/>
            </a:prstGeom>
          </xdr:spPr>
        </xdr:pic>
      </mc:Fallback>
    </mc:AlternateContent>
    <xdr:clientData/>
  </xdr:twoCellAnchor>
  <xdr:twoCellAnchor editAs="oneCell">
    <xdr:from>
      <xdr:col>11</xdr:col>
      <xdr:colOff>397640</xdr:colOff>
      <xdr:row>95</xdr:row>
      <xdr:rowOff>150960</xdr:rowOff>
    </xdr:from>
    <xdr:to>
      <xdr:col>11</xdr:col>
      <xdr:colOff>398000</xdr:colOff>
      <xdr:row>95</xdr:row>
      <xdr:rowOff>151320</xdr:rowOff>
    </xdr:to>
    <mc:AlternateContent xmlns:mc="http://schemas.openxmlformats.org/markup-compatibility/2006" xmlns:xdr14="http://schemas.microsoft.com/office/excel/2010/spreadsheetDrawing" xmlns:aink="http://schemas.microsoft.com/office/drawing/2016/ink">
      <mc:Choice Requires="xdr14 aink">
        <xdr:contentPart xmlns:r="http://schemas.openxmlformats.org/officeDocument/2006/relationships" r:id="rId104">
          <xdr14:nvContentPartPr>
            <xdr14:cNvPr id="55" name="Ink 54">
              <a:extLst>
                <a:ext uri="{FF2B5EF4-FFF2-40B4-BE49-F238E27FC236}">
                  <a16:creationId xmlns:a16="http://schemas.microsoft.com/office/drawing/2014/main" id="{78C1E620-A9D8-4779-ABF7-624B91F28F19}"/>
                </a:ext>
              </a:extLst>
            </xdr14:cNvPr>
            <xdr14:cNvContentPartPr/>
          </xdr14:nvContentPartPr>
          <xdr14:nvPr macro=""/>
          <xdr14:xfrm>
            <a:off x="7115566" y="17183901"/>
            <a:ext cx="360" cy="360"/>
          </xdr14:xfrm>
        </xdr:contentPart>
      </mc:Choice>
      <mc:Fallback xmlns="">
        <xdr:pic>
          <xdr:nvPicPr>
            <xdr:cNvPr id="55" name="Ink 54">
              <a:extLst>
                <a:ext uri="{FF2B5EF4-FFF2-40B4-BE49-F238E27FC236}">
                  <a16:creationId xmlns:a16="http://schemas.microsoft.com/office/drawing/2014/main" id="{78C1E620-A9D8-4779-ABF7-624B91F28F19}"/>
                </a:ext>
              </a:extLst>
            </xdr:cNvPr>
            <xdr:cNvPicPr/>
          </xdr:nvPicPr>
          <xdr:blipFill>
            <a:blip xmlns:r="http://schemas.openxmlformats.org/officeDocument/2006/relationships" r:embed="rId105"/>
            <a:stretch>
              <a:fillRect/>
            </a:stretch>
          </xdr:blipFill>
          <xdr:spPr>
            <a:xfrm>
              <a:off x="7097566" y="17076261"/>
              <a:ext cx="36000" cy="216000"/>
            </a:xfrm>
            <a:prstGeom prst="rect">
              <a:avLst/>
            </a:prstGeom>
          </xdr:spPr>
        </xdr:pic>
      </mc:Fallback>
    </mc:AlternateContent>
    <xdr:clientData/>
  </xdr:twoCellAnchor>
  <xdr:twoCellAnchor editAs="oneCell">
    <xdr:from>
      <xdr:col>8</xdr:col>
      <xdr:colOff>581961</xdr:colOff>
      <xdr:row>136</xdr:row>
      <xdr:rowOff>84791</xdr:rowOff>
    </xdr:from>
    <xdr:to>
      <xdr:col>11</xdr:col>
      <xdr:colOff>392953</xdr:colOff>
      <xdr:row>145</xdr:row>
      <xdr:rowOff>70083</xdr:rowOff>
    </xdr:to>
    <xdr:pic>
      <xdr:nvPicPr>
        <xdr:cNvPr id="56" name="Picture 55">
          <a:extLst>
            <a:ext uri="{FF2B5EF4-FFF2-40B4-BE49-F238E27FC236}">
              <a16:creationId xmlns:a16="http://schemas.microsoft.com/office/drawing/2014/main" id="{8A945DD9-34FA-4D1F-B8F0-B6036EBF800E}"/>
            </a:ext>
          </a:extLst>
        </xdr:cNvPr>
        <xdr:cNvPicPr>
          <a:picLocks noChangeAspect="1"/>
        </xdr:cNvPicPr>
      </xdr:nvPicPr>
      <xdr:blipFill>
        <a:blip xmlns:r="http://schemas.openxmlformats.org/officeDocument/2006/relationships" r:embed="rId106" cstate="print">
          <a:extLst>
            <a:ext uri="{28A0092B-C50C-407E-A947-70E740481C1C}">
              <a14:useLocalDpi xmlns:a14="http://schemas.microsoft.com/office/drawing/2010/main" val="0"/>
            </a:ext>
            <a:ext uri="{837473B0-CC2E-450A-ABE3-18F120FF3D39}">
              <a1611:picAttrSrcUrl xmlns:a1611="http://schemas.microsoft.com/office/drawing/2016/11/main" r:id="rId107"/>
            </a:ext>
          </a:extLst>
        </a:blip>
        <a:stretch>
          <a:fillRect/>
        </a:stretch>
      </xdr:blipFill>
      <xdr:spPr>
        <a:xfrm>
          <a:off x="5455586" y="24700566"/>
          <a:ext cx="1639792" cy="1642642"/>
        </a:xfrm>
        <a:prstGeom prst="rect">
          <a:avLst/>
        </a:prstGeom>
      </xdr:spPr>
    </xdr:pic>
    <xdr:clientData/>
  </xdr:twoCellAnchor>
  <xdr:twoCellAnchor editAs="oneCell">
    <xdr:from>
      <xdr:col>12</xdr:col>
      <xdr:colOff>565153</xdr:colOff>
      <xdr:row>136</xdr:row>
      <xdr:rowOff>20731</xdr:rowOff>
    </xdr:from>
    <xdr:to>
      <xdr:col>15</xdr:col>
      <xdr:colOff>372969</xdr:colOff>
      <xdr:row>145</xdr:row>
      <xdr:rowOff>9198</xdr:rowOff>
    </xdr:to>
    <xdr:pic>
      <xdr:nvPicPr>
        <xdr:cNvPr id="57" name="Picture 56">
          <a:extLst>
            <a:ext uri="{FF2B5EF4-FFF2-40B4-BE49-F238E27FC236}">
              <a16:creationId xmlns:a16="http://schemas.microsoft.com/office/drawing/2014/main" id="{55CD8305-7479-4506-B45F-E49FE3A261D9}"/>
            </a:ext>
          </a:extLst>
        </xdr:cNvPr>
        <xdr:cNvPicPr>
          <a:picLocks noChangeAspect="1"/>
        </xdr:cNvPicPr>
      </xdr:nvPicPr>
      <xdr:blipFill>
        <a:blip xmlns:r="http://schemas.openxmlformats.org/officeDocument/2006/relationships" r:embed="rId106" cstate="print">
          <a:extLst>
            <a:ext uri="{28A0092B-C50C-407E-A947-70E740481C1C}">
              <a14:useLocalDpi xmlns:a14="http://schemas.microsoft.com/office/drawing/2010/main" val="0"/>
            </a:ext>
            <a:ext uri="{837473B0-CC2E-450A-ABE3-18F120FF3D39}">
              <a1611:picAttrSrcUrl xmlns:a1611="http://schemas.microsoft.com/office/drawing/2016/11/main" r:id="rId107"/>
            </a:ext>
          </a:extLst>
        </a:blip>
        <a:stretch>
          <a:fillRect/>
        </a:stretch>
      </xdr:blipFill>
      <xdr:spPr>
        <a:xfrm>
          <a:off x="7877178" y="24633331"/>
          <a:ext cx="1636616" cy="1645817"/>
        </a:xfrm>
        <a:prstGeom prst="rect">
          <a:avLst/>
        </a:prstGeom>
      </xdr:spPr>
    </xdr:pic>
    <xdr:clientData/>
  </xdr:twoCellAnchor>
  <xdr:twoCellAnchor editAs="oneCell">
    <xdr:from>
      <xdr:col>8</xdr:col>
      <xdr:colOff>494742</xdr:colOff>
      <xdr:row>146</xdr:row>
      <xdr:rowOff>157629</xdr:rowOff>
    </xdr:from>
    <xdr:to>
      <xdr:col>11</xdr:col>
      <xdr:colOff>312084</xdr:colOff>
      <xdr:row>155</xdr:row>
      <xdr:rowOff>150952</xdr:rowOff>
    </xdr:to>
    <xdr:pic>
      <xdr:nvPicPr>
        <xdr:cNvPr id="58" name="Picture 57">
          <a:extLst>
            <a:ext uri="{FF2B5EF4-FFF2-40B4-BE49-F238E27FC236}">
              <a16:creationId xmlns:a16="http://schemas.microsoft.com/office/drawing/2014/main" id="{08908453-FD62-4290-AB89-5246D57EC54C}"/>
            </a:ext>
          </a:extLst>
        </xdr:cNvPr>
        <xdr:cNvPicPr>
          <a:picLocks noChangeAspect="1"/>
        </xdr:cNvPicPr>
      </xdr:nvPicPr>
      <xdr:blipFill>
        <a:blip xmlns:r="http://schemas.openxmlformats.org/officeDocument/2006/relationships" r:embed="rId108" cstate="print">
          <a:extLst>
            <a:ext uri="{28A0092B-C50C-407E-A947-70E740481C1C}">
              <a14:useLocalDpi xmlns:a14="http://schemas.microsoft.com/office/drawing/2010/main" val="0"/>
            </a:ext>
            <a:ext uri="{837473B0-CC2E-450A-ABE3-18F120FF3D39}">
              <a1611:picAttrSrcUrl xmlns:a1611="http://schemas.microsoft.com/office/drawing/2016/11/main" r:id="rId107"/>
            </a:ext>
          </a:extLst>
        </a:blip>
        <a:stretch>
          <a:fillRect/>
        </a:stretch>
      </xdr:blipFill>
      <xdr:spPr>
        <a:xfrm>
          <a:off x="5371542" y="26583154"/>
          <a:ext cx="1646142" cy="1650673"/>
        </a:xfrm>
        <a:prstGeom prst="rect">
          <a:avLst/>
        </a:prstGeom>
      </xdr:spPr>
    </xdr:pic>
    <xdr:clientData/>
  </xdr:twoCellAnchor>
  <xdr:twoCellAnchor editAs="oneCell">
    <xdr:from>
      <xdr:col>12</xdr:col>
      <xdr:colOff>477934</xdr:colOff>
      <xdr:row>146</xdr:row>
      <xdr:rowOff>93569</xdr:rowOff>
    </xdr:from>
    <xdr:to>
      <xdr:col>15</xdr:col>
      <xdr:colOff>292100</xdr:colOff>
      <xdr:row>155</xdr:row>
      <xdr:rowOff>78861</xdr:rowOff>
    </xdr:to>
    <xdr:pic>
      <xdr:nvPicPr>
        <xdr:cNvPr id="59" name="Picture 58">
          <a:extLst>
            <a:ext uri="{FF2B5EF4-FFF2-40B4-BE49-F238E27FC236}">
              <a16:creationId xmlns:a16="http://schemas.microsoft.com/office/drawing/2014/main" id="{FB5961B4-3650-4B9A-80BD-E510890DC95D}"/>
            </a:ext>
          </a:extLst>
        </xdr:cNvPr>
        <xdr:cNvPicPr>
          <a:picLocks noChangeAspect="1"/>
        </xdr:cNvPicPr>
      </xdr:nvPicPr>
      <xdr:blipFill>
        <a:blip xmlns:r="http://schemas.openxmlformats.org/officeDocument/2006/relationships" r:embed="rId106" cstate="print">
          <a:extLst>
            <a:ext uri="{28A0092B-C50C-407E-A947-70E740481C1C}">
              <a14:useLocalDpi xmlns:a14="http://schemas.microsoft.com/office/drawing/2010/main" val="0"/>
            </a:ext>
            <a:ext uri="{837473B0-CC2E-450A-ABE3-18F120FF3D39}">
              <a1611:picAttrSrcUrl xmlns:a1611="http://schemas.microsoft.com/office/drawing/2016/11/main" r:id="rId107"/>
            </a:ext>
          </a:extLst>
        </a:blip>
        <a:stretch>
          <a:fillRect/>
        </a:stretch>
      </xdr:blipFill>
      <xdr:spPr>
        <a:xfrm>
          <a:off x="7793134" y="26515919"/>
          <a:ext cx="1642966" cy="1642642"/>
        </a:xfrm>
        <a:prstGeom prst="rect">
          <a:avLst/>
        </a:prstGeom>
      </xdr:spPr>
    </xdr:pic>
    <xdr:clientData/>
  </xdr:twoCellAnchor>
  <xdr:twoCellAnchor editAs="oneCell">
    <xdr:from>
      <xdr:col>7</xdr:col>
      <xdr:colOff>144039</xdr:colOff>
      <xdr:row>139</xdr:row>
      <xdr:rowOff>87294</xdr:rowOff>
    </xdr:from>
    <xdr:to>
      <xdr:col>8</xdr:col>
      <xdr:colOff>70963</xdr:colOff>
      <xdr:row>141</xdr:row>
      <xdr:rowOff>24230</xdr:rowOff>
    </xdr:to>
    <mc:AlternateContent xmlns:mc="http://schemas.openxmlformats.org/markup-compatibility/2006" xmlns:xdr14="http://schemas.microsoft.com/office/excel/2010/spreadsheetDrawing">
      <mc:Choice Requires="xdr14">
        <xdr:contentPart xmlns:r="http://schemas.openxmlformats.org/officeDocument/2006/relationships" r:id="rId109">
          <xdr14:nvContentPartPr>
            <xdr14:cNvPr id="60" name="Ink 59">
              <a:extLst>
                <a:ext uri="{FF2B5EF4-FFF2-40B4-BE49-F238E27FC236}">
                  <a16:creationId xmlns:a16="http://schemas.microsoft.com/office/drawing/2014/main" id="{4533D956-AC4F-4A99-9968-1B6B974DEBBC}"/>
                </a:ext>
              </a:extLst>
            </xdr14:cNvPr>
            <xdr14:cNvContentPartPr/>
          </xdr14:nvContentPartPr>
          <xdr14:nvPr macro=""/>
          <xdr14:xfrm>
            <a:off x="4419083" y="25009176"/>
            <a:ext cx="531295" cy="301875"/>
          </xdr14:xfrm>
        </xdr:contentPart>
      </mc:Choice>
      <mc:Fallback xmlns="">
        <xdr:pic>
          <xdr:nvPicPr>
            <xdr:cNvPr id="60" name="Ink 59">
              <a:extLst>
                <a:ext uri="{FF2B5EF4-FFF2-40B4-BE49-F238E27FC236}">
                  <a16:creationId xmlns:a16="http://schemas.microsoft.com/office/drawing/2014/main" id="{4533D956-AC4F-4A99-9968-1B6B974DEBBC}"/>
                </a:ext>
              </a:extLst>
            </xdr:cNvPr>
            <xdr:cNvPicPr/>
          </xdr:nvPicPr>
          <xdr:blipFill>
            <a:blip xmlns:r="http://schemas.openxmlformats.org/officeDocument/2006/relationships" r:embed="rId110"/>
            <a:stretch>
              <a:fillRect/>
            </a:stretch>
          </xdr:blipFill>
          <xdr:spPr>
            <a:xfrm>
              <a:off x="4410090" y="25000181"/>
              <a:ext cx="548921" cy="319505"/>
            </a:xfrm>
            <a:prstGeom prst="rect">
              <a:avLst/>
            </a:prstGeom>
          </xdr:spPr>
        </xdr:pic>
      </mc:Fallback>
    </mc:AlternateContent>
    <xdr:clientData/>
  </xdr:twoCellAnchor>
  <xdr:twoCellAnchor editAs="oneCell">
    <xdr:from>
      <xdr:col>7</xdr:col>
      <xdr:colOff>445359</xdr:colOff>
      <xdr:row>141</xdr:row>
      <xdr:rowOff>155795</xdr:rowOff>
    </xdr:from>
    <xdr:to>
      <xdr:col>8</xdr:col>
      <xdr:colOff>5048</xdr:colOff>
      <xdr:row>142</xdr:row>
      <xdr:rowOff>105871</xdr:rowOff>
    </xdr:to>
    <mc:AlternateContent xmlns:mc="http://schemas.openxmlformats.org/markup-compatibility/2006" xmlns:xdr14="http://schemas.microsoft.com/office/excel/2010/spreadsheetDrawing">
      <mc:Choice Requires="xdr14">
        <xdr:contentPart xmlns:r="http://schemas.openxmlformats.org/officeDocument/2006/relationships" r:id="rId111">
          <xdr14:nvContentPartPr>
            <xdr14:cNvPr id="61" name="Ink 60">
              <a:extLst>
                <a:ext uri="{FF2B5EF4-FFF2-40B4-BE49-F238E27FC236}">
                  <a16:creationId xmlns:a16="http://schemas.microsoft.com/office/drawing/2014/main" id="{F6986CDA-F238-4BBA-B97C-023E316D7719}"/>
                </a:ext>
              </a:extLst>
            </xdr14:cNvPr>
            <xdr14:cNvContentPartPr/>
          </xdr14:nvContentPartPr>
          <xdr14:nvPr macro=""/>
          <xdr14:xfrm>
            <a:off x="4720403" y="25436266"/>
            <a:ext cx="176760" cy="135720"/>
          </xdr14:xfrm>
        </xdr:contentPart>
      </mc:Choice>
      <mc:Fallback xmlns="">
        <xdr:pic>
          <xdr:nvPicPr>
            <xdr:cNvPr id="61" name="Ink 60">
              <a:extLst>
                <a:ext uri="{FF2B5EF4-FFF2-40B4-BE49-F238E27FC236}">
                  <a16:creationId xmlns:a16="http://schemas.microsoft.com/office/drawing/2014/main" id="{F6986CDA-F238-4BBA-B97C-023E316D7719}"/>
                </a:ext>
              </a:extLst>
            </xdr:cNvPr>
            <xdr:cNvPicPr/>
          </xdr:nvPicPr>
          <xdr:blipFill>
            <a:blip xmlns:r="http://schemas.openxmlformats.org/officeDocument/2006/relationships" r:embed="rId112"/>
            <a:stretch>
              <a:fillRect/>
            </a:stretch>
          </xdr:blipFill>
          <xdr:spPr>
            <a:xfrm>
              <a:off x="4711763" y="25427266"/>
              <a:ext cx="194400" cy="153360"/>
            </a:xfrm>
            <a:prstGeom prst="rect">
              <a:avLst/>
            </a:prstGeom>
          </xdr:spPr>
        </xdr:pic>
      </mc:Fallback>
    </mc:AlternateContent>
    <xdr:clientData/>
  </xdr:twoCellAnchor>
  <xdr:twoCellAnchor editAs="oneCell">
    <xdr:from>
      <xdr:col>6</xdr:col>
      <xdr:colOff>523049</xdr:colOff>
      <xdr:row>143</xdr:row>
      <xdr:rowOff>85992</xdr:rowOff>
    </xdr:from>
    <xdr:to>
      <xdr:col>8</xdr:col>
      <xdr:colOff>594368</xdr:colOff>
      <xdr:row>144</xdr:row>
      <xdr:rowOff>48408</xdr:rowOff>
    </xdr:to>
    <mc:AlternateContent xmlns:mc="http://schemas.openxmlformats.org/markup-compatibility/2006" xmlns:xdr14="http://schemas.microsoft.com/office/excel/2010/spreadsheetDrawing">
      <mc:Choice Requires="xdr14">
        <xdr:contentPart xmlns:r="http://schemas.openxmlformats.org/officeDocument/2006/relationships" r:id="rId113">
          <xdr14:nvContentPartPr>
            <xdr14:cNvPr id="62" name="Ink 61">
              <a:extLst>
                <a:ext uri="{FF2B5EF4-FFF2-40B4-BE49-F238E27FC236}">
                  <a16:creationId xmlns:a16="http://schemas.microsoft.com/office/drawing/2014/main" id="{BAD4F26F-AF0D-4ECD-BFDE-BA8B950653A4}"/>
                </a:ext>
              </a:extLst>
            </xdr14:cNvPr>
            <xdr14:cNvContentPartPr/>
          </xdr14:nvContentPartPr>
          <xdr14:nvPr macro=""/>
          <xdr14:xfrm>
            <a:off x="4187373" y="25725051"/>
            <a:ext cx="1299110" cy="138535"/>
          </xdr14:xfrm>
        </xdr:contentPart>
      </mc:Choice>
      <mc:Fallback xmlns="">
        <xdr:pic>
          <xdr:nvPicPr>
            <xdr:cNvPr id="62" name="Ink 61">
              <a:extLst>
                <a:ext uri="{FF2B5EF4-FFF2-40B4-BE49-F238E27FC236}">
                  <a16:creationId xmlns:a16="http://schemas.microsoft.com/office/drawing/2014/main" id="{BAD4F26F-AF0D-4ECD-BFDE-BA8B950653A4}"/>
                </a:ext>
              </a:extLst>
            </xdr:cNvPr>
            <xdr:cNvPicPr/>
          </xdr:nvPicPr>
          <xdr:blipFill>
            <a:blip xmlns:r="http://schemas.openxmlformats.org/officeDocument/2006/relationships" r:embed="rId114"/>
            <a:stretch>
              <a:fillRect/>
            </a:stretch>
          </xdr:blipFill>
          <xdr:spPr>
            <a:xfrm>
              <a:off x="4178376" y="25716612"/>
              <a:ext cx="1316743" cy="155764"/>
            </a:xfrm>
            <a:prstGeom prst="rect">
              <a:avLst/>
            </a:prstGeom>
          </xdr:spPr>
        </xdr:pic>
      </mc:Fallback>
    </mc:AlternateContent>
    <xdr:clientData/>
  </xdr:twoCellAnchor>
  <xdr:twoCellAnchor editAs="oneCell">
    <xdr:from>
      <xdr:col>10</xdr:col>
      <xdr:colOff>125262</xdr:colOff>
      <xdr:row>139</xdr:row>
      <xdr:rowOff>150784</xdr:rowOff>
    </xdr:from>
    <xdr:to>
      <xdr:col>10</xdr:col>
      <xdr:colOff>384332</xdr:colOff>
      <xdr:row>141</xdr:row>
      <xdr:rowOff>60885</xdr:rowOff>
    </xdr:to>
    <mc:AlternateContent xmlns:mc="http://schemas.openxmlformats.org/markup-compatibility/2006" xmlns:xdr14="http://schemas.microsoft.com/office/excel/2010/spreadsheetDrawing">
      <mc:Choice Requires="xdr14">
        <xdr:contentPart xmlns:r="http://schemas.openxmlformats.org/officeDocument/2006/relationships" r:id="rId115">
          <xdr14:nvContentPartPr>
            <xdr14:cNvPr id="63" name="Ink 62">
              <a:extLst>
                <a:ext uri="{FF2B5EF4-FFF2-40B4-BE49-F238E27FC236}">
                  <a16:creationId xmlns:a16="http://schemas.microsoft.com/office/drawing/2014/main" id="{2CBED8AA-FF4C-406C-9A4F-D5B27F866F92}"/>
                </a:ext>
              </a:extLst>
            </xdr14:cNvPr>
            <xdr14:cNvContentPartPr/>
          </xdr14:nvContentPartPr>
          <xdr14:nvPr macro=""/>
          <xdr14:xfrm>
            <a:off x="6232468" y="25072666"/>
            <a:ext cx="255895" cy="271865"/>
          </xdr14:xfrm>
        </xdr:contentPart>
      </mc:Choice>
      <mc:Fallback xmlns="">
        <xdr:pic>
          <xdr:nvPicPr>
            <xdr:cNvPr id="63" name="Ink 62">
              <a:extLst>
                <a:ext uri="{FF2B5EF4-FFF2-40B4-BE49-F238E27FC236}">
                  <a16:creationId xmlns:a16="http://schemas.microsoft.com/office/drawing/2014/main" id="{2CBED8AA-FF4C-406C-9A4F-D5B27F866F92}"/>
                </a:ext>
              </a:extLst>
            </xdr:cNvPr>
            <xdr:cNvPicPr/>
          </xdr:nvPicPr>
          <xdr:blipFill>
            <a:blip xmlns:r="http://schemas.openxmlformats.org/officeDocument/2006/relationships" r:embed="rId116"/>
            <a:stretch>
              <a:fillRect/>
            </a:stretch>
          </xdr:blipFill>
          <xdr:spPr>
            <a:xfrm>
              <a:off x="6196837" y="25036970"/>
              <a:ext cx="327517" cy="343617"/>
            </a:xfrm>
            <a:prstGeom prst="rect">
              <a:avLst/>
            </a:prstGeom>
          </xdr:spPr>
        </xdr:pic>
      </mc:Fallback>
    </mc:AlternateContent>
    <xdr:clientData/>
  </xdr:twoCellAnchor>
  <xdr:twoCellAnchor editAs="oneCell">
    <xdr:from>
      <xdr:col>15</xdr:col>
      <xdr:colOff>588074</xdr:colOff>
      <xdr:row>137</xdr:row>
      <xdr:rowOff>173492</xdr:rowOff>
    </xdr:from>
    <xdr:to>
      <xdr:col>16</xdr:col>
      <xdr:colOff>562289</xdr:colOff>
      <xdr:row>139</xdr:row>
      <xdr:rowOff>24554</xdr:rowOff>
    </xdr:to>
    <mc:AlternateContent xmlns:mc="http://schemas.openxmlformats.org/markup-compatibility/2006" xmlns:xdr14="http://schemas.microsoft.com/office/excel/2010/spreadsheetDrawing">
      <mc:Choice Requires="xdr14">
        <xdr:contentPart xmlns:r="http://schemas.openxmlformats.org/officeDocument/2006/relationships" r:id="rId117">
          <xdr14:nvContentPartPr>
            <xdr14:cNvPr id="64" name="Ink 63">
              <a:extLst>
                <a:ext uri="{FF2B5EF4-FFF2-40B4-BE49-F238E27FC236}">
                  <a16:creationId xmlns:a16="http://schemas.microsoft.com/office/drawing/2014/main" id="{6547DA75-89CA-40BB-ADBE-1C9A22B70442}"/>
                </a:ext>
              </a:extLst>
            </xdr14:cNvPr>
            <xdr14:cNvContentPartPr/>
          </xdr14:nvContentPartPr>
          <xdr14:nvPr macro=""/>
          <xdr14:xfrm>
            <a:off x="9748883" y="24736786"/>
            <a:ext cx="581760" cy="212825"/>
          </xdr14:xfrm>
        </xdr:contentPart>
      </mc:Choice>
      <mc:Fallback xmlns="">
        <xdr:pic>
          <xdr:nvPicPr>
            <xdr:cNvPr id="64" name="Ink 63">
              <a:extLst>
                <a:ext uri="{FF2B5EF4-FFF2-40B4-BE49-F238E27FC236}">
                  <a16:creationId xmlns:a16="http://schemas.microsoft.com/office/drawing/2014/main" id="{6547DA75-89CA-40BB-ADBE-1C9A22B70442}"/>
                </a:ext>
              </a:extLst>
            </xdr:cNvPr>
            <xdr:cNvPicPr/>
          </xdr:nvPicPr>
          <xdr:blipFill>
            <a:blip xmlns:r="http://schemas.openxmlformats.org/officeDocument/2006/relationships" r:embed="rId118"/>
            <a:stretch>
              <a:fillRect/>
            </a:stretch>
          </xdr:blipFill>
          <xdr:spPr>
            <a:xfrm>
              <a:off x="9740243" y="24727768"/>
              <a:ext cx="599400" cy="230500"/>
            </a:xfrm>
            <a:prstGeom prst="rect">
              <a:avLst/>
            </a:prstGeom>
          </xdr:spPr>
        </xdr:pic>
      </mc:Fallback>
    </mc:AlternateContent>
    <xdr:clientData/>
  </xdr:twoCellAnchor>
  <xdr:twoCellAnchor editAs="oneCell">
    <xdr:from>
      <xdr:col>17</xdr:col>
      <xdr:colOff>180233</xdr:colOff>
      <xdr:row>137</xdr:row>
      <xdr:rowOff>150812</xdr:rowOff>
    </xdr:from>
    <xdr:to>
      <xdr:col>17</xdr:col>
      <xdr:colOff>537483</xdr:colOff>
      <xdr:row>138</xdr:row>
      <xdr:rowOff>131423</xdr:rowOff>
    </xdr:to>
    <mc:AlternateContent xmlns:mc="http://schemas.openxmlformats.org/markup-compatibility/2006" xmlns:xdr14="http://schemas.microsoft.com/office/excel/2010/spreadsheetDrawing">
      <mc:Choice Requires="xdr14">
        <xdr:contentPart xmlns:r="http://schemas.openxmlformats.org/officeDocument/2006/relationships" r:id="rId119">
          <xdr14:nvContentPartPr>
            <xdr14:cNvPr id="65" name="Ink 64">
              <a:extLst>
                <a:ext uri="{FF2B5EF4-FFF2-40B4-BE49-F238E27FC236}">
                  <a16:creationId xmlns:a16="http://schemas.microsoft.com/office/drawing/2014/main" id="{939D0F27-9661-4B13-85C3-76104F2862B4}"/>
                </a:ext>
              </a:extLst>
            </xdr14:cNvPr>
            <xdr14:cNvContentPartPr/>
          </xdr14:nvContentPartPr>
          <xdr14:nvPr macro=""/>
          <xdr14:xfrm>
            <a:off x="10562483" y="24714106"/>
            <a:ext cx="363600" cy="163080"/>
          </xdr14:xfrm>
        </xdr:contentPart>
      </mc:Choice>
      <mc:Fallback xmlns="">
        <xdr:pic>
          <xdr:nvPicPr>
            <xdr:cNvPr id="65" name="Ink 64">
              <a:extLst>
                <a:ext uri="{FF2B5EF4-FFF2-40B4-BE49-F238E27FC236}">
                  <a16:creationId xmlns:a16="http://schemas.microsoft.com/office/drawing/2014/main" id="{939D0F27-9661-4B13-85C3-76104F2862B4}"/>
                </a:ext>
              </a:extLst>
            </xdr:cNvPr>
            <xdr:cNvPicPr/>
          </xdr:nvPicPr>
          <xdr:blipFill>
            <a:blip xmlns:r="http://schemas.openxmlformats.org/officeDocument/2006/relationships" r:embed="rId120"/>
            <a:stretch>
              <a:fillRect/>
            </a:stretch>
          </xdr:blipFill>
          <xdr:spPr>
            <a:xfrm>
              <a:off x="10553834" y="24705466"/>
              <a:ext cx="381257" cy="180720"/>
            </a:xfrm>
            <a:prstGeom prst="rect">
              <a:avLst/>
            </a:prstGeom>
          </xdr:spPr>
        </xdr:pic>
      </mc:Fallback>
    </mc:AlternateContent>
    <xdr:clientData/>
  </xdr:twoCellAnchor>
  <xdr:twoCellAnchor editAs="oneCell">
    <xdr:from>
      <xdr:col>17</xdr:col>
      <xdr:colOff>257698</xdr:colOff>
      <xdr:row>140</xdr:row>
      <xdr:rowOff>58250</xdr:rowOff>
    </xdr:from>
    <xdr:to>
      <xdr:col>18</xdr:col>
      <xdr:colOff>269942</xdr:colOff>
      <xdr:row>140</xdr:row>
      <xdr:rowOff>182330</xdr:rowOff>
    </xdr:to>
    <mc:AlternateContent xmlns:mc="http://schemas.openxmlformats.org/markup-compatibility/2006" xmlns:xdr14="http://schemas.microsoft.com/office/excel/2010/spreadsheetDrawing">
      <mc:Choice Requires="xdr14">
        <xdr:contentPart xmlns:r="http://schemas.openxmlformats.org/officeDocument/2006/relationships" r:id="rId121">
          <xdr14:nvContentPartPr>
            <xdr14:cNvPr id="66" name="Ink 65">
              <a:extLst>
                <a:ext uri="{FF2B5EF4-FFF2-40B4-BE49-F238E27FC236}">
                  <a16:creationId xmlns:a16="http://schemas.microsoft.com/office/drawing/2014/main" id="{E26A1E36-BF34-4154-91F4-2AAF3A940946}"/>
                </a:ext>
              </a:extLst>
            </xdr14:cNvPr>
            <xdr14:cNvContentPartPr/>
          </xdr14:nvContentPartPr>
          <xdr14:nvPr macro=""/>
          <xdr14:xfrm>
            <a:off x="10639948" y="25159426"/>
            <a:ext cx="619790" cy="122400"/>
          </xdr14:xfrm>
        </xdr:contentPart>
      </mc:Choice>
      <mc:Fallback xmlns="">
        <xdr:pic>
          <xdr:nvPicPr>
            <xdr:cNvPr id="66" name="Ink 65">
              <a:extLst>
                <a:ext uri="{FF2B5EF4-FFF2-40B4-BE49-F238E27FC236}">
                  <a16:creationId xmlns:a16="http://schemas.microsoft.com/office/drawing/2014/main" id="{E26A1E36-BF34-4154-91F4-2AAF3A940946}"/>
                </a:ext>
              </a:extLst>
            </xdr:cNvPr>
            <xdr:cNvPicPr/>
          </xdr:nvPicPr>
          <xdr:blipFill>
            <a:blip xmlns:r="http://schemas.openxmlformats.org/officeDocument/2006/relationships" r:embed="rId122"/>
            <a:stretch>
              <a:fillRect/>
            </a:stretch>
          </xdr:blipFill>
          <xdr:spPr>
            <a:xfrm>
              <a:off x="10631305" y="25150786"/>
              <a:ext cx="637437" cy="140040"/>
            </a:xfrm>
            <a:prstGeom prst="rect">
              <a:avLst/>
            </a:prstGeom>
          </xdr:spPr>
        </xdr:pic>
      </mc:Fallback>
    </mc:AlternateContent>
    <xdr:clientData/>
  </xdr:twoCellAnchor>
  <xdr:twoCellAnchor editAs="oneCell">
    <xdr:from>
      <xdr:col>16</xdr:col>
      <xdr:colOff>84569</xdr:colOff>
      <xdr:row>140</xdr:row>
      <xdr:rowOff>111890</xdr:rowOff>
    </xdr:from>
    <xdr:to>
      <xdr:col>16</xdr:col>
      <xdr:colOff>531034</xdr:colOff>
      <xdr:row>141</xdr:row>
      <xdr:rowOff>43540</xdr:rowOff>
    </xdr:to>
    <mc:AlternateContent xmlns:mc="http://schemas.openxmlformats.org/markup-compatibility/2006" xmlns:xdr14="http://schemas.microsoft.com/office/excel/2010/spreadsheetDrawing">
      <mc:Choice Requires="xdr14">
        <xdr:contentPart xmlns:r="http://schemas.openxmlformats.org/officeDocument/2006/relationships" r:id="rId123">
          <xdr14:nvContentPartPr>
            <xdr14:cNvPr id="67" name="Ink 66">
              <a:extLst>
                <a:ext uri="{FF2B5EF4-FFF2-40B4-BE49-F238E27FC236}">
                  <a16:creationId xmlns:a16="http://schemas.microsoft.com/office/drawing/2014/main" id="{4619E2F8-C3C3-4B22-A76E-02248534AD64}"/>
                </a:ext>
              </a:extLst>
            </xdr14:cNvPr>
            <xdr14:cNvContentPartPr/>
          </xdr14:nvContentPartPr>
          <xdr14:nvPr macro=""/>
          <xdr14:xfrm>
            <a:off x="9856098" y="25213066"/>
            <a:ext cx="449640" cy="117295"/>
          </xdr14:xfrm>
        </xdr:contentPart>
      </mc:Choice>
      <mc:Fallback xmlns="">
        <xdr:pic>
          <xdr:nvPicPr>
            <xdr:cNvPr id="67" name="Ink 66">
              <a:extLst>
                <a:ext uri="{FF2B5EF4-FFF2-40B4-BE49-F238E27FC236}">
                  <a16:creationId xmlns:a16="http://schemas.microsoft.com/office/drawing/2014/main" id="{4619E2F8-C3C3-4B22-A76E-02248534AD64}"/>
                </a:ext>
              </a:extLst>
            </xdr:cNvPr>
            <xdr:cNvPicPr/>
          </xdr:nvPicPr>
          <xdr:blipFill>
            <a:blip xmlns:r="http://schemas.openxmlformats.org/officeDocument/2006/relationships" r:embed="rId124"/>
            <a:stretch>
              <a:fillRect/>
            </a:stretch>
          </xdr:blipFill>
          <xdr:spPr>
            <a:xfrm>
              <a:off x="9847098" y="25203816"/>
              <a:ext cx="467280" cy="135426"/>
            </a:xfrm>
            <a:prstGeom prst="rect">
              <a:avLst/>
            </a:prstGeom>
          </xdr:spPr>
        </xdr:pic>
      </mc:Fallback>
    </mc:AlternateContent>
    <xdr:clientData/>
  </xdr:twoCellAnchor>
  <xdr:twoCellAnchor editAs="oneCell">
    <xdr:from>
      <xdr:col>14</xdr:col>
      <xdr:colOff>466850</xdr:colOff>
      <xdr:row>141</xdr:row>
      <xdr:rowOff>103530</xdr:rowOff>
    </xdr:from>
    <xdr:to>
      <xdr:col>15</xdr:col>
      <xdr:colOff>81849</xdr:colOff>
      <xdr:row>142</xdr:row>
      <xdr:rowOff>80901</xdr:rowOff>
    </xdr:to>
    <mc:AlternateContent xmlns:mc="http://schemas.openxmlformats.org/markup-compatibility/2006" xmlns:xdr14="http://schemas.microsoft.com/office/excel/2010/spreadsheetDrawing">
      <mc:Choice Requires="xdr14">
        <xdr:contentPart xmlns:r="http://schemas.openxmlformats.org/officeDocument/2006/relationships" r:id="rId125">
          <xdr14:nvContentPartPr>
            <xdr14:cNvPr id="68" name="Ink 67">
              <a:extLst>
                <a:ext uri="{FF2B5EF4-FFF2-40B4-BE49-F238E27FC236}">
                  <a16:creationId xmlns:a16="http://schemas.microsoft.com/office/drawing/2014/main" id="{1F51C4C9-33EF-4269-A7B8-D64433B5676F}"/>
                </a:ext>
              </a:extLst>
            </xdr14:cNvPr>
            <xdr14:cNvContentPartPr/>
          </xdr14:nvContentPartPr>
          <xdr14:nvPr macro=""/>
          <xdr14:xfrm>
            <a:off x="9016938" y="25384001"/>
            <a:ext cx="222545" cy="159840"/>
          </xdr14:xfrm>
        </xdr:contentPart>
      </mc:Choice>
      <mc:Fallback xmlns="">
        <xdr:pic>
          <xdr:nvPicPr>
            <xdr:cNvPr id="68" name="Ink 67">
              <a:extLst>
                <a:ext uri="{FF2B5EF4-FFF2-40B4-BE49-F238E27FC236}">
                  <a16:creationId xmlns:a16="http://schemas.microsoft.com/office/drawing/2014/main" id="{1F51C4C9-33EF-4269-A7B8-D64433B5676F}"/>
                </a:ext>
              </a:extLst>
            </xdr:cNvPr>
            <xdr:cNvPicPr/>
          </xdr:nvPicPr>
          <xdr:blipFill>
            <a:blip xmlns:r="http://schemas.openxmlformats.org/officeDocument/2006/relationships" r:embed="rId126"/>
            <a:stretch>
              <a:fillRect/>
            </a:stretch>
          </xdr:blipFill>
          <xdr:spPr>
            <a:xfrm>
              <a:off x="8980761" y="25348281"/>
              <a:ext cx="295265" cy="231642"/>
            </a:xfrm>
            <a:prstGeom prst="rect">
              <a:avLst/>
            </a:prstGeom>
          </xdr:spPr>
        </xdr:pic>
      </mc:Fallback>
    </mc:AlternateContent>
    <xdr:clientData/>
  </xdr:twoCellAnchor>
  <xdr:twoCellAnchor editAs="oneCell">
    <xdr:from>
      <xdr:col>6</xdr:col>
      <xdr:colOff>390504</xdr:colOff>
      <xdr:row>151</xdr:row>
      <xdr:rowOff>85879</xdr:rowOff>
    </xdr:from>
    <xdr:to>
      <xdr:col>8</xdr:col>
      <xdr:colOff>177423</xdr:colOff>
      <xdr:row>153</xdr:row>
      <xdr:rowOff>101691</xdr:rowOff>
    </xdr:to>
    <mc:AlternateContent xmlns:mc="http://schemas.openxmlformats.org/markup-compatibility/2006" xmlns:xdr14="http://schemas.microsoft.com/office/excel/2010/spreadsheetDrawing">
      <mc:Choice Requires="xdr14">
        <xdr:contentPart xmlns:r="http://schemas.openxmlformats.org/officeDocument/2006/relationships" r:id="rId127">
          <xdr14:nvContentPartPr>
            <xdr14:cNvPr id="69" name="Ink 68">
              <a:extLst>
                <a:ext uri="{FF2B5EF4-FFF2-40B4-BE49-F238E27FC236}">
                  <a16:creationId xmlns:a16="http://schemas.microsoft.com/office/drawing/2014/main" id="{D93CD615-F90C-4B8A-987B-25D771B97B8B}"/>
                </a:ext>
              </a:extLst>
            </xdr14:cNvPr>
            <xdr14:cNvContentPartPr/>
          </xdr14:nvContentPartPr>
          <xdr14:nvPr macro=""/>
          <xdr14:xfrm>
            <a:off x="4054828" y="27159291"/>
            <a:ext cx="1014710" cy="374400"/>
          </xdr14:xfrm>
        </xdr:contentPart>
      </mc:Choice>
      <mc:Fallback xmlns="">
        <xdr:pic>
          <xdr:nvPicPr>
            <xdr:cNvPr id="69" name="Ink 68">
              <a:extLst>
                <a:ext uri="{FF2B5EF4-FFF2-40B4-BE49-F238E27FC236}">
                  <a16:creationId xmlns:a16="http://schemas.microsoft.com/office/drawing/2014/main" id="{D93CD615-F90C-4B8A-987B-25D771B97B8B}"/>
                </a:ext>
              </a:extLst>
            </xdr:cNvPr>
            <xdr:cNvPicPr/>
          </xdr:nvPicPr>
          <xdr:blipFill>
            <a:blip xmlns:r="http://schemas.openxmlformats.org/officeDocument/2006/relationships" r:embed="rId128"/>
            <a:stretch>
              <a:fillRect/>
            </a:stretch>
          </xdr:blipFill>
          <xdr:spPr>
            <a:xfrm>
              <a:off x="4045771" y="27150643"/>
              <a:ext cx="1032461" cy="392057"/>
            </a:xfrm>
            <a:prstGeom prst="rect">
              <a:avLst/>
            </a:prstGeom>
          </xdr:spPr>
        </xdr:pic>
      </mc:Fallback>
    </mc:AlternateContent>
    <xdr:clientData/>
  </xdr:twoCellAnchor>
  <xdr:twoCellAnchor editAs="oneCell">
    <xdr:from>
      <xdr:col>6</xdr:col>
      <xdr:colOff>364519</xdr:colOff>
      <xdr:row>149</xdr:row>
      <xdr:rowOff>817</xdr:rowOff>
    </xdr:from>
    <xdr:to>
      <xdr:col>8</xdr:col>
      <xdr:colOff>31558</xdr:colOff>
      <xdr:row>150</xdr:row>
      <xdr:rowOff>16413</xdr:rowOff>
    </xdr:to>
    <mc:AlternateContent xmlns:mc="http://schemas.openxmlformats.org/markup-compatibility/2006" xmlns:xdr14="http://schemas.microsoft.com/office/excel/2010/spreadsheetDrawing">
      <mc:Choice Requires="xdr14">
        <xdr:contentPart xmlns:r="http://schemas.openxmlformats.org/officeDocument/2006/relationships" r:id="rId129">
          <xdr14:nvContentPartPr>
            <xdr14:cNvPr id="70" name="Ink 69">
              <a:extLst>
                <a:ext uri="{FF2B5EF4-FFF2-40B4-BE49-F238E27FC236}">
                  <a16:creationId xmlns:a16="http://schemas.microsoft.com/office/drawing/2014/main" id="{AABC0071-073F-48EA-94F9-BE0D6D354BB7}"/>
                </a:ext>
              </a:extLst>
            </xdr14:cNvPr>
            <xdr14:cNvContentPartPr/>
          </xdr14:nvContentPartPr>
          <xdr14:nvPr macro=""/>
          <xdr14:xfrm>
            <a:off x="4028843" y="26715641"/>
            <a:ext cx="885305" cy="198065"/>
          </xdr14:xfrm>
        </xdr:contentPart>
      </mc:Choice>
      <mc:Fallback xmlns="">
        <xdr:pic>
          <xdr:nvPicPr>
            <xdr:cNvPr id="70" name="Ink 69">
              <a:extLst>
                <a:ext uri="{FF2B5EF4-FFF2-40B4-BE49-F238E27FC236}">
                  <a16:creationId xmlns:a16="http://schemas.microsoft.com/office/drawing/2014/main" id="{AABC0071-073F-48EA-94F9-BE0D6D354BB7}"/>
                </a:ext>
              </a:extLst>
            </xdr:cNvPr>
            <xdr:cNvPicPr/>
          </xdr:nvPicPr>
          <xdr:blipFill>
            <a:blip xmlns:r="http://schemas.openxmlformats.org/officeDocument/2006/relationships" r:embed="rId130"/>
            <a:stretch>
              <a:fillRect/>
            </a:stretch>
          </xdr:blipFill>
          <xdr:spPr>
            <a:xfrm>
              <a:off x="4020202" y="26706783"/>
              <a:ext cx="902946" cy="215427"/>
            </a:xfrm>
            <a:prstGeom prst="rect">
              <a:avLst/>
            </a:prstGeom>
          </xdr:spPr>
        </xdr:pic>
      </mc:Fallback>
    </mc:AlternateContent>
    <xdr:clientData/>
  </xdr:twoCellAnchor>
  <xdr:twoCellAnchor editAs="oneCell">
    <xdr:from>
      <xdr:col>9</xdr:col>
      <xdr:colOff>459078</xdr:colOff>
      <xdr:row>150</xdr:row>
      <xdr:rowOff>45868</xdr:rowOff>
    </xdr:from>
    <xdr:to>
      <xdr:col>10</xdr:col>
      <xdr:colOff>369047</xdr:colOff>
      <xdr:row>152</xdr:row>
      <xdr:rowOff>97745</xdr:rowOff>
    </xdr:to>
    <mc:AlternateContent xmlns:mc="http://schemas.openxmlformats.org/markup-compatibility/2006" xmlns:xdr14="http://schemas.microsoft.com/office/excel/2010/spreadsheetDrawing">
      <mc:Choice Requires="xdr14">
        <xdr:contentPart xmlns:r="http://schemas.openxmlformats.org/officeDocument/2006/relationships" r:id="rId131">
          <xdr14:nvContentPartPr>
            <xdr14:cNvPr id="71" name="Ink 70">
              <a:extLst>
                <a:ext uri="{FF2B5EF4-FFF2-40B4-BE49-F238E27FC236}">
                  <a16:creationId xmlns:a16="http://schemas.microsoft.com/office/drawing/2014/main" id="{6532ED5E-1042-4803-B8E3-4F191548C7A9}"/>
                </a:ext>
              </a:extLst>
            </xdr14:cNvPr>
            <xdr14:cNvContentPartPr/>
          </xdr14:nvContentPartPr>
          <xdr14:nvPr macro=""/>
          <xdr14:xfrm>
            <a:off x="5955563" y="26939986"/>
            <a:ext cx="523865" cy="416815"/>
          </xdr14:xfrm>
        </xdr:contentPart>
      </mc:Choice>
      <mc:Fallback xmlns="">
        <xdr:pic>
          <xdr:nvPicPr>
            <xdr:cNvPr id="71" name="Ink 70">
              <a:extLst>
                <a:ext uri="{FF2B5EF4-FFF2-40B4-BE49-F238E27FC236}">
                  <a16:creationId xmlns:a16="http://schemas.microsoft.com/office/drawing/2014/main" id="{6532ED5E-1042-4803-B8E3-4F191548C7A9}"/>
                </a:ext>
              </a:extLst>
            </xdr:cNvPr>
            <xdr:cNvPicPr/>
          </xdr:nvPicPr>
          <xdr:blipFill>
            <a:blip xmlns:r="http://schemas.openxmlformats.org/officeDocument/2006/relationships" r:embed="rId132"/>
            <a:stretch>
              <a:fillRect/>
            </a:stretch>
          </xdr:blipFill>
          <xdr:spPr>
            <a:xfrm>
              <a:off x="5919919" y="26903423"/>
              <a:ext cx="595514" cy="489575"/>
            </a:xfrm>
            <a:prstGeom prst="rect">
              <a:avLst/>
            </a:prstGeom>
          </xdr:spPr>
        </xdr:pic>
      </mc:Fallback>
    </mc:AlternateContent>
    <xdr:clientData/>
  </xdr:twoCellAnchor>
  <xdr:twoCellAnchor editAs="oneCell">
    <xdr:from>
      <xdr:col>16</xdr:col>
      <xdr:colOff>277889</xdr:colOff>
      <xdr:row>151</xdr:row>
      <xdr:rowOff>134054</xdr:rowOff>
    </xdr:from>
    <xdr:to>
      <xdr:col>17</xdr:col>
      <xdr:colOff>252463</xdr:colOff>
      <xdr:row>152</xdr:row>
      <xdr:rowOff>180361</xdr:rowOff>
    </xdr:to>
    <mc:AlternateContent xmlns:mc="http://schemas.openxmlformats.org/markup-compatibility/2006" xmlns:xdr14="http://schemas.microsoft.com/office/excel/2010/spreadsheetDrawing">
      <mc:Choice Requires="xdr14">
        <xdr:contentPart xmlns:r="http://schemas.openxmlformats.org/officeDocument/2006/relationships" r:id="rId133">
          <xdr14:nvContentPartPr>
            <xdr14:cNvPr id="72" name="Ink 71">
              <a:extLst>
                <a:ext uri="{FF2B5EF4-FFF2-40B4-BE49-F238E27FC236}">
                  <a16:creationId xmlns:a16="http://schemas.microsoft.com/office/drawing/2014/main" id="{5C0544EE-4A82-4E59-A30C-3FEA015B93B3}"/>
                </a:ext>
              </a:extLst>
            </xdr14:cNvPr>
            <xdr14:cNvContentPartPr/>
          </xdr14:nvContentPartPr>
          <xdr14:nvPr macro=""/>
          <xdr14:xfrm>
            <a:off x="10049418" y="27207466"/>
            <a:ext cx="582120" cy="227095"/>
          </xdr14:xfrm>
        </xdr:contentPart>
      </mc:Choice>
      <mc:Fallback xmlns="">
        <xdr:pic>
          <xdr:nvPicPr>
            <xdr:cNvPr id="72" name="Ink 71">
              <a:extLst>
                <a:ext uri="{FF2B5EF4-FFF2-40B4-BE49-F238E27FC236}">
                  <a16:creationId xmlns:a16="http://schemas.microsoft.com/office/drawing/2014/main" id="{5C0544EE-4A82-4E59-A30C-3FEA015B93B3}"/>
                </a:ext>
              </a:extLst>
            </xdr:cNvPr>
            <xdr:cNvPicPr/>
          </xdr:nvPicPr>
          <xdr:blipFill>
            <a:blip xmlns:r="http://schemas.openxmlformats.org/officeDocument/2006/relationships" r:embed="rId134"/>
            <a:stretch>
              <a:fillRect/>
            </a:stretch>
          </xdr:blipFill>
          <xdr:spPr>
            <a:xfrm>
              <a:off x="10040778" y="27198338"/>
              <a:ext cx="599760" cy="244985"/>
            </a:xfrm>
            <a:prstGeom prst="rect">
              <a:avLst/>
            </a:prstGeom>
          </xdr:spPr>
        </xdr:pic>
      </mc:Fallback>
    </mc:AlternateContent>
    <xdr:clientData/>
  </xdr:twoCellAnchor>
  <xdr:twoCellAnchor editAs="oneCell">
    <xdr:from>
      <xdr:col>16</xdr:col>
      <xdr:colOff>237699</xdr:colOff>
      <xdr:row>148</xdr:row>
      <xdr:rowOff>95217</xdr:rowOff>
    </xdr:from>
    <xdr:to>
      <xdr:col>18</xdr:col>
      <xdr:colOff>207432</xdr:colOff>
      <xdr:row>149</xdr:row>
      <xdr:rowOff>138042</xdr:rowOff>
    </xdr:to>
    <mc:AlternateContent xmlns:mc="http://schemas.openxmlformats.org/markup-compatibility/2006" xmlns:xdr14="http://schemas.microsoft.com/office/excel/2010/spreadsheetDrawing">
      <mc:Choice Requires="xdr14">
        <xdr:contentPart xmlns:r="http://schemas.openxmlformats.org/officeDocument/2006/relationships" r:id="rId135">
          <xdr14:nvContentPartPr>
            <xdr14:cNvPr id="73" name="Ink 72">
              <a:extLst>
                <a:ext uri="{FF2B5EF4-FFF2-40B4-BE49-F238E27FC236}">
                  <a16:creationId xmlns:a16="http://schemas.microsoft.com/office/drawing/2014/main" id="{FCF197A6-D419-4BDF-8405-CAFEA6E207EB}"/>
                </a:ext>
              </a:extLst>
            </xdr14:cNvPr>
            <xdr14:cNvContentPartPr/>
          </xdr14:nvContentPartPr>
          <xdr14:nvPr macro=""/>
          <xdr14:xfrm>
            <a:off x="10009228" y="26630746"/>
            <a:ext cx="1194350" cy="222120"/>
          </xdr14:xfrm>
        </xdr:contentPart>
      </mc:Choice>
      <mc:Fallback xmlns="">
        <xdr:pic>
          <xdr:nvPicPr>
            <xdr:cNvPr id="73" name="Ink 72">
              <a:extLst>
                <a:ext uri="{FF2B5EF4-FFF2-40B4-BE49-F238E27FC236}">
                  <a16:creationId xmlns:a16="http://schemas.microsoft.com/office/drawing/2014/main" id="{FCF197A6-D419-4BDF-8405-CAFEA6E207EB}"/>
                </a:ext>
              </a:extLst>
            </xdr:cNvPr>
            <xdr:cNvPicPr/>
          </xdr:nvPicPr>
          <xdr:blipFill>
            <a:blip xmlns:r="http://schemas.openxmlformats.org/officeDocument/2006/relationships" r:embed="rId136"/>
            <a:stretch>
              <a:fillRect/>
            </a:stretch>
          </xdr:blipFill>
          <xdr:spPr>
            <a:xfrm>
              <a:off x="10000229" y="26621761"/>
              <a:ext cx="1211988" cy="239731"/>
            </a:xfrm>
            <a:prstGeom prst="rect">
              <a:avLst/>
            </a:prstGeom>
          </xdr:spPr>
        </xdr:pic>
      </mc:Fallback>
    </mc:AlternateContent>
    <xdr:clientData/>
  </xdr:twoCellAnchor>
  <xdr:twoCellAnchor editAs="oneCell">
    <xdr:from>
      <xdr:col>17</xdr:col>
      <xdr:colOff>457433</xdr:colOff>
      <xdr:row>151</xdr:row>
      <xdr:rowOff>111734</xdr:rowOff>
    </xdr:from>
    <xdr:to>
      <xdr:col>19</xdr:col>
      <xdr:colOff>274232</xdr:colOff>
      <xdr:row>152</xdr:row>
      <xdr:rowOff>89465</xdr:rowOff>
    </xdr:to>
    <mc:AlternateContent xmlns:mc="http://schemas.openxmlformats.org/markup-compatibility/2006" xmlns:xdr14="http://schemas.microsoft.com/office/excel/2010/spreadsheetDrawing">
      <mc:Choice Requires="xdr14">
        <xdr:contentPart xmlns:r="http://schemas.openxmlformats.org/officeDocument/2006/relationships" r:id="rId137">
          <xdr14:nvContentPartPr>
            <xdr14:cNvPr id="74" name="Ink 73">
              <a:extLst>
                <a:ext uri="{FF2B5EF4-FFF2-40B4-BE49-F238E27FC236}">
                  <a16:creationId xmlns:a16="http://schemas.microsoft.com/office/drawing/2014/main" id="{48928295-1625-4044-9405-C3ACB7952249}"/>
                </a:ext>
              </a:extLst>
            </xdr14:cNvPr>
            <xdr14:cNvContentPartPr/>
          </xdr14:nvContentPartPr>
          <xdr14:nvPr macro=""/>
          <xdr14:xfrm>
            <a:off x="10839683" y="27185146"/>
            <a:ext cx="1041415" cy="160200"/>
          </xdr14:xfrm>
        </xdr:contentPart>
      </mc:Choice>
      <mc:Fallback xmlns="">
        <xdr:pic>
          <xdr:nvPicPr>
            <xdr:cNvPr id="74" name="Ink 73">
              <a:extLst>
                <a:ext uri="{FF2B5EF4-FFF2-40B4-BE49-F238E27FC236}">
                  <a16:creationId xmlns:a16="http://schemas.microsoft.com/office/drawing/2014/main" id="{48928295-1625-4044-9405-C3ACB7952249}"/>
                </a:ext>
              </a:extLst>
            </xdr:cNvPr>
            <xdr:cNvPicPr/>
          </xdr:nvPicPr>
          <xdr:blipFill>
            <a:blip xmlns:r="http://schemas.openxmlformats.org/officeDocument/2006/relationships" r:embed="rId138"/>
            <a:stretch>
              <a:fillRect/>
            </a:stretch>
          </xdr:blipFill>
          <xdr:spPr>
            <a:xfrm>
              <a:off x="10831017" y="27176506"/>
              <a:ext cx="1059109" cy="177840"/>
            </a:xfrm>
            <a:prstGeom prst="rect">
              <a:avLst/>
            </a:prstGeom>
          </xdr:spPr>
        </xdr:pic>
      </mc:Fallback>
    </mc:AlternateContent>
    <xdr:clientData/>
  </xdr:twoCellAnchor>
  <xdr:twoCellAnchor editAs="oneCell">
    <xdr:from>
      <xdr:col>13</xdr:col>
      <xdr:colOff>284195</xdr:colOff>
      <xdr:row>148</xdr:row>
      <xdr:rowOff>94137</xdr:rowOff>
    </xdr:from>
    <xdr:to>
      <xdr:col>13</xdr:col>
      <xdr:colOff>607115</xdr:colOff>
      <xdr:row>150</xdr:row>
      <xdr:rowOff>3583</xdr:rowOff>
    </xdr:to>
    <mc:AlternateContent xmlns:mc="http://schemas.openxmlformats.org/markup-compatibility/2006" xmlns:xdr14="http://schemas.microsoft.com/office/excel/2010/spreadsheetDrawing">
      <mc:Choice Requires="xdr14">
        <xdr:contentPart xmlns:r="http://schemas.openxmlformats.org/officeDocument/2006/relationships" r:id="rId139">
          <xdr14:nvContentPartPr>
            <xdr14:cNvPr id="75" name="Ink 74">
              <a:extLst>
                <a:ext uri="{FF2B5EF4-FFF2-40B4-BE49-F238E27FC236}">
                  <a16:creationId xmlns:a16="http://schemas.microsoft.com/office/drawing/2014/main" id="{EEFEBA69-8715-41BF-85BF-6EA3C6A1F111}"/>
                </a:ext>
              </a:extLst>
            </xdr14:cNvPr>
            <xdr14:cNvContentPartPr/>
          </xdr14:nvContentPartPr>
          <xdr14:nvPr macro=""/>
          <xdr14:xfrm>
            <a:off x="8223563" y="26629666"/>
            <a:ext cx="322920" cy="277560"/>
          </xdr14:xfrm>
        </xdr:contentPart>
      </mc:Choice>
      <mc:Fallback xmlns="">
        <xdr:pic>
          <xdr:nvPicPr>
            <xdr:cNvPr id="75" name="Ink 74">
              <a:extLst>
                <a:ext uri="{FF2B5EF4-FFF2-40B4-BE49-F238E27FC236}">
                  <a16:creationId xmlns:a16="http://schemas.microsoft.com/office/drawing/2014/main" id="{EEFEBA69-8715-41BF-85BF-6EA3C6A1F111}"/>
                </a:ext>
              </a:extLst>
            </xdr:cNvPr>
            <xdr:cNvPicPr/>
          </xdr:nvPicPr>
          <xdr:blipFill>
            <a:blip xmlns:r="http://schemas.openxmlformats.org/officeDocument/2006/relationships" r:embed="rId140"/>
            <a:stretch>
              <a:fillRect/>
            </a:stretch>
          </xdr:blipFill>
          <xdr:spPr>
            <a:xfrm>
              <a:off x="8187963" y="26593666"/>
              <a:ext cx="394480" cy="349200"/>
            </a:xfrm>
            <a:prstGeom prst="rect">
              <a:avLst/>
            </a:prstGeom>
          </xdr:spPr>
        </xdr:pic>
      </mc:Fallback>
    </mc:AlternateContent>
    <xdr:clientData/>
  </xdr:twoCellAnchor>
  <xdr:twoCellAnchor editAs="oneCell">
    <xdr:from>
      <xdr:col>30</xdr:col>
      <xdr:colOff>316613</xdr:colOff>
      <xdr:row>9</xdr:row>
      <xdr:rowOff>141288</xdr:rowOff>
    </xdr:from>
    <xdr:to>
      <xdr:col>32</xdr:col>
      <xdr:colOff>144702</xdr:colOff>
      <xdr:row>12</xdr:row>
      <xdr:rowOff>94641</xdr:rowOff>
    </xdr:to>
    <mc:AlternateContent xmlns:mc="http://schemas.openxmlformats.org/markup-compatibility/2006" xmlns:xdr14="http://schemas.microsoft.com/office/excel/2010/spreadsheetDrawing">
      <mc:Choice Requires="xdr14">
        <xdr:contentPart xmlns:r="http://schemas.openxmlformats.org/officeDocument/2006/relationships" r:id="rId141">
          <xdr14:nvContentPartPr>
            <xdr14:cNvPr id="76" name="Ink 75">
              <a:extLst>
                <a:ext uri="{FF2B5EF4-FFF2-40B4-BE49-F238E27FC236}">
                  <a16:creationId xmlns:a16="http://schemas.microsoft.com/office/drawing/2014/main" id="{08869304-6563-463C-A19A-B6686E833787}"/>
                </a:ext>
              </a:extLst>
            </xdr14:cNvPr>
            <xdr14:cNvContentPartPr/>
          </xdr14:nvContentPartPr>
          <xdr14:nvPr macro=""/>
          <xdr14:xfrm>
            <a:off x="18638231" y="1754935"/>
            <a:ext cx="1049530" cy="500760"/>
          </xdr14:xfrm>
        </xdr:contentPart>
      </mc:Choice>
      <mc:Fallback xmlns="">
        <xdr:pic>
          <xdr:nvPicPr>
            <xdr:cNvPr id="76" name="Ink 75">
              <a:extLst>
                <a:ext uri="{FF2B5EF4-FFF2-40B4-BE49-F238E27FC236}">
                  <a16:creationId xmlns:a16="http://schemas.microsoft.com/office/drawing/2014/main" id="{08869304-6563-463C-A19A-B6686E833787}"/>
                </a:ext>
              </a:extLst>
            </xdr:cNvPr>
            <xdr:cNvPicPr/>
          </xdr:nvPicPr>
          <xdr:blipFill>
            <a:blip xmlns:r="http://schemas.openxmlformats.org/officeDocument/2006/relationships" r:embed="rId142"/>
            <a:stretch>
              <a:fillRect/>
            </a:stretch>
          </xdr:blipFill>
          <xdr:spPr>
            <a:xfrm>
              <a:off x="18629590" y="1746295"/>
              <a:ext cx="1067172" cy="518400"/>
            </a:xfrm>
            <a:prstGeom prst="rect">
              <a:avLst/>
            </a:prstGeom>
          </xdr:spPr>
        </xdr:pic>
      </mc:Fallback>
    </mc:AlternateContent>
    <xdr:clientData/>
  </xdr:twoCellAnchor>
  <xdr:twoCellAnchor editAs="oneCell">
    <xdr:from>
      <xdr:col>30</xdr:col>
      <xdr:colOff>244678</xdr:colOff>
      <xdr:row>14</xdr:row>
      <xdr:rowOff>55962</xdr:rowOff>
    </xdr:from>
    <xdr:to>
      <xdr:col>32</xdr:col>
      <xdr:colOff>173797</xdr:colOff>
      <xdr:row>17</xdr:row>
      <xdr:rowOff>61</xdr:rowOff>
    </xdr:to>
    <mc:AlternateContent xmlns:mc="http://schemas.openxmlformats.org/markup-compatibility/2006" xmlns:xdr14="http://schemas.microsoft.com/office/excel/2010/spreadsheetDrawing">
      <mc:Choice Requires="xdr14">
        <xdr:contentPart xmlns:r="http://schemas.openxmlformats.org/officeDocument/2006/relationships" r:id="rId143">
          <xdr14:nvContentPartPr>
            <xdr14:cNvPr id="77" name="Ink 76">
              <a:extLst>
                <a:ext uri="{FF2B5EF4-FFF2-40B4-BE49-F238E27FC236}">
                  <a16:creationId xmlns:a16="http://schemas.microsoft.com/office/drawing/2014/main" id="{43D12D66-E117-4618-9157-9603A0575ABE}"/>
                </a:ext>
              </a:extLst>
            </xdr14:cNvPr>
            <xdr14:cNvContentPartPr/>
          </xdr14:nvContentPartPr>
          <xdr14:nvPr macro=""/>
          <xdr14:xfrm>
            <a:off x="18566296" y="2566080"/>
            <a:ext cx="1150560" cy="493560"/>
          </xdr14:xfrm>
        </xdr:contentPart>
      </mc:Choice>
      <mc:Fallback xmlns="">
        <xdr:pic>
          <xdr:nvPicPr>
            <xdr:cNvPr id="77" name="Ink 76">
              <a:extLst>
                <a:ext uri="{FF2B5EF4-FFF2-40B4-BE49-F238E27FC236}">
                  <a16:creationId xmlns:a16="http://schemas.microsoft.com/office/drawing/2014/main" id="{43D12D66-E117-4618-9157-9603A0575ABE}"/>
                </a:ext>
              </a:extLst>
            </xdr:cNvPr>
            <xdr:cNvPicPr/>
          </xdr:nvPicPr>
          <xdr:blipFill>
            <a:blip xmlns:r="http://schemas.openxmlformats.org/officeDocument/2006/relationships" r:embed="rId144"/>
            <a:stretch>
              <a:fillRect/>
            </a:stretch>
          </xdr:blipFill>
          <xdr:spPr>
            <a:xfrm>
              <a:off x="18557656" y="2557490"/>
              <a:ext cx="1168200" cy="511098"/>
            </a:xfrm>
            <a:prstGeom prst="rect">
              <a:avLst/>
            </a:prstGeom>
          </xdr:spPr>
        </xdr:pic>
      </mc:Fallback>
    </mc:AlternateContent>
    <xdr:clientData/>
  </xdr:twoCellAnchor>
  <xdr:twoCellAnchor editAs="oneCell">
    <xdr:from>
      <xdr:col>30</xdr:col>
      <xdr:colOff>150358</xdr:colOff>
      <xdr:row>18</xdr:row>
      <xdr:rowOff>159427</xdr:rowOff>
    </xdr:from>
    <xdr:to>
      <xdr:col>32</xdr:col>
      <xdr:colOff>218437</xdr:colOff>
      <xdr:row>22</xdr:row>
      <xdr:rowOff>28885</xdr:rowOff>
    </xdr:to>
    <mc:AlternateContent xmlns:mc="http://schemas.openxmlformats.org/markup-compatibility/2006" xmlns:xdr14="http://schemas.microsoft.com/office/excel/2010/spreadsheetDrawing">
      <mc:Choice Requires="xdr14">
        <xdr:contentPart xmlns:r="http://schemas.openxmlformats.org/officeDocument/2006/relationships" r:id="rId145">
          <xdr14:nvContentPartPr>
            <xdr14:cNvPr id="78" name="Ink 77">
              <a:extLst>
                <a:ext uri="{FF2B5EF4-FFF2-40B4-BE49-F238E27FC236}">
                  <a16:creationId xmlns:a16="http://schemas.microsoft.com/office/drawing/2014/main" id="{15347FB3-CD4B-4D55-B361-244ECEEC35AB}"/>
                </a:ext>
              </a:extLst>
            </xdr14:cNvPr>
            <xdr14:cNvContentPartPr/>
          </xdr14:nvContentPartPr>
          <xdr14:nvPr macro=""/>
          <xdr14:xfrm>
            <a:off x="18471976" y="3386721"/>
            <a:ext cx="1292695" cy="605685"/>
          </xdr14:xfrm>
        </xdr:contentPart>
      </mc:Choice>
      <mc:Fallback xmlns="">
        <xdr:pic>
          <xdr:nvPicPr>
            <xdr:cNvPr id="78" name="Ink 77">
              <a:extLst>
                <a:ext uri="{FF2B5EF4-FFF2-40B4-BE49-F238E27FC236}">
                  <a16:creationId xmlns:a16="http://schemas.microsoft.com/office/drawing/2014/main" id="{15347FB3-CD4B-4D55-B361-244ECEEC35AB}"/>
                </a:ext>
              </a:extLst>
            </xdr:cNvPr>
            <xdr:cNvPicPr/>
          </xdr:nvPicPr>
          <xdr:blipFill>
            <a:blip xmlns:r="http://schemas.openxmlformats.org/officeDocument/2006/relationships" r:embed="rId146"/>
            <a:stretch>
              <a:fillRect/>
            </a:stretch>
          </xdr:blipFill>
          <xdr:spPr>
            <a:xfrm>
              <a:off x="18463336" y="3377996"/>
              <a:ext cx="1310334" cy="623499"/>
            </a:xfrm>
            <a:prstGeom prst="rect">
              <a:avLst/>
            </a:prstGeom>
          </xdr:spPr>
        </xdr:pic>
      </mc:Fallback>
    </mc:AlternateContent>
    <xdr:clientData/>
  </xdr:twoCellAnchor>
  <xdr:twoCellAnchor editAs="oneCell">
    <xdr:from>
      <xdr:col>29</xdr:col>
      <xdr:colOff>297824</xdr:colOff>
      <xdr:row>11</xdr:row>
      <xdr:rowOff>142181</xdr:rowOff>
    </xdr:from>
    <xdr:to>
      <xdr:col>30</xdr:col>
      <xdr:colOff>367733</xdr:colOff>
      <xdr:row>20</xdr:row>
      <xdr:rowOff>117799</xdr:rowOff>
    </xdr:to>
    <mc:AlternateContent xmlns:mc="http://schemas.openxmlformats.org/markup-compatibility/2006" xmlns:xdr14="http://schemas.microsoft.com/office/excel/2010/spreadsheetDrawing">
      <mc:Choice Requires="xdr14">
        <xdr:contentPart xmlns:r="http://schemas.openxmlformats.org/officeDocument/2006/relationships" r:id="rId147">
          <xdr14:nvContentPartPr>
            <xdr14:cNvPr id="79" name="Ink 78">
              <a:extLst>
                <a:ext uri="{FF2B5EF4-FFF2-40B4-BE49-F238E27FC236}">
                  <a16:creationId xmlns:a16="http://schemas.microsoft.com/office/drawing/2014/main" id="{D3429519-B029-4D53-B575-5DE81A1F78E0}"/>
                </a:ext>
              </a:extLst>
            </xdr14:cNvPr>
            <xdr14:cNvContentPartPr/>
          </xdr14:nvContentPartPr>
          <xdr14:nvPr macro=""/>
          <xdr14:xfrm>
            <a:off x="18008721" y="2114416"/>
            <a:ext cx="677455" cy="1621015"/>
          </xdr14:xfrm>
        </xdr:contentPart>
      </mc:Choice>
      <mc:Fallback xmlns="">
        <xdr:pic>
          <xdr:nvPicPr>
            <xdr:cNvPr id="79" name="Ink 78">
              <a:extLst>
                <a:ext uri="{FF2B5EF4-FFF2-40B4-BE49-F238E27FC236}">
                  <a16:creationId xmlns:a16="http://schemas.microsoft.com/office/drawing/2014/main" id="{D3429519-B029-4D53-B575-5DE81A1F78E0}"/>
                </a:ext>
              </a:extLst>
            </xdr:cNvPr>
            <xdr:cNvPicPr/>
          </xdr:nvPicPr>
          <xdr:blipFill>
            <a:blip xmlns:r="http://schemas.openxmlformats.org/officeDocument/2006/relationships" r:embed="rId148"/>
            <a:stretch>
              <a:fillRect/>
            </a:stretch>
          </xdr:blipFill>
          <xdr:spPr>
            <a:xfrm>
              <a:off x="17999722" y="2105400"/>
              <a:ext cx="695093" cy="1638686"/>
            </a:xfrm>
            <a:prstGeom prst="rect">
              <a:avLst/>
            </a:prstGeom>
          </xdr:spPr>
        </xdr:pic>
      </mc:Fallback>
    </mc:AlternateContent>
    <xdr:clientData/>
  </xdr:twoCellAnchor>
  <xdr:twoCellAnchor editAs="oneCell">
    <xdr:from>
      <xdr:col>30</xdr:col>
      <xdr:colOff>257638</xdr:colOff>
      <xdr:row>16</xdr:row>
      <xdr:rowOff>134845</xdr:rowOff>
    </xdr:from>
    <xdr:to>
      <xdr:col>31</xdr:col>
      <xdr:colOff>281598</xdr:colOff>
      <xdr:row>17</xdr:row>
      <xdr:rowOff>27321</xdr:rowOff>
    </xdr:to>
    <mc:AlternateContent xmlns:mc="http://schemas.openxmlformats.org/markup-compatibility/2006" xmlns:xdr14="http://schemas.microsoft.com/office/excel/2010/spreadsheetDrawing">
      <mc:Choice Requires="xdr14">
        <xdr:contentPart xmlns:r="http://schemas.openxmlformats.org/officeDocument/2006/relationships" r:id="rId149">
          <xdr14:nvContentPartPr>
            <xdr14:cNvPr id="80" name="Ink 79">
              <a:extLst>
                <a:ext uri="{FF2B5EF4-FFF2-40B4-BE49-F238E27FC236}">
                  <a16:creationId xmlns:a16="http://schemas.microsoft.com/office/drawing/2014/main" id="{D8195304-7E03-4F45-8F66-9AD2DEEDFB8E}"/>
                </a:ext>
              </a:extLst>
            </xdr14:cNvPr>
            <xdr14:cNvContentPartPr/>
          </xdr14:nvContentPartPr>
          <xdr14:nvPr macro=""/>
          <xdr14:xfrm>
            <a:off x="18579256" y="3003551"/>
            <a:ext cx="634680" cy="78120"/>
          </xdr14:xfrm>
        </xdr:contentPart>
      </mc:Choice>
      <mc:Fallback xmlns="">
        <xdr:pic>
          <xdr:nvPicPr>
            <xdr:cNvPr id="80" name="Ink 79">
              <a:extLst>
                <a:ext uri="{FF2B5EF4-FFF2-40B4-BE49-F238E27FC236}">
                  <a16:creationId xmlns:a16="http://schemas.microsoft.com/office/drawing/2014/main" id="{D8195304-7E03-4F45-8F66-9AD2DEEDFB8E}"/>
                </a:ext>
              </a:extLst>
            </xdr:cNvPr>
            <xdr:cNvPicPr/>
          </xdr:nvPicPr>
          <xdr:blipFill>
            <a:blip xmlns:r="http://schemas.openxmlformats.org/officeDocument/2006/relationships" r:embed="rId150"/>
            <a:stretch>
              <a:fillRect/>
            </a:stretch>
          </xdr:blipFill>
          <xdr:spPr>
            <a:xfrm>
              <a:off x="18570256" y="2994551"/>
              <a:ext cx="652320" cy="95760"/>
            </a:xfrm>
            <a:prstGeom prst="rect">
              <a:avLst/>
            </a:prstGeom>
          </xdr:spPr>
        </xdr:pic>
      </mc:Fallback>
    </mc:AlternateContent>
    <xdr:clientData/>
  </xdr:twoCellAnchor>
  <xdr:twoCellAnchor editAs="oneCell">
    <xdr:from>
      <xdr:col>31</xdr:col>
      <xdr:colOff>274398</xdr:colOff>
      <xdr:row>11</xdr:row>
      <xdr:rowOff>162506</xdr:rowOff>
    </xdr:from>
    <xdr:to>
      <xdr:col>36</xdr:col>
      <xdr:colOff>27420</xdr:colOff>
      <xdr:row>16</xdr:row>
      <xdr:rowOff>136840</xdr:rowOff>
    </xdr:to>
    <mc:AlternateContent xmlns:mc="http://schemas.openxmlformats.org/markup-compatibility/2006" xmlns:xdr14="http://schemas.microsoft.com/office/excel/2010/spreadsheetDrawing">
      <mc:Choice Requires="xdr14">
        <xdr:contentPart xmlns:r="http://schemas.openxmlformats.org/officeDocument/2006/relationships" r:id="rId151">
          <xdr14:nvContentPartPr>
            <xdr14:cNvPr id="81" name="Ink 80">
              <a:extLst>
                <a:ext uri="{FF2B5EF4-FFF2-40B4-BE49-F238E27FC236}">
                  <a16:creationId xmlns:a16="http://schemas.microsoft.com/office/drawing/2014/main" id="{7CAB4CDB-5649-4CA3-AA24-D0EF5C1D5BC5}"/>
                </a:ext>
              </a:extLst>
            </xdr14:cNvPr>
            <xdr14:cNvContentPartPr/>
          </xdr14:nvContentPartPr>
          <xdr14:nvPr macro=""/>
          <xdr14:xfrm>
            <a:off x="19206736" y="2134741"/>
            <a:ext cx="2806625" cy="883505"/>
          </xdr14:xfrm>
        </xdr:contentPart>
      </mc:Choice>
      <mc:Fallback xmlns="">
        <xdr:pic>
          <xdr:nvPicPr>
            <xdr:cNvPr id="81" name="Ink 80">
              <a:extLst>
                <a:ext uri="{FF2B5EF4-FFF2-40B4-BE49-F238E27FC236}">
                  <a16:creationId xmlns:a16="http://schemas.microsoft.com/office/drawing/2014/main" id="{7CAB4CDB-5649-4CA3-AA24-D0EF5C1D5BC5}"/>
                </a:ext>
              </a:extLst>
            </xdr:cNvPr>
            <xdr:cNvPicPr/>
          </xdr:nvPicPr>
          <xdr:blipFill>
            <a:blip xmlns:r="http://schemas.openxmlformats.org/officeDocument/2006/relationships" r:embed="rId152"/>
            <a:stretch>
              <a:fillRect/>
            </a:stretch>
          </xdr:blipFill>
          <xdr:spPr>
            <a:xfrm>
              <a:off x="19197737" y="2126132"/>
              <a:ext cx="2824263" cy="901082"/>
            </a:xfrm>
            <a:prstGeom prst="rect">
              <a:avLst/>
            </a:prstGeom>
          </xdr:spPr>
        </xdr:pic>
      </mc:Fallback>
    </mc:AlternateContent>
    <xdr:clientData/>
  </xdr:twoCellAnchor>
  <xdr:twoCellAnchor editAs="oneCell">
    <xdr:from>
      <xdr:col>31</xdr:col>
      <xdr:colOff>298223</xdr:colOff>
      <xdr:row>19</xdr:row>
      <xdr:rowOff>159030</xdr:rowOff>
    </xdr:from>
    <xdr:to>
      <xdr:col>34</xdr:col>
      <xdr:colOff>129001</xdr:colOff>
      <xdr:row>20</xdr:row>
      <xdr:rowOff>88521</xdr:rowOff>
    </xdr:to>
    <mc:AlternateContent xmlns:mc="http://schemas.openxmlformats.org/markup-compatibility/2006" xmlns:xdr14="http://schemas.microsoft.com/office/excel/2010/spreadsheetDrawing">
      <mc:Choice Requires="xdr14">
        <xdr:contentPart xmlns:r="http://schemas.openxmlformats.org/officeDocument/2006/relationships" r:id="rId153">
          <xdr14:nvContentPartPr>
            <xdr14:cNvPr id="82" name="Ink 81">
              <a:extLst>
                <a:ext uri="{FF2B5EF4-FFF2-40B4-BE49-F238E27FC236}">
                  <a16:creationId xmlns:a16="http://schemas.microsoft.com/office/drawing/2014/main" id="{A2B62BDE-9B5F-46A0-B214-338839B3A9A2}"/>
                </a:ext>
              </a:extLst>
            </xdr14:cNvPr>
            <xdr14:cNvContentPartPr/>
          </xdr14:nvContentPartPr>
          <xdr14:nvPr macro=""/>
          <xdr14:xfrm>
            <a:off x="19230561" y="3565618"/>
            <a:ext cx="1656590" cy="115135"/>
          </xdr14:xfrm>
        </xdr:contentPart>
      </mc:Choice>
      <mc:Fallback xmlns="">
        <xdr:pic>
          <xdr:nvPicPr>
            <xdr:cNvPr id="82" name="Ink 81">
              <a:extLst>
                <a:ext uri="{FF2B5EF4-FFF2-40B4-BE49-F238E27FC236}">
                  <a16:creationId xmlns:a16="http://schemas.microsoft.com/office/drawing/2014/main" id="{A2B62BDE-9B5F-46A0-B214-338839B3A9A2}"/>
                </a:ext>
              </a:extLst>
            </xdr:cNvPr>
            <xdr:cNvPicPr/>
          </xdr:nvPicPr>
          <xdr:blipFill>
            <a:blip xmlns:r="http://schemas.openxmlformats.org/officeDocument/2006/relationships" r:embed="rId154"/>
            <a:stretch>
              <a:fillRect/>
            </a:stretch>
          </xdr:blipFill>
          <xdr:spPr>
            <a:xfrm>
              <a:off x="19221526" y="3556363"/>
              <a:ext cx="1674298" cy="133275"/>
            </a:xfrm>
            <a:prstGeom prst="rect">
              <a:avLst/>
            </a:prstGeom>
          </xdr:spPr>
        </xdr:pic>
      </mc:Fallback>
    </mc:AlternateContent>
    <xdr:clientData/>
  </xdr:twoCellAnchor>
  <xdr:twoCellAnchor editAs="oneCell">
    <xdr:from>
      <xdr:col>34</xdr:col>
      <xdr:colOff>408621</xdr:colOff>
      <xdr:row>19</xdr:row>
      <xdr:rowOff>29070</xdr:rowOff>
    </xdr:from>
    <xdr:to>
      <xdr:col>35</xdr:col>
      <xdr:colOff>312700</xdr:colOff>
      <xdr:row>21</xdr:row>
      <xdr:rowOff>120122</xdr:rowOff>
    </xdr:to>
    <mc:AlternateContent xmlns:mc="http://schemas.openxmlformats.org/markup-compatibility/2006" xmlns:xdr14="http://schemas.microsoft.com/office/excel/2010/spreadsheetDrawing">
      <mc:Choice Requires="xdr14">
        <xdr:contentPart xmlns:r="http://schemas.openxmlformats.org/officeDocument/2006/relationships" r:id="rId155">
          <xdr14:nvContentPartPr>
            <xdr14:cNvPr id="83" name="Ink 82">
              <a:extLst>
                <a:ext uri="{FF2B5EF4-FFF2-40B4-BE49-F238E27FC236}">
                  <a16:creationId xmlns:a16="http://schemas.microsoft.com/office/drawing/2014/main" id="{233712A0-4CB4-4C56-A756-470C3E193B11}"/>
                </a:ext>
              </a:extLst>
            </xdr14:cNvPr>
            <xdr14:cNvContentPartPr/>
          </xdr14:nvContentPartPr>
          <xdr14:nvPr macro=""/>
          <xdr14:xfrm>
            <a:off x="21173121" y="3435658"/>
            <a:ext cx="521150" cy="455990"/>
          </xdr14:xfrm>
        </xdr:contentPart>
      </mc:Choice>
      <mc:Fallback xmlns="">
        <xdr:pic>
          <xdr:nvPicPr>
            <xdr:cNvPr id="83" name="Ink 82">
              <a:extLst>
                <a:ext uri="{FF2B5EF4-FFF2-40B4-BE49-F238E27FC236}">
                  <a16:creationId xmlns:a16="http://schemas.microsoft.com/office/drawing/2014/main" id="{233712A0-4CB4-4C56-A756-470C3E193B11}"/>
                </a:ext>
              </a:extLst>
            </xdr:cNvPr>
            <xdr:cNvPicPr/>
          </xdr:nvPicPr>
          <xdr:blipFill>
            <a:blip xmlns:r="http://schemas.openxmlformats.org/officeDocument/2006/relationships" r:embed="rId156"/>
            <a:stretch>
              <a:fillRect/>
            </a:stretch>
          </xdr:blipFill>
          <xdr:spPr>
            <a:xfrm>
              <a:off x="21164483" y="3426661"/>
              <a:ext cx="538786" cy="473625"/>
            </a:xfrm>
            <a:prstGeom prst="rect">
              <a:avLst/>
            </a:prstGeom>
          </xdr:spPr>
        </xdr:pic>
      </mc:Fallback>
    </mc:AlternateContent>
    <xdr:clientData/>
  </xdr:twoCellAnchor>
  <xdr:twoCellAnchor editAs="oneCell">
    <xdr:from>
      <xdr:col>34</xdr:col>
      <xdr:colOff>584106</xdr:colOff>
      <xdr:row>17</xdr:row>
      <xdr:rowOff>125578</xdr:rowOff>
    </xdr:from>
    <xdr:to>
      <xdr:col>36</xdr:col>
      <xdr:colOff>51640</xdr:colOff>
      <xdr:row>18</xdr:row>
      <xdr:rowOff>112899</xdr:rowOff>
    </xdr:to>
    <mc:AlternateContent xmlns:mc="http://schemas.openxmlformats.org/markup-compatibility/2006" xmlns:xdr14="http://schemas.microsoft.com/office/excel/2010/spreadsheetDrawing">
      <mc:Choice Requires="xdr14">
        <xdr:contentPart xmlns:r="http://schemas.openxmlformats.org/officeDocument/2006/relationships" r:id="rId157">
          <xdr14:nvContentPartPr>
            <xdr14:cNvPr id="84" name="Ink 83">
              <a:extLst>
                <a:ext uri="{FF2B5EF4-FFF2-40B4-BE49-F238E27FC236}">
                  <a16:creationId xmlns:a16="http://schemas.microsoft.com/office/drawing/2014/main" id="{FA124771-F0BB-4357-9CEC-183BC002D7A3}"/>
                </a:ext>
              </a:extLst>
            </xdr14:cNvPr>
            <xdr14:cNvContentPartPr/>
          </xdr14:nvContentPartPr>
          <xdr14:nvPr macro=""/>
          <xdr14:xfrm>
            <a:off x="21348606" y="3173578"/>
            <a:ext cx="682625" cy="166615"/>
          </xdr14:xfrm>
        </xdr:contentPart>
      </mc:Choice>
      <mc:Fallback xmlns="">
        <xdr:pic>
          <xdr:nvPicPr>
            <xdr:cNvPr id="84" name="Ink 83">
              <a:extLst>
                <a:ext uri="{FF2B5EF4-FFF2-40B4-BE49-F238E27FC236}">
                  <a16:creationId xmlns:a16="http://schemas.microsoft.com/office/drawing/2014/main" id="{FA124771-F0BB-4357-9CEC-183BC002D7A3}"/>
                </a:ext>
              </a:extLst>
            </xdr:cNvPr>
            <xdr:cNvPicPr/>
          </xdr:nvPicPr>
          <xdr:blipFill>
            <a:blip xmlns:r="http://schemas.openxmlformats.org/officeDocument/2006/relationships" r:embed="rId158"/>
            <a:stretch>
              <a:fillRect/>
            </a:stretch>
          </xdr:blipFill>
          <xdr:spPr>
            <a:xfrm>
              <a:off x="21339562" y="3164582"/>
              <a:ext cx="700351" cy="184248"/>
            </a:xfrm>
            <a:prstGeom prst="rect">
              <a:avLst/>
            </a:prstGeom>
          </xdr:spPr>
        </xdr:pic>
      </mc:Fallback>
    </mc:AlternateContent>
    <xdr:clientData/>
  </xdr:twoCellAnchor>
  <xdr:twoCellAnchor editAs="oneCell">
    <xdr:from>
      <xdr:col>35</xdr:col>
      <xdr:colOff>94835</xdr:colOff>
      <xdr:row>16</xdr:row>
      <xdr:rowOff>134167</xdr:rowOff>
    </xdr:from>
    <xdr:to>
      <xdr:col>36</xdr:col>
      <xdr:colOff>466195</xdr:colOff>
      <xdr:row>20</xdr:row>
      <xdr:rowOff>109891</xdr:rowOff>
    </xdr:to>
    <mc:AlternateContent xmlns:mc="http://schemas.openxmlformats.org/markup-compatibility/2006" xmlns:xdr14="http://schemas.microsoft.com/office/excel/2010/spreadsheetDrawing">
      <mc:Choice Requires="xdr14">
        <xdr:contentPart xmlns:r="http://schemas.openxmlformats.org/officeDocument/2006/relationships" r:id="rId159">
          <xdr14:nvContentPartPr>
            <xdr14:cNvPr id="85" name="Ink 84">
              <a:extLst>
                <a:ext uri="{FF2B5EF4-FFF2-40B4-BE49-F238E27FC236}">
                  <a16:creationId xmlns:a16="http://schemas.microsoft.com/office/drawing/2014/main" id="{8DCA91EF-821E-4806-9852-B9444B90B055}"/>
                </a:ext>
              </a:extLst>
            </xdr14:cNvPr>
            <xdr14:cNvContentPartPr/>
          </xdr14:nvContentPartPr>
          <xdr14:nvPr macro=""/>
          <xdr14:xfrm>
            <a:off x="21470056" y="3002873"/>
            <a:ext cx="985255" cy="708775"/>
          </xdr14:xfrm>
        </xdr:contentPart>
      </mc:Choice>
      <mc:Fallback xmlns="">
        <xdr:pic>
          <xdr:nvPicPr>
            <xdr:cNvPr id="85" name="Ink 84">
              <a:extLst>
                <a:ext uri="{FF2B5EF4-FFF2-40B4-BE49-F238E27FC236}">
                  <a16:creationId xmlns:a16="http://schemas.microsoft.com/office/drawing/2014/main" id="{8DCA91EF-821E-4806-9852-B9444B90B055}"/>
                </a:ext>
              </a:extLst>
            </xdr:cNvPr>
            <xdr:cNvPicPr/>
          </xdr:nvPicPr>
          <xdr:blipFill>
            <a:blip xmlns:r="http://schemas.openxmlformats.org/officeDocument/2006/relationships" r:embed="rId160"/>
            <a:stretch>
              <a:fillRect/>
            </a:stretch>
          </xdr:blipFill>
          <xdr:spPr>
            <a:xfrm>
              <a:off x="21461388" y="2994154"/>
              <a:ext cx="1002952" cy="726576"/>
            </a:xfrm>
            <a:prstGeom prst="rect">
              <a:avLst/>
            </a:prstGeom>
          </xdr:spPr>
        </xdr:pic>
      </mc:Fallback>
    </mc:AlternateContent>
    <xdr:clientData/>
  </xdr:twoCellAnchor>
  <xdr:twoCellAnchor editAs="oneCell">
    <xdr:from>
      <xdr:col>34</xdr:col>
      <xdr:colOff>606916</xdr:colOff>
      <xdr:row>21</xdr:row>
      <xdr:rowOff>111417</xdr:rowOff>
    </xdr:from>
    <xdr:to>
      <xdr:col>38</xdr:col>
      <xdr:colOff>380489</xdr:colOff>
      <xdr:row>27</xdr:row>
      <xdr:rowOff>85867</xdr:rowOff>
    </xdr:to>
    <mc:AlternateContent xmlns:mc="http://schemas.openxmlformats.org/markup-compatibility/2006" xmlns:xdr14="http://schemas.microsoft.com/office/excel/2010/spreadsheetDrawing">
      <mc:Choice Requires="xdr14">
        <xdr:contentPart xmlns:r="http://schemas.openxmlformats.org/officeDocument/2006/relationships" r:id="rId161">
          <xdr14:nvContentPartPr>
            <xdr14:cNvPr id="86" name="Ink 85">
              <a:extLst>
                <a:ext uri="{FF2B5EF4-FFF2-40B4-BE49-F238E27FC236}">
                  <a16:creationId xmlns:a16="http://schemas.microsoft.com/office/drawing/2014/main" id="{A04FB2F7-ABC8-4A05-92B6-F9F586D8FEE9}"/>
                </a:ext>
              </a:extLst>
            </xdr14:cNvPr>
            <xdr14:cNvContentPartPr/>
          </xdr14:nvContentPartPr>
          <xdr14:nvPr macro=""/>
          <xdr14:xfrm>
            <a:off x="21371416" y="3876593"/>
            <a:ext cx="2216455" cy="1066090"/>
          </xdr14:xfrm>
        </xdr:contentPart>
      </mc:Choice>
      <mc:Fallback xmlns="">
        <xdr:pic>
          <xdr:nvPicPr>
            <xdr:cNvPr id="86" name="Ink 85">
              <a:extLst>
                <a:ext uri="{FF2B5EF4-FFF2-40B4-BE49-F238E27FC236}">
                  <a16:creationId xmlns:a16="http://schemas.microsoft.com/office/drawing/2014/main" id="{A04FB2F7-ABC8-4A05-92B6-F9F586D8FEE9}"/>
                </a:ext>
              </a:extLst>
            </xdr:cNvPr>
            <xdr:cNvPicPr/>
          </xdr:nvPicPr>
          <xdr:blipFill>
            <a:blip xmlns:r="http://schemas.openxmlformats.org/officeDocument/2006/relationships" r:embed="rId162"/>
            <a:stretch>
              <a:fillRect/>
            </a:stretch>
          </xdr:blipFill>
          <xdr:spPr>
            <a:xfrm>
              <a:off x="21362416" y="3868001"/>
              <a:ext cx="2234094" cy="1083631"/>
            </a:xfrm>
            <a:prstGeom prst="rect">
              <a:avLst/>
            </a:prstGeom>
          </xdr:spPr>
        </xdr:pic>
      </mc:Fallback>
    </mc:AlternateContent>
    <xdr:clientData/>
  </xdr:twoCellAnchor>
  <xdr:twoCellAnchor editAs="oneCell">
    <xdr:from>
      <xdr:col>34</xdr:col>
      <xdr:colOff>427046</xdr:colOff>
      <xdr:row>6</xdr:row>
      <xdr:rowOff>141488</xdr:rowOff>
    </xdr:from>
    <xdr:to>
      <xdr:col>36</xdr:col>
      <xdr:colOff>54060</xdr:colOff>
      <xdr:row>10</xdr:row>
      <xdr:rowOff>137012</xdr:rowOff>
    </xdr:to>
    <mc:AlternateContent xmlns:mc="http://schemas.openxmlformats.org/markup-compatibility/2006" xmlns:xdr14="http://schemas.microsoft.com/office/excel/2010/spreadsheetDrawing">
      <mc:Choice Requires="xdr14">
        <xdr:contentPart xmlns:r="http://schemas.openxmlformats.org/officeDocument/2006/relationships" r:id="rId163">
          <xdr14:nvContentPartPr>
            <xdr14:cNvPr id="87" name="Ink 86">
              <a:extLst>
                <a:ext uri="{FF2B5EF4-FFF2-40B4-BE49-F238E27FC236}">
                  <a16:creationId xmlns:a16="http://schemas.microsoft.com/office/drawing/2014/main" id="{EFEDF524-973D-47D1-95DF-B59EF849D0C1}"/>
                </a:ext>
              </a:extLst>
            </xdr14:cNvPr>
            <xdr14:cNvContentPartPr/>
          </xdr14:nvContentPartPr>
          <xdr14:nvPr macro=""/>
          <xdr14:xfrm>
            <a:off x="21191546" y="1217253"/>
            <a:ext cx="851630" cy="728575"/>
          </xdr14:xfrm>
        </xdr:contentPart>
      </mc:Choice>
      <mc:Fallback xmlns="">
        <xdr:pic>
          <xdr:nvPicPr>
            <xdr:cNvPr id="87" name="Ink 86">
              <a:extLst>
                <a:ext uri="{FF2B5EF4-FFF2-40B4-BE49-F238E27FC236}">
                  <a16:creationId xmlns:a16="http://schemas.microsoft.com/office/drawing/2014/main" id="{EFEDF524-973D-47D1-95DF-B59EF849D0C1}"/>
                </a:ext>
              </a:extLst>
            </xdr:cNvPr>
            <xdr:cNvPicPr/>
          </xdr:nvPicPr>
          <xdr:blipFill>
            <a:blip xmlns:r="http://schemas.openxmlformats.org/officeDocument/2006/relationships" r:embed="rId164"/>
            <a:stretch>
              <a:fillRect/>
            </a:stretch>
          </xdr:blipFill>
          <xdr:spPr>
            <a:xfrm>
              <a:off x="21182874" y="1208214"/>
              <a:ext cx="869335" cy="746292"/>
            </a:xfrm>
            <a:prstGeom prst="rect">
              <a:avLst/>
            </a:prstGeom>
          </xdr:spPr>
        </xdr:pic>
      </mc:Fallback>
    </mc:AlternateContent>
    <xdr:clientData/>
  </xdr:twoCellAnchor>
  <xdr:twoCellAnchor editAs="oneCell">
    <xdr:from>
      <xdr:col>36</xdr:col>
      <xdr:colOff>172435</xdr:colOff>
      <xdr:row>6</xdr:row>
      <xdr:rowOff>55383</xdr:rowOff>
    </xdr:from>
    <xdr:to>
      <xdr:col>39</xdr:col>
      <xdr:colOff>64903</xdr:colOff>
      <xdr:row>7</xdr:row>
      <xdr:rowOff>161699</xdr:rowOff>
    </xdr:to>
    <mc:AlternateContent xmlns:mc="http://schemas.openxmlformats.org/markup-compatibility/2006" xmlns:xdr14="http://schemas.microsoft.com/office/excel/2010/spreadsheetDrawing">
      <mc:Choice Requires="xdr14">
        <xdr:contentPart xmlns:r="http://schemas.openxmlformats.org/officeDocument/2006/relationships" r:id="rId165">
          <xdr14:nvContentPartPr>
            <xdr14:cNvPr id="88" name="Ink 87">
              <a:extLst>
                <a:ext uri="{FF2B5EF4-FFF2-40B4-BE49-F238E27FC236}">
                  <a16:creationId xmlns:a16="http://schemas.microsoft.com/office/drawing/2014/main" id="{6552340D-AD46-4122-865A-5F776A9BB27E}"/>
                </a:ext>
              </a:extLst>
            </xdr14:cNvPr>
            <xdr14:cNvContentPartPr/>
          </xdr14:nvContentPartPr>
          <xdr14:nvPr macro=""/>
          <xdr14:xfrm>
            <a:off x="22158376" y="1131148"/>
            <a:ext cx="1721455" cy="291960"/>
          </xdr14:xfrm>
        </xdr:contentPart>
      </mc:Choice>
      <mc:Fallback xmlns="">
        <xdr:pic>
          <xdr:nvPicPr>
            <xdr:cNvPr id="88" name="Ink 87">
              <a:extLst>
                <a:ext uri="{FF2B5EF4-FFF2-40B4-BE49-F238E27FC236}">
                  <a16:creationId xmlns:a16="http://schemas.microsoft.com/office/drawing/2014/main" id="{6552340D-AD46-4122-865A-5F776A9BB27E}"/>
                </a:ext>
              </a:extLst>
            </xdr:cNvPr>
            <xdr:cNvPicPr/>
          </xdr:nvPicPr>
          <xdr:blipFill>
            <a:blip xmlns:r="http://schemas.openxmlformats.org/officeDocument/2006/relationships" r:embed="rId166"/>
            <a:stretch>
              <a:fillRect/>
            </a:stretch>
          </xdr:blipFill>
          <xdr:spPr>
            <a:xfrm>
              <a:off x="22149736" y="1122508"/>
              <a:ext cx="1739094" cy="309600"/>
            </a:xfrm>
            <a:prstGeom prst="rect">
              <a:avLst/>
            </a:prstGeom>
          </xdr:spPr>
        </xdr:pic>
      </mc:Fallback>
    </mc:AlternateContent>
    <xdr:clientData/>
  </xdr:twoCellAnchor>
  <xdr:twoCellAnchor editAs="oneCell">
    <xdr:from>
      <xdr:col>39</xdr:col>
      <xdr:colOff>314383</xdr:colOff>
      <xdr:row>6</xdr:row>
      <xdr:rowOff>27073</xdr:rowOff>
    </xdr:from>
    <xdr:to>
      <xdr:col>41</xdr:col>
      <xdr:colOff>137727</xdr:colOff>
      <xdr:row>7</xdr:row>
      <xdr:rowOff>59099</xdr:rowOff>
    </xdr:to>
    <mc:AlternateContent xmlns:mc="http://schemas.openxmlformats.org/markup-compatibility/2006" xmlns:xdr14="http://schemas.microsoft.com/office/excel/2010/spreadsheetDrawing">
      <mc:Choice Requires="xdr14">
        <xdr:contentPart xmlns:r="http://schemas.openxmlformats.org/officeDocument/2006/relationships" r:id="rId167">
          <xdr14:nvContentPartPr>
            <xdr14:cNvPr id="89" name="Ink 88">
              <a:extLst>
                <a:ext uri="{FF2B5EF4-FFF2-40B4-BE49-F238E27FC236}">
                  <a16:creationId xmlns:a16="http://schemas.microsoft.com/office/drawing/2014/main" id="{CD156665-EB13-48D7-8BB2-EDC33D54EA6D}"/>
                </a:ext>
              </a:extLst>
            </xdr14:cNvPr>
            <xdr14:cNvContentPartPr/>
          </xdr14:nvContentPartPr>
          <xdr14:nvPr macro=""/>
          <xdr14:xfrm>
            <a:off x="24132486" y="1102838"/>
            <a:ext cx="1041610" cy="220845"/>
          </xdr14:xfrm>
        </xdr:contentPart>
      </mc:Choice>
      <mc:Fallback xmlns="">
        <xdr:pic>
          <xdr:nvPicPr>
            <xdr:cNvPr id="89" name="Ink 88">
              <a:extLst>
                <a:ext uri="{FF2B5EF4-FFF2-40B4-BE49-F238E27FC236}">
                  <a16:creationId xmlns:a16="http://schemas.microsoft.com/office/drawing/2014/main" id="{CD156665-EB13-48D7-8BB2-EDC33D54EA6D}"/>
                </a:ext>
              </a:extLst>
            </xdr:cNvPr>
            <xdr:cNvPicPr/>
          </xdr:nvPicPr>
          <xdr:blipFill>
            <a:blip xmlns:r="http://schemas.openxmlformats.org/officeDocument/2006/relationships" r:embed="rId168"/>
            <a:stretch>
              <a:fillRect/>
            </a:stretch>
          </xdr:blipFill>
          <xdr:spPr>
            <a:xfrm>
              <a:off x="24123463" y="1094192"/>
              <a:ext cx="1059295" cy="238498"/>
            </a:xfrm>
            <a:prstGeom prst="rect">
              <a:avLst/>
            </a:prstGeom>
          </xdr:spPr>
        </xdr:pic>
      </mc:Fallback>
    </mc:AlternateContent>
    <xdr:clientData/>
  </xdr:twoCellAnchor>
  <xdr:twoCellAnchor editAs="oneCell">
    <xdr:from>
      <xdr:col>35</xdr:col>
      <xdr:colOff>578020</xdr:colOff>
      <xdr:row>9</xdr:row>
      <xdr:rowOff>16504</xdr:rowOff>
    </xdr:from>
    <xdr:to>
      <xdr:col>40</xdr:col>
      <xdr:colOff>227657</xdr:colOff>
      <xdr:row>25</xdr:row>
      <xdr:rowOff>16238</xdr:rowOff>
    </xdr:to>
    <mc:AlternateContent xmlns:mc="http://schemas.openxmlformats.org/markup-compatibility/2006" xmlns:xdr14="http://schemas.microsoft.com/office/excel/2010/spreadsheetDrawing">
      <mc:Choice Requires="xdr14">
        <xdr:contentPart xmlns:r="http://schemas.openxmlformats.org/officeDocument/2006/relationships" r:id="rId169">
          <xdr14:nvContentPartPr>
            <xdr14:cNvPr id="90" name="Ink 89">
              <a:extLst>
                <a:ext uri="{FF2B5EF4-FFF2-40B4-BE49-F238E27FC236}">
                  <a16:creationId xmlns:a16="http://schemas.microsoft.com/office/drawing/2014/main" id="{4C6F6372-778D-4D8E-8155-C658DFA2C112}"/>
                </a:ext>
              </a:extLst>
            </xdr14:cNvPr>
            <xdr14:cNvContentPartPr/>
          </xdr14:nvContentPartPr>
          <xdr14:nvPr macro=""/>
          <xdr14:xfrm>
            <a:off x="21953241" y="1630151"/>
            <a:ext cx="2706415" cy="2916065"/>
          </xdr14:xfrm>
        </xdr:contentPart>
      </mc:Choice>
      <mc:Fallback xmlns="">
        <xdr:pic>
          <xdr:nvPicPr>
            <xdr:cNvPr id="90" name="Ink 89">
              <a:extLst>
                <a:ext uri="{FF2B5EF4-FFF2-40B4-BE49-F238E27FC236}">
                  <a16:creationId xmlns:a16="http://schemas.microsoft.com/office/drawing/2014/main" id="{4C6F6372-778D-4D8E-8155-C658DFA2C112}"/>
                </a:ext>
              </a:extLst>
            </xdr:cNvPr>
            <xdr:cNvPicPr/>
          </xdr:nvPicPr>
          <xdr:blipFill>
            <a:blip xmlns:r="http://schemas.openxmlformats.org/officeDocument/2006/relationships" r:embed="rId170"/>
            <a:stretch>
              <a:fillRect/>
            </a:stretch>
          </xdr:blipFill>
          <xdr:spPr>
            <a:xfrm>
              <a:off x="21944612" y="1621520"/>
              <a:ext cx="2724033" cy="2933686"/>
            </a:xfrm>
            <a:prstGeom prst="rect">
              <a:avLst/>
            </a:prstGeom>
          </xdr:spPr>
        </xdr:pic>
      </mc:Fallback>
    </mc:AlternateContent>
    <xdr:clientData/>
  </xdr:twoCellAnchor>
  <xdr:twoCellAnchor editAs="oneCell">
    <xdr:from>
      <xdr:col>35</xdr:col>
      <xdr:colOff>238050</xdr:colOff>
      <xdr:row>10</xdr:row>
      <xdr:rowOff>102825</xdr:rowOff>
    </xdr:from>
    <xdr:to>
      <xdr:col>37</xdr:col>
      <xdr:colOff>24149</xdr:colOff>
      <xdr:row>15</xdr:row>
      <xdr:rowOff>20834</xdr:rowOff>
    </xdr:to>
    <mc:AlternateContent xmlns:mc="http://schemas.openxmlformats.org/markup-compatibility/2006" xmlns:xdr14="http://schemas.microsoft.com/office/excel/2010/spreadsheetDrawing">
      <mc:Choice Requires="xdr14">
        <xdr:contentPart xmlns:r="http://schemas.openxmlformats.org/officeDocument/2006/relationships" r:id="rId171">
          <xdr14:nvContentPartPr>
            <xdr14:cNvPr id="91" name="Ink 90">
              <a:extLst>
                <a:ext uri="{FF2B5EF4-FFF2-40B4-BE49-F238E27FC236}">
                  <a16:creationId xmlns:a16="http://schemas.microsoft.com/office/drawing/2014/main" id="{D058BEA3-4EA5-4226-A46F-B96431E1C9DF}"/>
                </a:ext>
              </a:extLst>
            </xdr14:cNvPr>
            <xdr14:cNvContentPartPr/>
          </xdr14:nvContentPartPr>
          <xdr14:nvPr macro=""/>
          <xdr14:xfrm>
            <a:off x="21613271" y="1895766"/>
            <a:ext cx="1013890" cy="833530"/>
          </xdr14:xfrm>
        </xdr:contentPart>
      </mc:Choice>
      <mc:Fallback xmlns="">
        <xdr:pic>
          <xdr:nvPicPr>
            <xdr:cNvPr id="91" name="Ink 90">
              <a:extLst>
                <a:ext uri="{FF2B5EF4-FFF2-40B4-BE49-F238E27FC236}">
                  <a16:creationId xmlns:a16="http://schemas.microsoft.com/office/drawing/2014/main" id="{D058BEA3-4EA5-4226-A46F-B96431E1C9DF}"/>
                </a:ext>
              </a:extLst>
            </xdr:cNvPr>
            <xdr:cNvPicPr/>
          </xdr:nvPicPr>
          <xdr:blipFill>
            <a:blip xmlns:r="http://schemas.openxmlformats.org/officeDocument/2006/relationships" r:embed="rId172"/>
            <a:stretch>
              <a:fillRect/>
            </a:stretch>
          </xdr:blipFill>
          <xdr:spPr>
            <a:xfrm>
              <a:off x="21604685" y="1887121"/>
              <a:ext cx="1031420" cy="851180"/>
            </a:xfrm>
            <a:prstGeom prst="rect">
              <a:avLst/>
            </a:prstGeom>
          </xdr:spPr>
        </xdr:pic>
      </mc:Fallback>
    </mc:AlternateContent>
    <xdr:clientData/>
  </xdr:twoCellAnchor>
  <xdr:twoCellAnchor>
    <xdr:from>
      <xdr:col>41</xdr:col>
      <xdr:colOff>56030</xdr:colOff>
      <xdr:row>9</xdr:row>
      <xdr:rowOff>0</xdr:rowOff>
    </xdr:from>
    <xdr:to>
      <xdr:col>41</xdr:col>
      <xdr:colOff>532280</xdr:colOff>
      <xdr:row>13</xdr:row>
      <xdr:rowOff>156882</xdr:rowOff>
    </xdr:to>
    <xdr:sp macro="" textlink="">
      <xdr:nvSpPr>
        <xdr:cNvPr id="92" name="Arrow: Curved Right 91">
          <a:extLst>
            <a:ext uri="{FF2B5EF4-FFF2-40B4-BE49-F238E27FC236}">
              <a16:creationId xmlns:a16="http://schemas.microsoft.com/office/drawing/2014/main" id="{A56198B1-310B-49C8-8A8B-6D69153F0122}"/>
            </a:ext>
          </a:extLst>
        </xdr:cNvPr>
        <xdr:cNvSpPr/>
      </xdr:nvSpPr>
      <xdr:spPr>
        <a:xfrm>
          <a:off x="25049630" y="1628775"/>
          <a:ext cx="476250" cy="883957"/>
        </a:xfrm>
        <a:prstGeom prst="curvedRightArrow">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42</xdr:col>
      <xdr:colOff>16809</xdr:colOff>
      <xdr:row>12</xdr:row>
      <xdr:rowOff>162486</xdr:rowOff>
    </xdr:from>
    <xdr:to>
      <xdr:col>42</xdr:col>
      <xdr:colOff>543485</xdr:colOff>
      <xdr:row>18</xdr:row>
      <xdr:rowOff>33618</xdr:rowOff>
    </xdr:to>
    <xdr:sp macro="" textlink="">
      <xdr:nvSpPr>
        <xdr:cNvPr id="93" name="Arrow: Curved Left 92">
          <a:extLst>
            <a:ext uri="{FF2B5EF4-FFF2-40B4-BE49-F238E27FC236}">
              <a16:creationId xmlns:a16="http://schemas.microsoft.com/office/drawing/2014/main" id="{9E8731AD-2CEF-4D15-961D-CC5068EFC050}"/>
            </a:ext>
          </a:extLst>
        </xdr:cNvPr>
        <xdr:cNvSpPr/>
      </xdr:nvSpPr>
      <xdr:spPr>
        <a:xfrm>
          <a:off x="25620009" y="2331011"/>
          <a:ext cx="523501" cy="956982"/>
        </a:xfrm>
        <a:prstGeom prst="curvedLeftArrow">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40</xdr:col>
      <xdr:colOff>554690</xdr:colOff>
      <xdr:row>17</xdr:row>
      <xdr:rowOff>11206</xdr:rowOff>
    </xdr:from>
    <xdr:to>
      <xdr:col>41</xdr:col>
      <xdr:colOff>420220</xdr:colOff>
      <xdr:row>21</xdr:row>
      <xdr:rowOff>174439</xdr:rowOff>
    </xdr:to>
    <xdr:sp macro="" textlink="">
      <xdr:nvSpPr>
        <xdr:cNvPr id="94" name="Arrow: Curved Right 93">
          <a:extLst>
            <a:ext uri="{FF2B5EF4-FFF2-40B4-BE49-F238E27FC236}">
              <a16:creationId xmlns:a16="http://schemas.microsoft.com/office/drawing/2014/main" id="{DCC7FDFC-2A24-4EF8-BAF9-D457AD0AED9F}"/>
            </a:ext>
          </a:extLst>
        </xdr:cNvPr>
        <xdr:cNvSpPr/>
      </xdr:nvSpPr>
      <xdr:spPr>
        <a:xfrm>
          <a:off x="24938690" y="3084606"/>
          <a:ext cx="475130" cy="890308"/>
        </a:xfrm>
        <a:prstGeom prst="curvedRightArrow">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41</xdr:col>
      <xdr:colOff>515470</xdr:colOff>
      <xdr:row>20</xdr:row>
      <xdr:rowOff>173692</xdr:rowOff>
    </xdr:from>
    <xdr:to>
      <xdr:col>42</xdr:col>
      <xdr:colOff>431425</xdr:colOff>
      <xdr:row>26</xdr:row>
      <xdr:rowOff>38474</xdr:rowOff>
    </xdr:to>
    <xdr:sp macro="" textlink="">
      <xdr:nvSpPr>
        <xdr:cNvPr id="95" name="Arrow: Curved Left 94">
          <a:extLst>
            <a:ext uri="{FF2B5EF4-FFF2-40B4-BE49-F238E27FC236}">
              <a16:creationId xmlns:a16="http://schemas.microsoft.com/office/drawing/2014/main" id="{2E588B9F-4D1C-4008-BAA9-08A7BEE57504}"/>
            </a:ext>
          </a:extLst>
        </xdr:cNvPr>
        <xdr:cNvSpPr/>
      </xdr:nvSpPr>
      <xdr:spPr>
        <a:xfrm>
          <a:off x="25509070" y="3793192"/>
          <a:ext cx="522380" cy="950632"/>
        </a:xfrm>
        <a:prstGeom prst="curvedLeftArrow">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13</xdr:col>
      <xdr:colOff>78538</xdr:colOff>
      <xdr:row>9</xdr:row>
      <xdr:rowOff>146050</xdr:rowOff>
    </xdr:from>
    <xdr:to>
      <xdr:col>23</xdr:col>
      <xdr:colOff>401957</xdr:colOff>
      <xdr:row>29</xdr:row>
      <xdr:rowOff>97707</xdr:rowOff>
    </xdr:to>
    <xdr:pic>
      <xdr:nvPicPr>
        <xdr:cNvPr id="2" name="Picture 1">
          <a:extLst>
            <a:ext uri="{FF2B5EF4-FFF2-40B4-BE49-F238E27FC236}">
              <a16:creationId xmlns:a16="http://schemas.microsoft.com/office/drawing/2014/main" id="{5AE6B2CC-CD90-45F1-9D30-36084B9F7BA3}"/>
            </a:ext>
          </a:extLst>
        </xdr:cNvPr>
        <xdr:cNvPicPr>
          <a:picLocks noChangeAspect="1"/>
        </xdr:cNvPicPr>
      </xdr:nvPicPr>
      <xdr:blipFill>
        <a:blip xmlns:r="http://schemas.openxmlformats.org/officeDocument/2006/relationships" r:embed="rId1"/>
        <a:stretch>
          <a:fillRect/>
        </a:stretch>
      </xdr:blipFill>
      <xdr:spPr>
        <a:xfrm>
          <a:off x="8079538" y="1803400"/>
          <a:ext cx="6419419" cy="3634657"/>
        </a:xfrm>
        <a:prstGeom prst="rect">
          <a:avLst/>
        </a:prstGeom>
      </xdr:spPr>
    </xdr:pic>
    <xdr:clientData/>
  </xdr:twoCellAnchor>
  <xdr:twoCellAnchor editAs="oneCell">
    <xdr:from>
      <xdr:col>27</xdr:col>
      <xdr:colOff>361950</xdr:colOff>
      <xdr:row>23</xdr:row>
      <xdr:rowOff>142875</xdr:rowOff>
    </xdr:from>
    <xdr:to>
      <xdr:col>35</xdr:col>
      <xdr:colOff>418483</xdr:colOff>
      <xdr:row>44</xdr:row>
      <xdr:rowOff>69376</xdr:rowOff>
    </xdr:to>
    <xdr:pic>
      <xdr:nvPicPr>
        <xdr:cNvPr id="3" name="Picture 2">
          <a:extLst>
            <a:ext uri="{FF2B5EF4-FFF2-40B4-BE49-F238E27FC236}">
              <a16:creationId xmlns:a16="http://schemas.microsoft.com/office/drawing/2014/main" id="{163DF88F-DB53-4DCC-B6CA-265A3C0B0358}"/>
            </a:ext>
          </a:extLst>
        </xdr:cNvPr>
        <xdr:cNvPicPr>
          <a:picLocks noChangeAspect="1"/>
        </xdr:cNvPicPr>
      </xdr:nvPicPr>
      <xdr:blipFill>
        <a:blip xmlns:r="http://schemas.openxmlformats.org/officeDocument/2006/relationships" r:embed="rId2"/>
        <a:stretch>
          <a:fillRect/>
        </a:stretch>
      </xdr:blipFill>
      <xdr:spPr>
        <a:xfrm>
          <a:off x="16897350" y="4305300"/>
          <a:ext cx="4933333" cy="3726976"/>
        </a:xfrm>
        <a:prstGeom prst="rect">
          <a:avLst/>
        </a:prstGeom>
      </xdr:spPr>
    </xdr:pic>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08T02:16:00.181"/>
    </inkml:context>
    <inkml:brush xml:id="br0">
      <inkml:brushProperty name="width" value="0.05" units="cm"/>
      <inkml:brushProperty name="height" value="0.05" units="cm"/>
      <inkml:brushProperty name="color" value="#004F8B"/>
      <inkml:brushProperty name="ignorePressure" value="1"/>
    </inkml:brush>
  </inkml:definitions>
  <inkml:trace contextRef="#ctx0" brushRef="#br0">2712 2324,'35'2,"0"1,-2 2,1 1,36 12,155 55,-128-40,442 141,293 100,-324-48,-505-225,14 8,-31-10,-4-3</inkml:trace>
  <inkml:trace contextRef="#ctx0" brushRef="#br0" timeOffset="1">4497 2082,'-30'9,"1"1,-1 1,1 3,1-1,1 2,-29 21,-145 122,164-126,-224 191,-395 311,631-516,0 3,-42 43,57-52</inkml:trace>
  <inkml:trace contextRef="#ctx0" brushRef="#br0" timeOffset="2">3163 3140,'-20'12,"1"2,0-1,1 1,-28 28,-3 2,-223 177,243-194,18-16</inkml:trace>
  <inkml:trace contextRef="#ctx0" brushRef="#br0" timeOffset="3">2660 3684,'522'-241,"-321"152,547-265,-706 336,-31 14</inkml:trace>
  <inkml:trace contextRef="#ctx0" brushRef="#br0" timeOffset="4">2738 3950,'39'-22,"0"4,0 0,1 2,70-17,-33 10,1192-378,-1219 383,-30 10</inkml:trace>
  <inkml:trace contextRef="#ctx0" brushRef="#br0" timeOffset="5">2898 4312,'772'-281,"-454"170,26-6,-327 111</inkml:trace>
  <inkml:trace contextRef="#ctx0" brushRef="#br0" timeOffset="6">2686 2797,'52'14,"0"2,-1 4,-1 0,49 29,-58-29,505 294,-33 51,-410-287,127 72,-226-148,0 0,0 0,0-1,0 0,0 1,1-2,-1 1,0 0,1-1,-1 0,7 0,7-1</inkml:trace>
  <inkml:trace contextRef="#ctx0" brushRef="#br0" timeOffset="7">2872 2529,'302'146,"-226"-106,918 516,-875-482,-105-67</inkml:trace>
  <inkml:trace contextRef="#ctx0" brushRef="#br0" timeOffset="8">4330 1928,'-20'16,"0"3,1-1,0 0,-29 45,-52 92,90-138,-75 138,-87 218,-34 178,147-382,-164 374,173-432,45-97</inkml:trace>
  <inkml:trace contextRef="#ctx0" brushRef="#br0" timeOffset="9">4374 3055,'-54'63,"-78"71,14-16,-117 157,12-14,-188 166,270-283,-24 24,154-156</inkml:trace>
  <inkml:trace contextRef="#ctx0" brushRef="#br0" timeOffset="10">2677 4027,'2'0,"1"0,0-1,0 1,-1 0,1 1,0-1,0 0,-1 1,1-1,3 2,-4-1,113 29,-1 6,119 52,-144-52,981 479,-1008-481,18 11,150 61,-192-95,-37-11,1 0,-1 0,1 1,-1-1,1-1,0 1,-1 0,1 0,-1-2,1 2,-1 0,1-1,-1 0,0 1,1-1,-1 0,1 0,-1 1,0-1,0 0,2-2,3-7</inkml:trace>
  <inkml:trace contextRef="#ctx0" brushRef="#br0" timeOffset="11">2597 3528,'393'112,"-262"-70,713 250,-464-155,-228-78,71 22,-223-80,1-1,-1 0,1 0,-1 0,0 0,1 2,-1-2,1 0,-1 0,0 0,1 0,-1 0,1 0,-1 0,1 0,-1 0,0 0,1 0,-1 0,1 0,-1 0,0 0,1-2,-1 2,1 0,-1 0,0 0,1-1,-1 1,0 0,1 0,-1-1,0 1,1 0,-1-1,0 1,0 0,1-1,-1 1,0-1,0-7</inkml:trace>
  <inkml:trace contextRef="#ctx0" brushRef="#br0" timeOffset="12">2729 2581,'685'323,"258"143,-907-453,-25-12</inkml:trace>
  <inkml:trace contextRef="#ctx0" brushRef="#br0" timeOffset="13">2571 1953,'741'35,"-492"-18,-70-6,973 93,-1060-87,-75-13</inkml:trace>
  <inkml:trace contextRef="#ctx0" brushRef="#br0" timeOffset="14">4242 2901,'-175'300,"90"-158,-228 349,-143 259,372-603,76-134</inkml:trace>
  <inkml:trace contextRef="#ctx0" brushRef="#br0" timeOffset="15">4772 4165,'-183'105,"46"-30,-1076 724,988-625,191-153,20-14</inkml:trace>
  <inkml:trace contextRef="#ctx0" brushRef="#br0" timeOffset="16">2783 4551,'649'105,"60"11,-570-90,7-2,176 55,-261-56,-48-18</inkml:trace>
  <inkml:trace contextRef="#ctx0" brushRef="#br0" timeOffset="17">5939 1541,'45'-12,"0"2,2 2,59-2,-28 2,489-65,536-46,-1093 118,8 0,-1 1,34 2,-31 2</inkml:trace>
  <inkml:trace contextRef="#ctx0" brushRef="#br0" timeOffset="18">5965 2375,'214'-42,"277"-18,-283 38,168-22,747-62,-1075 104,-10 1</inkml:trace>
  <inkml:trace contextRef="#ctx0" brushRef="#br0" timeOffset="19">5858 3596,'147'-7,"272"-48,-288 33,696-119,-792 135,50-7,100-2,-159 14</inkml:trace>
  <inkml:trace contextRef="#ctx0" brushRef="#br0" timeOffset="20">6283 4431,'1183'-243,"-1046"223,403-42,-506 62,61 7,-68-4</inkml:trace>
  <inkml:trace contextRef="#ctx0" brushRef="#br0" timeOffset="21">6309 5317,'527'-124,"-153"31,-267 68,356-64,-432 86,-8 3</inkml:trace>
  <inkml:trace contextRef="#ctx0" brushRef="#br0" timeOffset="22">6043 6023,'11'5,"1"-1,-1-1,0-1,1 0,-1 0,1-1,-1 0,13-1,95-10,-107 8,1045-193,-1014 185,113-31,-134 33</inkml:trace>
  <inkml:trace contextRef="#ctx0" brushRef="#br0" timeOffset="23">5514 4991,'1632'505,"-1117"-330,-500-170</inkml:trace>
  <inkml:trace contextRef="#ctx0" brushRef="#br0" timeOffset="24">5620 4131,'250'67,"362"151,214 151,-796-355,95 45,262 87,-330-134,-34-12</inkml:trace>
  <inkml:trace contextRef="#ctx0" brushRef="#br0" timeOffset="25">6043 3235,'930'528,"-587"-330,-256-154,2-4,98 31,-180-68,0-1,2 1,-2-1,1 0,0-1,0 0,-1 0,1-1,0 0,0 0,0 0,0-1,12-3,-4-4</inkml:trace>
  <inkml:trace contextRef="#ctx0" brushRef="#br0" timeOffset="26">7246 1686,'-182'221,"-368"470,421-511,-206 387,303-501,2 2,4 0,3 1,-18 90,38-131,2-7</inkml:trace>
  <inkml:trace contextRef="#ctx0" brushRef="#br0" timeOffset="27">7565 2048,'-1144'1366,"808"-908,302-403,26-36</inkml:trace>
  <inkml:trace contextRef="#ctx0" brushRef="#br0" timeOffset="28">8148 2496,'0'0,"-512"454,152-102,-659 677,867-853,143-162</inkml:trace>
  <inkml:trace contextRef="#ctx0" brushRef="#br0" timeOffset="29">8025 3235,'-680'756,"311"-349,-175 200,379-399,156-196</inkml:trace>
  <inkml:trace contextRef="#ctx0" brushRef="#br0" timeOffset="30">8042 4095,'-85'83,"-223"234,28 28,-53 63,-25-23,322-348,25-23</inkml:trace>
  <inkml:trace contextRef="#ctx0" brushRef="#br0" timeOffset="31">7936 5017,'-66'57,"2"3,-77 94,-94 151,138-174,67-92,-40 54,-158 165,184-224,26-26</inkml:trace>
  <inkml:trace contextRef="#ctx0" brushRef="#br0" timeOffset="32">7759 1550,'-138'135,"-651"617,762-729,-654 625,661-628,6-5</inkml:trace>
  <inkml:trace contextRef="#ctx0" brushRef="#br0" timeOffset="33">5885 1635,'34'11,"813"274,307 180,-1116-451,62 17,-79-27</inkml:trace>
  <inkml:trace contextRef="#ctx0" brushRef="#br0" timeOffset="34">7335 895,'-109'81,"5"3,-155 164,-148 226,102-68,256-331,3 2,3 2,-50 138,70-143,18-59</inkml:trace>
  <inkml:trace contextRef="#ctx0" brushRef="#br0" timeOffset="35">6071 3312,'658'-307,"95"-48,-689 323,482-206,-513 228,-6 4</inkml:trace>
  <inkml:trace contextRef="#ctx0" brushRef="#br0" timeOffset="36">5832 4492,'10'-8,"0"2,0-1,1 1,-1-1,1 2,2 0,10-3,14-6,1295-597,-1252 570,100-48,240-88,-383 166,-10 5</inkml:trace>
  <inkml:trace contextRef="#ctx0" brushRef="#br0" timeOffset="37">6043 5628,'1'-2,"-1"1,1-1,-1 0,1 1,-1-1,1 1,0 0,0-1,0 1,0 0,0-2,0 2,0 0,1 0,-1 0,1 0,-1 0,3-1,30-18,-27 17,84-39,3 4,137-34,-139 44,136-39,460-77,-599 139,-59 7</inkml:trace>
  <inkml:trace contextRef="#ctx0" brushRef="#br0" timeOffset="38">6098 6522,'128'-6,"-3"-5,2-7,239-62,-199 34,-3-7,241-112,-358 141</inkml:trace>
  <inkml:trace contextRef="#ctx0" brushRef="#br0" timeOffset="39">9491 1489,'63'54,"2"-4,3-3,106 57,-151-89,524 291,-194-83,-232-144,-33-18,-3 2,142 138,-207-180,-2 1,27 45,-40-52,-12-9,-26-11,14-1</inkml:trace>
  <inkml:trace contextRef="#ctx0" brushRef="#br0" timeOffset="40">9280 3665,'249'-107,"280"-81,-486 173,374-143,-33-5,-148 57,-193 89,51-14,-2 2,-77 24</inkml:trace>
  <inkml:trace contextRef="#ctx0" brushRef="#br0" timeOffset="41">9280 4457,'25'-20,"1"1,2 0,0 2,0 1,1 1,42-14,-27 9,669-309,-496 218,-45 20,212-79,-299 131,60-30,-139 66,-9 4,-8 6,-2 1</inkml:trace>
  <inkml:trace contextRef="#ctx0" brushRef="#br0" timeOffset="42">9226 5378,'22'-19,"0"1,1 2,29-17,24-16,229-196,42-31,-25 30,126-53,-118 70,-316 216,-15 10,-10 5,-1 2</inkml:trace>
  <inkml:trace contextRef="#ctx0" brushRef="#br0" timeOffset="43">60 1093,'3'6,"4"1,2 3,-2 4,2 0,1 2,0 2,1-1,-2 0,1 2,2-5,-2-1,-1 1,-1 1,0 0,0-2,-1-4</inkml:trace>
  <inkml:trace contextRef="#ctx0" brushRef="#br0" timeOffset="44">8 1041,'-3'-3,"-1"0</inkml:trace>
  <inkml:trace contextRef="#ctx0" brushRef="#br0" timeOffset="45">325 1093,'5'6,"0"0,-1 1,1 0,-2 1,1-1,-1 0,0 0,3 15,10 19,-16-41,1 1,-1-1,0 0,0 1,0-1,0 0,0 0,0 1,0-1,1 0,-1 0,0 1,0-1,0 0,1 0,-1 1,0-1,0 0,1 0,-1 0,0 0,1 1,-1-1,0 0,0 0,1 0,-1 0,0 0,1 0,-1 0,0 0,1 0,-1 0,0 0,1 0,-1 0,0 0,1 0,-1 0,0 0,1 0,-1 0,1-1,11-12,8-5,-12 17,-1 0,1 1,0 0,0 0,0 0,-1 1,1 0,0 1,-1 0,1 0,-1 0,0 1,1 0,9 5,46 16,-46-20,-2 0</inkml:trace>
  <inkml:trace contextRef="#ctx0" brushRef="#br0" timeOffset="46">768 989,'-2'7,"-1"-1,1 1,1 0,-1 0,1 0,1 0,-1 0,1 0,0 0,1 0,-1 0,2 0,-1 0,3 7,6 18,25 51,-18-46,24 38,-31-58,-9-15,-4-6,-10-12,2 0,0-1,2-1,-2 1,3-1,1-1,-7-23,13 41,1 0,0-1,-1 0,1 1,0 0,0 0,0 0,0 0,0 0,0 0,0 0,0 0,1 0,-1 0,0 0,1 0,-1 0,0 0,1 0,0 0,-1 0,1 0,-1 0,1 1,0-1,0 0,-1 0,1 1,0-1,0 0,0 1,0-1,0 1,0-1,0 1,0-1,0 1,0 0,0 0,1-1,0 1,-1 0,1 1,-1-1,0 0,1 1,-1-1,0 0,2 1,-2 0,0-1,0 1,0 0,1-1,-1 1,0 0,0 0,0 0,0 0,0 0,-1 0,1 0,0 0,0 1,-1-1,1 0,-1 0,1 1,-1-1,1 0,-1 0,0 1,0 2,1 1,-1 0,-1 0,1 0,-1 0,1 0,-2 0,1 0,0 0,-1 0,0 0,0 0,-6 8,0-4</inkml:trace>
  <inkml:trace contextRef="#ctx0" brushRef="#br0" timeOffset="47">1016 1109,'0'2,"0"-1,0 1,0-1,1 1,-1-1,1 1,-1 1,1-2,-1 0,1 1,0-1,0 1,-1-1,1 0,0 0,0 1,1-1,-1 0,0 0,0 0,0 0,1 0,-1 0,1-1,-1 1,1 0,-1-1,1 1,-1-1,1 1,-1-1,1 0,0 1,-1-1,1 0,-1 0,4-1,9 1,0-1,0-1,24-5,-14 2,-16 4,-1 0,0-1,1 0,-1 0,0-2,0 1,0 0,-1 0,1-1,-1 0,6-5,-9 7,-1 0,0 0,0-1,0 1,0-1,0 1,0-1,-1 0,0-1,2 1,-2 0,0 0,0 0,-1 0,1 0,-1 0,0 0,1 0,-1 0,-1-1,1 1,0 0,-1 0,0 0,1-1,-1 1,-4-4,-11-30,4 10,36 52,-9-7,1-2,0 2,0-3,2 0,0-1,21 14,-30-23,2 0,-2 0,1-1,-1 0,1 0,1 0,-1-2,0 0,1 0,-1 0,1-2,-1 1,1-1,-1-1,18-2,-7-2</inkml:trace>
  <inkml:trace contextRef="#ctx0" brushRef="#br0" timeOffset="48">1123 1024,'51'-21,"1"2,1 3,65-12,-16 5,5-3,-89 23</inkml:trace>
  <inkml:trace contextRef="#ctx0" brushRef="#br0" timeOffset="49">5621 0,'3'6,"1"4,0 5,-1 1,0 2,1 1,0-1,0 0,-1 0,-1 0,-1-1,3 1,0-1,0-1,-1-1</inkml:trace>
  <inkml:trace contextRef="#ctx0" brushRef="#br0" timeOffset="50">5965 0,'3'54,"3"0,2 0,22 79,-24-117,0-1</inkml:trace>
  <inkml:trace contextRef="#ctx0" brushRef="#br0" timeOffset="51">5781 293,'85'-23,"10"-3,-54 12,0 3,1 1,76-7,-114 17,0 0,0 1,0-1,-1 0,1 1,0 0,-1 0,1 0,-1 0,1 1,-1-1,1 1,-1 0,0 0,0 0,0 0,0 0,0 1,-1-1,1 1,-1 0,1 0,-1 0,0 0,-1 1,1-1,0 1,-1-1,0 0,1 1,-2-1,1 1,0-1,0 6,0 7</inkml:trace>
  <inkml:trace contextRef="#ctx0" brushRef="#br0" timeOffset="52">6364 138,'0'0</inkml:trace>
  <inkml:trace contextRef="#ctx0" brushRef="#br0" timeOffset="53">6664 0,'-1'16,"-1"0,0-1,-8 23,6-26,1 0,1 1,0 0,0-1,2 1,0 18,3-16,1 1,0 0,1-1,9 17,-5-10,-9-22,0 1,0-1,0 1,0-1,0 1,-1-1,1 1,0-1,0 1,0-1,0 1,-1-1,1 0,0 1,-1-1,1 1,0-1,-1 0,1 1,0-1,-1 0,1 0,-1 1,1-1,0 0,-1 0,1 1,-1-1,1 0,-1 0,1 0,-1 0,1 0,-1 0,1 0,-1 0,1 0,-1 0,1 0,-1 0,1 0,-1 0,0 0,-32-1,28 0,2 1,-21-2,-47 3,65 0,0 0,0-1,-1 2,1-1,0 1,0 0,0 0,0 0,1 1,-1 0,1 0,0 1,-6 4,11-7,-1-1,0 1,0 0,0-1,0 1,0 0,1 0,-1 0,0 0,1 0,-1 0,0 0,1 0,0 0,-1 0,1 0,0 0,-1 0,1 0,0 0,0 0,0 0,0 0,0 1,0-1,0 0,0 0,1 0,-1 0,0 0,1 0,-1 0,1 0,-1 0,1 0,-1 0,1 0,0 0,-1 0,1 0,0-1,0 1,0 1,0-2,0 1,0 0,0-1,2 2,2 0,0 1,0-1,1 0,0 0,-1 0,1-1,0 0,7 1,11-3,0-1,0-1,-1-1,0-1,0-1,1-2,31-13,-31 13</inkml:trace>
  <inkml:trace contextRef="#ctx0" brushRef="#br0" timeOffset="54">7018 77,'-5'4,"0"-1,0 1,1-1,-1 1,1 0,-6 7,1 1,1 2,0-1,-1 1,3 0,-7 19,10-25,1 0,0 0,0 1,1-1,0 0,0 1,1-1,1 0,-1 2,1-2,3 10,-4-17,1 1,-1-1,0 1,1-1,-1 1,0-1,0 1,0-1,0 1,0-1,-1 1,1 0,0 0,-1-1,1 1,-1-1,0 1,1-1,-1 0,0 0,0 1,0-1,0 0,0 0,0 0,0 0,0 0,-3 2,-3 1,0 0,0-1,0 0,-15 4,15-5,1 0,0 0,0 1,0 0,0 0,-10 6,16-9,-2 0,2 1,-1-1,1 0,0 1,-1-1,1 0,-1 1,1-1,0 1,-1-1,1 1,0-1,0 0,-1 1,1-1,0 1,0-1,0 1,0-1,0 1,-1-1,1 1,0-1,0 1,0 0,1-1,-1 1,0-1,0 1,0-1,0 1,0-1,1 1,18 9,27-6,-33-6,1 0,-1-2,0 1,0-2,0 1,20-11,30-13,-52 26,0 0,0 0,0 1,1 0,0 1,-1 0,0 1,12 1,-13 0,0-1,0 0,-1-1,1 0,0 0,0-1,0 0,0-1,-1 0,19-6,-12 0</inkml:trace>
  <inkml:trace contextRef="#ctx0" brushRef="#br0" timeOffset="55">7679 52,'-4'10,"0"-1,1 2,0 0,1-1,0 0,-1 22,5 70,0-44,-2 17,0-59</inkml:trace>
  <inkml:trace contextRef="#ctx0" brushRef="#br0" timeOffset="56">8008 275,'-12'-2,"2"0,0 0,0 1,-1 0,1 1,-1 0,1 1,-19 3,24-3,0 0,-1 0,1 0,0 1,0-1,-1 2,2-1,-1 0,-1 2,1-1,1 0,-1 0,1 0,0 1,0 0,1-1,-1 2,-2 3,5-7,0 0,1 0,-1 0,1 0,-1 0,1 0,-1 0,1 0,0 0,0 1,0 0,-1-1,1 0,0 0,0 0,1 0,-1 1,0-1,0 0,1 0,-1 0,0 0,1 0,-1 0,1 0,0 2,1-2,0 0,-1 1,1-1,0 0,0 0,0 0,0 0,0 0,0-1,0 1,0 0,0-1,3 1,5 0,1 0,0-1,-1 0,20-3,-21 2,0-2,0 1,-1-2,1 1,-1-1,0 0,0 0,9-8,22-10,-35 20,-1 1,1 0,-1 0,1 0,0 0,0 1,-1-1,1 1,0 0,0 0,-1 0,1 1,0-1,0 1,-1 0,1 0,-1 0,1 1,-1-1,1 1,-1-1,0 1,0 0,6 5,-4-4,-1 0,1 0,1 0,0 0,-1-1,1 0,-1 0,1-1,-1 1,1-1,10 0,-10-1,0 0,0 0,0-1,0 0,-1 0,1-1,0 0,0 0,-1 0,1-1,-1 0,0 0,0 0,0 0,0 0,-1-1,2 0,-2 0,0 0,0-1,0 1,-1-1,0-1,4-6,-7 12,0 0,0 0,0 0,0-1,0 1,0 0,0 0,0-1,0 1,0 0,1 0,-1 0,0 0,0-1,0 1,0 0,0 0,0 0,1 0,-1-1,0 1,0 0,0 0,0 0,1 0,-1 0,0 0,0-1,0 1,1 0,-1 0,0 0,0 0,0 0,1 0,-1 0,0 0,0 0,1 0,-1 0,0 0,0 0,1 0,4 11,3 25,-7-30,1 5,1 1,-1-1,0 0,-1 0,0 12,-1-20,0-1,0 0,-1 1,1-1,0 0,-1 1,0-1,0 0,1 0,-1 1,-1-1,1 0,0 0,0 0,-1 0,1-1,-1 1,0 0,0-1,1 2,-1-2,0 1,0-1,-5 2,3-4,10-10,12-8,2 2,-3 2,-1 1,-1-1,0-1,15-20,-28 34,0-1,0 0,1 0,-1 1,1-1,0 1,0 0,0-1,0 1,0 0,0 1,1-1,-1 1,0-1,1 1,-1 0,1 1,-1-1,1 0,0 1,-1 0,8 0,1 1,0 1,-1 0,1 1,-1 0,21 10,-30-13,0 1,0 0,0-1,0 1,0-1,0 0,1 0,-1 0,0 0,0 0,0 0,0 0,1-1,-1 1,0-1,0 1,0-1,0 0,0 0,0 0,0 0,-1 0,1 0,3-4,3-2,-1-1,0 0,-1 0,7-12,20-18,-22 28</inkml:trace>
  <inkml:trace contextRef="#ctx0" brushRef="#br0" timeOffset="57">12550 1833,'-4'2,"1"0,-1 0,1 1,-1-1,1 1,0 0,0-1,0 2,-5 6,4-2,1 0,0 0,0 1,1 0,0 0,1-1,0 1,0 0,1 0,0 0,0 0,1 0,0 0,1-1,0 1,0 0,6 12,-5-13,1 0,-1-1,1 2,1-2,-1 0,1 0,1 0,-1-1,1 1,1 0,-1-2,1 1,0-1,0 0,0-1,1 1,0-2,9 5,-1-4,-1-1,1 1,-1-2,0-1,1 0,24-2,-31 0,0 1,1-2,-1 0,0 0,-1-1,1 1,-1-2,1 1,-1-1,0 0,-1 0,13-10,-17 12,-1 0,0 0,0-1,0 1,0-1,0 0,-1 1,1-1,-1 0,0 0,0 1,0-1,0 0,0 0,0 0,-1 0,0 0,1 0,-2-5,1 1,-2 1,1 1,-1-1,0 0,0 1,0-1,-1 1,0 0,-5-9,-4-1,0 1,0 1,-1-1,-1 1,-26-18,31 26,0 0,-1 0,0 1,1 0,-1 1,-1 0,1 0,0 1,-1 1,-12-1,17 1,0 1,0-1,1 2,-2-1,1 1,0-1,0 2,0-1,0 0,1 1,-1 0,1 1,0-1,-1 1,1 0,0 0,0 0,1 1,-7 6,2 3</inkml:trace>
  <inkml:trace contextRef="#ctx0" brushRef="#br0" timeOffset="58">13212 1884,'-1'0,"1"-1,-1 1,0 0,0-1,0 1,0 0,0 0,0 0,0 0,0 0,0 0,0 0,1 0,-1 0,0 0,0 0,0 1,0-1,0 0,0 1,0-1,1 0,-1 1,0-1,0 1,1 0,-1-1,0 1,1-1,-1 1,0 0,1-1,-1 1,1 0,-1 0,1 0,0-1,-1 1,1 0,-1 1,-16 36,16-35,1 1,-1 0,1 0,0-1,0 2,1-1,-1 0,1-1,-1 1,1-1,1 1,-1 0,0-1,1 0,0 1,0-1,0 0,0 0,0 0,1 1,0-1,-1 0,1-1,0 1,0-1,0 0,1 0,-1 0,0 0,1-1,0 1,-1-1,1 0,1 0,-2 0,6 0,-3 0,0 0,0 0,0-1,0 0,-1 0,1-1,0 0,0 0,0 0,-1 0,1-1,-1 0,1 0,-1 0,0-1,0 0,0 0,0 0,0-1,-1 1,1-2,-1 1,0 0,3-5,-5 7,-1 0,0 0,1 0,-1 1,0-1,1 0,-1 1,1-1,0 1,0 0,-1-1,1 1,0 0,0 0,0 0,0 0,0 0,0 1,1-1,-1 0,0 1,0 0,3-1,1 2,0 0,0 1,-1-1,1 1,-1 0,1 1,6 3,-2-1,-1-1,1-1,0 0,0 0,1 0,10 0,4 0</inkml:trace>
  <inkml:trace contextRef="#ctx0" brushRef="#br0" timeOffset="59">14009 1566,'-14'52,"3"1,2 0,-3 92,7-72,5-48,1-1,0 0,7 29,-5-38</inkml:trace>
  <inkml:trace contextRef="#ctx0" brushRef="#br0" timeOffset="60">13797 1963,'34'-16,"45"-13,-56 23,0-3,0 0,-2 0,1-2,34-23,-46 25,-1 0,0 0,0-1,-1-1,1 1,-2-1,0 0,10-24,18-28,-35 63,0 0,0 0,0-1,0 1,0 0,0-1,0 1,0 0,1 0,-1 0,0-1,0 1,0 0,1 0,-1-1,0 1,0 0,0 0,1 0,-1 0,0 0,0-1,1 1,-1 0,0 0,1 0,-1 0,0 0,0 0,1 0,-1 0,0 0,1 0,-1 0,0 0,1 0,-1 0,0 0,0 0,1 0,-1 0,0 1,1-1,6 15,-2 20,7 223,11-53,-18-187,-2-25,-3-32,-2 27,1 1,0-1,1 1,0 0,1 0,0 0,1-1,0 1,1 0,0 0,11-20,-24 43,0 1,0-2,0 0,-1-1,-1 0,-22 16,23-17</inkml:trace>
  <inkml:trace contextRef="#ctx0" brushRef="#br0" timeOffset="61">14433 1979,'11'27,"-7"-27,0 1,0 0,0-1,0 0,0 0,0 0,0-1,0 1,0-1,0 0,0 0,4-1,18-4,-16 5,-1 0,1 0,0-1,-1 0,1-1,-1 0,0-1,0 0,0 0,-1 0,0-1,0-2,0 2,11-11,-11 7,1-1,-2-1,1 1,-1 0,-1-1,0 0,0-2,-1 2,0-1,3-18,-2 8,-2 1,0-2,-1 1,-1-31,-4 52,-1 12,0 22,5-17,2 0,0 0,1 1,1-1,0-1,1 1,1-1,1-1,0 2,0-3,2 0,16 19,-15-24</inkml:trace>
  <inkml:trace contextRef="#ctx0" brushRef="#br0" timeOffset="62">14645 1807,'5'-3,"1"0,0 0,0 0,0 1,1 0,-1 1,0-1,1 1,-1 0,9 1,9-3,1304-267,-1039 198,-209 51</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7-03T04:04:48.106"/>
    </inkml:context>
    <inkml:brush xml:id="br0">
      <inkml:brushProperty name="width" value="0.05" units="cm"/>
      <inkml:brushProperty name="height" value="0.05" units="cm"/>
      <inkml:brushProperty name="color" value="#004F8B"/>
      <inkml:brushProperty name="ignorePressure" value="1"/>
    </inkml:brush>
  </inkml:definitions>
  <inkml:trace contextRef="#ctx0" brushRef="#br0">247 39,'-12'5,"1"0,-1 0,1 1,0 1,0 0,1 0,0 1,0 0,1 1,0 0,1 0,-11 16,6-5,1 0,1 1,1 0,1 1,-12 40,-6 18,39-188,34-88,-46 194,0 1,1-1,-1 0,0 1,1-1,-1 1,1-1,0 1,-1-1,1 1,0-1,0 1,0 0,0-1,0 1,0 0,0 0,1 0,-1 0,0 0,1 0,-1 0,1 0,2 0,-2 1,-1 0,1 0,0 0,0 1,0-1,0 1,0-1,-1 1,1 0,0 0,0 0,-1 0,1 0,-1 0,1 0,-1 0,3 3,5 6,0 0,0 1,-1 0,10 19,-15-25,0 1,0-1,1 0,-1 0,1 0,0-1,0 1,1-1,-1 0,1 0,0-1,0 1,7 3,-7-6,0 1,0-1,0 0,0 0,0-1,0 1,0-1,0-1,0 1,0 0,-1-1,1 0,0 0,0-1,0 1,8-5,8-6,0-1,-1 0,0-2,-1 0,-1-1,0-1,17-21,9-7,-41 42,1 1,-1 0,1 0,-1 0,1 0,-1 1,1-1,0 1,0 0,0 0,0 0,0 1,0-1,0 1,0 0,0 0,0 1,0-1,0 1,0 0,0 0,0 0,-1 0,1 1,0-1,-1 1,6 3,0 0,-1 0,1 1,-1 0,0 0,0 1,0 0,-1 0,0 1,-1 0,6 9,12 26,-2 2,-1 1,15 53,-30-76</inkml:trace>
  <inkml:trace contextRef="#ctx0" brushRef="#br0" timeOffset="509.03">1024 198,'0'-4,"9"-2,12 0,12 1,8 2,7 1,5 1,-4 0,-4 1,-1 0,-9 1</inkml:trace>
  <inkml:trace contextRef="#ctx0" brushRef="#br0" timeOffset="1049.03">1113 339,'9'0,"12"0,11 0,10 0,6 0,-1 0,-3-4,-9-2</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7-03T04:04:53.062"/>
    </inkml:context>
    <inkml:brush xml:id="br0">
      <inkml:brushProperty name="width" value="0.05" units="cm"/>
      <inkml:brushProperty name="height" value="0.05" units="cm"/>
      <inkml:brushProperty name="color" value="#004F8B"/>
      <inkml:brushProperty name="ignorePressure" value="1"/>
    </inkml:brush>
  </inkml:definitions>
  <inkml:trace contextRef="#ctx0" brushRef="#br0">336 849,'13'5,"10"1,5 0,-2 5,-1-2,0 4,-1 3,1 4,1 4,0 1,0 3,1-1,-1-4,1-1,-5-5</inkml:trace>
  <inkml:trace contextRef="#ctx0" brushRef="#br0" timeOffset="360.09">1132 833,'-17'9,"0"1,0 1,1 2,-25 23,-54 64,85-89,-202 235,19-8,183-225</inkml:trace>
  <inkml:trace contextRef="#ctx0" brushRef="#br0" timeOffset="771.99">1219 1329,'14'0,"8"0,15 0,6-5,4-1,-2 0,1 2,-3-1,1 4,-4-4,-8-2</inkml:trace>
  <inkml:trace contextRef="#ctx0" brushRef="#br0" timeOffset="1954.02">1820 858,'-4'-4,"7"3,12 6,8 7,5 2,-3 2,0-1,-1 2,1-3,-5 2,-1-3,2 3,0-4,-2 3,-1-3,2-2,2 1,-4-1</inkml:trace>
  <inkml:trace contextRef="#ctx0" brushRef="#br0" timeOffset="2467.02">2421 887,'-30'20,"0"2,1 0,-45 48,43-36,-26 26,-81 114,22-27,56-76,51-58</inkml:trace>
  <inkml:trace contextRef="#ctx0" brushRef="#br0" timeOffset="3089.02">1820 544,'23'4,"16"2,6 0,4-2,8 0,-2-2,-1-1,-5-1,3 0,-3 0,-1-5,0-1,-3 5,-1 2,-3 1,-8 1</inkml:trace>
  <inkml:trace contextRef="#ctx0" brushRef="#br0" timeOffset="3779.07">160 488,'-15'18,"0"2,2-1,0 1,0 1,2 0,1 0,1 2,0 0,-7 30,6-7,1-1,2 0,-2 93,9-110,1-1,1 0,1 1,1-1,1 0,2 0,0-1,2 1,1-1,1-1,1-1,1 1,1-3,1 2,1-2,1-1,1 1,33 28,-30-33,1 0,0-2,1 0,1-2,0-1,0-1,32 10,-20-12,-1-1,0-2,1-1,65 0,-50-5</inkml:trace>
  <inkml:trace contextRef="#ctx0" brushRef="#br0" timeOffset="4284.1">2280 327,'20'1,"-1"1,0 1,1 1,-1 1,-1 0,1 1,-1 1,26 14,-11-2,0 2,-2 0,41 35,-56-42,0 1,-1-1,-1 2,-1 0,0 1,-1 0,-1 1,0 1,-1-1,-1 1,-1 1,-1 0,-1 0,0 1,-1-1,-2 1,0 0,-1 0,-1 0,0 1,-4 24,-5-4,-1 0,-1-2,-3 0,-1 1,-2-2,-32 57,15-40,-3 0,-2-3,-67 72,102-121,-13 15,1-3,-2 0,0 0,-36 23,35-31</inkml:trace>
  <inkml:trace contextRef="#ctx0" brushRef="#br0" timeOffset="5133.45">3931 353,'-4'9,"-7"8,-1 6,-3 3,-3 2,1 1,-1-1,-2 2,-2-2,-2 0,4-1,0 1,-1-5,3-3,1 2,2-5</inkml:trace>
  <inkml:trace contextRef="#ctx0" brushRef="#br0" timeOffset="5514.7">3613 462,'16'1,"0"0,0 2,0 0,0 0,0 1,-1 1,0 1,0 0,0 1,-1 1,0 0,-1 2,1-1,-2 1,15 14,10 14,-2 3,0 0,35 58,-60-85</inkml:trace>
  <inkml:trace contextRef="#ctx0" brushRef="#br0" timeOffset="5876.95">3852 336,'-4'0,"1"1,-1-1,0 1,1-1,-1 1,1 0,-1 1,1-1,-1 1,1-1,0 1,0 0,0 0,0 0,0 1,-3 3,0 0,1 1,-1 0,2 0,-1 0,1 0,-7 18,4-4,0 0,1 1,2 0,-5 44,8 69,2-112</inkml:trace>
  <inkml:trace contextRef="#ctx0" brushRef="#br0" timeOffset="5877.95">3402 634,'4'-5,"7"-1,9 0,11 1,5 2,5 1,0-4,7 0,3 0,-1 1,-1 2,-4 1,-1 1,-3 1,0 0,4 0,5 0,-4 1</inkml:trace>
  <inkml:trace contextRef="#ctx0" brushRef="#br0" timeOffset="6273.56">4850 390,'-7'0,"-2"1,2 1,0-1,0 2,0-1,0 0,0 1,0 2,1-2,-1 1,1 0,0 1,0-1,1 1,-1 0,1 1,0-1,-8 13,0 0,1 1,0 2,2-1,-16 42,10-14,3-1,2 0,1 2,3 0,2 1,2-1,2 1,7 66,-3-94,2-1,0-1,1 2,0-2,2 1,0-1,2-1,0 0,1-1,1 0,14 18,-16-24,0 0,1-1,1-1,0 0,0 0,1-1,0-1,1 1,-1-2,1 0,2-1,-2-1,1 0,0-1,25 3,38-3,-43-4</inkml:trace>
  <inkml:trace contextRef="#ctx0" brushRef="#br0" timeOffset="6745.56">5617 770,'-30'35,"1"0,-34 58,33-47,11-17,-5 9,-3-1,0 0,-3-2,-34 33,21-25,25-23</inkml:trace>
  <inkml:trace contextRef="#ctx0" brushRef="#br0" timeOffset="7078.56">5098 977,'37'17,"-1"1,0 1,-1 1,-1 3,47 40,-33-25,75 44,-66-56,-30-15</inkml:trace>
  <inkml:trace contextRef="#ctx0" brushRef="#br0" timeOffset="7411.56">5892 1086,'-4'0,"16"0,15 0,7 0,8 0,5 0,3 0,3 0,1 0,-8 0</inkml:trace>
  <inkml:trace contextRef="#ctx0" brushRef="#br0" timeOffset="7746.56">7278 868,'-18'5,"-11"6,-4 6,-2-1,1 3,7 2,2 2,2 2,0 2,-1-5,0-1,3 1,1 1,0 1,3 1,4 1,4-4</inkml:trace>
  <inkml:trace contextRef="#ctx0" brushRef="#br0" timeOffset="8139.56">6757 1015,'0'-5,"14"3,8 7,6 2,2 5,0 0,0 2,0 0,3 1,0-1,0 2,-2 1,-1-1,-1-4,-2 1,0-1,-1 1,-5-1</inkml:trace>
  <inkml:trace contextRef="#ctx0" brushRef="#br0" timeOffset="8471.79">6368 679,'13'-4,"19"-3,7 1,7 2,9 0,5 2,-4 1,-3 1,-1 0,-5 0,-1-4,-4-2,-1 0,-2 1,-3 2,-4-3,-7-2</inkml:trace>
  <inkml:trace contextRef="#ctx0" brushRef="#br0" timeOffset="8472.79">7084 1,'26'1,"-1"1,0 2,0 1,-1 0,44 17,113 61,-114-47,-1 5,-3 1,77 68,-104-78,-1 2,-2 1,-1 2,-2 2,-1 0,33 61,-55-86,-1 1,0-1,-1 1,0 0,-1 1,-1 0,0-1,-1 1,-1 0,0 0,-1-1,-1 1,-1 1,0-2,-5 22,0-13,-1-1,-2 1,0-1,-1-1,-1 0,-1-1,0 0,-2-1,-18 19,9-15,-1 1,-1-3,-1 0,-1-2,-49 26,35-22</inkml:trace>
  <inkml:trace contextRef="#ctx0" brushRef="#br0" timeOffset="9138.91">381 2117,'51'-14,"2"3,-1 2,1 3,68 0,-57 3,2841-117,-1630 76,1531-60,-2049 72,-514 26,-209 6</inkml:trace>
  <inkml:trace contextRef="#ctx0" brushRef="#br0" timeOffset="10854.63">2889 2507,'-10'3,"1"1,-1 1,1 0,-1 0,1 1,1 0,-1 1,-8 9,-56 68,20-21,-34 40,58-65,-3-1,-37 33,52-55</inkml:trace>
  <inkml:trace contextRef="#ctx0" brushRef="#br0" timeOffset="11201.63">2403 2613,'35'3,"0"0,0 1,-1 2,0 2,0 1,37 15,-21-3,0 2,-2 3,56 38,-82-47,-5-2</inkml:trace>
  <inkml:trace contextRef="#ctx0" brushRef="#br0" timeOffset="11534.63">3340 2749,'9'-4,"12"-2,11 1,10-1,1 3,8 1,-1 1,0 0,1 1,1 1,0-1,0-5,-4-1,-10 1</inkml:trace>
  <inkml:trace contextRef="#ctx0" brushRef="#br0" timeOffset="11916.63">4920 2507,'-16'0,"-1"1,0 1,1 1,-2 0,2 1,0 1,0 1,0 0,1 1,0 1,-19 12,4 2,0 2,2 1,1 1,-25 30,15-17,-46 35,46-42,18-15</inkml:trace>
  <inkml:trace contextRef="#ctx0" brushRef="#br0" timeOffset="12247.63">4363 2686,'5'-5,"10"4,7 1,9 6,4 2,0 3,-1 1,-2-3,-2 4,3 2,0 0,-1 1,-1-2,-1 2,-2-3,-1-3,5-3,-4-2</inkml:trace>
  <inkml:trace contextRef="#ctx0" brushRef="#br0" timeOffset="12594.67">4294 2343,'9'0,"12"-5,6-1,9 0,2 2,3 0,0 2,2 1,-3 0,2 1,7 0,-1 1,-3-1,-1 0,2 0,-3 0,-9 0</inkml:trace>
  <inkml:trace contextRef="#ctx0" brushRef="#br0" timeOffset="12928.72">2289 2315,'-11'7,"1"0,0 0,0 1,1 1,0 0,0 0,1 0,0 2,-1-1,2 1,1 0,0 0,-9 21,3-1,2 2,0-1,3 0,-5 38,8-43,2 0,1 2,1-2,1 1,1 0,2 0,1-1,1 0,1-1,1 1,20 44,-17-50,1 0,1 0,1-2,0 0,1-1,1 0,0-1,2 0,0-2,0 0,1-1,1-1,40 19,-25-18,2 0,-1-2,1-3,1-1,0-1,0-2,49-1,10-6,159-23,-146 9</inkml:trace>
  <inkml:trace contextRef="#ctx0" brushRef="#br0" timeOffset="13528.97">5159 2208,'26'9,"-1"1,0 1,-1 1,0 1,-1 3,-1-1,0 1,-1 1,0 2,17 21,-28-29,-1 0,0 0,-1 1,-1 0,0 0,0 1,-1 0,-1 0,0 2,0-2,-2 1,0 0,0 0,-1 0,-1 1,0-1,-1 1,-1 0,0-1,-6 25,1-17,-1 1,-1-1,-2-1,0 0,0 0,-2-1,-1 0,0-1,-2-1,0 0,0-1,-2-1,-26 21,20-20</inkml:trace>
  <inkml:trace contextRef="#ctx0" brushRef="#br0" timeOffset="13969.21">5742 2208,'26'-1,"0"1,1 0,36 6,-57-5,-1 0,1 0,0 1,-1 0,1 0,-1 0,0 0,0 1,1 0,-2 0,1 1,0-1,-1 1,1 0,-1 0,6 9,-9-10,1-1,-1 1,0-1,0 1,0-1,0 1,0 0,-1-1,1 1,-1 0,1 0,-1 0,0-1,0 1,-1 0,1 0,0-1,-1 1,0 1,0-2,1 0,-2 1,1-1,0 1,0-1,-2 3,-6 7,0-1,0 0,-1 0,-12 10,13-13,2-1,-1 1,1 0,-9 12,15-18,1-1,-1 0,0 0,1 1,-1-1,1 0,-1 1,1-1,-1 1,1-1,0 1,0-1,0 0,0 1,0-1,0 1,0-1,0 1,1-1,-1 1,0-1,1 0,-1 1,1-1,1 3,0-1,0-1,0 0,1 0,-1 0,0 0,1-1,0 1,-1-1,1 1,0-1,5 2,8 1,0-1,1 0,23 0,-38-2,39-1,-1-1,61-11,-67 7,1 2,-1-1,65 6,-69 3</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7-03T04:27:22.859"/>
    </inkml:context>
    <inkml:brush xml:id="br0">
      <inkml:brushProperty name="width" value="0.05" units="cm"/>
      <inkml:brushProperty name="height" value="0.05" units="cm"/>
      <inkml:brushProperty name="color" value="#004F8B"/>
      <inkml:brushProperty name="ignorePressure" value="1"/>
    </inkml:brush>
  </inkml:definitions>
  <inkml:trace contextRef="#ctx0" brushRef="#br0">602 362,'-43'1,"0"1,1 3,-1 1,1 2,0 2,1 1,0 3,1 1,1 2,-74 43,107-56,0 1,0 0,0 0,1 0,0 0,0 1,0 0,1 0,0 1,0-1,0 1,-4 12,7-15,0-1,0 0,0 0,1 1,0-1,0 0,0 1,0-1,0 1,0-1,1 0,0 0,0 1,0-1,0 0,0 0,0 0,1 0,0 0,0 0,-1 0,2-1,-1 1,0 0,0-1,1 0,-1 0,1 0,0 0,5 3,5 2,1 0,-1-1,1-1,1 0,-1-1,1 0,0-1,28 1,15-1,57-6,-35-1,-40 3,73-14,-88 10</inkml:trace>
  <inkml:trace contextRef="#ctx0" brushRef="#br0" timeOffset="505">725 520,'-1'3,"0"0,0 0,0 0,1 0,-1 0,1 0,-1 0,1 0,0 0,1 0,-1 1,0-1,1 0,0 0,0 0,0 0,0 0,0 0,0-1,1 1,-1 0,1-1,0 1,0-1,0 1,0-1,0 0,1 0,4 3,-1 1,1-2,0 1,0-1,0 0,0 0,1-1,-1 0,1 0,0-1,11 2,-1-3,1 0,0-1,-1-1,1 0,0-2,-1 0,0-1,24-9,-40 13,0-1,-1 1,1-1,0 1,0-1,-1 0,1 0,0 0,-1 0,1 0,-1 0,1-1,-1 1,0 0,1-1,-1 1,0-1,0 1,0-1,0 0,0 1,0-1,-1 0,1 0,-1 1,1-1,-1 0,1 0,-1 0,0 0,0 0,0 0,0 0,0 1,-1-1,1 0,-1 0,1 0,-1 0,1 1,-1-1,-1-2,-2-2,1 1,-1 1,0-1,0 0,-1 1,1 0,-1 0,0 0,0 1,0-1,-1 1,-6-2,-9-4,0 2,-1 1,0 1,0 0,-26-1,32 5,1 0,-1 1,0 1,1 0,0 1,-1 1,1 1,-19 6,10 1</inkml:trace>
  <inkml:trace contextRef="#ctx0" brushRef="#br0" timeOffset="1180">1140 458,'3'-2,"0"1,0-1,0 0,0 1,0-1,0 1,1 0,-1 0,0 0,0 1,1-1,-1 1,1 0,-1 0,0 0,1 0,-1 1,0-1,1 1,-1 0,0 0,4 1,2 1,-1 0,1 0,-1 1,0 0,0 1,0 0,7 6,-9-5,0 0,0 1,0-1,-1 1,0 0,0 1,-1-1,6 17,-8-21,-1 0,1 1,-1 0,-1-1,1 1,0-1,-1 1,0 0,0 0,0-1,0 1,0 0,-1-1,0 1,1 0,-2-1,1 1,0-1,-1 1,1-1,-1 0,0 1,-2 2,3-6,1 1,0-1,-1 1,1 0,0-1,-1 1,1-1,-1 1,1-1,-1 0,1 1,-1-1,1 1,-1-1,1 0,-1 1,0-1,1 0,-1 0,1 0,-1 1,0-1,1 0,-1 0,0 0,1 0,-1 0,0 0,1 0,-1 0,0-1,1 1,-1 0,0 0,1 0,-1-1,1 1,-1 0,0-1,1 1,-1 0,1-1,-1 1,0-1,0-1,0 1,1-1,-1 1,0-1,1 1,-1-1,0 1,1-1,0 0,-1 1,1-1,0 0,0 1,0-1,0 0,0 1,1-3,4-7,0 0,0 0,1 0,0 1,1-1,1 2,-1-1,2 1,-1 0,1 1,10-8,11-12,-20 19,0 0,1 1,0 0,1 0,-1 2,1-1,1 1,-1 1,1 0,21-4,-30 7,1 1,0 0,0 0,0 1,0-1,0 1,0 0,0 1,0-1,0 1,0 0,0 0,0 1,0-1,-1 1,1 0,0 0,-1 1,0-1,1 1,-1 0,0 0,-1 0,1 1,0-1,-1 1,0 0,0 0,0 0,-1 1,3 4,-3-5,-1 0,1 0,-1 1,0-1,-1 0,1 1,-1-1,0 0,0 1,0-1,0 0,-1 1,0-1,0 0,0 0,0 0,-1 0,0 0,-2 5,-3 4,-1-1,0-1,-1 1,-14 13,14-16,7-12,13-15,6-1,1 1,0 1,2 0,0 2,1 0,0 2,1 0,0 1,1 1,0 2,1 0,0 1,1 2,30-5,-15 7</inkml:trace>
  <inkml:trace contextRef="#ctx0" brushRef="#br0" timeOffset="1654">2252 485,'9'-4,"12"-7,11-1,10 2,6 2,-5 7,-10 4</inkml:trace>
  <inkml:trace contextRef="#ctx0" brushRef="#br0" timeOffset="2000.04">2216 590,'13'0,"14"0,12 0,7 0,1 0,1 0,-3-4,0-2,-3 5,-9 2</inkml:trace>
  <inkml:trace contextRef="#ctx0" brushRef="#br0" timeOffset="3251.03">3689 80,'-3'-1,"1"-1,-1 0,1 1,-1 0,0-1,0 1,0 0,1 0,-1 1,0-1,0 1,0-1,0 1,-6 0,-48 5,43-3,-19 2,0 1,1 1,0 2,0 2,0 1,-55 27,85-37,0 0,-1 0,1 0,0 1,0-1,0 1,0-1,0 1,0 0,1 0,-1 0,0 0,1 0,-1 0,1 0,0 1,0-1,0 0,0 1,0-1,1 1,-1-1,1 1,-1 3,2-3,0 1,0-1,0 0,1 0,-1 0,1 0,0 0,-1-1,2 1,-1 0,0-1,0 1,1-1,-1 0,1 0,0 0,-1 0,4 1,40 20,10 6,-53-27,0 0,0 0,0 0,0 0,-1 1,1-1,-1 1,1 0,-1 0,0-1,0 2,0-1,1 4,-3-6,1 0,-1 1,1 0,-1-1,0 1,0-1,0 1,0-1,0 1,0 0,0-1,0 1,-1-1,1 1,0-1,-1 1,0-1,1 1,-1-1,0 0,0 1,-1 1,0-1,-1 1,0-1,1 0,-1 1,0-1,0-1,0 1,-1 0,-4 1,-5 1,1 0,-1-1,0-1,-16 2,-45 2,13 1,-1-4,-78-5,95-2</inkml:trace>
  <inkml:trace contextRef="#ctx0" brushRef="#br0" timeOffset="3780.06">4112 133,'0'0,"0"0,0 0,0 0,0 0,0 0,0 0,0 1,0-1,0 0,0 0,0 0,0 0,0 0,0 0,0 0,0 0,0 0,0 0,0 0,0 1,0-1,0 0,0 0,0 0,1 0,-1 0,0 0,0 0,0 0,0 0,0 0,0 0,0 0,0 0,0 0,0 0,0 0,1 0,-1 0,0 0,0 0,0 0,0 0,0 0,0 0,0 0,0 0,0 0,0 0,1 0,-1 0,0 0,0 0,0 0,0 0,0 0,0 0,0 0,-3 15,-9 17,-105 208,116-239,1 0,0-1,-1 1,1-1,-1 1,1 0,-1-1,1 1,-1-1,1 1,-1-1,1 0,-1 1,0-1,1 1,-1-1,0 0,0 0,1 1,-1-1,0 0,1 0,-1 0,0 0,0 0,1 0,-1 0,0 0,0 0,-1-1,-26-8,13 4,-9-1,-1 1,0 2,0 0,-48 3,58 0,-1 2,0 0,1 0,-1 2,1 0,0 0,0 2,-28 13,42-18,0-1,-1 1,1-1,0 1,0 0,0-1,-1 1,1 0,0 0,0-1,0 1,0 0,0 0,1 0,-1 1,0-1,0 0,1 0,-1 0,0 1,1-1,0 0,-1 0,1 1,0-1,-1 0,1 1,0-1,0 0,0 1,0-1,0 1,0-1,1 0,-1 1,0-1,1 0,-1 0,1 1,-1-1,1 0,1 2,1 0,0 0,0-1,0 1,0 0,0-1,1 0,-1 0,1 0,0 0,0-1,-1 1,1-1,5 1,20 2,1 0,0-2,1-2,-1 0,0-2,0-1,0-2,42-11,-38 6</inkml:trace>
  <inkml:trace contextRef="#ctx0" brushRef="#br0" timeOffset="4124.06">4509 97,'-5'1,"-1"0,0 0,1 1,-1-1,1 2,0-1,-1 0,1 1,0 0,0 0,-5 5,-51 45,57-50,-17 17,1 1,-32 42,48-58,0 1,0 0,0 0,1 0,0 1,0-1,0 1,1 0,0-1,1 1,-1 0,1 0,1 0,-1 0,1 0,0 0,2 9,0-11,0-1,0 0,0 0,0 0,1 0,-1 0,1 0,0 0,1-1,-1 0,1 1,-1-1,1-1,0 1,0 0,0-1,0 0,0 0,1 0,-1-1,1 1,-1-1,1 0,0 0,5 0,8 1,1 0,0-2,0 0,35-4,-17-2</inkml:trace>
  <inkml:trace contextRef="#ctx0" brushRef="#br0" timeOffset="4487.2">5276 185,'-33'29,"-1"-3,-38 23,-43 33,79-55,-2-1,0-3,-73 34,90-47</inkml:trace>
  <inkml:trace contextRef="#ctx0" brushRef="#br0" timeOffset="4816.2">4791 299,'0'-4,"9"-2,12 5,7 2,3 6,6 2,-4 3,1 1,-4 1,-4-1,-1-2,0 0,-1 0,1-4,0 3,1-1,-4-2</inkml:trace>
  <inkml:trace contextRef="#ctx0" brushRef="#br0" timeOffset="5148.2">5214 1,'25'21,"0"-2,2 0,33 18,-1-1,-43-26,122 89,-123-87,-2 1,0 0,0 1,-1 0,-1 1,0 0,9 18,-18-28,0 0,0 0,0 0,-1 0,0 0,0 0,0 0,0 0,-1 0,0 0,0 1,0-1,-1 0,0 0,-2 9,0-5,-1 0,0 0,0 0,-1-1,0 1,-1-1,-11 14,-3-2,0-1,-2-1,0 0,-46 27,44-32</inkml:trace>
  <inkml:trace contextRef="#ctx0" brushRef="#br0" timeOffset="6530.21">6317 292,'-9'4,"-7"7,-6 5,1 4,0 0,-2 0,0 1,-2-2,4-1,0 2,1-3,2 0,1-3,-2 1,-2-2,-2-3,3-4</inkml:trace>
  <inkml:trace contextRef="#ctx0" brushRef="#br0" timeOffset="6861.21">6026 308,'0'-4,"9"3,7 5,6 4,4 3,-3 6,-1-2,0 3,-3 2,0-3,0 1,3 2,1-3,-4 0,-4-2</inkml:trace>
  <inkml:trace contextRef="#ctx0" brushRef="#br0" timeOffset="7196.2">6221 185,'4'5,"2"5,0 7,3 3,0 4,-1 3,-3 0,-1 0,3-4,0-1,-1-1,-2 1,-1-3</inkml:trace>
  <inkml:trace contextRef="#ctx0" brushRef="#br0" timeOffset="7530.21">5921 440,'4'-4,"11"-2,7 1,9-4,8-1,2 3,3 1,-1 2,0 2,3-3,-3-1,1 1,2 1,-3 5,-8 3</inkml:trace>
  <inkml:trace contextRef="#ctx0" brushRef="#br0" timeOffset="8171.2">6864 292,'-2'3,"-1"1,1 0,0 0,-1 0,2 0,-1 0,0 1,1-1,0 0,0 1,0-1,0 7,0-2,1 1,-1-1,2 1,2 17,-3-25,0 0,1 0,-1 0,1 0,0 0,-1 0,1 0,0 0,0 0,0 0,1-1,-1 1,0 0,1-1,-1 1,1-1,0 1,-1-1,1 0,0 0,0 0,0 0,-1 0,5 1,-2-1,0 0,0-1,1 0,-1 0,0 0,0-1,0 1,0-1,0 0,1 0,6-4,6-2,0-2,-1 0,0-1,23-19,-36 26,0 0,0 0,0 1,1-1,-1 1,0 0,1 0,0 0,-1 1,1-1,0 1,0 0,0 0,0 0,0 1,0-1,0 1,0 0,0 0,0 0,0 1,0 0,0-1,0 1,0 0,0 1,-1-1,1 1,0 0,5 3,-6-2,1-1,0 1,0-1,0 0,0 0,0-1,0 1,0-1,1 0,-1 0,1-1,-1 1,7-1,59-9,-57 6,0 1,-1 0,1 1,24 0,-27 3,1 0,0 0,0 1,-1 0,15 6,-23-8,0 0,1 0,-1 0,0 1,1-1,-1 0,0 1,0 0,0-1,0 1,-1 0,1 0,0 0,-1 0,1 0,-1 0,0 0,0 1,0-1,0 1,0-1,0 0,0 1,-1-1,0 1,1 0,-1-1,0 4,-4 12</inkml:trace>
  <inkml:trace contextRef="#ctx0" brushRef="#br0" timeOffset="9094.21">3486 979,'1'-1,"-1"1,0-1,0 1,0-1,1 1,-1-1,0 1,0-1,1 1,-1-1,1 1,-1-1,0 1,1 0,-1-1,1 1,-1 0,1-1,-1 1,1 0,-1-1,1 1,-1 0,1 0,-1 0,1 0,0 0,-1-1,1 1,-1 0,1 0,-1 0,1 1,0-1,0 0,29-6,278-17,-105 10,902-55,267-24,-753 38,-377 29,-229 24,-22 1,-10 0</inkml:trace>
  <inkml:trace contextRef="#ctx0" brushRef="#br0" timeOffset="10603.2">4589 1297,'-38'2,"0"2,0 2,1 1,0 2,-41 15,74-22,0-1,0 1,0 0,0 0,0 0,0 1,1-1,-1 1,1 0,-3 3,5-5,0 0,1 0,-1 0,1 0,-1 0,1 0,-1 0,1 0,0 0,0 0,-1 1,1-1,0 0,0 0,0 0,0 0,0 0,0 0,1 0,-1 1,0-1,0 0,1 0,-1 0,1 0,-1 0,1 0,-1 0,1 0,0 0,-1-1,1 1,0 0,0 0,-1 0,1-1,0 1,0-1,0 1,0 0,0-1,0 0,0 1,0-1,2 1,16 7,0 0,1-2,0 0,30 5,-31-8,-1 1,1 1,-1 0,-1 2,33 15,-48-21,-1-1,0 1,1-1,-1 1,0 0,0-1,0 1,0 0,1 0,-1 0,0 0,-1 0,1 0,0 0,0 0,0 0,0 1,-1-1,1 0,-1 0,1 1,-1-1,1 0,-1 1,0-1,0 0,0 1,1-1,-1 1,-1-1,1 0,0 1,0-1,0 1,-1-1,1 0,-1 1,1-1,-1 0,1 0,-1 1,0-1,0 0,1 0,-1 0,0 0,0 0,0 0,-2 1,-3 3,-1 0,1 0,-1-1,0 0,0-1,0 1,-12 2,-13 1,0-1,0-2,0-1,-52-2,49-2</inkml:trace>
  <inkml:trace contextRef="#ctx0" brushRef="#br0" timeOffset="11142.34">5057 1261,'1'-1,"0"0,0 1,0-1,0 0,0 1,0-1,0 1,0 0,0-1,0 1,0 0,0-1,1 1,-1 0,0 0,0 0,0 0,0 0,1 0,-1 1,0-1,0 0,0 0,0 1,0-1,0 1,0-1,0 1,0-1,0 1,0 0,0 0,0-1,0 1,0 0,-1 0,1 0,0 0,-1 0,1 0,0 1,2 2,0 1,0-1,-1 0,1 1,-1-1,0 1,-1 0,3 7,-4 6,1-1,-2 1,-4 29,-1 9,6-54,-1 1,1 0,-1-1,1 1,-1-1,0 1,0-1,0 0,0 1,-1-1,1 0,0 0,-1 1,0-1,1-1,-1 1,0 0,0 0,0-1,0 1,-1-1,1 1,0-1,-1 0,1 0,0 0,-1 0,-4 0,-9 3,-1-1,1-1,-31-1,-8 3,47-2,0 0,1 1,-1 0,0 0,-13 9,20-11,-1-1,1 1,0 0,0 0,-1 0,1 0,0 1,0-1,0 0,0 0,0 1,0-1,1 1,-1-1,-1 3,2-2,1-1,-1 0,0 0,0 0,0 0,1 0,-1 0,1 0,-1 0,1 0,-1 0,1 0,-1 0,1 0,0 0,0-1,-1 1,1 0,0 0,0-1,0 1,0 0,0-1,0 1,0-1,2 1,6 3,1 0,0-1,0 0,0-1,0 0,0 0,1-1,-1-1,0 0,1 0,-1-1,12-2,11-3,0-1,45-17,-21-2,-35 11</inkml:trace>
  <inkml:trace contextRef="#ctx0" brushRef="#br0" timeOffset="11629.23">5718 1190,'-12'1,"0"0,-1 0,1 1,0 1,0 0,0 1,0 0,1 1,0 0,0 1,0 0,-15 11,6-1,1 0,0 2,1 0,-30 40,42-49,-1 0,1 0,0 0,1 1,0 0,1 0,0 0,-4 17,7-23,1 0,0 0,0-1,0 1,0 0,0 0,1 0,0 0,-1 0,1-1,1 1,-1 0,1-1,-1 1,1-1,0 0,0 1,0-1,1 0,-1 0,1 0,0-1,0 1,0-1,0 1,0-1,6 3,7 3,-1-1,1 0,0-2,0 0,1 0,-1-2,1 0,0-1,0 0,23-2,-6-1,0-1,0-2,0-2,37-11,-38 7</inkml:trace>
  <inkml:trace contextRef="#ctx0" brushRef="#br0" timeOffset="12040.23">5937 1244,'-4'1,"-1"-1,0 1,0-1,1 1,-1 1,0-1,1 1,-1 0,1 0,0 0,-1 0,1 1,0 0,1 0,-1 0,0 0,1 0,-6 7,8-8,0-1,0 1,0 0,0 0,1-1,-1 1,0 0,1 0,-1 0,1 0,-1 0,1 0,0 0,0 0,0 0,0 0,1 0,0 3,0-2,0 0,0-1,1 1,-1-1,1 1,0-1,0 0,0 0,0 0,0 0,0 0,1 0,-1 0,1-1,-1 1,5 1,9 4,0-2,0 1,1-2,0 0,0-1,0-1,0 0,0-1,0-1,0-1,23-4,-16 2,-1-2,0 0,0-2,0 0,-1-2,0 0,35-21,-42 17,-18 7,1 6,-1 0,0 0,0 0,0 1,0-1,0 1,1 0,-1-1,-5 4,-8 4,0 1,0 1,1 1,0 0,1 1,0 0,1 2,0-1,1 1,1 1,0 0,1 1,1 0,0 0,1 1,1 0,1 1,-7 25,10-24</inkml:trace>
  <inkml:trace contextRef="#ctx0" brushRef="#br0" timeOffset="12375.23">6335 1006,'14'2,"1"1,-1 1,0 0,0 1,-1 1,0 0,16 9,-13-6,-1 1,1 0,-2 1,1 0,-2 2,1-1,-2 2,0-1,0 2,-1 0,-1 0,-1 1,13 28,-17-32,0 1,-1 0,0 1,-1-1,0 0,-1 1,-1 0,0 0,-1-1,-1 1,0 0,-1 0,0-1,-1 1,0-1,-1 0,-1 0,-10 21,5-17,-1 0,-1 0,0-1,-2-1,1 0,-2-1,-31 24,18-18,-1-1,-1-2,-60 25,36-26,31-12</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21:09.147"/>
    </inkml:context>
    <inkml:brush xml:id="br0">
      <inkml:brushProperty name="width" value="0.05" units="cm"/>
      <inkml:brushProperty name="height" value="0.05" units="cm"/>
      <inkml:brushProperty name="color" value="#004F8B"/>
      <inkml:brushProperty name="ignorePressure" value="1"/>
    </inkml:brush>
  </inkml:definitions>
  <inkml:trace contextRef="#ctx0" brushRef="#br0">454 54,'5'95,"4"-1,28 119,-7-43,32 479,-48 8,-10-309,10-35,95 528,-71-632,-10-2,1 308,-30-487</inkml:trace>
  <inkml:trace contextRef="#ctx0" brushRef="#br0" timeOffset="1227.2">1 4047,'40'1,"54"9,-3 1,1245 10,-436-105,-708 65,221 7,-174 8,-211 4,1148-54,-80 30,-824 25,-233-2,0-2,-1-1,-1-1,1-2,-1-2,0-2,-1 0,50-26,-65 25,-4 1</inkml:trace>
  <inkml:trace contextRef="#ctx0" brushRef="#br0" timeOffset="1755.32">1564 2290,'0'0</inkml:trace>
  <inkml:trace contextRef="#ctx0" brushRef="#br0" timeOffset="2082.87">2043 1628</inkml:trace>
  <inkml:trace contextRef="#ctx0" brushRef="#br0" timeOffset="2439.93">2740 686,'4'-4,"3"0,3-1</inkml:trace>
  <inkml:trace contextRef="#ctx0" brushRef="#br0" timeOffset="2890.89">3793 999,'0'0</inkml:trace>
  <inkml:trace contextRef="#ctx0" brushRef="#br0" timeOffset="3267.82">2672 1835,'0'0</inkml:trace>
  <inkml:trace contextRef="#ctx0" brushRef="#br0" timeOffset="3656.89">2309 2626,'0'0</inkml:trace>
  <inkml:trace contextRef="#ctx0" brushRef="#br0" timeOffset="3657.89">3417 2646,'4'0,"1"0</inkml:trace>
  <inkml:trace contextRef="#ctx0" brushRef="#br0" timeOffset="3999.24">3484 1779</inkml:trace>
  <inkml:trace contextRef="#ctx0" brushRef="#br0" timeOffset="4342.92">3040 1713,'0'0</inkml:trace>
  <inkml:trace contextRef="#ctx0" brushRef="#br0" timeOffset="4343.92">4126 1,'0'0</inkml:trace>
  <inkml:trace contextRef="#ctx0" brushRef="#br0" timeOffset="4731.92">3183 543,'0'0</inkml:trace>
  <inkml:trace contextRef="#ctx0" brushRef="#br0" timeOffset="5090.09">3174 1250,'0'0</inkml:trace>
  <inkml:trace contextRef="#ctx0" brushRef="#br0" timeOffset="5091.09">2510 1770</inkml:trace>
  <inkml:trace contextRef="#ctx0" brushRef="#br0" timeOffset="5481">4969 1782,'4'0,"4"0,1 0</inkml:trace>
  <inkml:trace contextRef="#ctx0" brushRef="#br0" timeOffset="5482">4238 2303,'-4'3,"-1"2</inkml:trace>
  <inkml:trace contextRef="#ctx0" brushRef="#br0" timeOffset="5870.98">2886 2324,'0'0</inkml:trace>
  <inkml:trace contextRef="#ctx0" brushRef="#br0" timeOffset="5871.98">3705 1436,'0'0</inkml:trace>
  <inkml:trace contextRef="#ctx0" brushRef="#br0" timeOffset="6230.9">3683 635,'0'0</inkml:trace>
  <inkml:trace contextRef="#ctx0" brushRef="#br0" timeOffset="6604.9">4809 396,'4'-4,"1"-1</inkml:trace>
  <inkml:trace contextRef="#ctx0" brushRef="#br0" timeOffset="6605.9">4897 1327,'0'0</inkml:trace>
  <inkml:trace contextRef="#ctx0" brushRef="#br0" timeOffset="6950.37">4003 1727</inkml:trace>
  <inkml:trace contextRef="#ctx0" brushRef="#br0" timeOffset="7281.08">3329 1075,'-4'0,"-1"0</inkml:trace>
  <inkml:trace contextRef="#ctx0" brushRef="#br0" timeOffset="7611.89">2274 1827</inkml:trace>
  <inkml:trace contextRef="#ctx0" brushRef="#br0" timeOffset="7956.15">2193 2040,'0'3,"0"6,-3 1,-2 2,-3-1,-1-2</inkml:trace>
  <inkml:trace contextRef="#ctx0" brushRef="#br0" timeOffset="7957.15">2040 2342,'0'4,"0"5,0 0</inkml:trace>
  <inkml:trace contextRef="#ctx0" brushRef="#br0" timeOffset="7958.15">2682 2841,'4'0,"1"0</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35:35.026"/>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42:50.979"/>
    </inkml:context>
    <inkml:brush xml:id="br0">
      <inkml:brushProperty name="width" value="0.05" units="cm"/>
      <inkml:brushProperty name="height" value="0.05" units="cm"/>
      <inkml:brushProperty name="color" value="#004F8B"/>
      <inkml:brushProperty name="ignorePressure" value="1"/>
    </inkml:brush>
  </inkml:definitions>
  <inkml:trace contextRef="#ctx0" brushRef="#br0">726 3255,'-5'3,"0"-1,-1 1,1-1,0 1,-1 0,2 1,-1-1,1 1,-1 1,1-1,1 0,-1 2,0-2,0 1,1 0,1 0,-1 1,1-1,-3 10,4-12,0-1,1 1,-1 0,1 0,0 0,0-1,0 1,0 0,0 0,0 0,1-1,0 1,-1 0,1 0,0-1,0 1,1 0,-1-1,0-1,1 2,-1-1,1 0,0 1,0-1,0 0,0 0,1-1,0 1,-1 0,0-1,1 1,-1-1,1 0,-1 0,1 0,0 0,-1 0,1-1,1 1,-1-1,5 0,-1 1,0-1,0 0,0 0,0-1,-1 1,1-2,1 1,-1-1,0 0,-1 0,2-1,-1 0,-1 0,0-1,0 1,0-1,-1 0,7-6,-9 8,0-1,-1 0,1 0,-1-1,0 1,2 1,-2-3,-1 2,1-1,0 0,-1 1,0-1,0 0,0 0,0 0,-1 0,1 0,-1 0,0 0,0 0,-1 0,1 0,-1 1,0-2,0 1,0 0,0 0,-1 1,0-1,0 0,0 1,-5-5,5 5,0 1,-1-1,0 1,1-1,-1 1,0 0,0 0,-1 0,1 1,0-1,0 1,-1 0,1 1,-1-1,1 0,-1 0,1 1,-2 0,1-2,0 2,0 2,1-2,-1 1,0-1,1 1,0 0,-2-1,2 1,-7 4,2-2,-1 1,1 0,0 1,0 0,-1-1,2 2,0 0,0 0,0 1,-10 11,14-13,0 0,0 0,0 0,0 0,1 1,0 0,0-1,0 1,1 0,0 0,0 0,1 0,-1 0,2 8,-1-11,1 0,0 0,0 0,0 0,0 0,0 0,1 0,-1-1,1 1,0 0,0-1,0 1,0-1,0 0,1 0,-1 0,0 0,1 0,0 0,-1-1,1 1,1-1,-1 0,0 0,0 0,0 0,0 0,6 0,-1 0,0-1,-1 0,0-1,0 1,0-2,1 1,-1-1,0 0,0 0,0-1,0 1,-1-2,2 1,-1-1,-1 0,0 0,8-8,-11 10,-1 0,1-1,-1 1,1-1,-1 1,0-1,0 0,0 1,-1-1,1 0,-1 0,1 0,-1-1,0 1,0 0,-1-1,1 1,-1-1,1 1,-1 0,0-1,0 1,-1-1,1 1,-1-1,1 1,-1 0,0-1,-1 1,1 0,0 0,-1 0,0 0,0 0,0 0,0 0,0 1,-4-4,2 1,-1 2,0-1,0 0,0 1,-1 0,1 0,-2 1,0 0,2 0,-1 1,0-1,-1 1,1 0,0 0,-1 1,1 0,0 0,-9 1,-2 2</inkml:trace>
  <inkml:trace contextRef="#ctx0" brushRef="#br0" timeOffset="1327.78">1 200,'18'-18,"-2"-3,-1 0,-1 0,0-2,0 0,16-41,-30 64,0 0,0-1,0 1,0 0,0-1,0 1,0-1,0 1,1 0,-1-1,0 1,0 0,0-1,0 1,1 0,-1 0,0-1,0 1,1 0,-1-1,0 1,0 0,1 0,-1 0,0-1,1 1,-1 0,0 0,1 0,-1 0,0 0,1 0,-1-1,0 1,1 0,-1 0,1 0,-1 0,1 0,6 16,-1 23,-8 44,0-62,1-1,0 1,2-2,1 2,7 38,-5-47</inkml:trace>
  <inkml:trace contextRef="#ctx0" brushRef="#br0" timeOffset="1963.72">54 375,'22'-8,"3"0,-2 2,0 0,46-4,2 0,-206 30,98-11,34-8,25-6,4 1,-34 7</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43:00.467"/>
    </inkml:context>
    <inkml:brush xml:id="br0">
      <inkml:brushProperty name="width" value="0.05" units="cm"/>
      <inkml:brushProperty name="height" value="0.05" units="cm"/>
      <inkml:brushProperty name="color" value="#E71224"/>
      <inkml:brushProperty name="ignorePressure" value="1"/>
    </inkml:brush>
  </inkml:definitions>
  <inkml:trace contextRef="#ctx0" brushRef="#br0">1111 104,'0'-3,"-6"5,-5 5,-1 5,0 2,0 3,1 0,1 2,0-1,1 0,3 1,-1-5,0-3</inkml:trace>
  <inkml:trace contextRef="#ctx0" brushRef="#br0" timeOffset="425.94">1006 139,'3'0,"4"0,3 3,4 1,2 0,1 2,1 0,0 2,0 0,1 1,-2-1,4-1,1 0,-1 0,0-2,-2 1,-3 0</inkml:trace>
  <inkml:trace contextRef="#ctx0" brushRef="#br0" timeOffset="426.94">1635 105,'-3'0,"-7"3,-2 3,-1 2,-3 2,0 2,-1 2,0 2,-1 0,3 2,1 0,0-1,-1 1,3-3</inkml:trace>
  <inkml:trace contextRef="#ctx0" brushRef="#br0" timeOffset="801.66">1504 70,'3'0,"7"3,5 1,2 2,2 1,0-1,0 2,0-2,0-1,-1 2,0-1,0 2,-1 0,0-2,-2-2</inkml:trace>
  <inkml:trace contextRef="#ctx0" brushRef="#br0" timeOffset="802.65">2168 52,'-3'0,"-4"0,-4 0,-2 4,-3 0,2 2,0 1,2 2,1 2,-1 2,1 3,0 0,-1-2,1 0,0 0,1 1,0-2,1-4</inkml:trace>
  <inkml:trace contextRef="#ctx0" brushRef="#br0" timeOffset="1163.47">1976 52,'3'-3,"4"-1,3 4,4 1,2 0,1 4,1 0,0 0,1 1,-1 1,0 1,0 0,-1-2,1-2,-4-2</inkml:trace>
  <inkml:trace contextRef="#ctx0" brushRef="#br0" timeOffset="1164.47">2552 0,'-3'0,"-3"3,-5 4,0 4,-1-1,-1 2,-2 1,-1 2,2 1,0 1,0-3,0 0,1-3</inkml:trace>
  <inkml:trace contextRef="#ctx0" brushRef="#br0" timeOffset="1520.65">2421 70,'0'-3,"4"-1,5 3,6 2,3 1,-2 3,-1 0,1-1,-1 0,2 2,0-1,0 0,0-2,0-1,-2-1</inkml:trace>
  <inkml:trace contextRef="#ctx0" brushRef="#br0" timeOffset="1521.65">2876 0,'-6'3,"-2"4,-2 4,-3-1,0 2,4 2,-1-2,3 0,-2 1,1 1,-1-2,1-2</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43:05.095"/>
    </inkml:context>
    <inkml:brush xml:id="br0">
      <inkml:brushProperty name="width" value="0.05" units="cm"/>
      <inkml:brushProperty name="height" value="0.05" units="cm"/>
      <inkml:brushProperty name="color" value="#E71224"/>
      <inkml:brushProperty name="ignorePressure" value="1"/>
    </inkml:brush>
  </inkml:definitions>
  <inkml:trace contextRef="#ctx0" brushRef="#br0">162 114,'0'-3,"-4"5,-3 3,-1 3,2 3,-2 1,0 0,-2 2,2 1,-1 2,1 1,-2-3,-2 0,2-1,-1 2,-1 1,-1 0,5-2</inkml:trace>
  <inkml:trace contextRef="#ctx0" brushRef="#br0" timeOffset="362.07">1 207,'0'-1,"1"0,-1 0,1 0,0 0,-1 0,1 0,0 0,0 0,0 0,0 0,0 0,-1 1,2-1,-1-1,0 2,0-1,0 1,0-1,0 1,0-1,1 1,-1 0,0 0,1 0,-1-1,1 1,-1 0,0 1,0-1,1 0,1 1,42 5,7 8,-23-4,-1-2,58 7,-66-14</inkml:trace>
  <inkml:trace contextRef="#ctx0" brushRef="#br0" timeOffset="363.07">554 115,'0'-3,"-6"2,-2 4,-3 2,0 3,0 3,-2 4,-1 2,-2 0,-1 2,-1 0,0-1,0 2,3-4</inkml:trace>
  <inkml:trace contextRef="#ctx0" brushRef="#br0" timeOffset="708.95">322 253,'3'-3,"1"-5,3-2,3-1,3 1,2 3,3 3,-1 1,1 2,2 4,-2 1,1 1,-2-2,5 0,-4-1</inkml:trace>
  <inkml:trace contextRef="#ctx0" brushRef="#br0" timeOffset="709.95">946 31,'0'-2,"-6"1,-4 4,-6 6,0 2,1 5,-1 1,1 2,0 0,-2 0,3 0,1-2,-2-3,4-2</inkml:trace>
  <inkml:trace contextRef="#ctx0" brushRef="#br0" timeOffset="1088.08">696 243,'0'-3,"0"-4,0-3,3-2,5-1,3 2,2 3,4 2,1 3,-1-3,3 2,-2 0,4 2,0 0,-3 2</inkml:trace>
  <inkml:trace contextRef="#ctx0" brushRef="#br0" timeOffset="1089.08">1321 4,'3'0,"4"-3,-4 2,-8 4,-5 2,0 4,-5-1,-1 1,1 4,-4 1,-2 3,0 1,0-1,2 2,-1 0,2-2,-1-3,5-2</inkml:trace>
  <inkml:trace contextRef="#ctx0" brushRef="#br0" timeOffset="2628.16">2392 4,'-14'11,"0"-1,0-1,0 0,-2-2,1 0,0-1,-20 6,-21 10,42-17,-17 10,30-15,0 1,0-1,0 1,0-1,1 1,-1 0,0-1,0 1,1 0,-2-1,1 1,1 0,-1 0,1 0,-1 0,1 0,0 0,-1 0,1 0,0-1,-1 1,1 0,0 0,0 1,0-1,0 1,3 9</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43:58.950"/>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1 400,'124'-9,"-71"3,33 1,121 9,-116 4,55 1,-98-7,-1 3,67 14,-68-9,0-3,76 3,-74-11,-4 0,-1 1,87 12,-112-9,0-2,-1 0,1-1,0 0,-1-2,23-4,8 0,49 2,-67 5,-1-2,44-8,48-5,-56 8,107 1,-125 6,1-2,60-9,31-2,-31 4,72-10,20 0,20 1,147-21,0 5,84-2,-241 17,-171 14,419-32,-77 1,-161 7,-40 4,183-30,-292 39,-104 5,13 7</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44:33.865"/>
    </inkml:context>
    <inkml:brush xml:id="br0">
      <inkml:brushProperty name="width" value="0.05" units="cm"/>
      <inkml:brushProperty name="height" value="0.05" units="cm"/>
      <inkml:brushProperty name="color" value="#E71224"/>
      <inkml:brushProperty name="ignorePressure" value="1"/>
    </inkml:brush>
  </inkml:definitions>
  <inkml:trace contextRef="#ctx0" brushRef="#br0">1 19,'6'-3,"5"-1,3 0,3 1,1 1,1 1,0 0,0 1,-1 0,4 0,-3 0</inkml:trace>
  <inkml:trace contextRef="#ctx0" brushRef="#br0" timeOffset="344.6">1033 1,'3'0,"4"0,4 0,2 0,0 0</inkml:trace>
  <inkml:trace contextRef="#ctx0" brushRef="#br0" timeOffset="721.3">1245 1,'3'0,"4"0,0 0</inkml:trace>
  <inkml:trace contextRef="#ctx0" brushRef="#br0" timeOffset="722.3">1562 1,'0'0</inkml:trace>
  <inkml:trace contextRef="#ctx0" brushRef="#br0" timeOffset="1082">530 28,'6'0,"8"0,4 0,3 0,0 0,0 0,-4 0</inkml:trace>
  <inkml:trace contextRef="#ctx0" brushRef="#br0" timeOffset="1412.03">1271 45,'55'-15,"86"14,-2 0,-121-2,-2-1</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45:13.530"/>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1399,'9'0,"6"0,3 0,2 0,4 0,3 0,3 0,0 0,0 0,2 0,-2 0,-3 0,-4-3,-1-1,-3 0,-1 1,-4 1</inkml:trace>
  <inkml:trace contextRef="#ctx0" brushRef="#br0" timeOffset="392.71">363 1354,'-3'1,"0"0,0-1,0 1,0 1,0-1,0 0,0 1,1-1,-1 1,1 0,-1 0,1 0,0 0,0 0,-1 0,1 1,1-1,-1 1,0-1,1 1,-1 0,-1 4,-5 11,0 1,-5 23,9-30,-8 25,-29 62,35-87,0 0,-1-1,-1 1,0-1,0-1,-1 1,0-2,-19 16,21-21,1-1,-1 1,0-2,0 1,0-1,-8 2,13-3,0 0,0-1,0 1,0-1,0 0,0 1,0-1,0 0,0 0,0 0,0 0,0-1,0 1,0 0,0-1,0 1,0-1,1 0,-1 0,0 0,0 0,0 0,1 0,-1 0,1 0,-3-3,4 3,0 1,0-1,0 0,0 0,0 0,1 0,-1 0,0 1,0-1,1 0,-1 0,0 0,1 1,-1-1,1 0,-1 0,1 1,-1-1,1 0,-1 1,1-1,0 1,-1-1,1 1,0-1,0 1,-1-1,1 1,0 0,0-1,0 1,-1 0,1 0,0 0,0 0,0-1,0 1,0 0,-1 0,2 1,38-6,44 13,-68-5,0 0,1-2,-1 0,0-1,23-2,55-14,-72 10</inkml:trace>
  <inkml:trace contextRef="#ctx0" brushRef="#br0" timeOffset="873">795 1390,'-4'0,"0"0,-1-1,1 1,0 0,-1 0,1 0,0 1,0-1,-1 1,1 0,0 0,0 1,0-1,0 1,0 0,0 0,0 0,1 1,-1-1,1 1,0 0,-1 0,-2 3,-8 15,1 0,0 1,2 0,0 1,-14 47,2-7,9-28,1 1,3 0,-8 41,16-62</inkml:trace>
  <inkml:trace contextRef="#ctx0" brushRef="#br0" timeOffset="1219.03">371 1716,'128'2,"136"-4,-220-5,-26 3</inkml:trace>
  <inkml:trace contextRef="#ctx0" brushRef="#br0" timeOffset="-4427.07">3273 260,'6'0,"8"0,4 0,3 0,0 0,0 0,-1 0,0 0,-2 0,1 0,-2 0,1 0,0 0,-1 0,0 0,-2 0</inkml:trace>
  <inkml:trace contextRef="#ctx0" brushRef="#br0" timeOffset="-4096.05">3537 128,'11'1,"-1"1,1 0,-1 1,1 0,-1 0,0 1,0 1,0 0,0 0,-1 0,0 1,12 11,-19-15,-1-1,0 1,1 0,-1 0,0 0,0 0,0 0,0 0,-1 0,1 0,0 0,-1 0,1 0,-1 0,0 1,0-1,0 0,0 0,0 0,-1 4,0-2,-1 1,0-1,0 1,0-1,0 0,-1 0,1 0,-6 5,-1 2</inkml:trace>
  <inkml:trace contextRef="#ctx0" brushRef="#br0" timeOffset="-3765.01">3908 181,'0'5,"1"0,-1 0,1-1,0 1,1-1,-1 1,1-1,0 1,0-1,0 0,0 0,1 0,0 0,0 0,0 0,0-1,1 0,-1 0,1 0,0 0,0 0,0-1,0 1,0-1,1 0,-1 0,1-1,-1 1,7 0,-2 0,-1 0,0-1,0 0,1 0,-1-1,0 0,1 0,-1-1,0 0,1-1,-1 0,0 0,0 0,0-1,-1-1,11-5,-16 8,0 0,0 0,-1-1,1 1,-1 0,1-1,-1 0,1 1,-1-1,0 0,0 0,0 1,0-1,0 0,0 0,-1 0,1 0,-1 0,1-1,-1 1,0 0,1-4,-2 2,0-1,0 1,0 0,0 0,-1 0,1 0,-1 0,0 0,0 0,-5-6,0 2,1 0,-1 0,-1 1,1 0,-1 0,-1 1,1 0,-19-10,22 14,-1-1,0 1,0 1,0-1,0 1,0 0,0 0,0 1,0-1,-1 2,1-1,0 1,0-1,0 2,-9 2,0 1</inkml:trace>
  <inkml:trace contextRef="#ctx0" brushRef="#br0" timeOffset="-6377.98">2197 23,'-2'1,"-1"0,1-1,0 1,0 0,0 0,0 0,1 0,-1 1,0-1,0 1,1-1,-1 1,1-1,-1 1,1 0,0 0,-1-1,1 1,0 0,0 0,0 0,0 3,-15 48,15-43,0 0,1 0,0-1,1 1,0 0,0 0,1 0,1-1,-1 1,8 15,-8-22,-1 0,1 0,0 0,0 0,0 0,0-1,1 1,-1-1,1 1,-1-1,1 0,0 0,0 0,0-1,0 1,0-1,0 0,1 1,-1-1,0-1,1 1,-1 0,0-1,1 0,-1 0,1 0,-1 0,1 0,-1-1,0 1,1-1,-1 0,6-3,-5 3,0-1,0 1,0-1,0 0,-1 0,1-1,-1 1,0-1,0 0,0 0,0 0,0 0,0 0,-1 0,1-1,-1 0,2-4,-1 1,-1 1,0-1,0 0,0 0,-1 0,0 0,0 0,-1 0,0 0,-1-8,1 9,-1-1,0 1,0-1,0 1,-1-1,0 1,0 0,-1 0,1 0,-1 0,-1 0,1 1,-1 0,0-1,0 1,-1 0,1 1,-1-1,0 1,0 0,-1 0,1 1,-11-6,2 6</inkml:trace>
  <inkml:trace contextRef="#ctx0" brushRef="#br0" timeOffset="-5675.15">2585 111,'1'0,"1"0,-1-1,0 1,1 0,-1 0,1 0,-1 0,1 0,-1 1,0-1,1 0,-1 1,1-1,-1 0,0 1,1 0,-1-1,0 1,0 0,1 0,-1 0,0 0,0 0,0 0,0 0,0 0,0 0,-1 0,1 0,0 1,0-1,0 3,-1-2,-1 1,1-1,-1 1,1-1,-1 1,0-1,0 0,0 1,0-1,-1 0,1 0,-1 0,1 0,-1 0,0 0,1 0,-1 0,-3 2,-16 12,15-12,0 0,1 1,-1 0,1 0,0 1,-6 7,10-12,1 1,-1 0,0 0,0 0,1 0,-1 0,1 0,-1 0,1 0,0 0,0 0,0 0,0 0,0 0,0 0,1 0,-1 0,1 0,-1 0,1 0,0 0,-1 0,1 0,0-1,1 1,-1 0,2 2,0-1,-1-1,0 1,0 0,-1 0,1 0,-1 0,1 0,-1 0,0 0,0 0,0 0,0 1,-1-1,1 6,-2-6,0-1,1 0,-1 1,-1-1,1 0,0 1,0-1,-1 0,1 0,-1 0,0 0,0 0,0-1,0 1,0 0,0-1,0 0,0 1,0-1,-3 1,-7 4</inkml:trace>
  <inkml:trace contextRef="#ctx0" brushRef="#br0" timeOffset="-5285.04">2708 243,'3'3,"1"4,0 4,-1 3,-1 2,-4 1,-4-1,-4-2,-4-2,-2-4,-2-3,0-2,0-2,-1-1,1 0,3-1</inkml:trace>
  <inkml:trace contextRef="#ctx0" brushRef="#br0" timeOffset="-3041">2946 967,'-3'-2,"1"0,0 0,-1 0,1 0,-1 0,0 0,0 1,0-1,-4-1,-14-8,16 5,0 1,-1-1,2 0,-1-1,1 1,0-1,0 0,1 0,0 0,0 0,1-1,-1 1,2-1,-1 1,1-1,0 0,1-13,0 8,0 1,1-1,0 0,1 1,1-1,0 1,0 0,1 0,1 0,7-13,15-5,-27 30,1-1,0 0,-1 1,1-1,-1 0,1 1,0-1,-1 1,1-1,0 1,-1 0,1-1,0 1,0 0,0-1,-1 1,1 0,0 0,0 0,0 0,0 0,-1 0,1 0,0 0,0 0,0 0,0 0,-1 0,1 1,0-1,0 0,0 1,-1-1,1 0,0 1,-1-1,1 1,0-1,-1 1,1-1,1 2,-2 0,0 0,0-1,0 1,0 0,0 0,0-1,0 1,0 0,-1 0,1-1,-1 1,1-1,-1 1,1 0,-1-1,0 1,0-1,0 1,0-1,0 0,0 1,0-1,-1 0,-1 2,-35 28,-57 23,65-39,-36 24,65-38,0-1,0 1,0-1,0 1,0 0,0-1,1 1,-1 0,0-1,1 1,-1 0,0 0,1 0,-1 0,1-1,-1 1,1 0,-1 0,1 0,0 0,0 0,-1 0,1 2,0-2,1 0,-1 0,1 0,-1 0,1 0,0 0,-1-1,1 1,0 0,0 0,-1-1,1 1,0-1,0 1,0 0,0-1,0 0,2 1,4 2,0-1,0 0,0 0,0-1,9 0,281-2,-282 1</inkml:trace>
  <inkml:trace contextRef="#ctx0" brushRef="#br0" timeOffset="-2261.96">4181 869,'-10'90,"2"-38,-23 107,29-144</inkml:trace>
  <inkml:trace contextRef="#ctx0" brushRef="#br0" timeOffset="-1240.18">2400 208,'0'0</inkml:trace>
  <inkml:trace contextRef="#ctx0" brushRef="#br0" timeOffset="2885.96">1747 1619,'-4'1,"-1"0,1 0,0 0,0 1,0-1,1 1,-1 0,0 0,1 0,-1 0,1 1,-1 0,1 0,0-1,0 2,1-1,-1 0,-2 5,0-2,1 0,0 1,0-1,1 1,-1 0,2 0,-1 1,1-1,-2 9,4-12,-1 0,1 0,0 0,1 0,-1 0,1 0,-1 0,1 0,0 0,1 0,-1 0,1 0,0-1,-1 1,2-1,-1 1,0-1,1 0,-1 0,1 0,0 0,0 0,0-1,0 1,1-1,-1 0,1 0,-1 0,1 0,0-1,0 0,0 0,0 0,0 0,0 0,6 0,-4 0,1-1,0 1,-1-1,1-1,0 1,-1-1,1 0,-1 0,1-1,-1 0,1 0,-1-1,0 0,0 0,0 0,-1 0,1-1,-1 0,0-1,0 1,8-10,-8 7,-1 0,-1 0,0 0,0 0,0-1,-1 1,0-1,0 0,-1 0,0 0,0 0,-1 0,-1-14,1 17,-1 1,0-1,0 0,0 0,0 0,-1 0,0 1,0-1,0 1,0 0,-1-1,0 1,0 0,0 0,0 1,-1-1,1 1,-1-1,0 1,0 0,0 1,-1-1,-4-2,-8 1,1 4</inkml:trace>
  <inkml:trace contextRef="#ctx0" brushRef="#br0" timeOffset="3468.15">2056 1751,'-6'0,"-2"0</inkml:trace>
  <inkml:trace contextRef="#ctx0" brushRef="#br0" timeOffset="3862.04">2268 1646,'3'0,"0"0,0 0,0 1,-1-1,1 1,0-1,0 1,0 0,0 0,-1 0,6 3,-7-3,0 0,0 0,0 0,0 0,0 0,0 0,0 0,0 0,0 0,-1 0,1 1,-1-1,1 0,-1 0,1 1,-1-1,0 0,1 1,-1 0,0 2,-1-1,1 0,-1 0,0 0,0 0,0 0,0 0,0 0,-1 0,1-1,-1 1,0 0,0-1,0 1,0-1,0 0,0 1,-1-1,1 0,-5 2,-15 10,14-9,0 0,0 0,0 1,1 0,0 0,-8 9,15-14,0 0,0 0,0-1,0 1,0 0,0 0,0 0,0 0,0 0,0 0,0 0,1-1,-1 1,0 0,0 0,1 0,-1 0,1-1,-1 1,1 0,-1-1,1 1,-1 0,1-1,0 1,-1 0,1-1,0 1,0-1,-1 1,1-1,0 0,0 1,0-1,0 0,-1 1,1-1,0 0,0 0,1 0,40 11,-22-9,1-1</inkml:trace>
  <inkml:trace contextRef="#ctx0" brushRef="#br0" timeOffset="4240">2567 1672,'-3'0,"1"0,-1 0,0 0,1 0,-1 0,1 1,-1-1,1 1,-1 0,1 0,0-1,-1 2,1-1,0 0,-1 0,1 1,0-1,0 1,0 0,0-1,1 1,-3 3,2-2,1 0,0 1,0-1,0 0,1 0,-1 1,1-1,0 1,0-1,0 0,0 1,0-1,1 0,0 1,-1-1,4 6,-3-5,0 0,0 0,0 0,0 0,0 0,-1 0,0 0,0 0,0 0,0 0,-1 0,1 0,-1 0,0 0,0 0,-1-1,1 1,-1 0,-3 5,2-6,0 1,0-1,-1 1,0-1,0 0,0-1,0 1,0-1,0 1,-1-1,1-1,-1 1,1-1,-1 1,0-1,-5 0,-6 2</inkml:trace>
  <inkml:trace contextRef="#ctx0" brushRef="#br0" timeOffset="4746">2885 1831,'14'5,"0"0,0-1,1-1,-1-1,1 0,24 0,24 4,85 4,-133-7</inkml:trace>
  <inkml:trace contextRef="#ctx0" brushRef="#br0" timeOffset="5153.95">3256 1751,'56'41,"-43"-33,-2-1,1 1,-1 1,0 0,10 12,-19-19,0 0,0 1,-1-1,1 1,-1-1,1 1,-1-1,0 1,0 0,0 0,-1-1,1 1,-1 0,0 0,1 0,-1 0,0 0,-1 0,1-1,0 1,-1 0,0 0,1 0,-1 0,0-1,-1 1,1-1,0 1,-3 3,-2 2,-1-1,1 0,-1-1,0 0,-1 0,1 0,-15 7,13-7,-3 1</inkml:trace>
  <inkml:trace contextRef="#ctx0" brushRef="#br0" timeOffset="5624.08">3935 1778,'-3'6,"-1"5,-3 4,-1 2,2 1,-1 0,0 1,2 0,-2-1,1 0,1 0,1-3</inkml:trace>
  <inkml:trace contextRef="#ctx0" brushRef="#br0" timeOffset="7152.83">1792 2457,'-5'4,"0"0,0-1,0 2,1-1,-1 0,1 1,0 0,1 0,-1 0,1 1,0-1,0 1,1-1,0 1,0 0,0 0,1 0,0 0,0 0,0 1,1-1,0 0,0 0,0 0,1 1,0-1,0 0,1 0,-1 0,1 0,1 0,-1-1,1 1,0-1,6 9,-5-10,0-1,0 1,0-1,0 0,0 0,1-1,-1 1,1-1,0 0,-1 0,1-1,0 1,0-1,0 0,0-1,0 1,1-1,-1 0,0 0,0 0,0-1,0 0,0 0,0 0,0-1,6-2,-6 2,0 0,0-1,0 1,0-1,-1 0,0 0,1-1,-1 1,0-1,-1 0,1 0,-1-1,0 1,0-1,0 1,0-1,-1 0,0 0,0 0,0 0,0 0,-1-1,0 1,0-9,-1 4,0 0,-1-1,-1 1,1 0,-2 0,1 0,-2 0,1 0,-10-17,11 23,-1-1,1 1,-1 0,0 0,0 1,0-1,0 1,-1-1,0 1,0 0,1 0,-2 0,1 1,0 0,0 0,-1 0,1 0,-1 0,0 1,1 0,-1 0,-9 0,-1 1</inkml:trace>
  <inkml:trace contextRef="#ctx0" brushRef="#br0" timeOffset="7496.76">2091 2536,'0'0</inkml:trace>
  <inkml:trace contextRef="#ctx0" brushRef="#br0" timeOffset="7833.34">2232 2457,'3'0,"0"0,0 0,0 0,0 1,1-1,-1 1,0 0,0 0,0 0,0 0,-1 0,1 1,0-1,3 3,-5-3,0 0,0 1,1-1,-1 1,0-1,0 1,0-1,-1 1,1-1,0 1,0 0,-1 0,1-1,-1 1,0 0,0 0,1 0,-1 2,-1 1,0 1,0 0,0-1,-1 1,0-1,0 1,0-1,0 0,-1 0,0 0,0 0,-1-1,-6 8,-17 14,-10 12,36-38,1 0,0 1,-1-1,1 0,0 1,0-1,0 0,0 1,-1-1,1 0,0 1,0-1,0 0,0 1,0-1,0 1,0-1,0 0,0 1,0-1,0 1,0-1,0 0,0 1,0-1,0 1,1-1,-1 0,0 1,0-1,0 0,1 1,-1-1,0 0,0 1,1-1,-1 0,0 0,1 1,-1-1,23 7,24-7,8-10,-39 6</inkml:trace>
  <inkml:trace contextRef="#ctx0" brushRef="#br0" timeOffset="8205.89">2550 2509,'-2'1,"1"-1,-1 0,0 1,1-1,-1 1,1 0,-1 0,1-1,0 1,-1 0,1 0,0 0,0 0,-1 1,1-1,0 0,0 0,0 1,0-1,1 0,-2 4,-16 38,11-26,5-12,-1 0,0 0,0 0,0-1,0 1,-1-1,0 0,1 0,-2 0,1 0,0-1,-1 0,0 0,1 0,-1 0,0-1,-1 0,1 0,0 0,-1-1,1 0,0 0,-1 0,0 0,-8-1,-1 0</inkml:trace>
  <inkml:trace contextRef="#ctx0" brushRef="#br0" timeOffset="8597.34">2991 2562,'0'3,"3"1,4 0,4-1,2 3,3-1,2 0,0-2,0-1,1 0,-1-2,0 3,0 1,0-3,0-3,-4 1</inkml:trace>
  <inkml:trace contextRef="#ctx0" brushRef="#br0" timeOffset="8946.03">3176 2457,'7'4,"0"1,1-1,-2 1,1 1,-1-1,1 1,-2 0,1 0,-1 1,0 0,0 0,0 0,-1 0,0 1,-1 0,5 13,-6-15,-1 0,0 0,0 0,0 0,0 0,-1 0,0 0,0 0,-1 0,0 0,0 1,0-2,-1 1,1 0,-1 0,-1 0,1-1,-1 1,0-1,-1 0,1 0,-1 0,-5 5,-2 2,2-2</inkml:trace>
  <inkml:trace contextRef="#ctx0" brushRef="#br0" timeOffset="9292.12">3749 2518,'-3'4,"0"-1,1 0,0 1,0 0,0-1,0 1,0 0,1 0,0 0,0 0,0 0,0 0,0 1,1-1,0 0,0 0,0 0,0 1,1-1,0 0,0 0,0 0,0 0,0 0,1 0,0 0,0 0,0-1,0 1,1-1,-1 1,1-1,0 0,0 0,0 0,0-1,0 1,1-1,-1 1,1-1,0 0,0 0,0-1,0 1,5 0,-1-1,-1 0,0 0,1-1,-1 0,1 0,-1-1,0 0,1-1,-1 1,0-1,0-1,0 1,0-1,-1-1,9-4,-13 6,1 0,-1 0,1 0,-1-1,0 1,1-1,-1 0,-1 1,1-1,0 0,-1 0,1 0,-1 0,0-1,0 1,0 0,-1 0,1-1,-1 1,1 0,-1-1,0 1,-1 0,1-1,-1 1,1 0,-1-1,0 1,0 0,0 0,-1 0,1 0,-1 0,1 0,-4-4,2 3,1 0,-1 0,0 0,-1 0,1 1,-1-1,1 1,-1 0,0 0,0 0,0 0,-1 1,1 0,-1 0,1 0,-1 0,0 1,0 0,1 0,-1 0,0 0,0 1,-10 0,0 3</inkml:trace>
  <inkml:trace contextRef="#ctx0" brushRef="#br0" timeOffset="11217.82">1844 1981,'8'5,"0"0,1 0,-1-1,1-1,0 1,0-1,1-1,16 3,-3 0,529 130,29-10,-419-101,327 4,-400-21,-69-4,0-1,-1-1,1 0,31-4,-7-2,52 1,-10 0,-73 4,0-1,0-1,-1-1,1 1,-1-2,0 0,0 0,13-8,-21 11,-1-2,0 1,0 0,1-1,-1 1,-1-1,1 0,0 0,-1 0,0-1,1 1,-1 0,-1-1,1 1,0-1,-1 0,0 0,0 0,0 1,0-1,0 0,-1 0,0 0,0 0,0 0,0 0,-1 0,1 0,-3-6,-3-11,-1 0,-1 0,0 1,-2 1,0-1,-2 1,0 1,-1 0,-17-18,-23-21,-70-59,119 113,-44-36,-1 2,-2 2,-2 2,0 3,-3 2,0 3,-89-27,-25 4,-235-34,-70 39,390 39,54 2,0 1,1 2,-1 1,1 2,-59 14,9 10,1 4,-99 54,57-26,89-44,1 1,0 1,-34 27,55-38,2 0,-1 1,1 0,0 0,1 1,0 0,0 0,1 1,0-1,1 1,0 1,0-1,1 1,-3 13,6-20,1-1,0 0,0 1,0-1,0 1,0-1,1 0,-1 1,1-1,0 0,0 1,0-1,1 0,-1 0,1 0,-1 0,1 0,0 0,0 0,1-1,-1 1,0-1,1 0,0 1,-1-1,1 0,0-1,0 1,6 2,8 4,1-1,0-1,0-1,23 4,-26-6,212 31,-223-34,52 7</inkml:trace>
  <inkml:trace contextRef="#ctx0" brushRef="#br0" timeOffset="12175.07">4216 1972,'34'-2,"0"-2,59-14,-51 9,288-72,-161 36,67-19,186-43,-415 106,-1 0,0 0,1 1,-1 0,0 0,9 1,-14-1,-1 0,1 1,-1-1,1 0,-1 0,1 0,-1 0,0 0,1 0,-1 1,1-1,-1 0,0 0,1 1,-1-1,0 0,1 1,-1-1,0 0,1 1,-1-1,0 0,0 1,1-1,-1 1,0-1,0 1,0-1,0 0,1 1,-1-1,0 2,-1-1,0 1,1 0,-1 0,0-1,0 1,0-1,-1 1,1-1,0 1,0-1,-1 0,1 1,-3 0,-9 8,0 0</inkml:trace>
  <inkml:trace contextRef="#ctx0" brushRef="#br0" timeOffset="13538.32">2285 2880,'131'33,"1"-6,2-6,171 5,274-34,-461-1,-1-5,219-56,-327 68,-1-1,1 0,-1-1,0 0,0 0,0-1,-1 0,0 0,0-1,0 0,-1 0,1 0,8-14,-12 16,0-1,0 0,-1 1,0-1,0 0,0 0,-1-1,0 1,0 0,0 0,0-1,-1 1,0 0,0-1,-1 1,1 0,-1-1,0 1,-1 0,1 0,-1 0,0 0,-5-10,-2 1,0 0,-1 0,0 0,-1 2,-21-20,-72-51,14 12,67 51,-11-12,-2 1,-1 2,-1 1,-1 3,-46-23,29 24,-2 3,-1 3,-79-16,-188-6,-76 22,224 19,-195 25,288-17,1 4,-152 43,204-46,0 2,0 1,1 2,1 0,1 2,0 2,1 0,1 2,1 1,-24 26,-10 27,54-67,1 1,-1-1,2 1,-1 0,1 0,1 1,-4 12,7-20,0 0,0 1,0-1,0 0,0 1,0-1,1 0,-1 0,1 1,-1-1,1 0,0 0,0 0,0 0,0 0,0 0,1 0,-1 0,1 0,-1-1,1 1,0-1,-1 1,1-1,0 1,0-1,0 0,0 0,0 0,0 0,0 0,1-1,1 1,11 4,0-1,1-1,27 2,-27-4,83 10,-51-5</inkml:trace>
  <inkml:trace contextRef="#ctx0" brushRef="#br0" timeOffset="14135.83">4552 2721,'25'-1,"1"-2,-1-1,33-10,10-1,298-35,-331 48,-21 2</inkml:trace>
  <inkml:trace contextRef="#ctx0" brushRef="#br0" timeOffset="15444.14">1280 1381,'-1'0,"0"1,0-1,0 0,1 0,-1 1,0-1,0 1,1-1,-1 0,0 1,1-1,-1 1,0 0,1-1,-1 1,1 0,-1-1,1 1,-1 0,1-1,-1 1,1 0,0 0,-1-1,1 1,0 0,0 0,0 0,0 0,0-1,0 1,0 0,0 0,0 0,0 0,0-1,0 1,0 0,1 0,-1 0,0-1,1 1,-1 0,0 0,2 0,15 37,-2-21,0-2,33 26,7 6,-54-46,1 1,-1-1,0 0,0 0,0 1,0-1,0 0,0 1,-1-1,1 1,0-1,-1 1,1-1,-1 1,0 0,1-1,-1 1,0 0,0-1,0 1,0 0,0-1,0 1,-1 0,1-1,-1 1,1-1,-1 1,1-1,-1 1,0-1,0 1,0-1,0 1,0-1,0 0,0 0,0 1,0-1,0 0,-1 0,1 0,-3 1,-9 7,0-1,0 0,-28 10,21-8,-30 12,31-13,0 0,0 0,-28 20,37-20</inkml:trace>
  <inkml:trace contextRef="#ctx0" brushRef="#br0" timeOffset="17028.32">1103 2307,'-3'5,"0"0,-1 0,1 0,-1-1,0 0,0 1,0-2,-1 1,0 0,1-1,-7 4,-63 29,43-23,-126 51,156-64,0 0,-1 1,1-1,0 1,0-1,-1 1,1-1,0 1,0 0,0 0,0 0,0-1,0 1,0 0,0 0,0 0,1 0,-1 0,0 1,1-1,-1 0,0 0,1 0,0 1,-1 1,1-1,0 0,1-1,-1 1,1 0,0-1,0 1,-1-1,1 1,0-1,0 1,0-1,1 0,-1 1,0-1,0 0,3 2,6 4,1 0,-1-1,1 0,14 5,-22-10,27 12,1-1,0-2,1-1,62 10,-80-19</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42:19.957"/>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53,'0'6,"0"4,0 5,0 2,3 1,0 1,4 0,3 0,0-2,2-1,1-5,1-1,2-3,-2-1</inkml:trace>
  <inkml:trace contextRef="#ctx0" brushRef="#br0" timeOffset="373.94">408 0,'-9'7,"0"0,0 1,1 0,0 0,1 1,0 0,0-1,-9 18,-5 5,-115 162,111-152,2 0,-35 86,52-109</inkml:trace>
  <inkml:trace contextRef="#ctx0" brushRef="#br0" timeOffset="2233.44">8312 4328,'0'0,"-1"0,0-1,0 1,0 0,0-1,0 1,0 0,1 0,-1 0,0 0,0 0,0 0,0 0,0 0,0 0,0 0,0 1,1-1,-1 0,0 0,0 1,0-1,0 1,1-1,-1 1,0-1,0 1,1-1,-1 1,0 0,1-1,-1 1,1 0,-1 0,0 1,-25 33,22-28,1-3,-136 186,111-157,-1 0,-2-2,-50 38,72-63</inkml:trace>
  <inkml:trace contextRef="#ctx0" brushRef="#br0" timeOffset="2747.09">7861 4469,'7'1,"-1"0,1 1,0 0,-1 1,1 0,-1 1,0-1,0 0,9 8,17 7,365 147,-258-110,-125-50</inkml:trace>
  <inkml:trace contextRef="#ctx0" brushRef="#br0" timeOffset="-6046.59">949 457,'-65'73,"-8"9,-8-4,-81 74,152-144</inkml:trace>
  <inkml:trace contextRef="#ctx0" brushRef="#br0" timeOffset="-5648.13">799 483,'5'1,"0"-1,0 1,0 1,0-1,0 1,0-1,0 2,0-1,0 0,4 4,48 36,-32-25,190 128,-202-137</inkml:trace>
  <inkml:trace contextRef="#ctx0" brushRef="#br0" timeOffset="-5112.67">940 510,'-4'4,"1"1,0-1,-1 1,2 0,-1-1,1 1,0 0,0-1,1 2,-2 9,-4 59,6-50,-5 128,23 236,51 153,-39-338,40 411,-57-421,-15 230,-41 64,-9 322,53-778,-1-22,0 0,1 0,0 0,1 0,0 0,1-1,4 17,-2-18</inkml:trace>
  <inkml:trace contextRef="#ctx0" brushRef="#br0" timeOffset="-3581.78">7374 3513,'1'4,"9"6,13 6,2-4,0-1,1-2,32 7,-37-11,-1 1,1 1,-2 0,1 2,-1 0,-1 1,19 13,-35-21,0 0,1 0,-1 0,0 1,0-1,0 0,-1 1,1 0,-1-1,1 1,-1 0,0 0,0 0,0 0,0 0,-1 0,1-1,-1 1,0 0,0 0,0 0,0 0,0 0,-1 0,1 0,-1 0,0 0,0 0,0 0,0 0,-1-1,1 1,-3 3,-6 10,0-1,-1 0,-1 0,-18 15,17-17,-15 15,-2-1,-1-2,0-1,-2-1,0-2,-1-1,-2-2,1-1,-2-3,-63 18,66-24</inkml:trace>
  <inkml:trace contextRef="#ctx0" brushRef="#br0" timeOffset="7744.08">1275 4506,'-3'0,"-1"3,1 4,0 3,1 4,-3 2,0 1,1 1,1 0,1 1,1-1,0-3</inkml:trace>
  <inkml:trace contextRef="#ctx0" brushRef="#br0" timeOffset="8160.87">1373 4602,'0'2,"0"1,1-1,-1 0,0 1,1-1,0 0,-1 1,1-1,0 0,0 0,0 0,1 0,-1 0,0 0,1 0,-1 0,1-1,0 1,0 0,-1-1,1 0,0 1,0-1,0 0,1 0,-1 0,0 0,0 0,5 0,-2 0,-2 0,1 0,0-1,0 0,0 0,0 0,0 0,0-1,0 1,0-1,-1 0,1 0,0 0,0-1,-1 1,1-1,5-4,-8 6,0-1,0 1,0-1,-1 1,1-1,0 0,-1 1,1-1,0 0,-1 1,1-1,-1 0,1 0,-1 1,1-1,-1 0,0 0,1 0,-1 0,0 0,0 0,0 0,1 1,-1-1,0 0,0 0,0 0,-1 0,1-1,-1 0,0 1,0-1,0 1,0-1,0 1,-1 0,1 0,0 0,-1-1,1 1,-1 0,1 1,-4-3,-3 0,0 0,0 0,0 1,-1 0,-9-2,-3 3</inkml:trace>
  <inkml:trace contextRef="#ctx0" brushRef="#br0" timeOffset="8652.94">1994 4181,'-3'6,"-1"5,0 3,-2 3,0 1,1 0,1 1,2 0,0-1,2 0,0 0,0-1,0 1,0 0,0-4</inkml:trace>
  <inkml:trace contextRef="#ctx0" brushRef="#br0" timeOffset="9187.29">1871 4550,'0'-1,"1"0,0 0,-1 0,1 1,0-1,0 0,-1 1,1-1,0 0,0 1,0-1,0 1,0-1,0 1,0 0,0-1,0 1,0 0,0 0,0 0,0 0,0 0,1 0,-1 0,0 0,0 0,0 0,0 0,0 1,0-1,0 0,0 1,0-1,0 1,0-1,0 1,1 1,-1-1,0 0,0 1,0-1,-1 0,1 0,0 1,-1-1,1 1,-1-1,0 0,1 1,-1-1,0 1,0-1,0 0,0 0,0 1,0-1,0 1,0-1,-1 1,1-1,0 0,-1 1,1-1,-1 0,-1 3,-25 25,24-26,0-1,0 1,0-1,0 1,0 0,1 0,-1 0,1 1,0-1,0 0,0 1,1-1,-1 1,1 0,-2 5,4-8,-1 0,1 0,-1 0,1 0,0 0,-1 0,1 0,0 0,0-1,0 1,0 0,0 0,0-1,0 1,0-1,0 1,0-1,0 1,0-1,0 0,0 0,0 1,0-1,0 0,1 0,-1 0,0 0,0 0,0 0,0-1,0 1,1 0,-1 0,0-1,1 0,50-12,-47 11,53-5,-49 7,-1-1,1 0,-1 0,2-1,11-4,-20 6,0 0,-1 0,1-1,-1 1,0 0,1-1,-1 1,1 0,-1-1,1 1,-1-1,0 1,1-1,-1 1,0-1,1 1,-1-1,0 1,0-1,0 1,1-1,-1 1,0-1,0 0,0 1,0-1,0 1,0-1,0 1,0-1,0 0,0 1,-1-1,1 1,0-1,0 1,0-1,-1 1,1-2,-17-22,11 16,-1-4</inkml:trace>
  <inkml:trace contextRef="#ctx0" brushRef="#br0" timeOffset="9535.77">2632 4128,'-6'14,"0"1,1-1,1 1,0-1,0 1,-1 27,3 95,2-88,0-34</inkml:trace>
  <inkml:trace contextRef="#ctx0" brushRef="#br0" timeOffset="9941.83">2438 4584,'3'-1,"0"-1,0 1,0 0,0 1,0-1,0 0,0 1,0 0,1 0,-1 0,0 0,0 0,0 0,0 1,0 0,0-1,0 1,0 1,0-1,5 3,-6-3,-1 0,1 0,-1 0,1 0,-1 0,0 1,1-1,-1 1,0-1,0 1,0-1,0 1,0 0,0-1,-1 1,1 0,-1 0,1-1,-1 1,1 0,-1 0,0 0,0 0,0 0,0-1,0 1,0 0,-1 0,1 0,-1 0,1-1,-1 1,0 0,-1 2,-1 2,1-3,1 0,-1 0,1 1,0-1,-1 0,1 1,1-1,-2 5,10 1,16-9,84-28,-86 23</inkml:trace>
  <inkml:trace contextRef="#ctx0" brushRef="#br0" timeOffset="10272.73">2943 4532,'-2'-1,"-1"1,1 0,0 0,-1 0,1 0,0 1,0-1,-1 0,1 1,0 0,0-1,0 1,0 0,0 0,0 0,0 0,0 1,0-1,0 0,1 1,-1-1,0 1,-1 2,2-1,0 0,1 0,-1 0,1-2,0 2,0 0,0 0,0 0,0 0,0 0,1 0,0-1,-1 1,1 0,0 0,1-1,1 6,-2-6,0 0,0 0,0 0,0 1,-1-1,0 0,1 1,-1-1,0 0,0 1,0-1,0 0,0 1,-1-1,1 0,-1 1,0-1,1 0,-1 0,0 0,0 0,0 0,-1 0,1 0,0 0,-1 0,0 0,1-1,-1 1,0 0,0-1,1 0,-1 1,0-1,-3 1,2 0,-1 0,1-1,-1 0,1 0,-1 0,0 0,0 0,0-1,1 1,-1-1,0 0,0 0,0 0,0-1,0 0,0 1,1-1,-1 0,0 0,-5-3,-4-4</inkml:trace>
  <inkml:trace contextRef="#ctx0" brushRef="#br0" timeOffset="10634.78">3252 4075,'-3'5,"-1"6,0 4,1 2,1 1,0 4,2 1,-1-2,1 1,0-2,1 0,-1-2,3 0,1-1,0-3</inkml:trace>
  <inkml:trace contextRef="#ctx0" brushRef="#br0" timeOffset="11914.97">3270 4514,'-43'50,"-10"24,67-84,0 1,0 0,23-9,-32 16,1 0,-1 0,1 1,0 0,-1 0,1 1,0-1,-1 1,1 0,1 1,-1-1,-1 1,11 3,-5-1,1 0,-1 0,1-2,20 2,-30-3,0 0,1 0,-1 0,0 0,1 0,-1 0,0-1,1 1,-1-1,0 0,1 0,-1 1,0-1,0-1,0 1,0 0,0 0,0-1,0 1,0-1,-1 0,1 0,-1 1,1-1,-1 0,0 0,1 0,-1 0,0-1,0 0,0 1,-1 0,0 0,0 1,-1-1,1 0,0 0,-1 0,1 1,-1-1,1 0,-1 0,0 1,0-1,0 1,0-1,0 1,0-1,0 1,0-1,-1 1,1 0,0 0,-1 0,1 0,-1 0,1 0,-1 0,-3-1,-49-17,38 15</inkml:trace>
  <inkml:trace contextRef="#ctx0" brushRef="#br0" timeOffset="12256.22">4068 4014,'-3'6,"-4"5,-1 3,1 3,-1 1,1 3,1 2,-2 0,2 1,-2 1,0 0,-1 3,1-3</inkml:trace>
  <inkml:trace contextRef="#ctx0" brushRef="#br0" timeOffset="12959.99">3945 4514,'-2'-1,"0"0,1 0,-1 1,0-1,0 0,0 1,0 0,1-1,-1 1,0 0,0 0,0 0,0 0,0 0,0 1,0-1,0 0,0 1,-1 0,-42 15,38-13,-46 23,51-25,0 1,0-1,0 0,0 0,0 1,1-1,-1 0,0 1,1-1,-1 1,1 0,-1 0,1 0,0 0,0 0,0 0,0 1,0-1,0 0,1 0,-1 4,1-4,1-1,0 1,-1-1,1 0,0 1,0-1,0 0,0 0,0 0,0 0,0 0,0 0,1 0,-1 0,0 0,1 0,-1-1,0 1,1 0,-1-1,1 0,-1 1,1-1,-1 0,1 1,-1-1,1 0,0 0,-1 0,1-1,1 1,52-6,-55 6,13-3,0 0,0-1,-1 0,0-1,17-9,-25 12,-1 0,1 0,0-1,0 1,-1-1,1 0,-1 1,0-2,0 1,0 0,-1-1,1 0,-1 0,0 0,0 0,0 0,0 0,-1 0,2-6,-3 9,0 0,1 1,-1-1,0 0,0 0,0 0,0 1,0-1,0 0,0 0,0 0,0 0,0 1,0-1,0 0,-1 0,1 0,0 1,0-1,-1 0,1 0,-1 1,1-1,-1 0,1 1,-1-1,1 1,-1-1,1 0,-1 1,0-1,1 1,-1 0,0-1,0 1,1-1,-1 1,0 0,0 0,0-1,1 1,-1 0,0 0,0 0,0 0,0 0,1 0,-1 0,0 0,0 1,0-1,-1 1,1-1,0 1,-1-1,1 1,0 0,0-1,0 1,0 0,0 0,0 0,0 0,0 0,0 0,1 0,-1 1,0-1,1 0,-1 0,1 0,-1 1,1-1,-1 0,1 1,0-1,0 0,0 1,0-1,0 0,0 1,0-1,0 0,0 1,1-1,-1 0,0 1,1-1,0 1,0 0,0 0,0 0,0 0,0 0,0 0,0 0,1-1,-1 1,1 0,-1-1,1 1,-1-1,1 0,0 1,0-1,0 0,0 0,0 0,0 0,0-1,0 1,3 0,3 0,0-1,0 1,0-1,15-3,24 2,-43 1,0 1,0-1,0 0,0 0,0 0,0 0,0-1,0 0,0 0,0 0,0 0,0 0,-1-1,1 0,0 0,3-2,-6 2,1 1,-1 0,0-1,0 1,0-1,0 0,0 1,0-1,0 0,0 0,0 1,-1-1,1 0,-1 0,0 0,1 0,-1 0,0 0,0 0,0 0,0 0,-1 0,1 0,0 1,-1-1,0 0,1 0,-1 0,0 0,0 1,0-1,0 0,0 1,-2-4,-9-12,-1 1</inkml:trace>
  <inkml:trace contextRef="#ctx0" brushRef="#br0" timeOffset="13307.89">4618 3962,'0'6,"0"5,0 3,0 3,0 1,0 1,0 0,2-2,2 2,0-1,0 0,-2 0,-1 0,0-1,-1 0,3 1,1-4</inkml:trace>
  <inkml:trace contextRef="#ctx0" brushRef="#br0" timeOffset="13636.17">4654 4497,'-3'0,"-4"0,-4 0,-4 0,-1 3,1 4,4 3,4 4,2 2,3 2,1-1,-2-2,0 0,-3-4,-4-3,-2 0,0-1</inkml:trace>
  <inkml:trace contextRef="#ctx0" brushRef="#br0" timeOffset="14013.22">4751 4611,'3'3,"3"1,5-1,3 0,2-1,-1-3,-1-2,0-4,-1-3,-7 0,-4-1,-6-3,-4 4,-5 1,-2-1,-3 3,3 1</inkml:trace>
  <inkml:trace contextRef="#ctx0" brushRef="#br0" timeOffset="14357.25">5291 3961,'-6'7,"0"0,0 0,0 0,1 1,0 0,1 0,0 1,0-1,1 1,-3 9,0 6,2 2,-2 31,4-32,-2-1,-10 40,9-48</inkml:trace>
  <inkml:trace contextRef="#ctx0" brushRef="#br0" timeOffset="14701.07">5211 4443,'-1'0,"0"0,0-1,0 1,-2-1,2 1,0 0,0-1,-1 1,1 0,0 0,0 0,-1 0,1 0,0 0,0 1,-1-1,1 0,0 1,0-1,0 1,-1-1,1 0,0 0,0 1,0 0,0 0,0-1,0 1,0 0,0 0,1 0,-1 0,0 0,0 2,-30 36,29-34,0-1,0 1,1-1,0 1,-1-1,2 1,-1 0,0 0,1-1,0 1,1 7,-1-11,0 0,0 1,0-1,0 0,0 0,0 0,0 0,1 0,-1 0,0 0,1 0,-1 0,1 0,-1 1,1-1,0 0,-1 0,1 0,0-1,0 1,0 0,0 0,0 0,0-1,0 1,0 0,0-1,0 1,0-1,0 1,0-1,0 1,0-1,1 0,-1 0,0 0,0 1,1-1,-1 0,0-1,0 1,0 0,1 0,-1 0,0-1,0 1,0-1,2 0,-3 1,1-1,0 1,-1-1,1 1,-1-1,1 0,-1 1,1-1,-1 0,0 1,1-1,-1 0,0 1,1-1,-1 0,0 0,0 0,0 1,0-1,0 0,0 0,0 1,0-1,0 0,0 0,0 0,0 1,0 0,-1-1,1 0,0 1,-1-1,1 0,0 1,-1-1,1 0,-1 1,1-1,-2-1,-6-8</inkml:trace>
  <inkml:trace contextRef="#ctx0" brushRef="#br0" timeOffset="15058.56">5309 4523,'0'3,"3"4,4 4,4 0,2-2,3-4,3-3,-4-7,-4-4,-3-4,-7-1,-6 0,-5 3,-4 2,-1 0,4 1</inkml:trace>
  <inkml:trace contextRef="#ctx0" brushRef="#br0" timeOffset="15482.1">5867 3961,'0'3,"0"4,0 4,0 3,0 2,0 1,0 1,0 0,0 0,0 0,0 0,0 0,0-3</inkml:trace>
  <inkml:trace contextRef="#ctx0" brushRef="#br0" timeOffset="15829.03">5788 4355,'1'-1,"0"0,0 0,1 0,-1 0,0 0,1 1,-1-1,1 0,-1 0,1 1,-1-1,1 1,-1 0,1-1,0 1,-1 0,1 0,0 0,-1 0,1 0,-1 0,1 1,0-1,-1 0,1 1,-1 0,1-1,-1 1,1 0,-1-1,0 1,1 0,-1 0,0 0,1 0,-1 0,0 1,0-1,2 3,0 0,1 1,-1-1,0 1,0 0,0 0,-1 0,1 0,-1 0,-1 1,3 6,5 105,-8-104,0-1</inkml:trace>
  <inkml:trace contextRef="#ctx0" brushRef="#br0" timeOffset="16168.77">5841 4559,'-3'0,"2"-3,4-1,5-3,4 0,2 0,3 3,-2-2,-3 1</inkml:trace>
  <inkml:trace contextRef="#ctx0" brushRef="#br0" timeOffset="18355.95">6150 4391,'0'-1,"0"0,-1 0,1 1,0-1,-1 0,1 1,-1-1,1 0,0 1,-1-1,0 1,1-1,-1 1,1-1,-1 1,0-1,1 1,-1-1,0 1,1 0,-1-1,0 1,0 0,1 0,-1 0,0 0,0-1,1 1,-1 0,0 0,0 0,0 1,1-1,-1 0,0 0,0 0,1 1,-1-1,0 0,1 0,-1 1,0-1,0 1,-35 15,34-14,0 0,1 0,-1 0,0 0,0 0,1 0,0 0,-1 1,1-1,0 1,0-1,0 1,0-1,1 1,-1 0,1-1,-1 1,1 0,0-2,0 2,0 0,0-1,1 1,-1 0,1-1,0 1,-1-1,1 1,0-1,1 1,-1-1,0 1,1-1,-1 0,1 1,0-1,0 0,0 0,0 0,0-1,0 1,0 0,0-1,1 0,-1 1,0-1,1 0,-1 0,1-1,1 1,-2 0,1-1,0 0,-1 1,5-1,-6 0,1 0,-1 0,0 0,1 0,-1 0,0-1,1 1,-1 0,0-1,0 1,1 0,-1-1,0 0,0 1,0-1,2 0,-2 1,0-1,0 0,0 0,0 0,0 0,-1 0,1 0,0 0,0 0,-1-1,1 1,-1 0,1 0,-1 0,1-1,-1 0,0 1,1-1,-1 1,0 0,0-1,0 1,0 0,0-1,-1 1,1 0,0-1,-1 0,-1-6,-1 0,0 2,0-1,-1-1,-8-12,3 6</inkml:trace>
  <inkml:trace contextRef="#ctx0" brushRef="#br0" timeOffset="18356.95">6577 3935,'0'6,"0"5,0 3,0 3,0 1,0 1,2 0,2 0,0-1,-1-1,-1 1,-1 0,0 0,-1-1,3 1,1-3</inkml:trace>
  <inkml:trace contextRef="#ctx0" brushRef="#br0" timeOffset="18357.95">6487 4409,'0'5,"1"1,-1 0,1 0,0-1,0 1,0-2,1 2,0-1,0 1,5 7,-7-12,1 0,0 0,0 0,-1 0,1 1,0-1,0 0,0-1,0 1,0 0,0-1,1 1,-1 0,0-1,0 1,0-1,1 0,-1 1,2-1,-1 0,0 0,0-1,0 1,0-1,0 1,0-1,0 0,0 0,0 0,0 0,0 0,-1-1,1 1,0 0,-1-1,2-1,0 0,0-1,0 1,0-1,0 0,-1 0,0 0,0 0,0 1,0-1,-1-1,1 1,-1-1,0 1,0-10,-1 13,1-1,-1 0,0 0,-1 0,1 0,0 1,-1-1,1 0,-1 0,1 1,-1-1,0 0,1 1,-1-1,0 0,0 1,0-1,-1 1,1 0,0-1,0 1,-1 0,1 0,-1 0,1 0,-1 0,0 0,1 0,-1 0,0 1,1-1,-1 1,0-1,0 1,0 0,1 0,-1 0,0-1,-2 2,-11 0</inkml:trace>
  <inkml:trace contextRef="#ctx0" brushRef="#br0" timeOffset="18358.95">6682 4409,'-1'0,"0"1,0 0,0 0,1 0,-1 0,0 0,1 0,-1 0,1 0,-1 0,1 0,0 0,-1 0,1 0,0 0,0 1,-1-1,1 0,0 0,0 0,0 0,1 0,-1 1,0-1,0 0,1 0,-1 0,0 0,1 0,-1 0,1 0,0 0,-1-1,1 1,0 0,-1 0,1 0,0 0,0-1,0 1,0 0,0-1,0 1,0-1,0 1,0-1,2 1,1 2,1-1,-1 0,0-1,1 1,-1-1,1 0,0 0,-1-1,1 1,8-1,-11 0,1-1,0 1,0-1,-1 1,1-1,0 0,-1 0,1 0,-1-1,1 1,-1 0,0-1,1 0,-1 1,2-4,-3 4,0 0,0-1,-1 2,1-2,0 1,-1-1,1 1,-1-1,0 1,1-1,-1 1,0-1,0 1,0-1,0 0,0 1,0-1,0 1,-2-4,0 0,0 0,0 0,-1 0,1 1,-2-1,1 1,0-1,-1 1,1 0,-1 0,-1 0,1 1,-7-5,0 1</inkml:trace>
  <inkml:trace contextRef="#ctx0" brushRef="#br0" timeOffset="18359.95">7178 3776,'-5'7,"0"1,0-1,0 1,1 0,0 0,1 0,0-1,0 2,0-1,0 11,-2 6,2 0,0 34,4-31,10 55,-3-30,-1-24,-3-17</inkml:trace>
  <inkml:trace contextRef="#ctx0" brushRef="#br0" timeOffset="18705.06">7063 4285,'-10'1,"1"0,-1 1,1 0,-1 0,1 1,0 0,0 1,0 0,1 0,-1 1,1 0,-10 7,18-12,0 0,-1 0,1 1,0-1,-1 0,1 0,0 1,0-1,-1 0,1 1,0-1,0 0,-1 1,1-1,0 0,0 1,0-1,0 1,0-1,0 0,0 1,0-1,0 1,0-1,0 0,0 1,0-1,0 1,0-1,0 0,0 1,0-1,0 1,1-1,-1 0,0 1,0-1,0 0,1 1,-1-1,21 8,29-6,-49-2,3 0,1-1,-1 1,1 0,-1 0,1 0,-1 1,0-1,1 1,-1 0,0 1,0-1,0 1,0 0,0 0,0 0,0 0,0 0,-1 1,1 0,-1 0,0 0,1 0,-1 0,0 1,3 6,6 4,0-3</inkml:trace>
  <inkml:trace contextRef="#ctx0" brushRef="#br0" timeOffset="19034.93">7373 4374,'0'1,"-1"0,0 0,0 0,1 0,-1 0,0 0,1 1,-1-1,1 0,0 1,-1-1,1 0,0 1,0-1,0 0,0 1,0-1,0 0,0 1,1-1,-1 0,0 1,1-1,-1 0,1 0,-1 1,1-1,0 0,-1 0,1 0,0 0,0 0,0 0,0 0,0 0,0 0,0 0,0 0,0-1,0 1,0 0,1-1,1 1,-2 0,0 0,0-1,0 1,0-1,0 1,0-1,0 0,1 1,-1-1,0 0,0 0,0 0,1 0,-1 0,0 0,0 0,0 0,1 0,-1-1,0 1,0 0,0-1,0 1,1-1,-1 1,0-1,0 0,0 1,0-1,0 0,-1 0,1 0,0 1,0-1,0 0,-1 0,1 0,-1-1,1 1,-1 0,1 0,-1 0,1 0,-1 0,0-1,0 1,1 0,-1 0,0 0,0-1,-1-1,2 1,-1-1,0 1,0 0,0 0,-1-1,1 1,0 0,-1 0,1 0,-1-1,0 1,0 0,0 0,0 0,0 0,0 0,-1 1,1-1,-1 0,1 0,-1 1,1-1,-1 1,0 0,0-1,0 1,0 0,0 0,0 0,0 0,0 1,0-1,0 0,-1 1,1 0,0-1,0 1,-1 0,1 0,-4 1,-10-1,1 2,-1 0,0 1,-22 6,30-6,-19 4</inkml:trace>
  <inkml:trace contextRef="#ctx0" brushRef="#br0" timeOffset="19984.76">6497 4355,'-3'1,"-1"-1,0 1,0 0,0 0,0 0,0 0,1 1,-1-1,1 1,0 0,-1 0,1 0,0 0,0 1,0-1,1 1,-1 0,0 0,1 0,0 0,0 0,0 0,0 1,0-1,1 1,0-1,-1 1,1 0,0 0,1-1,-1 1,1 0,0 0,0-1,0 0,0 1,1 0,-1 0,1 0,0-1,0 1,0 0,1-1,-1 1,4 4,-4-6,0 0,1 0,-1 1,0-1,0 0,0 0,-1 0,1 1,0-1,-1 0,0 1,1-1,-1 1,0-1,0 0,0 1,-1-1,1 1,0-1,-1 0,0 1,1-1,-3 3,2-3,-1 0,0 0,0 0,0-1,0 1,0-1,0 1,0-1,0 0,-1 0,1 0,0-1,-1 1,1 0,-1-1,1 1,-1-1,1 0,-1 0,1 0,-6 0,8 0,-1 0,1 0,0 0,0 0,-1 0,1 1,0-1,-1 0,1 0,0 0,0 0,-1 0,1 0,0-1,-1 1,1 0,0 0,0 0,-1 0,1 0,0 0,0 0,-1-1,1 1,0 0,0 0,-1 0,1 0,0-1,0 1,0 0,-1 0,1-1,0 1,0 0,0 0,0 0,0 0,0 0,-1-1,1 1,0 0,0 0,0-1,0 1,0 0,0-1,0 1,13-15,22-11,-35 25,23-13,-6 5,-2-1,2-1,23-22,-38 32,0-1,0 0,0 0,0 0,-1 0,1 0,-1 0,1 0,-1-1,0 1,1 0,-1-1,0 1,-1-1,1 0,0 1,-1-1,0 1,1-1,-1 0,0 0,0 1,-1-1,1 0,0 1,-1-1,0 1,1-1,-1 0,0 1,-1 0,1-1,-2-2,2 4,0-1,-1 0,1 1,-1 0,1-1,-1 1,0 0,0 0,1 0,-1 0,0 0,0 0,0 0,0 1,0-1,0 1,0 0,0-1,0 1,-4 0,-9 2</inkml:trace>
  <inkml:trace contextRef="#ctx0" brushRef="#br0" timeOffset="206791.66">267 2473,'-10'8,"1"1,-1-2,2 2,0 1,0 0,0 0,1 0,1 1,0 0,-1 0,2 1,1-1,-5 17,8-21,0 0,0 0,1 1,-1-1,2 0,-1 1,1-1,0 0,1 0,-1 0,1 0,5 10,-6-14,1-1,-1 0,1 1,0-1,0 1,0-1,2 0,-2 0,1 0,-1 0,1 0,-1 0,1 0,0-1,0 0,0 1,0-1,0 0,0-1,0 1,0 0,0-1,1 0,-1 1,0-1,0-1,0 1,1 0,-1-1,5-1,-4 1,-1 1,1-1,0 0,-1 0,1-1,-1 1,0-1,1 1,-1-1,0 0,0 0,0-1,0 1,-1-1,1 1,-1-1,1 1,-1-1,0 0,0 0,0 0,0-1,-1 1,1-1,-1 1,0-1,0 1,0-1,-1 0,1 1,-1-1,0 0,0 1,-1-6,0 2,0 1,0 0,-1-1,0 1,0 0,0 0,-1 0,0 0,0 1,-1 0,1 0,-1-1,0 1,-1 0,1 1,-1-1,0 1,-11-7,0 3,1 1</inkml:trace>
  <inkml:trace contextRef="#ctx0" brushRef="#br0" timeOffset="207152">532 2629,'0'0</inkml:trace>
  <inkml:trace contextRef="#ctx0" brushRef="#br0" timeOffset="207498.21">781 2551,'-6'0,"1"0,0 1,0-1,-1 1,1 0,0 0,0 1,0-1,0 1,0 0,1 0,-1 1,0 0,1 0,-8 6,10-7,1 0,-1 1,0-1,1 1,0-1,-1 1,1-1,0 1,0 0,1 0,-1-1,1 1,-1-1,1 1,0 0,0 0,0 0,0-1,1 1,-1 0,1 0,-1 0,1-1,0 1,0 0,1-1,-1 1,0-1,1 1,2 2,-3-3,3 5,0 0,0 0,0 0,-1 1,0-1,3 12,-6-17,0 0,0 1,0-1,0-1,0 2,0-1,-1 0,1 0,-1 1,0-1,1 0,-1 0,0 0,0 0,-1 0,1 0,0 0,-1 0,1 0,-1 0,1-1,-1 1,0-1,0 1,1-1,-1 0,-3 2,-6 2,0 1,0-1,0-1,-13 3,-6 3,18-6</inkml:trace>
  <inkml:trace contextRef="#ctx0" brushRef="#br0" timeOffset="208916.04">2454 2147,'-2'-2,"1"0,0 0,0-1,0 1,0-1,0 1,0 0,1 0,-1-1,1 1,0-1,0 1,0-1,0 0,0 1,0-1,2-4,12-48,-12 49,22-69,-3-2,-3-2,-4 1,-4-2,1-108,-11 174,-1 7,1 0,0-1,1 1,-1 0,3-7,1 3</inkml:trace>
  <inkml:trace contextRef="#ctx0" brushRef="#br0" timeOffset="209244.97">2657 1324,'-20'6,"1"0,1 1,-1 1,1 1,0 0,1 1,0 1,1 0,-18 17,-29 31,-68 68,122-115</inkml:trace>
  <inkml:trace contextRef="#ctx0" brushRef="#br0" timeOffset="210026.17">2498 1368,'11'9,"1"0,0-1,0-2,1 1,0 0,15 4,12 7,119 50,-122-54,-33-13,0 0,-1 0,1-1,0 0,-1 0,1 0,0 0,0 0,-1-1,1 0,0 0,-1 0,1 0,-1 0,1 0,-1 0,5-4,6-3</inkml:trace>
  <inkml:trace contextRef="#ctx0" brushRef="#br0" timeOffset="210774.15">2428 2743,'-14'352,"9"-84,6-167,-1-87</inkml:trace>
  <inkml:trace contextRef="#ctx0" brushRef="#br0" timeOffset="211350.01">2267 3348,'0'0,"-1"0,1 0,0 0,0 0,0 0,0-1,0 1,-1 0,1 0,0 0,0 0,0 0,0 0,-1 0,1 0,0 0,0 0,0 0,-1 0,1 0,0 0,0 0,0 0,-1 0,1 0,0 0,0 0,0 0,0 0,-1 0,1 0,0 0,0 1,0-1,0 0,-1 0,1 0,0 0,0 0,0 0,0 1,0-1,0 0,0 0,-1 0,1 0,0 1,0-1,-5 16,0 16,2 29,-7 75,9-134,1-1,-1 1,1 0,0 0,0-1,0 1,0 0,0 0,0-1,1 1,-1 0,0-1,1 1,-1 0,1-1,0 1,0-1,-1 1,3 2,-1-3,-1 0,0-1,0 1,1 0,-1-1,0 1,1-1,-1 0,0 1,1-1,-1 0,1 0,-1 0,1 0,-1 0,1 0,-1 0,0 0,2-1,10-3,0 0,0-1,-1-1,16-8,-5 3,21-5,43-12,-3 2,-70 21</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45:56.491"/>
    </inkml:context>
    <inkml:brush xml:id="br0">
      <inkml:brushProperty name="width" value="0.05" units="cm"/>
      <inkml:brushProperty name="height" value="0.05" units="cm"/>
      <inkml:brushProperty name="color" value="#004F8B"/>
      <inkml:brushProperty name="ignorePressure" value="1"/>
    </inkml:brush>
  </inkml:definitions>
  <inkml:trace contextRef="#ctx0" brushRef="#br0">425 530,'-11'22,"2"0,0 1,2-1,-10 48,16-63,0 0,0 1,0-1,1 1,0-1,1 1,0-1,0 1,0-1,1 0,0 1,1-1,-1 0,1-1,1 1,-1 0,1-1,1 0,9 12,-11-15,1 0,0 0,1 0,-1 0,0-1,1 1,0-1,-1 0,1-1,0 1,0-1,0 0,0 0,0-1,0 1,0-1,0 0,0-1,0 1,0-1,0 0,0 0,0-1,0 1,-1-1,7-3,-7 3,0 0,0 0,0-1,0 1,0-1,-1 0,1 0,-1 0,0-1,0 1,0-1,-1 0,1 0,-1 0,0 0,0 0,0 0,0 0,-1-1,0 1,0-1,0 1,0-1,-1 1,0-1,0 1,0-1,-1-8,-3-3,-1 0,0 1,-1 0,0 0,-13-20,16 29,0 0,-1 0,0 1,0-1,-1 1,0 0,1 0,-1 1,-1 0,1 0,-1 0,0 0,0 1,0 0,-10-4,14 6,-1 1,1 0,-1-1,0 1,1 0,-1 0,1 0,-1 0,0 1,1-1,-1 1,1-1,-1 1,1 0,0 0,-1 0,1 1,0-1,0 0,-1 1,1-1,-2 3,-4 7</inkml:trace>
  <inkml:trace contextRef="#ctx0" brushRef="#br0" timeOffset="360.11">769 715,'0'0</inkml:trace>
  <inkml:trace contextRef="#ctx0" brushRef="#br0" timeOffset="724.45">1113 583,'-2'-1,"-1"0,1 0,0 0,-1 1,1-1,0 0,-1 1,1 0,-1-1,1 1,-1 0,1 0,-1 1,1-1,0 0,-1 1,-2 1,0-2,0 2,0-1,1 1,-1-1,0 1,1 1,-7 3,8-3,1 0,-1 0,1 0,0 1,0-1,0 1,1-1,0 1,-1 0,1-1,0 1,1 0,-1 0,1 0,-1 0,1 0,0 0,1 0,0 7,0-8,0 1,-1 0,1 0,-1-1,0 1,0 0,-1 0,1-1,-1 1,1 0,-1-1,-1 1,1 0,0-1,-1 0,0 1,1-1,-1 0,-1 0,1 0,0 0,-1 0,1 0,-6 3,-87 45,40-23,36-18</inkml:trace>
  <inkml:trace contextRef="#ctx0" brushRef="#br0" timeOffset="1163.77">372 1103,'38'17,"1"-2,0-2,1-1,0-2,1-2,0-2,1-1,-1-3,1-1,51-6,-23-2,0-3,0-4,-1-2,-2-4,83-34,-122 42,0-1,-1-2,0 0,-1-2,-1-1,37-33,-48 37,-1 0,0-1,-2 0,0-1,0 0,-2-1,0 0,0-1,-2 0,0 0,7-32,-8 19,0 0,-2 0,-1 0,-2-1,-4-54,1 71,0 0,-2 0,0 0,-1 0,0 1,-1-1,0 1,-2 1,1-1,-2 1,0 1,0 0,-20-20,1 7,-1 1,-1 2,-1 1,0 2,-2 0,0 2,-1 2,-1 1,0 2,-71-15,53 17,0 3,0 2,-1 2,0 3,1 2,-1 2,-53 12,59-5,2 1,-1 3,2 1,0 3,1 1,1 3,1 1,-49 37,68-44,1 1,0 1,2 1,0 1,1 1,1 0,1 1,1 1,1 1,1 0,2 1,0 0,2 1,1 1,-7 33,14-45,0 1,1 0,1-1,1 1,0 0,1-1,1 1,1-1,0 0,1 0,1 0,0-1,1 1,1-2,0 1,1-1,0 0,18 19,0-5,1 0,1-2,1-1,1-2,1 0,66 32,-83-47,1-1,1-1,-1-1,1 0,-1-1,1-1,1-1,24 1,-27-3</inkml:trace>
  <inkml:trace contextRef="#ctx0" brushRef="#br0" timeOffset="2079.96">2215 936,'-1'-68,"21"-285,-2 174,-16 170,2 6</inkml:trace>
  <inkml:trace contextRef="#ctx0" brushRef="#br0" timeOffset="2439.54">2286 319,'-9'3,"0"0,1 0,0 1,0 0,0 0,0 1,0 0,-7 6,10-7,-14 11,2 0,-20 21,1 0,18-17,0 1,-27 40,34-45</inkml:trace>
  <inkml:trace contextRef="#ctx0" brushRef="#br0" timeOffset="2771.39">2189 345,'21'21,"2"-1,0 0,44 25,82 40,-148-85,24 11,-21-10,0 0,0 1,0-1,0 1,0 0,0 0,-1 0,1 1,-1-1,0 1,1 0,-1 0,-1 0,1 0,0 0,-1 1,4 4,-4 4</inkml:trace>
  <inkml:trace contextRef="#ctx0" brushRef="#br0" timeOffset="3118.24">2004 1394,'-6'15,"1"0,1 0,1 0,0 1,-2 28,1-8,-48 252,46-264,-13 43,13-55</inkml:trace>
  <inkml:trace contextRef="#ctx0" brushRef="#br0" timeOffset="3675.03">1854 1765,'-1'0,"1"0,-1 0,1 0,-1 0,1 0,0 0,-1 0,1 0,-1 1,1-1,-1 0,1 0,0 0,-1 0,1 1,-1-1,1 0,0 0,-1 1,1-1,0 0,-1 1,1-1,0 0,0 1,-1-1,1 0,0 1,0-1,-1 1,1-1,0 0,0 1,0-1,0 1,0-1,0 1,0-1,0 1,0-1,0 0,0 2,-8 29,7-25,-7 29,3 1,-3 54,0 2,7-87,1 0,-1 0,1 1,0-1,0 1,1-1,-1 0,1 1,0-1,1 0,-1 0,1 0,3 6,-3-9,-1 0,1 0,0-1,-1 1,1 0,0-1,0 0,0 1,0-1,1 0,-1 0,0 0,0 0,1 0,-1-1,1 1,-1-1,0 0,1 1,-1-1,1 0,-1 0,1-1,-1 1,1 0,-1-1,0 0,1 1,-1-1,3-2,18-6,0-1,0-1,25-17,15-8,-62 35,11-4,-1 0,1-2,-1 1,-1-1,0-1,0 0,0 0,9-11,-12 11</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46:40.396"/>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47:35.885"/>
    </inkml:context>
    <inkml:brush xml:id="br0">
      <inkml:brushProperty name="width" value="0.05" units="cm"/>
      <inkml:brushProperty name="height" value="0.05" units="cm"/>
      <inkml:brushProperty name="color" value="#004F8B"/>
      <inkml:brushProperty name="ignorePressure" value="1"/>
    </inkml:brush>
  </inkml:definitions>
  <inkml:trace contextRef="#ctx0" brushRef="#br0">798 422,'0'-3,"3"-3,4-4,4-1,3 3,2 2,-2-1,3 1,1 1,-2 2</inkml:trace>
</inkml:ink>
</file>

<file path=xl/ink/ink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47:34.732"/>
    </inkml:context>
    <inkml:brush xml:id="br0">
      <inkml:brushProperty name="width" value="0.05" units="cm"/>
      <inkml:brushProperty name="height" value="0.05" units="cm"/>
      <inkml:brushProperty name="color" value="#004F8B"/>
      <inkml:brushProperty name="ignorePressure" value="1"/>
    </inkml:brush>
  </inkml:definitions>
  <inkml:trace contextRef="#ctx0" brushRef="#br0">653 243,'-2'0,"1"2,7 2,4-1,5-1,1 0,1-3,1-2,2 0,1 1,0-2,1-1,-2 2</inkml:trace>
</inkml:ink>
</file>

<file path=xl/ink/ink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48:01.539"/>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48:35.844"/>
    </inkml:context>
    <inkml:brush xml:id="br0">
      <inkml:brushProperty name="width" value="0.05" units="cm"/>
      <inkml:brushProperty name="height" value="0.05" units="cm"/>
      <inkml:brushProperty name="color" value="#004F8B"/>
      <inkml:brushProperty name="ignorePressure" value="1"/>
    </inkml:brush>
  </inkml:definitions>
  <inkml:trace contextRef="#ctx0" brushRef="#br0">86 0,'0'1,"1"-1,-1 1,0-1,1 1,-1-1,1 1,-1-1,0 1,0 0,1-1,-1 1,0-1,0 1,0 0,0-1,0 1,0 0,0-1,0 1,0 0,0-1,0 1,0-1,0 1,0 0,0-1,-1 1,1 0,-1 0,-5 26,5-24,-35 103,-5 22,40-124,0-1,0 1,1-1,0 1,0-1,0 1,0-1,0 1,1-1,-1 1,1-1,0 0,0 1,1-1,-1 0,0 1,1-1,0 0,0 0,0-1,0 1,0 0,1-1,-1 1,1-1,0 0,-1 0,1 0,0 0,0 0,1 0,-1-1,0 0,0 1,1-1,4 0,3 2,0 0,0-2,0 1,1-1,-1-1,0 0,0 0,1-1,-1-1,15-4,-14 2</inkml:trace>
  <inkml:trace contextRef="#ctx0" brushRef="#br0" timeOffset="360.62">24 282,'9'0,"6"0,3 0,5 0,2 0,2-3,2-1,0 0,-2 1,0 1,-5 1</inkml:trace>
  <inkml:trace contextRef="#ctx0" brushRef="#br0" timeOffset="743.63">77 88,'6'-3,"5"-1,3 0,3-2,4 0,2 1,-1 1,3 2,0 1,1 0,0 1,-2 0,-2 1,-2-1,0 0,-5 0</inkml:trace>
  <inkml:trace contextRef="#ctx0" brushRef="#br0" timeOffset="1072.54">447 211,'-1'12,"2"0,-1 0,2-1,0 1,0 0,1-1,7 21,-8-29,-1 1,1-2,0 1,0 0,0 0,0 0,1-1,-1 0,0 1,1-1,0 0,0 0,0 0,-1 0,2-1,-1 1,0-1,0 0,0 0,1 0,-1 0,0-1,1 1,-1-1,1 0,-1 0,0 0,1 0,-1-1,1 1,5-3,-4 2,0-1,-1 0,1 0,0 0,-1 0,0-1,1 0,-1 0,0 0,-1 0,5-5,22-16,-30 24,1 0,-1-1,1 1,-1 0,1-1,0 1,-1 0,1 0,0-1,-1 1,1 0,0 0,-1 0,1 0,0 0,-1 0,1 0,0 0,-1 1,1-1,0 0,-1 0,1 0,0 1,-1-1,1 0,-1 1,1-1,-1 0,1 1,-1-1,1 1,-1-1,1 1,-1-1,1 1,-1-1,0 1,1 0,-1-1,0 1,1-1,-1 1,0 1,11 40,-3-11,1-19,0-2</inkml:trace>
  <inkml:trace contextRef="#ctx0" brushRef="#br0" timeOffset="1404.61">959 26,'-6'4,"1"0,-1 0,1 0,1 1,-1 0,0 0,1 0,0 0,1 1,-1-1,1 1,0 0,0 0,-2 9,-1 1,1 1,0 0,2 0,-3 22,6-30,0 0,1-1,0 1,0 0,1 0,0 0,0-1,1 1,1-1,-1 0,6 10,-7-15,0 0,-1 1,1-1,1 0,-1 0,0 0,1-1,0 1,-1-1,1 1,0-1,0 0,0 0,1 0,-1 0,0-1,1 1,-1-1,1 0,0 0,-1 0,1-1,0 1,-1-1,1 0,0 0,0 0,7-1,-9 0,0 0,0-1,0 1,0 0,-1-1,1 1,0-1,0 1,-1-1,1 0,-1 1,0-1,1 0,-1 0,1-3,-2 5,-1 0,1 0,-1 0,1 1,0-1,-1 0,1 0,-1 0,1 0,0 1,-1-1,1 0,0 0,-1 1,1-1,0 0,-1 1,1-1,0 0,0 1,-1-1,1 0,0 1,0-1,0 1,0-1,-1 0,1 1,0-1,0 1,0-1,0 1,0-1,0 0,0 1,0-1,0 1,0-1,1 0,-1 1,0 0,11 16,-7-16,0 0,1 1,-1-2,1 1,-1 0,1-1,0 0,-1 0,1 0,-1-1,1 0,7-1,-9 0,1 1,-1 1,1-1,0 0,-1 1,1 0,0 0,-1 0,1 0,0 0,-1 1,1 0,0 0,-1 0,1 0,-1 0,1 1,2 1,10 28,-15-29,0 1,0 0,0-1,1 1,-1 0,0-1,1 1,0-1,2 3,-3-4,0-1,0 1,1-1,-1 0,0 1,0-1,0 0,0 0,0 0,0 0,1 0,-1 0,0 0,0 0,0 0,0-1,0 1,0 0,0-1,0 1,1-1,-1 1,-1-1,1 1,0-1,0 0,0 0,0 1,0-1,0-1,58-56,-51 49,-1 0,1 1,0 0,0 0,1 1,0 0,1 1,-1 0,1 0,19-7,-14 9</inkml:trace>
  <inkml:trace contextRef="#ctx0" brushRef="#br0" timeOffset="1893.7">1717 291,'15'33,"-13"-26,1-1,0 1,1 0,-1-1,2 0,4 7,-6-11,-1 0,1 1,0-1,1 0,-1 0,0 0,0-1,1 1,-1-1,1 0,-1 0,1 0,0 0,-1-1,1 0,4 1,19-1,1-1,48-8,-8 0,-50 7</inkml:trace>
</inkml:ink>
</file>

<file path=xl/ink/ink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48:39.145"/>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1 224,'78'-34,"-53"24,0-1,32-20,-49 25,0 1,0-1,-1-1,0 1,0-2,0 1,-1 0,0-1,-1 0,7-14,-11 21,0 0,0 0,-1 0,1 0,-1 0,1 0,-1 0,1-1,-1 1,1 0,-1 0,0 0,0-1,0 1,0 0,0 0,0-1,0 1,0 0,0 0,-1-1,1 1,0 0,-1 0,1 0,-1-1,1 1,-1 0,0 0,1 0,-1 0,0 0,0 0,0 0,0 0,0 1,0-1,0 0,0 1,0-1,0 0,0 1,0-1,-1 1,1 0,0-1,0 1,0 0,-1 0,1 0,0-1,0 1,-1 1,1-1,-3 0,-3 0,0 0,0 1,0 0,0 0,0 1,0-1,0 1,-12 6,15-6,0 0,0 0,0 1,0 0,0 0,1 0,-1 0,1 0,0 1,0 0,0 0,0-1,1 1,-1 1,1-1,0 0,1 1,-1-1,1 1,-1-1,2 1,-1 0,0-1,1 1,0 0,0 0,0-1,1 1,-1 0,1 0,3 8,-2-7,1-1,0 1,0-1,0 1,1-1,0 0,0 0,0-1,0 1,1-1,0 0,0 0,0 0,0-1,0 0,1 0,0 0,0-1,-1 0,1 0,1 0,-1-1,12 2,35-2,-37-2</inkml:trace>
  <inkml:trace contextRef="#ctx0" brushRef="#br0" timeOffset="388.63">619 65,'6'-3,"5"0,3-1,3 1,1 1,-2 1</inkml:trace>
  <inkml:trace contextRef="#ctx0" brushRef="#br0" timeOffset="389.63">425 242,'6'0,"5"3,3 1,3 0,1-1,1-1,0-4,-1-1,1 0,-1 0,0 0,0 2,-1 0,1 1,-4 0</inkml:trace>
</inkml:ink>
</file>

<file path=xl/ink/ink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48:40.429"/>
    </inkml:context>
    <inkml:brush xml:id="br0">
      <inkml:brushProperty name="width" value="0.05" units="cm"/>
      <inkml:brushProperty name="height" value="0.05" units="cm"/>
      <inkml:brushProperty name="color" value="#004F8B"/>
      <inkml:brushProperty name="ignorePressure" value="1"/>
    </inkml:brush>
  </inkml:definitions>
  <inkml:trace contextRef="#ctx0" brushRef="#br0">379 326,'-5'7,"1"-1,-1 0,0-1,0 1,-1-1,0 0,0-1,0 1,0-1,-1 0,0-1,0 1,0-1,-10 3,7-3,1 1,0 0,0 1,0 0,0 0,1 1,-11 10,18-16,0 1,1 0,-1-1,0 1,0 0,1 0,-1 0,0 0,1 0,-1-1,1 1,-1 0,1 1,0-1,-1 0,1 0,0 0,0 0,-1 0,1 0,0 0,0 0,0 0,1 0,-1 1,0-1,0 0,0 0,1 0,-1 0,1 0,-1 0,1 0,-1 0,1 0,-1 0,2 0,2 3,1 0,0 0,0-1,0 0,12 5,-13-6,-1-1,1 1,-1 0,0-1,1 2,-1-1,0 0,0 1,0-1,4 7,-7-8,0 1,0-1,0 1,0-1,0 1,0-1,-1 1,1-1,-1 1,1-1,-1 1,1-1,-1 0,0 1,0-1,0 0,0 1,0-1,0 0,0 0,0 0,0 0,0 0,-1 0,1 0,0-1,-1 1,1 0,-3 0,-48 24,47-24,-55 19,45-16,0 0,1 1,-1 1,1 0,1 1,-23 15,35-22,0 1,0-1,1 1,-1-1,1 1,-1-1,0 1,1 0,-1-1,1 1,-1 0,1-1,0 1,-1 0,1-1,0 1,-1 0,1 0,0 0,0-1,0 1,0 0,-1 0,1 0,0 0,1-1,-1 1,0 0,0 0,0 0,1 1,0 0,1-1,-1 1,1-1,-1 1,1-1,-1 1,1-1,0 0,0 0,0 0,0 0,2 1,62 16,-63-17,28 4,1-1,49 0,-65-4</inkml:trace>
  <inkml:trace contextRef="#ctx0" brushRef="#br0" timeOffset="360.04">494 705,'20'36,"0"0,-19-35,0-1,0 1,0 0,0 0,0-1,0 1,0 0,1-1,-1 1,0-1,0 1,1-1,-1 0,0 0,1 1,-1-1,0 0,1 0,-1 0,0 0,0-1,1 1,-1 0,0-1,1 1,-1 0,2-2,11-4,-5 2,0 0,0 1,1 0,-1 0,20-2,-25 5,-1 0,1 1,0-1,0 1,0 0,0 0,-1 0,1 0,0 1,-1 0,1-1,-1 1,0 1,0-1,1 0,-1 1,-1-1,6 6,18 23,-18-20</inkml:trace>
  <inkml:trace contextRef="#ctx0" brushRef="#br0" timeOffset="750.02">944 767,'0'-3,"3"-4,4-1,3 1,4 2,2 1,1 2,1 1,1 1,-1 0,0 0,1 1,-4-1</inkml:trace>
  <inkml:trace contextRef="#ctx0" brushRef="#br0" timeOffset="1109.91">944 846,'-3'0,"8"0,6 0,4 0,3 0,1 0,0 0,1 0,-1 0,-1 0,0-3,0 0,-3-1</inkml:trace>
  <inkml:trace contextRef="#ctx0" brushRef="#br0" timeOffset="1110.91">1350 776,'-2'0,"1"0,0 0,-1 0,1 0,0 0,-1 0,1 0,0 1,0-1,-1 1,1-1,0 0,0 1,-1 0,1-1,0 1,0 0,0 0,0-1,0 1,0 0,0 0,0 0,1 0,-1 0,0 0,0 1,1-1,-1 0,1 0,-1 0,1 1,0-1,-1 0,1 1,0-1,0 0,0 0,0 1,0-1,0 0,0 1,1 1,-1 1,1-1,0 0,0 1,0-1,0 0,1 0,-1 0,1 0,0 0,0 0,0 0,0-1,1 1,-1 0,6 3,-4-3,0-1,1 1,-1-1,1 0,0-1,0 1,0-1,-1 0,1 0,0 0,0-1,0 1,1-1,-1-1,0 1,0-1,0 1,-1-2,1 1,0 0,7-4,-9 3,0 0,0 0,0 0,0 0,0-1,0 1,-1-1,1 0,-1 0,0 0,0 0,0 0,0 0,0-1,-1 1,1-1,-1 1,0-1,0 0,0 1,-1-1,1 0,-1 1,0-1,0 0,0 0,-1 1,-1-8,1 6,0 0,-1 0,0 0,0 0,0 0,0 0,-1 0,0 1,0-1,0 1,0 0,-1 0,1 0,-7-5,-4-1,0 1,-1 0,-18-8,13 7</inkml:trace>
  <inkml:trace contextRef="#ctx0" brushRef="#br0" timeOffset="1596.81">838 61,'-1'5,"0"-1,0 1,0-1,0 1,-1-1,0 0,0 0,0 0,0 0,-1 0,1 0,-1 0,-6 5,2-2,0 0,0 0,-1 0,0-1,-10 5,11-7,1-1,-1 0,0-1,0 0,0 0,-1 0,1-1,0 0,-10 0,15-1,1 0,-1 0,0 0,0 0,0-1,0 1,1 0,-1-1,0 0,0 1,1-1,-1 0,1 0,-1 0,1 0,-1 0,1 0,-1 0,1 0,0-1,-1 1,1-1,0 1,0-1,0 1,0-1,1 1,-1-1,0 0,1 1,-1-1,1 0,-1 0,1 0,0 1,0-1,0 0,0 0,0 0,0 0,0 1,1-1,0-2,-1 2,0 1,0-1,1 1,-1-1,1 0,-1 1,1-1,0 1,-1-1,1 1,0 0,0-1,0 1,0 0,0-1,0 1,0 0,1 0,-1 0,0 0,1 0,-1 0,0 1,1-1,-1 0,1 1,0-1,-1 1,1 0,-1-1,1 1,0 0,-1 0,1 0,-1 0,1 0,0 0,-1 0,1 1,-1-1,1 1,0-1,1 2,12 2,-1 2,1 0,24 14,-16-8,27 11,-31-12,1-2,0 0,0-1,1-1,0-1,1-1,29 3,-36-7</inkml:trace>
  <inkml:trace contextRef="#ctx0" brushRef="#br0" timeOffset="2631.16">794 18,'55'-9,"-46"7,0 0,0 0,0 1,0 0,14 0,-13 2,0 1,0 0,0 0,-1 1,1 0,0 1,-1 0,0 0,0 1,0 0,15 13,-22-16,1 0,-1 0,0 1,0-1,0 0,0 1,0 0,0-1,-1 1,1 0,-1 0,0 0,0 0,0 0,0 0,0 0,-1 0,0 0,1 1,-1-1,0 0,-1 0,1 0,0 0,-1 1,0-1,0 0,0 0,0 0,0 0,0 0,-1-1,0 1,1 0,-1-1,0 1,0-1,0 1,-1-1,-2 2,-7 7,0-2</inkml:trace>
</inkml:ink>
</file>

<file path=xl/ink/ink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48:45.500"/>
    </inkml:context>
    <inkml:brush xml:id="br0">
      <inkml:brushProperty name="width" value="0.05" units="cm"/>
      <inkml:brushProperty name="height" value="0.05" units="cm"/>
      <inkml:brushProperty name="color" value="#004F8B"/>
      <inkml:brushProperty name="ignorePressure" value="1"/>
    </inkml:brush>
  </inkml:definitions>
  <inkml:trace contextRef="#ctx0" brushRef="#br0">290 194,'1'2,"0"0,0 0,-1 0,1 0,0 0,-1 0,1 0,-1 0,0 0,1 0,-1 0,0 0,0 0,-1 0,1 0,-1 2,-7 41,5-32,-64 231,62-229</inkml:trace>
  <inkml:trace contextRef="#ctx0" brushRef="#br0" timeOffset="359.56">660 406,'-21'20,"0"-2,-42 27,-6 5,-204 199,199-179,-55 69,120-127</inkml:trace>
  <inkml:trace contextRef="#ctx0" brushRef="#br0" timeOffset="688.08">422 864,'-8'10,"1"1,0-1,1 1,0 0,1 1,0 0,1-1,1 1,-1 1,-1 15,5-27,-1 0,1-1,0 1,0 0,-1 0,1 0,0-1,0 1,0 0,0 0,0 0,0-1,0 1,0 0,1 0,-1-1,0 1,0 0,1 0,-1-1,0 1,1 0,-1 0,0-1,1 1,-1-1,1 1,1 1,-1-2,0 0,0 0,1 0,-1 0,0 0,1 0,-1 0,0-1,0 1,1 0,-1-1,0 1,0-1,0 1,1-1,0 0,54-40,-44 32,-7 5,0 0,1 1,-1 0,1 0,0 0,0 0,0 1,0 0,0 1,1-1,-1 1,1 0,-1 1,0 0,1 0,7 1,-10 0,1 0,-1 0,0 1,0 0,0 0,0 0,0 0,0 1,0 0,-1-1,1 1,-1 1,0-1,0 0,0 1,-1-1,1 1,-1 0,1 0,-1 0,-1 0,1 0,-1 1,2 5,8 55,-7-46</inkml:trace>
  <inkml:trace contextRef="#ctx0" brushRef="#br0" timeOffset="1034.08">952 1023,'0'6,"0"5,0 4,0 2,0 1,-3 1,-1 0,0 0,1-1,0 0,2 0,0 0,1 0,0-4</inkml:trace>
  <inkml:trace contextRef="#ctx0" brushRef="#br0" timeOffset="1035.08">1022 1376,'0'0</inkml:trace>
  <inkml:trace contextRef="#ctx0" brushRef="#br0" timeOffset="1409.27">1437 529,'3'-3,"4"0,4-1,2 1,3 1,2 1,0 0,3 1,2 2,-4 2</inkml:trace>
  <inkml:trace contextRef="#ctx0" brushRef="#br0" timeOffset="1757.02">1410 679,'3'3,"4"1,4 0,3-1,2 0,1-2,4 0,1-1,4 0,2 0,3 0,-4 0</inkml:trace>
  <inkml:trace contextRef="#ctx0" brushRef="#br0" timeOffset="2228.94">2336 141,'-3'6,"-1"5,-3 4,0 5,-2 2,0 4,0 3,0-1,0 2,0 1,-1-1,2-4,1 1,3-1,1-3,2-5</inkml:trace>
  <inkml:trace contextRef="#ctx0" brushRef="#br0" timeOffset="2606.23">2725 406,'-176'145,"-64"67,-68 62,279-245,18-17</inkml:trace>
  <inkml:trace contextRef="#ctx0" brushRef="#br0" timeOffset="2935.45">2548 891,'0'3,"0"4,-3 4,-1 3,0 2,1 1,-3-2,1 0,1-1,1 2,0 0,-1 0,0 1,0 1,1-4</inkml:trace>
  <inkml:trace contextRef="#ctx0" brushRef="#br0" timeOffset="3265.16">2036 53,'-23'25,"2"1,0 1,2 0,1 2,2 0,-17 39,-60 193,79-217,-12 39,-22 124,45-183,0 0,1-1,1 1,1 0,1 0,2 0,0 0,1-1,2 0,9 28,-13-45,0-1,1 0,-1 0,1 0,0 0,0-1,0 1,1-1,0 1,0-1,0 0,0-1,0 1,1-1,0 0,-1 0,1 0,1-1,-1 1,0-1,0-1,1 1,-1-1,1 0,10 1,3-2</inkml:trace>
  <inkml:trace contextRef="#ctx0" brushRef="#br0" timeOffset="3672.05">2865 0,'3'2,"0"1,0-1,0 1,0-1,-1 1,1 0,-1 0,1 0,-1 0,0 0,0 1,-1-1,1 1,1 5,15 58,-16-55,11 59,-3 1,-3 1,-5 124,-9-88,-39 195,41-282,0 0,-17 40,14-45</inkml:trace>
  <inkml:trace contextRef="#ctx0" brushRef="#br0" timeOffset="3673.05">3465 353,'-27'57,"15"-18,-89 251,93-272</inkml:trace>
  <inkml:trace contextRef="#ctx0" brushRef="#br0" timeOffset="4002.93">3130 556,'0'-3,"3"-1,4 0,4 1,3 1,2 1,1 0,1 1,1 0,2 0,1 0,0 0,2 0,0 0,-1 0,-2 0,2 0,-3 0</inkml:trace>
  <inkml:trace contextRef="#ctx0" brushRef="#br0" timeOffset="4413.26">3986 247,'-3'6,"-1"5,0 4,-2 2,-1 1,2 1,1 0,-1 3,-1 0,-1 0,0-1,-2-1,1 2,1 0,3-3</inkml:trace>
  <inkml:trace contextRef="#ctx0" brushRef="#br0" timeOffset="4773.06">4276 512,'-22'13,"0"1,2 1,0 1,0 1,-24 28,-1-2,-41 43,-138 180,212-251</inkml:trace>
  <inkml:trace contextRef="#ctx0" brushRef="#br0" timeOffset="5149.05">4224 918,'-3'6,"-1"5,0 4,1 1,-3 3,1-1,1 1,1 0,0-1,2 0,1 0,0 0,0-3</inkml:trace>
  <inkml:trace contextRef="#ctx0" brushRef="#br0" timeOffset="5898.1">3933 0,'-32'57,"17"-31,1 1,-12 31,-142 542,153-535,4 0,-7 102,18-160,0 0,0 0,0-1,1 1,0 0,0-1,0 1,1-1,0 1,1-1,-1 0,1 0,1 0,5 9,-1-7</inkml:trace>
  <inkml:trace contextRef="#ctx0" brushRef="#br0" timeOffset="6270.86">4506 168,'9'33,"0"1,-2-1,-2 1,1 41,-6 139,-1-180,-1 26,-2 0,-4-1,-22 91,19-114,0-1,-3 0,-1-1,-1 0,-2-1,-40 56,46-74</inkml:trace>
  <inkml:trace contextRef="#ctx0" brushRef="#br0" timeOffset="6600.68">4956 379,'0'6,"-3"5,-1 4,0 2,-2 4,-1 2,-1 3,0 3,2-1,-1 1,0 2,2-1,-2-1,1-1,-2 0,0-2,0-1,-1-7</inkml:trace>
  <inkml:trace contextRef="#ctx0" brushRef="#br0" timeOffset="7004.18">4744 671,'0'-3,"3"-1,4 0,4 1,2 1,3 1,2 0,0 1,0 0,4 0,0 0,0 0,-1 0,-1 0,-1 0,2 0,1 0,-3 0</inkml:trace>
  <inkml:trace contextRef="#ctx0" brushRef="#br0" timeOffset="7334.86">5608 274,'-3'24,"0"-1,-2 0,0 0,-1 0,-2-1,0 0,-22 40,-19 53,44-100</inkml:trace>
  <inkml:trace contextRef="#ctx0" brushRef="#br0" timeOffset="7817.85">6085 459,'-43'25,"2"1,1 1,1 3,1 1,-41 45,-16 12,-191 145,49-41,177-131,52-51</inkml:trace>
  <inkml:trace contextRef="#ctx0" brushRef="#br0" timeOffset="8254.18">5608 1112,'0'3,"0"4,0 4,0 2,-3 3,-1 2,0 0,1 0,1 1,-2-1,-1 0,1 0,-2 0,0 0,1-1,-2-2,1-1,1-4</inkml:trace>
  <inkml:trace contextRef="#ctx0" brushRef="#br0" timeOffset="8640.5">6058 1164,'-3'3,"-4"1,-1 3,-2 3,-2 0,-2 2,-2 1,-1 1,-1 2,0 1,0 1,0-3,0-1,3 0,2-3,2 1,3-2</inkml:trace>
  <inkml:trace contextRef="#ctx0" brushRef="#br0" timeOffset="8984.93">5855 1217,'0'6,"0"5,3 4,1 2,0 1,2 1,3 0,0-3</inkml:trace>
  <inkml:trace contextRef="#ctx0" brushRef="#br0" timeOffset="9486.61">5855 1217,'-3'-3,"-4"2,-1 4,-2 2,1 3,-1 3,1 3,2 1,-1-1,1 0,-1 0,0 1,2-2</inkml:trace>
  <inkml:trace contextRef="#ctx0" brushRef="#br0" timeOffset="9832.7">5723 1367,'0'-3,"3"-1,4 0,0 1</inkml:trace>
  <inkml:trace contextRef="#ctx0" brushRef="#br0" timeOffset="10175.02">6014 1200,'3'0,"0"0,1 0,-1 0,0 0,1 0,-1 1,0 0,0-1,1 1,-1 0,0 1,0-1,0 0,0 1,2 2,-4-3,0 1,0 0,-1-1,1 1,0 0,-1 0,0-1,1 1,-1 0,0 0,0 0,0-1,0 1,-1 0,1 0,0 0,-1-1,1 1,-1 0,1 0,-1-1,0 1,0-1,0 1,0 0,0-1,0 0,-3 3,2-1,0 0,0 0,0 0,1 0,-1 1,1-1,0 0,0 1,0-1,0 1,0-1,1 1,-1-1,1 1,0 0,1-1,0 7,0-7,0-1,1 1,0-1,-1 1,1-1,0 0,0 0,0 1,0-2,1 1,-1 0,1 0,-1-1,1 1,-1-1,1 0,0 1,0-1,-1-1,1 1,0 0,4 0,36 1,-23-5</inkml:trace>
  <inkml:trace contextRef="#ctx0" brushRef="#br0" timeOffset="10176.02">5361 1164,'-6'12,"1"-1,1 1,0-1,0 1,1 1,1-1,-1 13,3-18,0 0,0 1,1-1,0 0,0 0,1 0,0 0,0-1,1 1,0 0,0-1,0 0,8 11,-4-7,0 0,1-1,1 0,-1 0,1-1,0 0,1 0,0-1,0 0,1-1,0 0,0-1,12 4,-1-2</inkml:trace>
  <inkml:trace contextRef="#ctx0" brushRef="#br0" timeOffset="10535.03">6332 1076,'1'1,"0"-1,1 1,-1-1,0 1,0-1,0 1,1 0,-1-1,0 1,0 0,0 0,0 0,0 0,-1 0,1 0,0 0,0 0,-1 1,1-1,0 0,-1 0,1 0,-1 1,1 1,9 36,-9-34,2 9,0 0,-1 0,-1 1,0-1,-1 0,-1 1,0-1,-1 0,0 1,-1-1,-1 0,0-1,-1 1,0-1,-9 16,6-18</inkml:trace>
  <inkml:trace contextRef="#ctx0" brushRef="#br0" timeOffset="10899">6843 353,'-84'199,"22"-44,53-137,0-2</inkml:trace>
  <inkml:trace contextRef="#ctx0" brushRef="#br0" timeOffset="10900">6490 617,'6'0,"5"0,6 0,7 0,0 0</inkml:trace>
</inkml:ink>
</file>

<file path=xl/ink/ink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49:09.898"/>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397"/>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398"/>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399"/>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02"/>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03"/>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04"/>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07"/>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08"/>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09"/>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14"/>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15"/>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16"/>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19"/>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20"/>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21"/>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25"/>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26"/>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27"/>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32"/>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33"/>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34"/>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38"/>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39"/>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40"/>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45"/>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46"/>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47"/>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53"/>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54"/>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55"/>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61"/>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62"/>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63"/>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66"/>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67"/>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68"/>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71"/>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72"/>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73"/>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06:43.161"/>
    </inkml:context>
    <inkml:brush xml:id="br0">
      <inkml:brushProperty name="width" value="0.05" units="cm"/>
      <inkml:brushProperty name="height" value="0.05" units="cm"/>
      <inkml:brushProperty name="ignorePressure" value="1"/>
    </inkml:brush>
  </inkml:definitions>
  <inkml:trace contextRef="#ctx0" brushRef="#br0">406 1,'1'63,"12"99,-7-99,-2 1,-7 74,0-23,2 53,3 180,7-223,1 78,-10 874,-10-866,0 3,12-14,-4 213,-7-313,-1 42,11-126</inkml:trace>
  <inkml:trace contextRef="#ctx0" brushRef="#br0" timeOffset="1333.12">0 3440,'217'-14,"124"-27,220-24,2 35,-321 20,-113 2,6 0,105-2,-6-1,-91 3,590-30,-590 30,119-1,223-5,40 7,-297 9,-80 10,-90-6,149-3,-114-4,-72-2,-21 3,0 0,0 0,0 0,0 0,1 0,-1 0,0 0,0 0,0 0,0 0,0-1,0 1,1 0,-1 0,0 0,0 0,0 0,0 0,0-1,0 1,0 0,0 0,0 0,0 0,0 0,0 0,0-1,0 1,0 0,0 0,0 0,0 0,0-1,0 1,0 0,0 0,0 0,0 0,0 0,0-1,0 1,0 0,0 0,0 0,0 0,0 0,0 0,0-1,-1 1,1 0,0 0,0 0,-32-16,15 10</inkml:trace>
  <inkml:trace contextRef="#ctx0" brushRef="#br0" timeOffset="3175.87">1846 2436,'-3'0,"0"1,0-1,0 2,0-1,0 1,0-1,1 1,-1 0,0 0,-2 3,-44 40,-80 93,122-130</inkml:trace>
  <inkml:trace contextRef="#ctx0" brushRef="#br0" timeOffset="3520.07">1593 2491,'0'0,"0"-1,0 1,0-1,0 1,0-1,0 0,0 1,0-1,1 1,-1-1,0 1,0-1,1 1,-1-1,0 1,1-1,-1 1,0 0,1-1,-1 1,1 0,-1-1,1 1,-1 0,1-1,-1 1,1 0,-1 0,1-1,0 1,23 0,19 12,223 105,-252-110</inkml:trace>
  <inkml:trace contextRef="#ctx0" brushRef="#br0" timeOffset="4753.34">4088 121,'7'-3,"4"2,5 5,2 1,-2 3,0 1,0 1,1 3,-1 2,2 0,1 0,-1-4,1-3,-3-4</inkml:trace>
  <inkml:trace contextRef="#ctx0" brushRef="#br0" timeOffset="5081.37">4520 65,'-51'48,"-91"91,107-98,-57 86,82-111</inkml:trace>
</inkml:ink>
</file>

<file path=xl/ink/ink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07:06.916"/>
    </inkml:context>
    <inkml:brush xml:id="br0">
      <inkml:brushProperty name="width" value="0.05" units="cm"/>
      <inkml:brushProperty name="height" value="0.05" units="cm"/>
      <inkml:brushProperty name="color" value="#004F8B"/>
      <inkml:brushProperty name="ignorePressure" value="1"/>
    </inkml:brush>
  </inkml:definitions>
  <inkml:trace contextRef="#ctx0" brushRef="#br0">58 3046,'-3'31,"0"0,-13 45,-1 7,14-65,2-13,0 0,0 0,0 0,1 1,-1-1,1-1,1 9,0-12,-1 0,0 0,1 0,-1-1,0 1,1 0,-1 0,1-1,-1 1,1 0,-1-1,1 1,-1-1,1 1,0 0,0-1,-1 0,1 1,0-1,1 1,0 0,0-1,1 0,-1 1,0-1,0 0,1 0,-1 0,0-1,0 1,0-1,4 0,5-3,0 0,-1-1,1-1,-1 1,11-9,21-12,-26 18</inkml:trace>
  <inkml:trace contextRef="#ctx0" brushRef="#br0" timeOffset="2447.29">1 3258,'3'-1,"1"0,-1 1,0-1,1 0,-1 0,0 0,0-1,0 0,0 0,0 0,0 0,0 0,-1 0,1-1,-1 1,0-1,4-4,37-57,-32 45,34-50,67-77,43-17,-71 79,180-165,-77 76,78-91,-177 169,26-24,-56 62,66-82,-123 138,6-7,127-140,82-83,-209 222</inkml:trace>
  <inkml:trace contextRef="#ctx0" brushRef="#br0" timeOffset="3164.01">1865 1145,'21'-17,"1"2,0 1,1 0,1 1,26-10,-49 23,0-1,0 1,0-1,-1 1,1-1,0 1,0 0,0 0,0-1,0 1,0 0,0 0,0 0,0 0,0 0,0 0,0 0,0 1,-1-1,1 0,0 0,0 1,0-1,0 0,0 1,0-1,-1 1,1-1,0 1,1 1,-1 0,0 0,0 0,0 0,-1 0,1 1,0-1,-1 0,0 0,1 1,-1-1,0 0,-1 4,0 10,-2 0,-7 27,9-39,-7 34,5-21</inkml:trace>
  <inkml:trace contextRef="#ctx0" brushRef="#br0" timeOffset="3950.24">1696 1441,'71'-4,"0"-3,75-16,2-1,76-5,911-126,4-4,-1109 155,137-24,-153 24</inkml:trace>
  <inkml:trace contextRef="#ctx0" brushRef="#br0" timeOffset="4349.85">4671 886,'92'-18,"-17"8,-54 6,0 3,1-1,30 1,-50 1,-1 0,1 0,-1 0,1 0,-1 0,1 1,-1-1,0 0,1 1,-1-1,0 1,1-1,-1 0,0 1,0 0,1 0,-1 0,0 0,0 0,0 0,0 0,0 0,0 0,-1 0,1 1,1 0,-2 1,0-1,1 1,-1-1,0 1,0-1,0 1,-1-1,1 1,-1-1,1 1,-1-1,0 0,-1 5,-4 4,-1 0,0 1,0-1,-14 15,-34 31,38-42</inkml:trace>
  <inkml:trace contextRef="#ctx0" brushRef="#br0" timeOffset="5024.46">5369 638,'2'3,"1"0,-1 0,-1 0,1 0,0 1,-1-1,0 0,1 0,-2 0,1 1,0 0,0 6,0 50,-2-41,1 15,-3 1,0-1,-3 0,-9 34,15-67,-1 1,0-1,1 1,-1-1,1 1,0-2,0 2,-1 0,1-1,0 1,1 0,-1-1,0 1,0-1,1 1,-1-1,0 1,1 0,0-1,-1 0,1 1,0-1,0 1,0-1,0 0,0 1,1 0,1-1,-1 0,1 0,0 0,-1 0,1 0,0-1,-1 0,1 1,0-1,0 0,-1 0,1 0,0-1,4 0,13-4,0 0,0-2,23-11,-40 17,50-25,-41 17</inkml:trace>
  <inkml:trace contextRef="#ctx0" brushRef="#br0" timeOffset="5381.3">5434 867,'3'0,"5"-3,4-1,2-3,4 0,-1 1,3-2,0 1,-1-2,1 1,-4 1</inkml:trace>
  <inkml:trace contextRef="#ctx0" brushRef="#br0" timeOffset="5711.36">5349 638,'3'-3,"5"-2,0-2,3-1,2 2,2-2,2 2,1-3,1 1,1 1,-1-1,-1 1,2 2,-1-2,0 0,0 3,0 1,-3 1</inkml:trace>
  <inkml:trace contextRef="#ctx0" brushRef="#br0" timeOffset="6179.3">5783 738,'0'5,"0"-1,1 0,-1 0,1 0,0 0,0 0,0 0,1 0,-1-1,1 1,0 0,0-1,0 0,0 0,1 0,0 1,-1-1,1-1,0 1,0 0,1-1,-1 1,5 2,-5-4,0 0,0 0,0 0,0 0,0-1,0 1,0-1,0 0,0 0,0 0,0 0,0 0,0 0,0-1,0 0,0 0,0 0,0 0,0 0,-1 0,1-1,0 1,-1-1,1 0,-1 1,0-1,1-1,-1 1,0 0,0 0,2-5,1 1,-1 0,-1-1,1 0,-1-1,0 1,-1-1,0 1,0-1,-1 1,0 0,1-10,-2 24,0 0,0 0,0-2,1 2,1 0,-1-1,1 1,1-1,4 11,-5-13,0 0,0 0,1-2,-1 2,1-1,0 1,0-1,0 0,0 0,1 0,-1-1,1 1,0-1,0 0,7 4,4-2</inkml:trace>
  <inkml:trace contextRef="#ctx0" brushRef="#br0" timeOffset="7113.01">6291 379,'0'0,"0"0,0 0,0-1,0 1,0 0,0 0,0-1,0 1,0 0,0-1,0 1,0 0,0 0,-1-1,1 1,0 0,0 0,0-1,0 1,0 0,-1 0,1-1,0 1,0 0,0 0,0 0,-1-1,1 1,0 0,0 0,-1 0,1 0,0 0,0 0,-1-1,1 1,0 0,-1 0,1 0,0 0,0 0,-1 0,1 0,-1 0,-15 8,-11 17,16-10,1 1,1 1,0 1,2-2,-7 24,-19 92,31-126,1-2,1 2,-1 0,1 0,0 0,1 0,-1 0,1-1,0 1,1 0,-1 0,6 9,-6-12,1 0,0 0,0 0,0 0,0-1,0 1,1 0,-1-1,1 0,0 0,-1 1,1-2,0 1,0 0,0-1,0 1,0-1,1 0,-1 0,1 0,-1 0,6 0,2-1,0 1,0-2,0 1,0-2,0 1,0-1,0-1,-1 0,1-1,-1 0,16-8,-21 9,0 0,0 0,0-1,0 1,-1-1,1-1,-2 1,1 1,-1-2,1 0,-1 0,0 0,0 0,0-1,-1 1,1-1,-1 0,-1 1,1-1,-1 1,0-1,0-10,-5 2,-5 15,8 0,-1 0,1 1,0-1,0 0,0 1,0-1,0 1,0-1,0 1,1-1,-1 1,0 0,1-1,-1 1,1 1,-1 4,1-1,1 0,-1 1,1 0,0-1,0 1,1-1,0 1,0-1,1 0,0-1,0 1,0 0,0 0,1-1,0 0,1 0,-1 0,1 0,0 0,6 4,-8-7,1 0,0 0,0-1,-1 1,1 0,1-1,-1 0,0 0,0 0,0 0,0-1,1 1,-1-1,0 0,1 0,-1-1,0 1,0-1,0 0,1 0,-1-1,0 1,0-1,-1 0,1 1,0-1,-1 0,1-1,-1 1,1-1,-1 0,0 0,5-6,1-3</inkml:trace>
  <inkml:trace contextRef="#ctx0" brushRef="#br0" timeOffset="7791.92">6405 730,'0'-75,"-14"-391,11 408,3 43,0 0,-1 1,0 0,-2-1,-6-22,4 61,2 17,2 41,-1-22,9 96,-5-140,1 0,0 0,1 0,1 0,1-1,0 1,0-1,1 0,1-2,17 25,-21-34,0 0,0 0,1 0,-1 0,1 0,7 2,2 2</inkml:trace>
  <inkml:trace contextRef="#ctx0" brushRef="#br0" timeOffset="8121.07">6630 553,'0'7,"0"5,0 6,0 4,3-2,1-1,1-2,-2-2</inkml:trace>
  <inkml:trace contextRef="#ctx0" brushRef="#br0" timeOffset="8466.03">6715 379,'-3'0,"-2"-3,1-1</inkml:trace>
  <inkml:trace contextRef="#ctx0" brushRef="#br0" timeOffset="8981.94">6989 167,'0'0,"0"0,1 0,-1 0,0 0,0-1,0 1,0 0,0 0,0 0,1 0,-1 0,0 0,0 0,0 0,0 0,1 0,-1-1,0 1,0 0,0 0,0 0,1 0,-1 0,0 0,0 0,0 0,0 0,1 1,-1-1,0 0,0 0,0 0,0 0,1 0,-1 0,0 0,0 0,0 0,0 0,0 1,1-1,-1 0,0 0,0 0,0 0,5 12,0 14,-1 79,-4-68,2-2,2 1,10 48,-13-80,0 0,0 1,0-1,0 1,-1-1,0 1,1-1,-2 0,0 5,1-8,0 0,0-1,-1 1,1 0,0-1,-1 1,1 0,-1-1,1 1,-1-1,1 1,-1-1,1 1,-1-1,1 1,-1-1,0 0,1 1,-1-1,0 0,1 1,-2-1,-28-3,18-1,0 1,0 0,0 1,0 1,-17-1,26 2,0 0,0 0,0 0,0 0,0 0,1 1,-1 0,0-1,0 1,0 0,1 0,-1 1,0-1,1 0,-1 1,1 0,0 0,0-1,0 1,0 0,0 1,0-1,1 0,-1 1,0-1,1 1,0-1,-2 5,3-7,-1 1,1-1,0 1,0 0,0-1,0 1,0-1,0 1,0 0,0-1,0 1,0-1,0 1,0 0,1-1,-1 1,0-1,0 1,1-1,-1 1,0-1,0 0,1 0,-1 1,1-1,-1 1,1-1,-1 1,1 0,21 6,26-9,-22-5,0 0,-1-2,0-1,0-2,25-15,-41 23,-7 2,1 1,-1 0,1 0,-1 0,1 0,0 0,-1 0,1 1,0-1,-1 1,1 0,0 0,0 0,0 0,-1 0,1 1,0-1,-1 1,1 0,5 1,-1 2,-1 1,1-2,-1 2,0 1,10 9,-9-8,3 3</inkml:trace>
  <inkml:trace contextRef="#ctx0" brushRef="#br0" timeOffset="9342.32">7243 350</inkml:trace>
  <inkml:trace contextRef="#ctx0" brushRef="#br0" timeOffset="10041.23">7525 408,'-8'1,"1"0,-1 0,0 0,1 2,0-1,0 1,-1 0,2 1,-1-1,-8 7,12-8,0 1,-1-1,1 1,0 0,0 0,1 0,-1 1,1-1,-4 5,5-7,1 1,-1 0,1 0,-1-1,1 1,-1 0,1 0,0 0,0 0,0 0,0 0,0 0,0-1,0 1,1 0,-1 0,1 0,0 0,-1-1,3 4,-2-3,0 0,0-1,0 1,0 0,0-1,1 1,-1-1,1 0,-1 1,1-1,-1 0,1 0,0 0,-1 0,1 0,0-1,0 0,0 1,0-1,0 1,-1-1,1 1,0-1,0 0,0 0,0 0,0 0,0-1,0 1,0 0,0-1,0 1,0-1,0 1,0-1,-1 1,1-1,0 0,-1-1,1 1,1-2,3 0,-1-2,0 1,0 0,0-1,-1 0,0 0,1 0,-2-1,1 1,-1-1,2-5,-3 8,-1 0,0-1,0 1,0 0,0 0,0-1,-1 1,0 0,1-1,-1 1,0 0,-1-1,1 1,-1 0,1 0,-3-5,3 8,0 0,-1 0,1 0,0 0,-1 0,1 0,0 0,-1 1,1-1,0 0,-1 0,1 0,0 0,-1 0,1 1,0-1,0 0,-1 0,1 1,0-1,0 0,0 0,-1 1,1-1,0 0,0 0,0 1,0-1,0 0,0 1,-1-1,1 0,0 1,0-1,0 0,0 0,0 0,0 0,0 1,0-1,0 0,1 1,-1-1,0 0,0 1,-1 20,1-19,1 0,0 0,-1 0,1 0,0 0,0 0,0 0,0-1,0 1,0 0,0-1,1 1,-1 0,1-1,-1 0,1 1,0-1,-1 0,1 0,0 0,0 0,0 0,0 0,0-1,0 1,0 0,0-1,4 0,3 0,0 0,0-1,1 0,-1-1,14-5,-17 5,1 0,-1 1,1-1,-1 1,1 0,0 1,0-1,12 2,-12 0,-1 0,1-1,0 1,-1-2,0 1,1-1,-1 0,1 0,-1-1,1 1,-1-2,7-2,-8 3,0 0,0 0,0 0,1 0,-1 1,1 0,-1 0,1 0,-1 1,1 0,-1 0,1 0,0 1,-1 0,1 0,-1 0,0 0,10 5,-3 1</inkml:trace>
  <inkml:trace contextRef="#ctx0" brushRef="#br0" timeOffset="10793.18">8504 0,'-5'17,"0"-1,1 1,0 0,1 0,1 0,1 0,1 1,3 33,-1-1,-1-25,2-1,1 1,7 25,1 3,-12-52,0-1,0 0,0 1,0-1,0 0,0 1,0-1,0 0,0 1,0-1,0 0,0 1,0-1,0 0,-1 0,1 1,0-1,0 0,0 1,0-1,-1 0,1 0,0 1,0-1,-1 0,1 0,0 1,0-1,-1 0,1 0,0 0,-1 0,1 1,0-1,0 0,-1 0,1 0,0 0,-1 0,1 0,-1 0,1 0,0 0,-1 0,1 0,0 0,-1 0,1 0,0 0,0 0,-1-1,1 1,0 0,-1 0,1 0,0 0,-1-1,1 1,0 0,0 0,-1-1,-28-13,18 8,4 3,0 0,0 1,0 0,0 1,1 0,-2 0,1 0,-1 1,1 0,0 0,-1 1,1 0,0 0,-1 1,1 0,0 0,0 1,1 0,-1 0,0 0,-10 7,16-10,1 1,-1-1,1 0,-1 0,1 0,0 1,-1-1,1 0,-1 0,1 1,0-1,-1 0,1 1,0-1,-1 0,1 1,0-1,0 0,-1 1,1-1,0 1,0-1,0 1,0-1,-1 0,1 1,0-1,0 1,0-1,0 1,0-1,0 1,0-1,0 1,1 0,16 1,26-9,-27 1,1-1,-1 0,-1-2,29-20,21-12,-63 40,-1 1,1-1,0 0,-1 1,1-1,0 1,0 0,-1 0,1-1,0 1,0 0,0 1,-1-1,1 0,0 0,0 1,-1-1,1 1,0-1,-1 1,1 0,-1 0,1-1,0 1,-1 0,0 1,1-1,-1 0,0 0,2 2,4 6,0-1,0 1,10 20,6 5,-15-25</inkml:trace>
  <inkml:trace contextRef="#ctx0" brushRef="#br0" timeOffset="11136.09">8645 205,'0'0</inkml:trace>
  <inkml:trace contextRef="#ctx0" brushRef="#br0" timeOffset="11538.19">8787 259,'-10'0,"-6"0,0 3,5 4,5 5,6-2,8 3,1 2,2-3,0 1,1 0,-1 3,-6 1,-7 0,-4 1,-6-3,-5-4,1-3</inkml:trace>
  <inkml:trace contextRef="#ctx0" brushRef="#br0" timeOffset="11539.19">8919 55,'1'1,"0"-1,0 1,0-1,0 1,0 0,0-1,0 1,0 0,0 0,0 0,0-1,-1 1,1 0,0 0,0 0,-1 0,1 1,-1-1,1 0,-1 0,1 0,-1 0,0 0,0 1,0-1,1 0,-1 0,0 1,-1 1,2 50,-1-39,9 93,-4-73,0 42,-5-60</inkml:trace>
  <inkml:trace contextRef="#ctx0" brushRef="#br0" timeOffset="11868.26">8824 260,'3'0,"5"-3,7-2,1-2,0 0,2 0,0 3,1 1,0-1,1-1,-1 0,3 2,1 1,0 1,0 1,-3-1,-3 2</inkml:trace>
  <inkml:trace contextRef="#ctx0" brushRef="#br0" timeOffset="12541.43">9325 205,'-9'0,"0"1,0 0,1 1,-1 0,0 0,1 1,0 0,-1-1,1 2,-14 9,19-11,-1 0,1 0,0 1,0-1,1 1,-1-1,0 1,1 0,0 0,0 0,-1 0,2 0,-1 1,0-1,1 1,0-2,-1 2,1 0,1-1,-1 1,1 0,-1-1,1 1,0 0,0 0,1-1,1 8,-2-9,0 0,1-1,-1 1,1 0,-1-1,1 1,0-1,0 1,0-2,0 1,0 1,0-1,0 0,0 1,0-1,1 0,-1 0,0 0,1 0,-1 0,1-1,-1 1,1 0,-1-1,1 1,0-1,-1 1,1-1,0 0,-1 0,1 0,0 0,0 0,-1 0,1 0,0 0,-1-1,1 1,0 0,-1-1,1 0,-1 1,1-1,-1 0,2-1,2 0,0-1,-1 0,0 1,1-1,-1 0,0-1,-1 1,1-1,-1 0,1 0,-1-1,0 1,3-9,-2-7,-4 19,0 1,0-1,1 1,-1-1,0 0,-1 1,1-1,0 0,0 1,0-1,0 1,0-1,0 0,-1 1,1-1,0 1,-1-1,1 0,0 1,-1-1,1 1,-1 0,1-1,-1 1,1-1,-1 1,1-1,-1 1,0-1,1 2,0-1,-1 0,1 0,0 1,0-1,-1 0,1 1,0-1,0 0,0 1,0-1,0 0,0 1,0-1,-1 0,1 1,0-1,0 0,0 1,0-1,0 0,1 1,-1-1,0 0,0 1,0-1,0 0,0 1,0-1,1 0,-1 1,0-1,0 0,0 0,1 1,-1-1,0 0,0 0,1 1,-1-1,0 0,0 0,1 1,15 15,-12-15,0 0,0 0,0 0,-1 0,2-1,-1 0,0 0,1 0,-1 0,0-1,0 0,7-1,-8 1,1 0,0 0,-1 0,1 1,0-1,0 1,0 0,0 0,-1 1,1-1,0 1,0 0,-1 0,1 0,0 0,4 3,-1-1,1 1,0-1,0-1,0 1,1-2,-1 1,12 0,-11-1,1 1,-1-1,0 1,-1 1,16 5,-12-1</inkml:trace>
  <inkml:trace contextRef="#ctx0" brushRef="#br0" timeOffset="12974.08">9831 166,'-2'1,"0"0,0 0,0 0,0 1,0-1,0 1,1-1,-1 1,0-1,1 1,0 0,-1 0,-1 3,1 0,0 1,0-1,1 1,-1 0,2-2,-1 2,0 0,1 0,0-1,0 1,1 0,0 0,2 8,-3-12,1 0,0 0,0-1,0 2,0-1,0 0,1 0,-1 0,0-1,1 1,0 0,-1 0,1-1,0 1,0-1,0 0,0 1,0-1,0 0,0 0,0 0,1 0,-1-1,0 1,1-1,-1 1,0-1,1 0,-1 0,1 0,-1 0,0 0,1-1,3 0,45-14,-45 12,0 1,1 0,-1 0,1 0,-1 1,1 0,0 0,0 0,-1 1,1 0,12 2,-10 1,1-1,0-1,0 0,0 0,0-1,17-2,-11-2</inkml:trace>
</inkml:ink>
</file>

<file path=xl/ink/ink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07:33.721"/>
    </inkml:context>
    <inkml:brush xml:id="br0">
      <inkml:brushProperty name="width" value="0.05" units="cm"/>
      <inkml:brushProperty name="height" value="0.05" units="cm"/>
      <inkml:brushProperty name="color" value="#E71224"/>
      <inkml:brushProperty name="ignorePressure" value="1"/>
    </inkml:brush>
  </inkml:definitions>
  <inkml:trace contextRef="#ctx0" brushRef="#br0">2068 0,'-4'11,"-1"0,2 0,0 0,0 1,1-1,0 1,0 14,4 88,1-48,-1-22,17 86,-2-19,-8-53,-5-27,2 50,3 2,-6-69,-1 0,0 0,-1 0,-1-1,0 2,-5 27,-1-4,1 1,3 0,3 78,1-63,-5 56,-6-49,5-40,1 0,0 26,3 522,-19-418,19-132,1-3</inkml:trace>
  <inkml:trace contextRef="#ctx0" brushRef="#br0" timeOffset="2919.84">0 2329,'8'3,"0"1,0-1,1-1,-1 0,1 0,-1 0,1-1,0-1,9 1,83-12,-8 1,24 12,83-4,-126-6,-39 3,45 0,-14 6,37 0,161-17,-217 12,56 1,-58 3,71-10,104-12,7-20,-206 30,-13 4</inkml:trace>
  <inkml:trace contextRef="#ctx0" brushRef="#br0" timeOffset="4468.59">2021 1826,'10'4,"0"0,0-1,1 0,-1 0,1-1,0-1,0 0,18 0,94-13,-51 3,962-50,-320 24,-680 33,203-19,-164 8,-58 11</inkml:trace>
  <inkml:trace contextRef="#ctx0" brushRef="#br0" timeOffset="4907.81">4306 1514,'190'19,"-180"-18,0-1,0 1,0 0,-1 1,1 1,0-1,14 7,-22-8,0 0,0 0,0 0,0 0,-1 0,1 0,0 1,0-1,-1 1,1-1,-1 1,1 0,-1-1,0 1,0 0,0 0,0 0,0 0,0 0,0 0,0 0,-1 0,1 1,-1-1,0 0,0 0,0 0,0 1,0-1,0 0,0 0,-1 0,1 1,-1-1,0 0,1 0,-1 0,0 0,-1 2,-6 10,0-1,0 0,-1 0,0-1,-2 0,1-1,-1 0,-20 15,-11 5,-57 29,65-39,13-9</inkml:trace>
  <inkml:trace contextRef="#ctx0" brushRef="#br0" timeOffset="5996.52">5100 1269,'15'285,"-11"-264,-1-43,1-9,23-166,-26 180,0 10,0 0,0 0,0 0,0 0,5-12,-6 19,1-1,-1 1,0-1,0 1,1-1,-1 1,0 0,1-1,-1 1,1-1,-1 1,0 0,1-1,-1 1,1 0,-1-1,1 1,-1 0,1 0,-1 0,1-1,-1 1,1 0,-1 0,1 0,0 0,-1 0,1 0,0 0,1 1,0 0,0 0,0 0,0 0,-1 0,1 1,0-1,-1 0,1 1,-1 0,1-1,1 4,27 45,-26-39,2-2,0 1,0-1,13 16,-19-25,1 1,-1-1,1 1,0-1,-1 1,1-1,-1 0,1 1,0-1,-1 0,1 1,0-1,-1 0,1 0,0 1,0-1,-1 0,1 0,0 0,-1 0,1 0,0 0,0 0,-1 0,1-1,0 1,-1 0,1 0,1-1,17-19,4-32,6-66,-29 118,0-1,0 1,0 0,0 0,0-1,0 1,0 0,0 0,0-1,0 1,0 0,0-1,1 1,-1 0,0 0,0-1,0 1,0 0,0 0,1 0,-1-1,0 1,0 0,0 0,1 0,-1-1,0 1,0 0,1 0,-1 0,0 0,0 0,1 0,-1 0,0-1,0 1,1 0,-1 0,0 0,0 0,1 0,4 13,0 28,-5-37,8 57,3 38,-12-92,1-1,1 1,-1 0,1 0,0-1,1 1,-1 0,1-1,1 0,-1 0,1 0,0 0,0 0,1 0,0-1,7 9,1-5</inkml:trace>
  <inkml:trace contextRef="#ctx0" brushRef="#br0" timeOffset="7071.6">5732 1401,'-1'-1,"1"0,0-1,0 1,-1 0,1-1,0 1,-1 0,1-1,-1 1,0 0,1 0,-1-1,0 1,0 0,0 0,0 0,0 0,0 0,0 0,0 0,0 1,0-1,-1 0,1 1,0-1,0 1,-1-1,1 1,0-1,-1 1,1 0,-1 0,1 0,0 0,-1 0,1 0,-2 0,-3 0,1 0,-1 1,0 0,1 0,-1 0,1 1,-10 3,7-1,0 1,0 1,1-1,0 1,0 1,0-1,-7 11,11-14,0 0,0 0,1 1,-1 0,1-1,0 1,0 0,1-1,-1 1,1 0,0 0,0 1,0-1,1 0,-1 0,1 1,1 7,-1-11,0 1,0-1,0 0,0 0,1 0,-1 0,0 0,1 0,-1 0,1 0,-1 0,1 0,0 0,-1 0,1 0,0-1,0 1,-1 0,1 0,0-1,0 1,0 0,0-1,0 1,0-1,0 0,1 1,0-1,0 0,0 0,0 0,-1-1,1 1,0-1,0 1,-1-1,1 0,0 1,-1-1,1 0,-1 0,3-3,2 0,0-2,0 1,-1-1,0 0,0 0,7-13,-4-2,-7 18,0-1,0 1,0 0,0-1,1 1,-1 0,1 0,0 0,4-6,-4 11,0 0,-1 0,1 0,-1 1,1-1,-1 0,0 1,0-1,0 0,0 1,-1-1,1 1,0 3,2 4,-3-9,1 0,-1 0,1 0,-1 0,1 0,-1-1,1 1,-1 0,1 0,0 0,0 0,-1 0,1-1,0 1,0 0,0-1,0 1,0-1,0 1,0-1,0 1,0-1,0 1,0-1,0 0,0 0,1 0,-1 0,0 0,2 0,34-14,1-2,-37 15,0 1,1 0,-1 0,1 0,-1 0,0 0,1 0,-1 0,1 0,-1 1,0-1,1 1,-1-1,0 1,1-1,-1 1,0 0,0-1,0 1,1 0,-1 0,0 0,0 0,0 0,0 1,2 1,-2 0,1-2,0 2,0-1,0 1,1-1,-1 0,0 0,1 0,3 2,-4-4,0 0,0 1,0-1,0 0,1 0,-1 0,0 0,0-1,0 1,0 0,0-1,0 0,0 1,0-1,4-2,0 1,0 0,1 0,-1 0,1 1,0 0,-1 0,1 1,0 0,0 0,-1 0,1 1,0 0,-1 0,1 1,-1 0,9 4,-2-2</inkml:trace>
  <inkml:trace contextRef="#ctx0" brushRef="#br0" timeOffset="7624.73">6336 1022,'-5'8,"1"0,1 0,-1 0,1 1,1 0,0-1,0 1,0 0,1 11,-2 0,-3 36,2 1,5 77,1-41,-2-90,0 0,0 1,0-1,0 0,1 0,-1 0,1 0,0 0,0 0,0-1,3 6,-4-7,0-1,0 0,1 0,-1 1,0-1,1 0,-1 0,0 0,0 1,1-1,-1 0,1 0,-1 0,0 0,1 0,-1 0,0 0,1 0,-1 0,0 0,1 0,-1 0,0 0,1 0,-1 0,1 0,-1 0,0 0,1 0,-1-1,0 1,1 0,16-19,-8 3,-1 1,1 2,1-1,0 0,0 1,18-16,-25 27,0-1,1 1,-1-1,1 1,0 0,0 0,0 1,0-1,0 1,0 0,0 0,0 0,0 0,0 1,1 0,-1-1,0 2,0-1,0 0,1 1,-1 0,0 0,0 0,0 1,0-1,6 5,-1-1,0 0,0 1,-1 1,0-1,7 9,4 3,-7-9</inkml:trace>
  <inkml:trace contextRef="#ctx0" brushRef="#br0" timeOffset="8820.77">6968 1307,'-56'-16,"47"15,-1 1,1 1,0 0,0 0,-14 4,21-5,-1 1,1-1,0 1,0 0,0-1,-1 1,1 0,0 0,0 0,0 0,0 1,0-1,1 1,-1-1,0 1,1-1,-1 1,1 0,-1 0,1 0,0 0,0 0,0 0,0 0,0 0,0 0,0 3,1-4,0 0,0-1,0 1,0 0,0 0,1-1,-1 1,0 0,0-1,0 1,1 0,-1-1,0 1,1 0,-1-1,1 1,-1-1,1 1,-1-1,1 1,-1-1,1 1,-1-1,1 1,0-1,-1 0,1 1,0-1,-1 0,1 0,0 1,0-1,-1 0,1 0,0 0,-1 0,1 0,0 0,0 0,-1 0,1 0,0 0,-1-1,1 1,0 0,0 0,-1-1,1 1,-1 0,1-1,0 1,0-2,38-19,-38 20,11-7,-9 5,1 0,0 0,0 1,0 0,0-1,0 2,8-4,-11 5,1 0,-1 0,1 0,-1 1,1-1,-1 0,1 0,-1 1,1-1,-1 1,1-1,-1 1,0 0,1 0,-1-1,0 1,0 0,1 0,-1 0,0 0,0 1,0-1,0 0,0 0,-1 1,1-1,1 2,0 2,1-1,0 0,1 0,-1 0,1-1,-1 1,1-1,0 1,0-1,1-1,-1 1,1 0,-1-1,1 0,0 0,0-1,0 1,0-1,6 1,-6-2,-1 0,0 0,0-1,0 0,0 1,0-1,0 0,0-1,0 1,0-1,-1 0,1 0,0 0,-1 0,0-1,1 1,-1-1,0 0,0 0,-1 0,1 0,-1 0,1-1,2-5,3-8,0 1,-1-1,-1-1,0 1,4-27,8-97,-6 43,-9 81,4-31,-6 45,-1 1,0-1,0 1,0 0,0 0,0 0,0-1,-1 1,1 0,-1-1,0 1,0 0,0 0,-1-4,1 6,0 0,1-1,-1 1,0-1,1 1,-1 0,0-1,0 1,1 0,-1 0,0 0,0 0,1 0,-1 0,0 0,0 0,1 0,-1 0,0 0,0 0,0 0,1 1,-1-1,0 0,1 0,-1 1,0-1,1 1,-1-1,0 1,1-1,-1 1,1-1,-1 1,1-1,-1 1,1 0,-1-1,1 1,-1 0,1-1,0 1,0 0,-1-1,1 2,-17 33,11-19,2 1,0 0,1 0,1 1,1-1,0 1,1-1,3 25,-2-35,0 1,0-1,0 0,1 1,0-1,1 0,0 0,0 0,0-1,1 1,0-1,0 0,1 0,0 0,0 0,0-1,1 0,-1 0,1 0,0-1,1 0,6 4,-8-6,-1 0,1 0,0-1,0 1,0-1,0 0,0 0,0-1,0 0,0 1,0-2,0 1,0-1,0 1,0-1,0-1,0 1,6-3,-5 0,0 1,0-1,-1 0,0-1,0 1,0-1,-1 0,1 0,-1-1,0 1,-1-1,5-7,1-9,0-1,-1 1,-1-2,-1 1,-1-1,3-37,-7 49,1-6,0 0,-1 0,-2 1,-2-29,3 46,0-1,0 0,-1 0,1 1,0-1,0 0,0 1,0-1,-1 0,1 1,0-1,-1 1,1-1,0 0,-1 1,1-1,-1 1,1-1,-1 1,1-1,-1 1,1 0,-1-1,0 1,1-1,-1 1,0 0,1 0,-1-1,0 1,1 0,-1 0,0 0,1 0,-1 0,0 0,1 0,-1 0,0 0,1 0,-1 0,0 0,1 1,-1-1,0 0,1 0,-1 1,0-1,1 1,-1-1,1 0,-1 1,0 0,-3 2,1-1,0 1,0 0,0 0,1 0,-1 0,-4 7,2 2,1 0,0-1,0 2,1-1,1 1,0 0,0 0,2 0,-1 0,2-1,0 1,0 0,4 13,-2-12,0 0,1 0,1-1,0 0,1 0,0 0,1-1,0 0,1 0,0 0,18 17,-24-27,1 1,-1-1,1 0,0 0,-1 0,1 0,0 0,0-1,1 1,-1-1,0 0,0 0,1 0,-1 0,0-1,1 1,-1-1,1 0,-1 0,1 0,-1-1,7 0,2-5</inkml:trace>
  <inkml:trace contextRef="#ctx0" brushRef="#br0" timeOffset="9161.5">6912 1089,'88'-21,"193"-24,-129 23,-46 10,-91 12</inkml:trace>
  <inkml:trace contextRef="#ctx0" brushRef="#br0" timeOffset="10087.78">7837 1041,'-2'-2,"0"0,0 0,-1 0,1 0,-1 0,1 1,-1-1,0 1,0 0,1 0,-1 0,0 0,0 0,0 1,0-1,0 1,0 0,0 0,0 0,0 0,0 0,0 1,0-1,0 1,0 0,0 0,0 0,0 0,1 1,-1-1,0 1,-2 2,2-2,0 0,0 0,1 1,-1-1,1 1,0-1,-1 1,1 0,1 0,-1 0,0 0,1 0,-1 0,1 1,0-1,0 0,0 1,1-1,-1 1,1-1,0 1,0-1,0 1,0-1,1 1,-1-1,1 1,1 3,-2-6,1 0,-1 1,0-1,1 0,-1 0,1 1,0-1,-1 0,1 0,0 0,0 0,-1 0,1 0,0 0,0 0,0 0,0 0,1-1,-1 1,0 0,0-1,0 1,1-1,-1 1,0-1,0 0,1 1,-1-1,0 0,1 0,-1 0,0 0,1 0,-1 0,0 0,1-1,-1 1,0 0,0-1,1 1,-1-1,0 1,0-1,0 0,1 1,-1-1,0 0,0 0,0 0,0 0,0-1,6-3,-2-1,1 0,0 0,-1 0,0 0,7-14,-12 19,1 0,-1 1,1-1,-1 0,1 1,0-1,-1 1,1-1,-1 1,1-1,0 1,0-1,-1 1,1-1,0 1,0 0,-1 0,1-1,0 1,0 0,0 0,0 0,-1 0,1 0,0 0,0 0,0 0,0 0,1 1,31 10,-7-1,15 8,-38-15,0-1,0 0,0-1,0 1,0-1,0 1,1-1,-1 0,1 0,-1 0,1-1,-1 1,1-1,-1 0,1 0,-1 0,5-1,6-3,-1 0,1 2,-1-1,1 2,0 0,0 0,0 1,18 3,-16 1</inkml:trace>
  <inkml:trace contextRef="#ctx0" brushRef="#br0" timeOffset="10748.77">8696 568,'6'16,"-1"0,-1 0,-1 1,0-1,-1 1,0-1,-2 29,5 40,0-62,1 1,8 21,5 18,-19-62,1-1,-1 1,0 0,0 0,0-1,0 1,1 0,-1 0,0-1,0 1,-1 0,1 0,0-1,0 1,0 0,0 0,-1-1,1 1,0 0,-1-1,1 1,0 0,-1-1,1 1,-1 0,1-1,-1 1,1-1,-1 1,1-1,-1 1,0-1,1 0,-1 1,0-1,1 0,-1 1,0-1,0 0,1 0,-1 0,0 0,0 1,1-1,-1 0,0 0,0-1,1 1,-1 0,0 0,0 0,1 0,-1-1,0 1,1 0,-2-1,-59-21,37 12,11 9,1 0,0 0,-1 2,1-1,0 1,0 1,-1 0,1 1,1 0,-1 1,0 1,-11 5,22-9,0-1,0 0,0 1,0-1,0 1,0-1,1 1,-1 0,0-1,0 1,1 0,-1 0,0-1,1 1,-1 0,1 0,-1 0,1 0,0 0,-1 0,1-1,0 1,-1 2,2-2,-1-1,0 1,1 0,-1 0,1-1,-1 1,1 0,-1-1,1 1,0 0,-1-1,1 1,0-1,0 1,-1-1,1 0,0 1,0-1,0 0,1 1,48 8,-31-10,0-2,0 1,-1-2,1-1,-1 0,0-1,28-14,-19 8,0 2,33-8,-57 17,1 1,0-1,-1 1,1 0,-1 0,1 0,-1 0,1 1,-1-1,1 1,-1 0,1 0,-1 1,0-1,6 3,-1 2,1 0,-1 1,-1 0,8 7,4 6,-10-12</inkml:trace>
  <inkml:trace contextRef="#ctx0" brushRef="#br0" timeOffset="11184.88">9019 815,'3'4,"1"3,3 1,4 3,2 2,4 2,-3 2,1 1,-6 1,-8 0,-7 1,-5-4,-5-1,-3-3,0-4,-2-2,4-4</inkml:trace>
  <inkml:trace contextRef="#ctx0" brushRef="#br0" timeOffset="11548.73">9319 568,'1'0,"1"1,-1-1,0 1,0 0,0-1,-1 1,1 0,0 0,0 0,0-1,0 1,-1 0,1 0,0 0,-1 0,1 0,-1 1,1-1,-1 0,0 0,1 0,-1 0,0 0,0 1,0-1,0 0,0 2,3 40,-3-38,8 97,-5-72,0-1,-2 1,-1-1,-8 56,3-49,3-20</inkml:trace>
  <inkml:trace contextRef="#ctx0" brushRef="#br0" timeOffset="11894.81">9113 833,'0'-2,"0"0,0 0,1 0,-1-1,1 1,0 0,0 0,-1 0,1 0,0 0,1 0,-1 0,0 0,1 0,-1 1,1-1,-1 0,1 1,0-1,0 1,-1 0,1 0,0-1,0 1,0 1,0-1,1 0,1 0,9-3,1 1,-1 0,23-1,-6 0,2-1,0 2,42 0,-58 3</inkml:trace>
  <inkml:trace contextRef="#ctx0" brushRef="#br0" timeOffset="12386.79">9725 710,'-30'-4,"26"2,0 1,0 1,0-1,1 1,-1-1,0 1,0 0,0 0,0 1,-7 1,0 2,0 0,0 1,0 1,1 0,-1 0,1 1,1 1,-14 12,20-17,-1 1,1 0,-1 0,1 0,1 1,-1-1,0 1,1-1,0 1,-2 5,4-7,-1-1,1 1,0-1,0 1,0-1,0 1,0-1,0 1,1-1,-1 0,1 1,-1-1,1 0,0 1,0-1,0 0,1 0,-1 0,0 0,1 0,2 4,-1-4,-1 0,0-1,1 1,-1 0,1-1,0 1,-1-1,1 1,0-1,0 0,0 0,0 0,0 0,0-1,0 1,0-1,0 0,0 0,0 0,0 0,1-1,-1 1,0-1,0 0,0 0,0 0,-1 0,1 0,0-1,0 1,-1-1,5-3,-3 3,0 0,-1-1,0 0,1 0,-1 0,-1 0,1-1,0 1,-1-1,0 0,1 0,-2 0,1 0,0 0,-1 0,0 0,0 0,0-1,0 1,-1-1,1 1,-2-9,2 13,-1-1,0 1,0-1,0 1,0-1,0 1,0-1,0 1,0-1,0 1,0-1,0 1,-1 0,1-1,0 1,0-1,0 1,0-1,-1 1,1-1,0 1,-1 0,1-1,0 1,-1 0,1-1,0 1,-1 0,1-1,-1 1,1 0,0 0,-1 0,1-1,-1 1,1 0,-1 0,1 0,-1 0,1 0,-1 0,1 0,-1 0,1 0,-1 0,1 0,-1 0,1 0,-1 0,1 0,0 1,-1-1,1 0,-1 0,1 0,-1 1,1-1,0 0,-1 1,1-1,0 0,-1 1,1-1,0 0,-1 1,1 0,-1 0,1 0,-1 0,1 0,-1 0,1 0,0 0,-1 0,1 0,0 0,0 0,0 0,0 0,0 0,0 0,0 0,0 0,0 0,0 0,1 0,-1 0,0 0,1 0,-1 0,1 0,-1 0,1-1,-1 1,1 0,-1 0,1 0,0-1,0 1,-1 0,1-1,0 1,0 0,0-1,1 1,3 2,1-1,0 0,-1 0,1-1,0 1,0-1,0-1,7 1,-7-1,-2 1,2-1,-1 1,1 0,-1 1,1-1,-1 1,0 0,0 0,8 5,0 2,-10-6,1 0,0 0,0-1,0 1,0-1,0 0,7 2,-8-4,0 0,0 1,-1-2,1 1,0 0,-1-1,1 1,0-1,-1 0,1 1,-1-1,1-1,-1 1,1 0,-1-1,3-1,-1 0,-1 1,0 0,1 1,0-1,-1 0,1 1,0 0,0 0,0 0,-1 0,1 1,0 0,0 0,0 0,0 0,0 0,0 1,0 0,6 1,2 1</inkml:trace>
  <inkml:trace contextRef="#ctx0" brushRef="#br0" timeOffset="12779.18">10187 682,'-21'-6,"20"6,-1-1,1 0,0 1,-1-1,1 1,-1 0,1-1,-1 1,1 0,-1 0,1 0,-1 0,1 0,-1 0,1 0,-1 1,1-1,-1 0,1 1,0-1,-3 2,0 0,0 1,0-1,1 1,-1 0,0 0,1 0,0 1,0-1,0 1,0 0,1 0,-1 0,1 0,0 0,0 1,1-1,-1 0,1 1,0-1,0 1,0 0,1-1,-1 1,2 8,-1-10,0 0,1-1,-1 1,1-1,0 1,0 0,0-1,0 1,0-1,0 0,1 1,-1-1,1 0,-1 0,1 0,0 0,0 0,0 0,0-1,0 1,0-1,1 1,-1-1,1 0,-1 0,0 0,1 0,0 0,-1 0,1-1,0 0,-1 1,1-1,0 0,-1 0,1 0,0-1,-1 1,1-1,-1 1,1-1,0 0,2-1,1 0,0-1,0 0,0 0,-1 0,1 0,-1-1,6-5,-6 5,0 0,0 1,0-1,1 1,-1 0,9-3,-11 7,1-1,0 1,-1 0,1 0,-1 0,1 0,-1 1,0-1,0 1,0 0,1 0,-2 0,1 0,5 5,18 11,-14-15,-1 1,1-2,-1 1,1-1,0-1,0 0,18-2,-13 1</inkml:trace>
</inkml:ink>
</file>

<file path=xl/ink/ink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09:48.095"/>
    </inkml:context>
    <inkml:brush xml:id="br0">
      <inkml:brushProperty name="width" value="0.05" units="cm"/>
      <inkml:brushProperty name="height" value="0.05" units="cm"/>
      <inkml:brushProperty name="color" value="#E71224"/>
      <inkml:brushProperty name="ignorePressure" value="1"/>
    </inkml:brush>
  </inkml:definitions>
  <inkml:trace contextRef="#ctx0" brushRef="#br0">8 1,'-4'0,"0"0</inkml:trace>
</inkml:ink>
</file>

<file path=xl/ink/ink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2:25.472"/>
    </inkml:context>
    <inkml:brush xml:id="br0">
      <inkml:brushProperty name="width" value="0.05" units="cm"/>
      <inkml:brushProperty name="height" value="0.05" units="cm"/>
      <inkml:brushProperty name="color" value="#004F8B"/>
      <inkml:brushProperty name="ignorePressure" value="1"/>
    </inkml:brush>
  </inkml:definitions>
  <inkml:trace contextRef="#ctx0" brushRef="#br0">77 368,'-7'8,"0"0,1 1,-1 0,2 1,-1-1,1 1,1 0,0 1,-5 20,3-7,2 0,1 0,-1 34,5-51,2-8,5-15,6-25,-12 32,43-147,-37 136,0-1,1 2,1-1,1 1,19-25,-28 42,0-1,0 0,0 0,0 1,1-1,-1 1,1 0,0 0,0 0,0 0,0 1,0-1,0 1,0-1,0 1,0 0,1 0,-1 1,1-1,-1 1,0-1,1 1,-1 0,1 0,3 1,-3 1,-1-1,0 1,1 0,-1 0,0 0,0 0,-1 0,1 1,0-1,-1 1,1 0,-1 0,0 0,0 0,0 0,-1 0,1 1,-1-1,1 0,-1 1,0-1,0 1,0 6,7 35,-1 1,0 74,-6-107,0-1,0 0,2 1,-1-1,9 22,-5-20</inkml:trace>
  <inkml:trace contextRef="#ctx0" brushRef="#br0" timeOffset="376.72">29 529,'10'-5,"-1"0,0 0,1 1,0 1,0 0,0 0,0 1,1 0,13 0,240-22,-244 21,-2-1</inkml:trace>
  <inkml:trace contextRef="#ctx0" brushRef="#br0" timeOffset="708.79">852 302,'-6'-2,"-1"0,1 1,0 0,-1 0,1 1,-1 0,1 0,-1 0,1 1,0 0,-1 0,1 0,0 1,-1 0,1 0,0 1,1 0,-1 0,0 0,1 1,-6 4,6-5,1 0,-1 0,1 1,-1-1,1 1,0 0,0 1,1-1,-1 1,1-1,0 1,0 0,1 0,-1 0,1 1,0-1,1 1,-1-1,1 1,0-1,1 1,-1 0,1-1,0 7,1-8,0 0,1 0,-1 0,1-1,-1 1,1 0,0-1,1 1,-1-1,1 0,-1 0,1 0,0 0,0 0,0-1,0 1,1-1,-1 0,1 0,-1 0,1 0,0-1,0 1,0-1,0 0,0 0,0-1,0 1,5-1,11 1,-1-1,1-1,0-1,30-7,-44 8,10-2</inkml:trace>
  <inkml:trace contextRef="#ctx0" brushRef="#br0" timeOffset="1040.53">937 46,'2'-1,"0"-1,1 1,-1-1,0 1,0 0,1 0,-1 0,1 0,-1 1,1-1,-1 1,1-1,-1 1,1 0,-1 0,1 0,-1 0,1 1,0-1,-1 1,5 1,-5-2,-1 1,1-1,-1 1,1-1,-1 1,0 0,1 0,-1 0,0 0,0 0,1 0,-1 0,0 0,0 0,0 0,0 1,0-1,-1 1,1-1,0 0,0 1,-1-1,1 1,-1-1,0 1,1-1,-1 1,0 0,0-1,0 1,0-1,0 1,0 0,-1-1,1 3,-4 3,1 0,-1 0,0-1,0 1,-1-1,0 0,0 0,-1 0,1-1,-1 0,0 0,-1 0,1-1,-1 0,-10 5,-23 16,39-24,1-1,-1 0,1 0,-1 0,1 1,-1-1,1 0,0 0,-1 1,1-1,-1 0,1 1,0-1,-1 1,1-1,-1 0,1 1,0-1,0 1,-1-1,1 1,0-1,0 1,0-1,0 1,-1-1,1 1,0-1,0 1,0 0,0-1,0 1,0-1,1 2,19 3,42-8,-55 2,36-2,-25 3</inkml:trace>
  <inkml:trace contextRef="#ctx0" brushRef="#br0" timeOffset="1476.62">1589 207,'0'7,"0"5,0 3,0 3,0 2,0 0,-3 0,-2 0,1 0,1-1,4 1,2-1,0 0,0 0,-1-1,0-2</inkml:trace>
  <inkml:trace contextRef="#ctx0" brushRef="#br0" timeOffset="1831.63">1344 415,'7'-4,"0"0,1 1,-1-1,1 1,0 1,0-1,0 2,0-1,0 1,11 0,-5-1,86-12,148 1,-224 13</inkml:trace>
  <inkml:trace contextRef="#ctx0" brushRef="#br0" timeOffset="2197">2042 122,'-10'144,"5"-99,2-1,3 64,3-89,1-3</inkml:trace>
  <inkml:trace contextRef="#ctx0" brushRef="#br0" timeOffset="3104.58">2051 264,'1'-5,"0"-1,0 1,0 0,1-1,0 1,0 0,0 0,1 0,0 0,0 0,0 1,0-1,1 1,-1 0,1 0,0 0,1 1,-1-1,0 1,1 0,0 0,0 1,0 0,0-1,0 1,0 1,1-1,-1 1,1 0,-1 0,1 1,-1 0,1 0,-1 0,1 0,5 2,-9-2,0 1,0-1,1 1,-1 0,-1-1,1 1,0 0,0 0,0 0,0 1,-1-1,1 0,0 1,-1-1,2 3,-2-3,-1 0,1 0,-1 0,1 0,-1 0,0 1,0-1,0 0,0 0,1 0,-1 0,-1 0,1 1,0-1,0 0,0 0,-1 0,1 0,0 0,-2 2,-2 5,-1-1,-1 1,1-1,-1 0,-12 10,-4 6,21-22,0 1,0-1,0 0,1 0,-1 0,0 1,1-1,-1 0,1 1,-1-1,1 1,0-1,0 0,0 1,-1-1,1 1,1-1,-1 0,0 1,0-1,0 1,1-1,-1 0,1 1,-1-1,1 0,-1 1,1-1,0 0,0 0,-1 1,1-1,0 0,2 1,4 3,-1 0,1 0,1-1,-1 0,10 4,-12-6,0 0,0 1,0 0,0 0,0 0,5 5,-9-7,0 0,-1-1,1 1,-1 0,1-1,-1 1,0 0,1 0,-1-1,0 1,1 0,-1 0,0 0,0-1,0 1,0 0,0 0,0 0,0 0,0-1,0 1,0 0,0 0,0 0,-1 0,1-1,0 1,-1 1,-21 16,14-14,0-1,0 0,0-1,0 0,-9 2,-76-3,73-1</inkml:trace>
  <inkml:trace contextRef="#ctx0" brushRef="#br0" timeOffset="3438.86">2543 236,'0'-1,"-1"0,1 0,-1 0,1 0,-1 1,1-1,-1 0,0 0,0 1,1-1,-1 0,0 1,0-1,0 1,1-1,-1 1,0-1,0 1,0 0,0-1,0 1,0 0,0 0,0 0,0 0,0 0,0 0,0 0,0 0,0 0,0 0,0 0,0 1,0-1,0 1,-38 7,32-6,1 0,0 1,-1-1,1 1,1 1,-1-1,0 1,1 0,0 1,0-1,0 1,0 0,1 0,0 0,0 1,-5 8,8-11,-1 0,1 1,0 0,0-1,0 1,1 0,-1-1,1 1,0 0,0-1,0 1,0 0,1 0,-1-1,1 1,0 0,0-1,1 1,-1-1,1 0,0 1,0-1,0 0,0 0,0 0,0 0,1 0,0-1,-1 1,7 4,-4-4,1 1,-1-1,0 0,1 0,0 0,0-1,0 0,0 0,0-1,0 1,0-1,0-1,12 1,0-2,0-1,-1 0,29-7,-30 5</inkml:trace>
  <inkml:trace contextRef="#ctx0" brushRef="#br0" timeOffset="3844.75">2694 37,'1'-1,"-1"-1,1 0,0 1,-1 0,1-1,0 1,0-1,0 1,0 0,0 0,1-1,-1 1,0 0,0 0,1 0,-1 1,1-1,-1 0,1 0,-1 1,1-1,-1 1,4-1,37-8,-41 8,0 1,0 0,1 0,-1 0,0-1,1 1,-1 1,0-1,0 0,1 0,-1 0,0 1,0-1,0 0,1 1,-1-1,0 1,0 0,0-1,0 1,0 0,0 0,0-1,0 1,0 0,-1 0,1 0,0 0,0 0,-1 0,2 3,-2 0,1 0,-1 0,0 1,0-1,-1 0,1 1,-3 7,2-7,0 1,0-1,0 1,1-1,0 1,0 5,1-9,-1-1,1 1,-1-1,1 1,-1-1,1 0,0 0,-1 1,1-1,0 0,0 0,0 0,0 0,0 0,0 0,0 0,0 0,1 0,-1 0,0-1,1 1,-1 0,0-1,1 1,-1-1,0 0,4 1,11 1,0-1,1 0,28-3,-11 0,-9 2</inkml:trace>
</inkml:ink>
</file>

<file path=xl/ink/ink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2:21.764"/>
    </inkml:context>
    <inkml:brush xml:id="br0">
      <inkml:brushProperty name="width" value="0.05" units="cm"/>
      <inkml:brushProperty name="height" value="0.05" units="cm"/>
      <inkml:brushProperty name="color" value="#004F8B"/>
      <inkml:brushProperty name="ignorePressure" value="1"/>
    </inkml:brush>
  </inkml:definitions>
  <inkml:trace contextRef="#ctx0" brushRef="#br0">208 80,'1'0,"-1"0,0 0,0 0,0-1,0 1,0 0,0 0,0 0,0 0,0 0,0-1,0 1,0 0,0 0,0 0,0 0,0-1,0 1,0 0,0 0,0 0,0 0,0-1,0 1,0 0,0 0,0 0,0 0,0-1,0 1,0 0,-1 0,1 0,0 0,0 0,0 0,0-1,0 1,0 0,-1 0,1 0,0 0,0 0,0 0,0 0,-1 0,1 0,0 0,0 0,0 0,0 0,-1 0,1 0,0 0,0 0,0 0,0 0,-1 0,1 0,-10 12,-5 17,-76 335,75-274,12-78</inkml:trace>
  <inkml:trace contextRef="#ctx0" brushRef="#br0" timeOffset="514.29">199 165,'5'-13,"0"-1,1 1,0 0,1 0,14-19,-16 26,-1 1,1-1,0 1,0 0,1 0,0 0,0 1,0 0,0 0,0 1,1-1,0 1,8-2,-13 4,1 1,-1-1,1 1,-1-1,1 1,-1 0,1 0,-1 0,1 1,-1-1,1 0,-1 1,0 0,1-1,-1 1,1 0,-1 0,0 1,0-1,0 0,3 3,-2-1,1 1,-1 0,0 0,0 0,0 0,-1 1,0-1,1 1,-1-1,1 7,3 11,-2 0,0 1,1 38,-4-55,-1 26,-1-1,-9 53,1-18,-4-6,11-46</inkml:trace>
  <inkml:trace contextRef="#ctx0" brushRef="#br0" timeOffset="874.23">1 402,'0'-1,"0"1,0-1,0 1,0-1,1 1,-1-1,0 1,1-1,-1 1,0-1,1 1,-1 0,0-1,1 1,-1-1,1 1,-1 0,1 0,-1-1,1 1,-1 0,1 0,-1-1,1 1,-1 0,1 0,-1 0,1 0,0 0,-1 0,1 0,29-8,-23 6,22-5,1 2,0 1,49 0,44-6,9-5,-115 11</inkml:trace>
  <inkml:trace contextRef="#ctx0" brushRef="#br0" timeOffset="1217.26">661 231,'-26'35,"18"-10,1 0,1 0,1 0,-1 30,0-24,4-27,1 1,0-1,0 1,1-1,-1 1,1 0,0-1,0 1,0-1,2 7,2 1</inkml:trace>
  <inkml:trace contextRef="#ctx0" brushRef="#br0" timeOffset="1856.98">633 242,'6'-5,"-1"1,1 0,0 0,0 1,0 0,1 0,-1 0,1 1,7-2,-12 3,1 1,-1-1,0 1,1 0,-1 0,1 0,-1 0,1 0,-1 0,1 1,-1-1,5 3,-6-3,0 1,0 0,0 0,0-1,0 1,0 0,0 0,0 0,0 0,0 1,-1-1,1 0,0 0,-1 0,1 1,-1-1,1 0,-1 0,0 1,1-1,-1 0,0 1,0-1,0 3,0-1,-1 0,0 1,0-1,0 0,0 0,0 0,-1 0,1 0,-1 0,0 0,0 0,0-1,0 1,0-1,-1 1,1-1,-1 0,1 0,-6 3,5-3,0 0,0 0,1 0,-1 0,0 1,1-1,0 1,0-1,0 1,0 0,0 0,0 0,1 0,-1 0,1 1,-1 4,2-7,0 0,0 1,1-1,-1 0,0 1,1-1,0 0,-1 1,1-1,0 0,-1 0,1 0,0 0,0 0,0 0,0 0,0 0,0 0,0 0,0 0,1-1,1 2,37 16,-23-10,-14-7,-1 0,1 0,-1 0,1 1,-1-1,0 1,0-1,1 1,-1 0,0 0,-1 0,1 0,0 0,-1 0,1 1,-1-1,1 0,-1 1,0-1,0 1,0 0,-1-1,1 1,-1 0,1-1,-1 5,-1-3,0 0,0-1,0 1,-1-1,1 1,-1-1,0 0,0 1,0-1,-1 0,1 0,-1 0,0-1,1 1,-1-1,-1 1,1-1,-5 3,-9 5,-1-1,-1 0,-30 10,39-16,0 0,0-1,0 0,-1 0,1-1,-1 0,1-1,-18-2,12-1</inkml:trace>
  <inkml:trace contextRef="#ctx0" brushRef="#br0" timeOffset="2625.06">1020 43,'34'-24,"-15"20,-18 4,-1 0,1 0,-1 0,0 0,1 1,-1-1,1 0,-1 0,1 1,-1-1,0 0,1 1,-1-1,0 0,1 1,-1-1,0 1,1-1,-1 1,0-1,0 0,1 1,-1-1,0 1,0-1,0 1,0-1,0 1,0-1,0 1,0-1,0 2,0 0,0 0,-1 0,1 0,-1 1,0-1,1 0,-1 0,0 0,0 0,0 0,-1 0,1 0,0-1,-1 1,1 0,-1-1,-2 3,-37 26,25-18,-37 23,35-24,1 0,-19 17,35-28,0 1,0-1,1 0,-1 1,0-1,1 1,-1-1,1 1,-1-1,1 1,-1 0,1-1,-1 1,1 0,0-1,-1 1,1 0,0 0,-1-1,1 1,0 0,0 0,0-1,0 1,0 0,0 0,0 0,0-1,0 1,0 0,0 0,0 0,1-1,-1 1,0 0,1 0,1 1,0-1,0 1,0-1,0 0,0 0,0 0,0 0,1 0,-1-1,0 1,1-1,1 1,71 4,-75-5,36 0,67 12,-87-10</inkml:trace>
  <inkml:trace contextRef="#ctx0" brushRef="#br0" timeOffset="2958.49">1022 459,'9'-4,"7"0,7 0,3 1,0 1,-2 1,-4 0</inkml:trace>
  <inkml:trace contextRef="#ctx0" brushRef="#br0" timeOffset="3300.42">1077 609,'-3'0,"5"4,6 0,4-4,4 0,5-2,0-3,-2-1,0 1,-3 1</inkml:trace>
</inkml:ink>
</file>

<file path=xl/ink/ink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2:30.800"/>
    </inkml:context>
    <inkml:brush xml:id="br0">
      <inkml:brushProperty name="width" value="0.05" units="cm"/>
      <inkml:brushProperty name="height" value="0.05" units="cm"/>
      <inkml:brushProperty name="color" value="#004F8B"/>
      <inkml:brushProperty name="ignorePressure" value="1"/>
    </inkml:brush>
  </inkml:definitions>
  <inkml:trace contextRef="#ctx0" brushRef="#br0">1951 1389,'65'-40,"47"-23,348-202,-87 47,502-213,-797 399,-67 27</inkml:trace>
  <inkml:trace contextRef="#ctx0" brushRef="#br0" timeOffset="359.88">3774 331,'0'145,"34"827,-29-876,-6-81</inkml:trace>
  <inkml:trace contextRef="#ctx0" brushRef="#br0" timeOffset="1325.03">2007 1267,'-38'22,"2"2,0 1,2 2,-60 60,7-8,-158 111,44-38,45-13,109-95,36-33,0 0,-1-1,0 0,-1 0,-22 11,24-16</inkml:trace>
  <inkml:trace contextRef="#ctx0" brushRef="#br0" timeOffset="1857.63">1941 1389,'-37'35,"-2"-1,-77 52,-98 43,181-110,-14 8,-331 204,356-217,-11 8,2 1,-43 39,59-47</inkml:trace>
  <inkml:trace contextRef="#ctx0" brushRef="#br0" timeOffset="2331.02">731 2221,'26'-10,"-1"1,1 0,1 2,0 2,28-4,17-3,1107-200,-227 95,-592 75,354-52,-696 92,-3 1</inkml:trace>
  <inkml:trace contextRef="#ctx0" brushRef="#br0" timeOffset="2676.1">3963 1510,'-4'7,"0"5,0 3,0 3,-1-1,-1 2,1 1,1 1,2-4</inkml:trace>
  <inkml:trace contextRef="#ctx0" brushRef="#br0" timeOffset="3439.9">114 1957,'0'6,"0"6,0 3,0 3,0 2,0 0,0 0,-3 0,-1 0,0-1,1 0,1 0,1 0,0 0,0-3</inkml:trace>
  <inkml:trace contextRef="#ctx0" brushRef="#br0" timeOffset="3795.38">96 1918,'0'-5,"0"-1,1 1,-1-1,1 1,0 0,0 0,1-1,0 1,-1 0,2 0,-1 0,1 1,-1-1,1 1,1-1,-1 1,4-4,-4 6,-1 0,1 1,-1-1,1 1,0 0,0 0,-1 0,1 0,0 0,0 0,0 1,0 0,0-1,0 1,0 0,0 0,0 1,0-1,-1 1,1-1,0 1,0 0,0 0,-1 0,1 1,0-1,-1 1,1-1,-1 1,1 0,-1 0,2 2,4 3,-1 1,0 0,0 0,0 1,-1 0,-1 0,0 0,0 0,0 1,-1 0,-1 0,0 0,0 1,-1-1,0 1,-1-1,0 13,0-7</inkml:trace>
  <inkml:trace contextRef="#ctx0" brushRef="#br0" timeOffset="4123.92">1 2126,'0'-2,"1"0,-1 0,1 1,0-1,0 0,0 0,0 1,0-1,0 1,0-1,0 1,0-1,1 1,-1 0,1 0,-1-1,1 1,-1 0,1 0,0 1,-1-1,3-1,48-18,-37 15,310-100,-54 20,-214 64</inkml:trace>
  <inkml:trace contextRef="#ctx0" brushRef="#br0" timeOffset="4623.65">3403 1,'-11'284,"11"-265,1-3</inkml:trace>
  <inkml:trace contextRef="#ctx0" brushRef="#br0" timeOffset="5126.88">3403 95,'3'-1,"0"0,0 0,1 0,-1 0,0 0,0-1,0 0,5-3,15-8,-17 11,1 0,-1 0,0 1,1 0,-1 0,1 1,8 0,-13 0,0 0,0 1,0-1,0 1,-1-1,1 1,0 0,0-1,-1 1,1 0,0 0,-1 0,1 1,-1-1,1 0,-1 1,1-1,-1 1,0-1,0 1,0-1,0 1,0 0,0-1,0 1,-1 0,2 3,-2-1,1 0,1-1,-1 1,1 0,-1-1,1 1,0-1,0 0,0 0,1 0,-1 0,1 0,0 0,3 2,2 0,0 0,1-1,-1 0,16 5,-21-8,-2-1,1 0,0 1,0-1,0 1,-1 0,1-1,0 1,-1 0,1 0,-1 0,1 0,-1 0,1 1,-1-1,0 0,1 1,-1-1,0 1,0-1,0 1,0 0,-1-1,1 1,0 0,-1-1,2 4,-3-2,0-1,0 1,1-1,-1 0,-1 1,1-1,0 0,-1 0,1 1,-1-1,1 0,-1 0,0-1,0 1,0 0,0-1,0 1,0-1,-4 2,-14 9,-43 17,48-22,-1-1,1 2,0 0,0 1,-18 14,21-11</inkml:trace>
  <inkml:trace contextRef="#ctx0" brushRef="#br0" timeOffset="5642.89">4009 1918,'-8'6,"-1"1,1 0,0 0,0 0,1 1,-7 9,13-15,-1 0,1 0,-1 0,1 0,0 1,0-1,0 0,0 0,0 1,0-1,0 1,1-1,0 1,-1-1,1 1,0-1,0 1,0-1,0 1,1-1,-1 1,1-1,0 0,-1 1,1-1,0 1,0-1,1 0,-1 0,0 0,3 3,-1-3,0 1,0-1,0 0,1-1,-1 1,0 0,1-1,-1 0,1 0,0 0,-1 0,1-1,0 1,0-1,5 0,59-5,-65 4,102-19,-74 13</inkml:trace>
</inkml:ink>
</file>

<file path=xl/ink/ink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2:40.521"/>
    </inkml:context>
    <inkml:brush xml:id="br0">
      <inkml:brushProperty name="width" value="0.05" units="cm"/>
      <inkml:brushProperty name="height" value="0.05" units="cm"/>
      <inkml:brushProperty name="color" value="#004F8B"/>
      <inkml:brushProperty name="ignorePressure" value="1"/>
    </inkml:brush>
  </inkml:definitions>
  <inkml:trace contextRef="#ctx0" brushRef="#br0">0 17,'7'0,"4"0,5 0,2 0,1 0,2 0,-1 0,3 0,1 0,3 0,-1-3,3-1,2 0,3 1,-5 1</inkml:trace>
  <inkml:trace contextRef="#ctx0" brushRef="#br0" timeOffset="502.91">1938 56,'10'3,"6"-2,6-1,4-1,3 0,-3 0</inkml:trace>
</inkml:ink>
</file>

<file path=xl/ink/ink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2:46.920"/>
    </inkml:context>
    <inkml:brush xml:id="br0">
      <inkml:brushProperty name="width" value="0.05" units="cm"/>
      <inkml:brushProperty name="height" value="0.05" units="cm"/>
      <inkml:brushProperty name="color" value="#004F8B"/>
      <inkml:brushProperty name="ignorePressure" value="1"/>
    </inkml:brush>
  </inkml:definitions>
  <inkml:trace contextRef="#ctx0" brushRef="#br0">237 1,'3'3,"2"5,-1 3,-1 4,-1 2,0 2,-1 0,-1 1,0 0,0-1,0 0,0 1,-1-1,1-3</inkml:trace>
  <inkml:trace contextRef="#ctx0" brushRef="#br0" timeOffset="379.89">1 124,'3'0,"4"0,8 0,4 0,2 0,1 0,0 0,-1 0,3 0,0 0,-1 0,0 0,-2 0,-1 0,0 0,-4 0</inkml:trace>
</inkml:ink>
</file>

<file path=xl/ink/ink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2:43.773"/>
    </inkml:context>
    <inkml:brush xml:id="br0">
      <inkml:brushProperty name="width" value="0.05" units="cm"/>
      <inkml:brushProperty name="height" value="0.05" units="cm"/>
      <inkml:brushProperty name="color" value="#004F8B"/>
      <inkml:brushProperty name="ignorePressure" value="1"/>
    </inkml:brush>
  </inkml:definitions>
  <inkml:trace contextRef="#ctx0" brushRef="#br0">435 171,'1'-1,"-1"0,0 1,1-1,-1 0,1 0,-1 0,1 1,0-1,-1 0,1 0,0 1,-1-1,1 1,0-1,0 1,0-1,-1 1,1-1,0 1,0 0,0-1,0 1,0 0,0 0,0 0,0-1,1 1,33-2,-30 1,6 1,0 1,0-1,0 2,0-1,0 2,0-1,0 2,-1-1,1 1,15 9,-23-11,0-1,0 1,-1 0,1 0,0 0,-1 1,0-1,1 0,-1 1,0 0,0-1,0 1,-1 0,1 0,-1 0,1 0,-1 0,0 0,0 1,-1-1,1 0,0 0,-1 1,0-1,0 1,0-1,0 0,-1 1,1-1,-1 0,0 0,0 1,0-1,0 0,-1 0,1 0,-1 0,0 0,-2 3,-3 4,-1-1,0 1,0-1,-1-1,0 1,-1-1,0-1,-16 10,-4 0,-57 23,74-35</inkml:trace>
  <inkml:trace contextRef="#ctx0" brushRef="#br0" timeOffset="342.16">737 191,'-32'29,"22"-21,0 1,1 0,-12 15,18-19,0-1,0 0,1 1,0 0,0-1,0 1,1 0,0 0,0 0,0 0,0 0,1 9,-1-9,1-1,0 1,0 0,1-1,0 1,-1-1,2 1,-1-1,0 0,1 1,0-1,0 0,0 0,0 0,1 0,-1 0,1-1,0 1,1-1,-1 0,0 0,1 0,0 0,-1 0,1-1,0 0,7 3,4 0</inkml:trace>
  <inkml:trace contextRef="#ctx0" brushRef="#br0" timeOffset="767.72">927 389,'0'0,"1"-1,-1 1,1-1,-1 1,1-1,0 1,-1 0,1-1,-1 1,1 0,0-1,-1 1,1 0,0 0,0-1,-1 1,1 0,0 0,-1 0,1 0,0 0,-1 0,1 0,0 0,0 1,-1-1,1 0,0 0,-1 0,1 1,0-1,-1 0,1 1,-1-1,1 1,-1-1,1 1,0-1,-1 1,0-1,1 1,-1-1,1 1,-1-1,0 1,1 0,-1-1,0 1,0 0,1-1,-1 1,0 0,0 0,0-1,0 2,2 2,-1 1,0-1,0 1,0-1,0 1,-1-1,0 8,-2-4,0 0,-1 1,0-1,-1 0,0-1,0 1,-1-1,-6 8,-9 17,19-32,1 1,-1-1,1 1,0-1,-1 1,1-1,0 1,0-1,-1 1,1-1,0 1,0 0,0-1,0 1,0-1,0 1,0 0,0-1,0 1,0-1,0 1,0 0,0-1,0 1,1-1,-1 1,0-1,0 1,1-1,-1 1,1 0,19 4,32-15,-48 9,15-4,-1-2</inkml:trace>
  <inkml:trace contextRef="#ctx0" brushRef="#br0" timeOffset="1111.21">1228 267,'6'-3,"6"-2,4 1,2 1,1 0,2 2,-1 0,0 1,-4 0</inkml:trace>
  <inkml:trace contextRef="#ctx0" brushRef="#br0" timeOffset="1508.22">1578 153,'3'-3,"5"2,3 1,4 1,-1 3,1 4,-3 4,-3 7,-6-1,-4 1,-2-1,-3 1,-1 0,-3-4,1 0,-1 0,0 1,3-3</inkml:trace>
  <inkml:trace contextRef="#ctx0" brushRef="#br0" timeOffset="1835.99">1824 125,'-6'0,"-6"3,-4 4,1 5,0 0,2 0,3 3,4 1,6-2,3 0,4 1,4-2,4-1,-2-1</inkml:trace>
  <inkml:trace contextRef="#ctx0" brushRef="#br0" timeOffset="1836.99">2089 219,'0'-3,"-3"5,-5 2,-1 5,2 2,1 4,2 2,-1 2,0 0,0 0,2-2</inkml:trace>
  <inkml:trace contextRef="#ctx0" brushRef="#br0" timeOffset="2289.92">114 96,'-16'26,"1"0,1 1,2 0,1 1,1 0,1 1,1 0,2 0,1 1,-2 51,7-64,1 1,0 0,2-1,0 1,0-1,2 0,0 0,11 23,-10-28,1 0,0 0,1-1,0 0,1 0,0-1,1 0,0 0,0-1,1-1,21 13,-14-11,-1-2,1 0,31 9,1-4</inkml:trace>
  <inkml:trace contextRef="#ctx0" brushRef="#br0" timeOffset="2773.89">2022 1,'9'0,"0"1,1 0,-1 1,0 0,0 0,0 1,0 0,0 1,-1 0,0 0,0 1,0 0,0 0,-1 1,1 0,-1 0,-1 1,1 0,-1 0,-1 0,1 1,-1 0,-1 0,5 10,-3-6,0 1,-1 1,-1-1,0 1,-1 0,0 0,-1 0,-1 0,0 0,-1 0,-1 0,0 0,0 1,-2-1,-5 18,6-25,-2 9,-1-1,-1 0,0 0,-1-1,-1 0,-13 20,12-26</inkml:trace>
</inkml:ink>
</file>

<file path=xl/ink/ink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2:50.750"/>
    </inkml:context>
    <inkml:brush xml:id="br0">
      <inkml:brushProperty name="width" value="0.05" units="cm"/>
      <inkml:brushProperty name="height" value="0.05" units="cm"/>
      <inkml:brushProperty name="color" value="#004F8B"/>
      <inkml:brushProperty name="ignorePressure" value="1"/>
    </inkml:brush>
  </inkml:definitions>
  <inkml:trace contextRef="#ctx0" brushRef="#br0">0 7,'1'0,"0"-1,0 0,0 1,-1-1,1 1,0-1,0 1,0-1,0 1,0 0,0 0,0-1,0 1,0 0,0 0,0 0,0 0,0 0,0 0,0 0,0 0,0 1,0-1,0 0,0 1,0-1,-1 0,1 1,0-1,0 1,0 0,0-1,-1 1,1-1,0 1,0 0,-1 0,1 0,-1-1,1 1,-1 0,1 0,-1 0,1 1,2 2,0 1,-1 0,1 0,-1 0,0 0,2 10,-4-10,1 1,0-1,0 0,0 1,1-1,0 0,0 0,0 0,6 8,-6-10,0-1,1 0,-1-1,1 1,-1 0,1-1,0 1,-1-1,1 0,0 0,0 0,0 0,0-1,0 1,0-1,0 0,0 0,0 0,5 0,74-11,-17 2,-47 7</inkml:trace>
</inkml:ink>
</file>

<file path=xl/ink/ink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2:47.633"/>
    </inkml:context>
    <inkml:brush xml:id="br0">
      <inkml:brushProperty name="width" value="0.05" units="cm"/>
      <inkml:brushProperty name="height" value="0.05" units="cm"/>
      <inkml:brushProperty name="color" value="#004F8B"/>
      <inkml:brushProperty name="ignorePressure" value="1"/>
    </inkml:brush>
  </inkml:definitions>
  <inkml:trace contextRef="#ctx0" brushRef="#br0">96 276,'-9'10,"0"1,1 0,1 1,0 0,0 0,1 0,1 1,-8 26,6-13,1 0,1 0,-1 45,6-64,0-1,1 1,0-1,0 1,0-1,1 1,0-1,1 0,-1 0,1 0,0 0,1 0,-1-1,1 0,0 1,1-1,-1-1,1 1,0-1,0 1,0-1,1-1,-1 1,1-1,0 0,0 0,0-1,0 0,1 0,-1 0,9 0,2 1</inkml:trace>
  <inkml:trace contextRef="#ctx0" brushRef="#br0" timeOffset="420.91">456 417,'-4'3,"1"0,0 0,0 1,0 0,1-1,-1 1,1 0,-3 6,5-8,-1-1,1 1,0 0,0-1,-1 1,1 0,0 0,1-1,-1 1,0 0,0 0,1-1,-1 1,1 0,0-1,-1 1,1-1,0 1,0-1,0 1,0-1,0 1,0-1,0 0,3 3,0-1,-1 0,1 0,0-1,0 1,0-1,0 1,0-1,1 0,-1-1,0 1,1-1,0 0,-1 0,1 0,0-1,-1 0,7 0,5-1,-1-2,0 0,29-10,-30 8,1 1,-1 1,29-4,-42 7,-1 0,1 0,0 0,0 0,0 0,0 1,0-1,0 0,0 0,0 1,-1-1,1 0,0 1,0-1,0 1,-1-1,1 1,0 0,-1-1,1 1,0 0,-1-1,1 1,-1 0,1 1,6 28,-14 33,6-59,-7 38,-1 0,-2-1,-2 0,-1-1,-29 54,32-74,-1-1,-1-1,-19 21,27-34,1-1,-1 1,-1-1,1 0,-1 0,-11 5,15-8,0 0,-1 0,1 0,-1 0,1-1,-1 1,0-1,1 0,-1 0,0 0,1 0,-1 0,1 0,-1-1,1 0,-1 1,1-1,-3-1,2 1,1 0,0 0,0-1,0 1,1 0,-1-1,0 1,0-1,1 0,-1 0,1 0,0 0,-1 0,1 0,0 0,0 0,0 0,0 0,1 0,-1-1,0-2,0-12</inkml:trace>
  <inkml:trace contextRef="#ctx0" brushRef="#br0" timeOffset="763.41">899 701,'1'-1,"0"1,1 0,-1 0,0 0,0 0,1 0,-1 0,0 0,0 0,1 1,-1-1,0 0,0 1,0-1,1 1,-1 0,0-1,0 1,0 0,0-1,0 1,0 0,0 0,0 0,-1 0,2 1,-2 0,0-1,0 1,0-1,0 1,0 0,0-1,0 1,-1-1,1 1,0 0,-1-1,1 1,-1-1,0 0,0 1,1-1,-2 2,-6 7,1 0,-1 0,-18 16,24-25,-30 32,32-33,-1 1,1-1,0 0,-1 1,1-1,0 1,-1-1,1 1,0-1,0 1,0 0,0-1,-1 1,1-1,0 1,0-1,0 1,0-1,0 1,0 0,0-1,0 1,1-1,-1 2,1-2,0 1,0-1,0 1,0-1,0 1,0-1,0 0,0 0,0 1,0-1,0 0,0 0,0 0,0 0,0 0,0 0,0-1,0 1,2 0,35-7,0-1,-1-2,62-24,-83 28</inkml:trace>
  <inkml:trace contextRef="#ctx0" brushRef="#br0" timeOffset="1091.49">1400 530,'6'0,"6"0,0-3,5-1,3-1,-2 2</inkml:trace>
  <inkml:trace contextRef="#ctx0" brushRef="#br0" timeOffset="1710.78">1721 417,'0'4,"0"0,1 0,-1 0,1 0,0 0,0 0,1 0,-1 0,1 0,-1 0,1-1,1 1,-1-1,0 1,1-1,-1 0,1 0,0 0,0 0,1 0,-1-1,0 0,1 1,0-1,-1-1,1 1,0 0,0-1,0 0,0 0,0 0,0 0,0-1,0 1,6-1,0 0,-1 0,0 0,0 0,1-1,-1-1,0 0,0 0,0-1,0 0,-1 0,1-1,-1 0,0 0,0-1,10-8,6-2,-23 15,-1 0,1 0,-1 0,1 0,-1 0,1 0,-1 0,1 0,-1 0,0 0,1 1,-1-1,1 0,-1 0,0 1,1-1,-1 0,1 0,-1 1,0-1,1 0,-1 1,0-1,0 1,1-1,-1 0,0 1,0-1,0 1,1-1,-1 1,1 6,0-1,0 1,-1 0,0-1,-1 13,0-10,-2 28,-2 1,-1-1,-2-1,-2 1,-27 65,31-89,-1 1,-1-1,-17 23,24-34,-1 1,0-1,1 0,-1 0,0 0,0 0,0 0,0 0,-1 0,1-1,0 1,-1-1,1 0,-1 1,1-1,-1-1,0 1,1 0,-1 0,0-1,0 0,0 1,1-1,-1 0,0-1,0 1,0 0,-3-2,4 2,0-1,1 0,-1 0,0 0,1 0,-1 0,1 0,-1-1,1 1,0 0,0-1,0 1,-1-1,1 1,1-1,-1 0,0 1,0-1,0 0,1 1,-1-1,1 0,0 0,-1 0,1 0,0 1,0-1,0 0,0 0,1 0,-1 0,0 0,1 1,-1-1,1 0,0 0,-1 1,1-1,0 0,0 1,2-3,2-4,0 0,1 0,1 0,-1 0,1 1,10-8,8-2,0 1,1 1,1 1,0 1,1 2,42-12,-49 17</inkml:trace>
  <inkml:trace contextRef="#ctx0" brushRef="#br0" timeOffset="2044.54">2345 550,'0'3,"-3"5,-1 3,0 4,0 2,-1 2,2-3,3 0,0-4</inkml:trace>
  <inkml:trace contextRef="#ctx0" brushRef="#br0" timeOffset="2392.77">2506 191,'4'0,"0"1,-1 0,1 0,-1 1,1-1,-1 1,1-1,-1 1,0 0,0 1,0-1,0 0,0 1,0 0,-1-1,4 6,3 3,-1 0,0 1,7 14,-8-10,-1 0,0 1,-1 0,-1 0,0 0,-1 1,-1-1,-1 1,-1 0,0-1,-1 1,-1 0,-1-1,0 0,-1 1,-11 26,9-27</inkml:trace>
  <inkml:trace contextRef="#ctx0" brushRef="#br0" timeOffset="2754.18">2978 1,'2'0,"0"1,0-1,0 1,0 0,0 0,-1-1,1 1,0 0,-1 1,1-1,0 0,-1 0,0 1,1-1,-1 1,0-1,0 1,0 0,1-1,-2 1,1 0,0 0,0-1,-1 1,1 0,-1 0,1 0,-1 0,0 0,0 3,1 4,0 0,0-1,-1 1,0-1,-3 16,0-13,1-4,1 0,-1 0,1 0,0 0,1 0,0 14,1-19,-1 0,1 0,0 0,0 0,0 0,0 0,0 0,0-1,0 1,0 0,1 0,-1-1,1 1,-1-1,1 0,0 1,-1-1,1 0,0 0,0 0,0 0,0 0,0 0,0-1,0 1,0-1,4 1,12 0,-1 0,0-1,1-1,-1-1,0 0,0-1,32-11,-30 9,1 0</inkml:trace>
</inkml:ink>
</file>

<file path=xl/ink/ink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2:52.045"/>
    </inkml:context>
    <inkml:brush xml:id="br0">
      <inkml:brushProperty name="width" value="0.05" units="cm"/>
      <inkml:brushProperty name="height" value="0.05" units="cm"/>
      <inkml:brushProperty name="color" value="#004F8B"/>
      <inkml:brushProperty name="ignorePressure" value="1"/>
    </inkml:brush>
  </inkml:definitions>
  <inkml:trace contextRef="#ctx0" brushRef="#br0">70 11,'9'0,"7"0,4-3,2-1,-4 0</inkml:trace>
  <inkml:trace contextRef="#ctx0" brushRef="#br0" timeOffset="376.97">4 171,'-3'0,"5"0,6 0,4 0,4-3,-1-1</inkml:trace>
</inkml:ink>
</file>

<file path=xl/ink/ink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2:51.369"/>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20,'3'0,"5"-3,3-1,4 0,2 1,2 0,0 2,1 0,0 1,-4 0</inkml:trace>
  <inkml:trace contextRef="#ctx0" brushRef="#br0" timeOffset="341.77">67 153,'3'3,"4"1,5 0,3-1,-1-1</inkml:trace>
</inkml:ink>
</file>

<file path=xl/ink/ink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3:01.194"/>
    </inkml:context>
    <inkml:brush xml:id="br0">
      <inkml:brushProperty name="width" value="0.05" units="cm"/>
      <inkml:brushProperty name="height" value="0.05" units="cm"/>
      <inkml:brushProperty name="color" value="#004F8B"/>
      <inkml:brushProperty name="ignorePressure" value="1"/>
    </inkml:brush>
  </inkml:definitions>
  <inkml:trace contextRef="#ctx0" brushRef="#br0">228 1,'-7'17,"0"1,1 0,2 0,-1 1,2-1,1 1,0 0,1 0,2 20,-3 42,-13-6,13-59</inkml:trace>
  <inkml:trace contextRef="#ctx0" brushRef="#br0" timeOffset="362.39">1 248,'7'-5,"2"1,-1 0,0 1,1 0,-1 0,1 1,0 0,0 1,0 0,12 0,3-2,25-1,55 1,-60 3,84-11,-34 3,-78 8</inkml:trace>
</inkml:ink>
</file>

<file path=xl/ink/ink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2:59.449"/>
    </inkml:context>
    <inkml:brush xml:id="br0">
      <inkml:brushProperty name="width" value="0.05" units="cm"/>
      <inkml:brushProperty name="height" value="0.05" units="cm"/>
      <inkml:brushProperty name="color" value="#004F8B"/>
      <inkml:brushProperty name="ignorePressure" value="1"/>
    </inkml:brush>
  </inkml:definitions>
  <inkml:trace contextRef="#ctx0" brushRef="#br0">644 218,'8'-4,"0"0,0 1,1 0,-1 1,0 0,15-2,-19 3,-15 2,-9 1,4 0,0 0,0 0,0 1,0 1,0 1,0 0,1 2,0-1,-17 12,31-18,0 0,1 1,-1-1,0 1,1-1,-1 1,1-1,-1 1,0-1,1 1,0 0,-1-1,1 1,-1-1,1 1,0 0,-1 0,1-1,0 1,0 0,-1 0,1-1,0 1,0 0,0 0,0-1,0 1,0 0,1 1,0-1,0 1,0-1,0 0,0 0,0 0,0 0,0 0,0 0,1-1,-1 1,0 0,1-1,-1 1,3 0,62 13,-53-12,13 2,40 7,-64-11,0 1,0-1,0 1,-1-1,1 1,0-1,-1 1,1 0,0 0,-1 0,1 0,-1 0,1 0,-1 1,0-1,0 0,1 1,-1-1,0 1,0-1,0 1,-1-1,1 1,0 0,0 0,-1-1,1 4,-2-2,1 0,-1 0,0 0,-1-1,1 1,0 0,-1 0,1-1,-1 1,0-1,0 1,0-1,0 0,-1 0,1 0,0 0,-1 0,0 0,1-1,-5 3,-59 25,46-21,0-2,-1-1,0 0,-32 2,32-7</inkml:trace>
  <inkml:trace contextRef="#ctx0" brushRef="#br0" timeOffset="404.91">125 86,'-8'5,"-1"0,1 1,0-1,0 2,1-1,0 1,0 0,0 1,1-1,0 1,1 1,0-1,0 1,1 0,0 0,0 0,1 0,1 1,-1-1,1 1,-1 14,1 7,0-1,2 1,2 0,0-1,12 51,-10-63,0-1,1 1,1-1,1-1,1 1,16 25,-18-32,1-1,0 0,1-1,0 0,0 0,1 0,0-1,0-1,0 0,1 0,16 7,-6-5</inkml:trace>
  <inkml:trace contextRef="#ctx0" brushRef="#br0" timeOffset="818">861 142,'2'-1,"0"0,0 0,0 0,0 1,0-1,0 1,0-1,0 1,0 0,0 0,0 0,0 0,0 0,0 1,0-1,0 0,0 1,0 0,0-1,0 1,0 0,1 1,43 22,-39-19,0 0,0 0,0 1,-1 0,0 0,0 0,0 1,-1 0,0 0,-1 0,1 1,-1-1,-1 1,0 0,0 0,0 1,-1-1,0 0,-1 1,0 0,1 8,-3-2,0-1,-1 1,0-1,-1 1,-1-1,0 0,-1-1,0 1,-1-1,-1 0,-13 20,-16 17,28-38</inkml:trace>
  <inkml:trace contextRef="#ctx0" brushRef="#br0" timeOffset="1241.48">1305 1,'3'1,"-1"0,0 0,0 1,0-1,0 0,0 1,0 0,0-1,-1 1,1 0,0 0,-1 0,1 0,-1 0,0 0,0 1,0-1,0 0,0 1,-1-1,1 0,0 1,-1-1,0 1,0-1,0 1,0-1,0 1,0-1,-1 1,1-1,-1 1,1-1,-1 0,0 1,0-1,0 0,-3 4,-4 9,-1 1,-1-2,0 1,-17 16,16-18,-26 24,30-31,0 0,1 0,0 1,0 0,0 0,0 1,1-1,-7 16,12-23,0 1,-1 0,1-1,0 1,0 0,0-1,0 1,0 0,-1 0,1-1,0 1,1 0,-1 0,0-1,0 1,0 0,0-1,0 1,1 0,-1-1,0 1,1 0,-1-1,0 1,1 0,-1-1,1 1,-1-1,1 1,0 0,26 5,34-15,-58 8,125-29,-104 26</inkml:trace>
</inkml:ink>
</file>

<file path=xl/ink/ink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3:05.789"/>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19,'6'-3,"6"-1,4 0,2 0,1 2,2 1,-4 0</inkml:trace>
  <inkml:trace contextRef="#ctx0" brushRef="#br0" timeOffset="328.09">1 255,'3'0,"8"0,4 0,5 0,0 0,1 0,0-3,0-2,2 1,1 1,2-3,-3 1</inkml:trace>
</inkml:ink>
</file>

<file path=xl/ink/ink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3:04.027"/>
    </inkml:context>
    <inkml:brush xml:id="br0">
      <inkml:brushProperty name="width" value="0.05" units="cm"/>
      <inkml:brushProperty name="height" value="0.05" units="cm"/>
      <inkml:brushProperty name="color" value="#004F8B"/>
      <inkml:brushProperty name="ignorePressure" value="1"/>
    </inkml:brush>
  </inkml:definitions>
  <inkml:trace contextRef="#ctx0" brushRef="#br0">242 322,'-3'6,"-1"6,0 4,0 2,2 1,1 2,-3-1,-1 0,1 0,1-1,1 0,0 0,-1 0,-2 0,1 0,4-4,2 0,1-3</inkml:trace>
  <inkml:trace contextRef="#ctx0" brushRef="#br0" timeOffset="343.96">526 416,'-2'2,"0"-1,1 1,-1 0,1-1,-1 1,1 0,0 0,0 0,0 0,0 0,0 0,0 0,0 0,1 1,-1-1,1 0,0 0,0 1,-1-1,1 0,1 0,-1 1,0-1,1 0,-1 0,1 0,-1 1,1-1,0 0,0 0,0 0,0 0,0 0,1 0,-1-1,3 4,0-1,0-1,0 1,0-1,0 0,0 0,1 0,0-1,-1 1,1-1,0 0,0-1,0 1,0-1,9 1,-11-1,0-1,1 0,-1 0,0 0,0 0,0-1,0 1,0-1,0 0,0 0,0 0,0 0,-1 0,1-1,0 1,-1-1,1 0,-1 0,1 0,-1 0,0 0,0 0,0-1,2-2,-3 2,0 0,0 0,0 0,-1 1,1-1,-1 0,1 0,-1 0,0 0,0 0,-1 0,1 0,-1 0,1 1,-1-1,0 0,0 0,0 1,0-1,-1 0,1 1,-1-1,0 1,1 0,-1-1,-2-1,-5-5,0 0,-1 0,0 1,-13-8,10 8</inkml:trace>
  <inkml:trace contextRef="#ctx0" brushRef="#br0" timeOffset="686.33">139 172,'-4'1,"0"0,0 0,0 0,0 0,1 1,-1 0,1-1,-1 1,1 0,0 1,-1-1,1 1,0-1,1 1,-1 0,0 0,1 0,-3 5,-3 4,0 0,1 0,-10 23,11-18,0 0,0 0,2 1,0-1,1 1,1 0,0 0,2 0,1 19,0-29,0 1,1-1,0 0,0 0,1 1,0-2,1 1,0 0,0-1,0 1,1-1,0 0,0-1,1 1,0-1,0 0,1-1,-1 1,1-1,15 8,1-2,-3-2</inkml:trace>
  <inkml:trace contextRef="#ctx0" brushRef="#br0" timeOffset="1070.83">857 114,'2'0,"0"1,0 0,0-1,0 1,0 0,-1 0,1 0,0 0,-1 0,1 0,-1 0,1 0,-1 1,0-1,1 1,-1-1,0 1,0-1,0 1,1 2,19 38,-19-36,2 3,-1 1,0-1,-1 1,0 0,0 0,-1 0,0 0,-2 18,-2-2,-1 0,-7 25,-3 11,12-48</inkml:trace>
  <inkml:trace contextRef="#ctx0" brushRef="#br0" timeOffset="1401.66">1151 1,'-2'14,"-1"0,0 0,0 0,-1 0,-9 19,2-4,8-22,1 2,0-1,0 0,0 0,1 1,0-1,1 1,1 14,-1-21,1 0,-1 0,1 1,0-1,-1 0,1 0,0 0,1 0,-1 0,0 0,0-1,1 1,-1 0,1-1,0 1,-1-1,1 1,0-1,0 0,0 0,0 1,0-1,0-1,0 1,0 0,1-1,-1 1,0-1,0 1,0-1,1 0,-1 0,0 0,1 0,-1-1,0 1,3-1,188-32,-176 31</inkml:trace>
</inkml:ink>
</file>

<file path=xl/ink/ink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3:07.460"/>
    </inkml:context>
    <inkml:brush xml:id="br0">
      <inkml:brushProperty name="width" value="0.05" units="cm"/>
      <inkml:brushProperty name="height" value="0.05" units="cm"/>
      <inkml:brushProperty name="color" value="#004F8B"/>
      <inkml:brushProperty name="ignorePressure" value="1"/>
    </inkml:brush>
  </inkml:definitions>
  <inkml:trace contextRef="#ctx0" brushRef="#br0">59 57,'-3'7,"-4"5,-2 3,2 3,-2 2,1 0,2 0,1 0,2 0,2-1,1 1,0-1,0 0,4-4,0-3</inkml:trace>
  <inkml:trace contextRef="#ctx0" brushRef="#br0" timeOffset="562.91">428 1,'3'-1,"-1"1,1 0,0 0,-1 1,1-1,-1 0,1 1,0-1,-1 1,0 0,1 0,-1 0,1 0,-1 1,0-1,0 1,0-1,0 1,0 0,0-1,0 1,0 0,-1 0,1 0,-1 1,1-1,1 4,-2-2,0 0,-1 0,1 0,-1 0,0 0,0 0,0 0,-1 0,1 0,-1 0,0 0,0 0,0 0,-1 0,0-1,1 1,-1-1,-3 4,-6 10,-1-2,-27 28,27-30,0 0,0 1,-15 24,26-37,0 1,0-1,1 0,-1 0,1 0,-1 0,1 1,-1-1,1 0,0 0,-1 1,1-1,0 0,0 1,0-1,0 0,0 1,0-1,1 0,-1 1,0-1,1 0,-1 0,1 1,0 1,1-2,0 1,-1-1,1 1,0-1,0 0,-1 1,1-1,0 0,0-1,0 1,1 0,-1 0,4 0,3 0,-1 0,1 0,-1-1,0 0,1 0,-1-1,10-2,63-14,-63 12</inkml:trace>
  <inkml:trace contextRef="#ctx0" brushRef="#br0" timeOffset="1001.17">920 29,'-5'5,"0"0,1 0,-1 0,1 1,0-1,0 1,1 0,-5 10,8-14,-1 1,0 0,1 0,0 0,0 0,0 0,0 0,0-1,0 1,1 0,0 0,-1 0,1 0,0-1,0 1,0 0,1-1,-1 1,1-1,-1 0,1 1,3 3,-3-5,0 1,-1 0,1 0,0 0,-1 0,0 0,0 0,1 1,-1-1,-1 0,1 1,0-1,0 1,-1-1,1 3,-2-3,1 0,-1 0,0 0,0 0,0 0,0 0,0-1,0 1,0 0,-1-1,1 1,-1-1,1 0,-1 1,1-1,-1 0,0 0,0 0,-2 1,-29 16,0-2,-47 15,75-29,-20 7</inkml:trace>
</inkml:ink>
</file>

<file path=xl/ink/ink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3:09.727"/>
    </inkml:context>
    <inkml:brush xml:id="br0">
      <inkml:brushProperty name="width" value="0.05" units="cm"/>
      <inkml:brushProperty name="height" value="0.05" units="cm"/>
      <inkml:brushProperty name="color" value="#004F8B"/>
      <inkml:brushProperty name="ignorePressure" value="1"/>
    </inkml:brush>
  </inkml:definitions>
  <inkml:trace contextRef="#ctx0" brushRef="#br0">125 285,'-2'48,"-11"74,1 9,31-200,3 0,33-69,-52 130,0 0,1 1,0-1,1 1,-1 0,10-10,-13 16,0 0,0 0,0 0,0 0,0 0,0 1,0-1,0 1,0-1,1 1,-1-1,0 1,1 0,-1-1,0 1,0 0,1 0,-1 0,2 0,0 1,-1 0,0-1,0 1,0 0,0 1,0-1,0 0,0 0,-1 1,1-1,0 1,-1 0,1-1,-1 1,2 2,5 8,0 1,-1-1,-1 1,0 1,-1-1,0 1,-1 0,-1 0,3 15,-2 11,-1-1,-2 43,-2-66</inkml:trace>
  <inkml:trace contextRef="#ctx0" brushRef="#br0" timeOffset="358.15">11 539,'-3'0,"-4"0,8-3,8-2,5 1,4 1,4-3,6 1,1 0,2-2,2 1,-4 0</inkml:trace>
  <inkml:trace contextRef="#ctx0" brushRef="#br0" timeOffset="699.1">786 218,'-3'3,"-1"4,-4 5,1 3,1 2,1 2,-1 0,0 4,-2 1,0 0,2-2,1 0,-1-1,0-2,2 0,0 0,2 0,1-3</inkml:trace>
  <inkml:trace contextRef="#ctx0" brushRef="#br0" timeOffset="1089.78">777 246,'0'0,"0"-1,0 1,0-1,1 1,-1-1,0 1,0-1,1 1,-1-1,0 1,0 0,1-1,-1 1,0 0,1-1,-1 1,1 0,-1-1,0 1,1 0,-1 0,1-1,-1 1,1 0,-1 0,1 0,-1 0,1 0,-1 0,1 0,-1 0,1 0,-1 0,1 0,-1 0,1 0,-1 0,1 0,-1 0,0 0,1 1,-1-1,1 0,-1 0,1 1,1-1,-1 1,1 0,0-1,-1 1,1 0,-1 0,0-1,1 1,-1 0,0 0,1 1,-1-1,0 0,1 2,-1 0,0 0,-1 1,1-1,-1 0,0 1,0-1,0 0,0 0,-1 1,1-1,-1 0,0 0,0 1,0-1,0 0,-2 4,1-5,1 1,-1 0,1 0,0 0,0 0,0 0,1 1,-1-1,1 0,0 0,0 0,0 1,0-1,0 0,1 0,-1 0,1 1,0-1,0 0,3 5,-2-5,-1-1,1 1,0 0,-1-1,1 1,-1 0,0 0,0 0,0 0,0 0,-1 0,1 0,-1 0,1 0,-1 0,0 0,-1 0,1 0,0 0,-1 0,0 0,1 0,-1 0,0 0,-1 0,1 0,0 0,-1-1,0 1,0-1,1 1,-1-1,-1 0,1 1,0-1,-1 0,1-1,-1 1,1 0,-1-1,-5 3,-8 4</inkml:trace>
  <inkml:trace contextRef="#ctx0" brushRef="#br0" timeOffset="1430.63">1051 1,'1'2,"1"1,0-1,-1 1,1 0,-1 0,0-1,0 1,0 0,0 0,-1 0,1 0,-1 0,0 0,1 0,-2 0,1 1,0-1,0 0,-1 0,0 0,0 0,-1 3,-4 11,0 0,-14 25,14-29,3-8,0 1,1-1,-1 1,2 0,-1 0,0 0,1 0,-1 11,3-15,-1 0,0 0,1 0,-1 0,1 0,0-1,0 1,0 0,0 0,0-1,0 1,0 0,0-1,1 1,-1-1,1 0,-1 1,1-1,-1 0,1 0,0 0,-1 0,1 0,0 0,0-1,0 1,0 0,0-1,0 0,3 1,10 1,0 0,0-2,26 0,-29-1,5 0</inkml:trace>
</inkml:ink>
</file>

<file path=xl/ink/ink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3:14.201"/>
    </inkml:context>
    <inkml:brush xml:id="br0">
      <inkml:brushProperty name="width" value="0.05" units="cm"/>
      <inkml:brushProperty name="height" value="0.05" units="cm"/>
      <inkml:brushProperty name="color" value="#004F8B"/>
      <inkml:brushProperty name="ignorePressure" value="1"/>
    </inkml:brush>
  </inkml:definitions>
  <inkml:trace contextRef="#ctx0" brushRef="#br0">18 547,'-3'3,"1"1,0-1,1 0,-1 1,0-1,1 1,0 0,0-1,0 1,0 0,1 0,-1 0,1-1,0 1,0 0,0 0,1 0,0 0,-1-1,3 6,-3-7,1 0,-1 1,1-1,-1 0,1 0,0 0,0 0,0 0,0 0,0 0,0-1,1 1,-1 0,1-1,-1 1,1-1,0 1,-1-1,1 0,0 1,0-1,0 0,0 0,0-1,0 1,0 0,0-1,0 1,1-1,-1 0,0 1,0-1,0 0,1 0,2-1,-3 0,1 0,-1-1,0 1,0-1,0 1,0-1,-1 0,1 0,0 1,-1-1,1 0,-1-1,0 1,1 0,-1 0,0 0,0-1,-1 1,1-1,0 1,-1-1,0 1,1-1,-1 1,0-1,-1-4,-4-68,-4 27,-17-48,17 69,1 0,1 0,1-1,2 0,1 0,0-54,4 79,0 0,-1 0,1 0,0 0,1 0,-1 1,0-1,1 0,0 1,0-1,-1 1,1 0,1-1,-1 1,0 0,0 0,1 0,-1 1,1-1,0 1,-1-1,1 1,0 0,0 0,3-1,11-3,0 2,0-1,24 0,-16 1,332-31,-10 0,-344 34,-1-1,1 0,-1 1,1 0,0 0,-1 0,1 0,-1 0,1 0,0 0,-1 1,1 0,-1-1,1 1,-1 0,0 0,1 0,-1 1,0-1,1 1,-1-1,3 4,-2 2</inkml:trace>
  <inkml:trace contextRef="#ctx0" brushRef="#br0" timeOffset="363.83">395 331,'0'3,"0"4,-4 5,0 3,0 2,0 2,2 0,1 1,0 0,0-1,1 1,1-1,-1 0,0 0,0-3</inkml:trace>
  <inkml:trace contextRef="#ctx0" brushRef="#br0" timeOffset="705.8">641 359,'2'0,"0"-1,0 1,0 0,0 0,-1 0,1 0,0 1,0-1,0 1,0-1,0 1,-1-1,1 1,0 0,-1 0,1 0,0 0,-1 0,1 0,-1 0,0 1,1-1,-1 0,0 1,0-1,0 1,0 0,0-1,0 1,0 0,0 2,0 1,-1-1,0 1,0-1,0 0,-1 1,1-1,-1 0,0 1,0-1,-1 0,1 0,-1 0,-2 4,-1-1,1 0,-1 0,0-1,-1 1,-11 9,-20 26,37-41,-1-1,1 1,-1-1,1 1,-1 0,1-1,0 1,-1 0,1-1,0 1,0 0,-1 0,1-1,0 1,0 0,0 0,0-1,0 1,0 0,0 0,0-1,0 1,0 0,1 0,-1-1,0 1,0 0,1-1,-1 1,1 1,1-1,-1 0,0-1,1 1,-1-1,1 1,-1-1,1 1,-1-1,1 0,-1 0,1 0,-1 1,1-2,1 1,51-10,-14-3,-23 5</inkml:trace>
  <inkml:trace contextRef="#ctx0" brushRef="#br0" timeOffset="1040.04">1009 359,'-5'0,"0"0,-1 0,1 1,0-1,0 1,0 1,0-1,0 1,0 0,0 0,0 0,-5 4,8-4,0-1,0 1,1 0,-1 0,0 0,1 0,0 0,-1 0,1 0,0 1,0-1,0 0,0 1,1-1,-1 0,0 1,1-1,0 1,0-1,0 1,0-1,0 1,0-1,1 1,-1-1,1 1,0 2,1 0,-1 0,0 0,0 0,0 0,-1 0,0 0,0 0,0 0,-1 0,1 0,-1 0,-1 0,1 0,0 0,-1 0,-3 5,1-5,1 0,-1 0,0 0,-1 0,1-1,-1 0,0 0,0 0,0-1,-1 1,1-1,-11 4,0-1</inkml:trace>
</inkml:ink>
</file>

<file path=xl/ink/ink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3:12.049"/>
    </inkml:context>
    <inkml:brush xml:id="br0">
      <inkml:brushProperty name="width" value="0.05" units="cm"/>
      <inkml:brushProperty name="height" value="0.05" units="cm"/>
      <inkml:brushProperty name="color" value="#004F8B"/>
      <inkml:brushProperty name="ignorePressure" value="1"/>
    </inkml:brush>
  </inkml:definitions>
  <inkml:trace contextRef="#ctx0" brushRef="#br0">198 58,'-31'70,"3"1,-36 147,28-87,27-90,7-25</inkml:trace>
  <inkml:trace contextRef="#ctx0" brushRef="#br0" timeOffset="340.27">151 76,'3'-5,"0"0,0 0,1 0,-1 0,1 1,0-1,0 1,0 0,1 0,-1 1,1-1,0 1,0 0,0 1,1-1,-1 1,0 0,1 0,0 1,5-2,-6 3,-1-1,0 1,1 0,-1 0,0 0,1 1,-1-1,0 1,0 0,0 1,0-1,0 1,0-1,0 1,0 0,0 1,-1-1,1 1,-1-1,0 1,0 0,0 0,0 1,0-1,-1 1,1-1,2 6,0 4,0 0,-1 0,0 0,-1 1,0 0,-1-1,-1 1,0 16,-1 5,-2 0,-6 36,1-20,5-29,-1-1,-9 37,8-47</inkml:trace>
  <inkml:trace contextRef="#ctx0" brushRef="#br0" timeOffset="699.1">0 359,'95'-19,"125"-1,-168 13,-30 3</inkml:trace>
  <inkml:trace contextRef="#ctx0" brushRef="#br0" timeOffset="1087.83">681 85,'-9'10,"0"1,1 0,1 0,0 1,1 0,0 0,0 1,1 0,-3 14,1 1,1 1,1-1,-2 40,7-50,-1-2</inkml:trace>
  <inkml:trace contextRef="#ctx0" brushRef="#br0" timeOffset="1428.21">679 85,'1'0,"-1"1,0-1,0 0,0 0,0 1,0-1,0 0,1 1,-1-1,0 0,0 0,0 1,1-1,-1 0,0 0,0 1,1-1,-1 0,0 0,0 0,1 0,-1 0,0 1,1-1,-1 0,0 0,1 0,-1 0,0 0,1 0,-1 0,0 0,1 0,-1 0,0 0,1 0,-1 0,0 0,1 0,-1-1,0 1,0 0,1 0,-1 0,0 0,1-1,-1 1,0 0,0 0,0 0,1-1,-1 1,0 0,0-1,0 1,1 0,-1 0,0-1,0 1,0 0,0-1,0 1,0 0,0-1,0 1,0 0,0-1,0 1,0-1,17 23,-10 2,-2 0,0 1,-1-1,0 43,-5-60,0 0,0 0,0 0,-1 0,0-1,0 1,-1-1,1 1,-1-1,-1 0,1 0,-1 0,-7 7,3-3</inkml:trace>
  <inkml:trace contextRef="#ctx0" brushRef="#br0" timeOffset="1773.2">1115 236,'6'0,"6"-3,4-1,2 0,2-3,3 1,1 0,0-1,-4 0</inkml:trace>
</inkml:ink>
</file>

<file path=xl/ink/ink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3:16.195"/>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56,'3'-3,"4"-1,2-3,1-1,3 2,2 1,3 2,-3-2,-1 0,2 0,0 2,-2 1</inkml:trace>
  <inkml:trace contextRef="#ctx0" brushRef="#br0" timeOffset="326.39">95 95,'6'0,"6"-4,4 0,-1 0</inkml:trace>
</inkml:ink>
</file>

<file path=xl/ink/ink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3:56.008"/>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39,'6'-4,"6"0,3 0,3 1,2 0,0-1,0-1,0 0,0 2,-1 1,1 1,-1 0,-4 1</inkml:trace>
  <inkml:trace contextRef="#ctx0" brushRef="#br0" timeOffset="359.79">10 133,'6'-3,"6"-1,4-3,5-1,0 2</inkml:trace>
</inkml:ink>
</file>

<file path=xl/ink/ink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3:55.271"/>
    </inkml:context>
    <inkml:brush xml:id="br0">
      <inkml:brushProperty name="width" value="0.05" units="cm"/>
      <inkml:brushProperty name="height" value="0.05" units="cm"/>
      <inkml:brushProperty name="color" value="#004F8B"/>
      <inkml:brushProperty name="ignorePressure" value="1"/>
    </inkml:brush>
  </inkml:definitions>
  <inkml:trace contextRef="#ctx0" brushRef="#br0">57 39,'6'0,"6"-4,4 0,2 0,1 1,1-3,0 0,0 2,0 0,0 2,-4 1</inkml:trace>
  <inkml:trace contextRef="#ctx0" brushRef="#br0" timeOffset="388.97">0 67,'7'0,"4"0,5 0,2 0,2 0,0 0,0 0,0 0,-4 0</inkml:trace>
</inkml:ink>
</file>

<file path=xl/ink/ink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3:54.163"/>
    </inkml:context>
    <inkml:brush xml:id="br0">
      <inkml:brushProperty name="width" value="0.05" units="cm"/>
      <inkml:brushProperty name="height" value="0.05" units="cm"/>
      <inkml:brushProperty name="color" value="#004F8B"/>
      <inkml:brushProperty name="ignorePressure" value="1"/>
    </inkml:brush>
  </inkml:definitions>
  <inkml:trace contextRef="#ctx0" brushRef="#br0">0 162,'0'16,"1"-1,0 0,1 1,0-1,1 0,8 22,-10-35,0 1,0 0,0 0,0-1,1 1,0-1,-1 1,1-1,0 0,0 0,0 0,0 0,1 0,-1 0,0 0,1-1,-1 1,1-1,0 0,-1 0,1 0,0 0,0 0,0 0,0-1,0 0,0 1,0-1,-1 0,1 0,0-1,0 1,0-1,0 1,0-1,0 0,-1 0,1 0,0-1,-1 1,5-3,-2 1,0 0,1-1,-1 0,0 0,-1 0,6-6,2-2,-11 12,-1 0,0-1,0 1,0 0,0 0,0 0,1 0,-1 0,0-1,0 1,0 0,1 0,-1 0,0 0,0 0,0 0,1 0,-1 0,0 0,0 0,1 0,-1 0,0 0,0 0,0 0,1 0,-1 0,0 0,0 0,1 0,-1 0,0 0,0 0,0 0,1 0,-1 0,0 1,0-1,0 0,0 0,1 0,-1 1,4 11,-2 20,-2-31,0 22,-1 1,-1-1,-1 1,-1-1,-1 0,-1 0,-1-1,-1 0,-1 0,-23 39,29-56,-1 0,0 0,0 0,-1 0,0-1,1 1,-1-1,-1-1,1 1,0-1,-1 0,0 0,0 0,0-1,0 0,-8 2,-2-3</inkml:trace>
  <inkml:trace contextRef="#ctx0" brushRef="#br0" timeOffset="343.88">294 454,'3'3,"1"5,0 3,0 4,-2 3,0 0,-2 2,1-1,-1-2</inkml:trace>
  <inkml:trace contextRef="#ctx0" brushRef="#br0" timeOffset="688.09">501 1,'2'19,"0"1,9 36,1 0,-5-9,16 139,-22-157,0 0,-2 0,-1 0,-8 40,6-53</inkml:trace>
</inkml:ink>
</file>

<file path=xl/ink/ink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3:52.773"/>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0,'6'16,"-1"1,-1 0,0 0,-1 0,1 27,0-7,9 76,12 84,-15-146,-5-39</inkml:trace>
  <inkml:trace contextRef="#ctx0" brushRef="#br0" timeOffset="358.72">284 244,'-3'-3,"-3"9,-3 11,9-14,0 0,0-1,0 1,0-1,1 1,-1-1,1 1,0-1,-1 1,1-1,0 0,1 1,-1-1,0 0,1 0,-1 0,1 0,0 0,2 3,0-2,1 0,-1 0,1 0,-1-1,1 1,0-1,0 0,10 2,2-1,0-1,-1 0,1-1,33-2,-42 0,0 0,0 0,0 1,0 1,0-1,0 1,14 3,-20-2,1-1,-1 0,0 1,1-1,-1 1,0 0,0-1,0 1,0 0,-1 0,1 1,0-1,-1 0,1 0,-1 1,0-1,0 1,0-1,0 1,0 0,-1-1,1 1,-1 0,1-1,-1 1,0 4,1 9,-1 0,0 0,-1 0,0 0,-1 0,-1 0,-1 0,0-1,-1 1,-10 20,11-28,-1-1,0 1,0-1,0 0,-1-1,0 1,0-1,-1 0,0-1,0 0,0 0,-1 0,1-1,-1 0,0 0,0-1,-1 0,1-1,-1 0,-15 2,-71-1,79-4</inkml:trace>
  <inkml:trace contextRef="#ctx0" brushRef="#br0" timeOffset="688.39">719 453,'2'0,"0"0,0 0,0 0,0 0,1 0,-1 1,0-1,0 0,0 1,0 0,0-1,0 1,0 0,0 0,0 0,0 1,-1-1,1 0,0 1,-1-1,1 1,-1-1,1 1,-1 0,0 0,0-1,0 1,2 4,-3-3,1 0,-1 0,0 0,1 0,-1 1,-1-1,1 0,0 0,-1 0,1 0,-1 0,0 0,0 0,-1 0,1 0,0 0,-1 0,-2 3,-59 68,63-73,0-1,-1 0,1 1,0-1,0 0,-1 1,1-1,0 1,0-1,-1 0,1 1,0-1,0 1,0-1,0 1,0-1,0 0,0 1,0-1,0 1,0-1,0 1,0-1,0 1,0-1,0 0,0 1,1-1,-1 1,0-1,0 1,0-1,1 0,-1 1,0-1,0 0,1 1,-1-1,1 1,22 6,29-8,37-18,-23 3,-50 13</inkml:trace>
  <inkml:trace contextRef="#ctx0" brushRef="#br0" timeOffset="1015.43">1200 395,'-3'-3,"2"-1,4 0,9 1,5-3,2 1,3 0,-1 1,0 2,0 0,-1 2,-4 0</inkml:trace>
</inkml:ink>
</file>

<file path=xl/ink/ink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3:51.963"/>
    </inkml:context>
    <inkml:brush xml:id="br0">
      <inkml:brushProperty name="width" value="0.05" units="cm"/>
      <inkml:brushProperty name="height" value="0.05" units="cm"/>
      <inkml:brushProperty name="color" value="#004F8B"/>
      <inkml:brushProperty name="ignorePressure" value="1"/>
    </inkml:brush>
  </inkml:definitions>
  <inkml:trace contextRef="#ctx0" brushRef="#br0">143 1,'3'6,"1"6,1 4,-2 2,-1 1,0 1,2 0,0 0,1 0,-2-1,-1 1,2-1,1 0,-1 0,3-4,-1 0,0-4</inkml:trace>
  <inkml:trace contextRef="#ctx0" brushRef="#br0" timeOffset="481.31">1 218,'3'0,"8"0,5 0,2-4,6 0,1 0,4 1,2 0,3 2,-1 0,-1 1,-1 0,-3 0,-4 0,-2 0,-1 0,-6 0</inkml:trace>
</inkml:ink>
</file>

<file path=xl/ink/ink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3:49.081"/>
    </inkml:context>
    <inkml:brush xml:id="br0">
      <inkml:brushProperty name="width" value="0.05" units="cm"/>
      <inkml:brushProperty name="height" value="0.05" units="cm"/>
      <inkml:brushProperty name="color" value="#004F8B"/>
      <inkml:brushProperty name="ignorePressure" value="1"/>
    </inkml:brush>
  </inkml:definitions>
  <inkml:trace contextRef="#ctx0" brushRef="#br0">0 265,'2'3,"1"0,-1 0,-1 0,1 0,0 0,-1 1,1-1,-1 0,0 1,0-1,0 1,-1-1,1 5,0 54,-1-22,8 44,2 60,-10-70,0-57</inkml:trace>
  <inkml:trace contextRef="#ctx0" brushRef="#br0" timeOffset="389.7">152 379,'47'-22,"-40"20,-1 1,1 0,0 0,-1 0,1 1,0 0,0 1,0 0,-1 0,1 0,0 0,-1 1,0 0,1 1,-1 0,0 0,7 4,-10-5,1 0,-1 1,0 0,0-1,0 1,0 0,-1 0,1 1,-1-1,1 0,-1 1,-1 0,1-1,0 1,-1 0,0 0,1 0,-2 0,1 0,0 0,-1 0,0 0,0 0,0 0,0 0,-1 0,0 0,-2 8,-1-1,-2 1,1-1,-2-1,1 1,-2-1,1 0,-1 0,-1-1,-17 15,-10 12,28-27</inkml:trace>
  <inkml:trace contextRef="#ctx0" brushRef="#br0" timeOffset="717.69">529 360,'-10'7,"0"1,0 0,1 1,0 0,1 1,0 0,0 0,1 0,1 1,-1 0,-7 20,13-28,0 1,0-1,0 1,0-1,1 1,-1-1,1 1,0-1,0 1,0 0,0-1,1 1,-1-1,1 1,0-1,0 1,1-1,-1 0,1 1,-1-1,1 0,0 0,0 0,0 0,1-1,-1 1,4 2,0 0,0-1,0 0,1-1,0 1,0-1,0 0,0-1,0 0,1 0,-1 0,15 0,-3-1</inkml:trace>
  <inkml:trace contextRef="#ctx0" brushRef="#br0" timeOffset="1119.28">738 501,'37'-5,"-29"3,0 0,-1 1,1 0,0 0,0 1,11 1,-18-1,1 0,0 1,-1-1,1 1,-1 0,0-1,1 1,-1 0,1 0,-1 0,0 0,0 0,0 0,0 0,1 0,-1 1,-1-1,1 0,0 1,0-1,0 1,-1-1,1 1,-1-1,1 1,-1-1,0 1,1-1,-1 1,0 0,0-1,0 1,0-1,0 1,-1 0,1-1,-1 2,0 1,1 0,0-1,0 1,0 0,0 0,0-1,1 1,-1 0,1-1,0 1,0-1,1 1,-1-1,1 1,2 4,-2-6,0-1,0 1,1 0,-1-1,0 1,0-1,1 0,-1 0,1 0,-1 0,1-1,-1 1,1 0,0-1,-1 0,1 0,0 0,-1 0,1 0,-1 0,1-1,0 1,2-2,35-7,-23 5</inkml:trace>
  <inkml:trace contextRef="#ctx0" brushRef="#br0" timeOffset="1464.55">1117 388,'9'0,"7"0,4 0,1 0,1 0,0 0,-1 0,-1 0,0-3,-4-2</inkml:trace>
  <inkml:trace contextRef="#ctx0" brushRef="#br0" timeOffset="1835.75">1560 264,'17'0,"0"0,0 1,0 1,0 1,0 0,19 7,-33-9,0 0,0 0,-1 1,1-1,0 1,0-1,-1 1,1 0,-1 0,0 0,1 0,-1 0,0 1,0-1,-1 1,1-1,0 1,-1 0,1 0,-1 0,0 0,0 0,0 0,-1 0,1 0,-1 0,1 0,-1 0,0 0,0 0,-1 0,1 0,-1 1,1-1,-1 0,0 0,0 0,0-1,0 1,-4 5,-2 6,-1 0,0-1,-1 0,-20 22,22-26,-1 1</inkml:trace>
  <inkml:trace contextRef="#ctx0" brushRef="#br0" timeOffset="2163.21">1957 237,'-4'0,"-1"1,1 0,-1 1,1-1,-1 1,1-1,0 2,0-1,0 0,0 1,0-1,-4 5,-38 41,43-45,1 1,-1-1,1 1,0 0,0-1,0 1,1 0,0 0,-1 0,1 0,1 0,-1 1,0-1,1 0,0 0,0 1,0-1,1 0,0 5,1-6,-1 0,0 0,1-1,-1 1,1 0,0 0,0-1,0 1,0-1,0 0,1 0,-1 0,1 0,-1 0,1 0,0 0,0-1,-1 0,1 1,0-1,0 0,1 0,-1-1,0 1,4 0,10 0</inkml:trace>
  <inkml:trace contextRef="#ctx0" brushRef="#br0" timeOffset="2164.21">2146 388,'0'3,"0"4,0 5,0 3,0 2,3 2,1 0,4-3,0-3</inkml:trace>
  <inkml:trace contextRef="#ctx0" brushRef="#br0" timeOffset="2540.21">2410 1,'6'15,"-1"0,0 1,-2-1,0 1,0 0,-1 20,3 8,16 163,-13-152,-3-39</inkml:trace>
</inkml:ink>
</file>

<file path=xl/ink/ink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3:59.275"/>
    </inkml:context>
    <inkml:brush xml:id="br0">
      <inkml:brushProperty name="width" value="0.05" units="cm"/>
      <inkml:brushProperty name="height" value="0.05" units="cm"/>
      <inkml:brushProperty name="color" value="#004F8B"/>
      <inkml:brushProperty name="ignorePressure" value="1"/>
    </inkml:brush>
  </inkml:definitions>
  <inkml:trace contextRef="#ctx0" brushRef="#br0">207 4,'0'-4,"0"6,0 6,0 4,0 4,0 2,0 5,0 1,0 0,0-1,0-1,0-1,0-1,0-1,3 0,2 0,-1-4</inkml:trace>
  <inkml:trace contextRef="#ctx0" brushRef="#br0" timeOffset="329.91">0 137,'10'-5,"1"1,-1 1,1 0,-1 0,1 1,0 1,14-1,84 3,-53 1,186-16,-222 12</inkml:trace>
</inkml:ink>
</file>

<file path=xl/ink/ink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3:58.200"/>
    </inkml:context>
    <inkml:brush xml:id="br0">
      <inkml:brushProperty name="width" value="0.05" units="cm"/>
      <inkml:brushProperty name="height" value="0.05" units="cm"/>
      <inkml:brushProperty name="color" value="#004F8B"/>
      <inkml:brushProperty name="ignorePressure" value="1"/>
    </inkml:brush>
  </inkml:definitions>
  <inkml:trace contextRef="#ctx0" brushRef="#br0">340 114,'24'-4,"-20"4,-14 5,3-2,-2 1,-1 1,1 0,-1 1,1 0,-12 12,20-17,0 0,0 0,0 0,0 0,0 1,0-1,0 0,0 1,1-1,-1 1,1-1,-1 1,1-1,0 1,-1-1,1 1,0-1,0 4,1-3,-1 0,1 0,0 0,0 0,0 0,0 0,1 0,-1 0,0-1,1 1,-1 0,1-1,0 1,-1-1,1 0,0 0,3 2,5 3,-3-1,1-1,-1 1,0 1,0-1,0 1,6 8,-12-13,-1 0,1 0,0 0,-1 0,1 0,-1 0,1 1,-1-1,1 0,-1 0,0 1,0-1,1 0,-1 0,0 1,0-1,0 0,-1 1,1 1,-1-1,0 0,-1 0,1 0,0 0,-1 0,1 0,-1-1,1 1,-1-1,0 1,0-1,1 1,-1-1,0 0,-3 1,-30 13,18-7</inkml:trace>
  <inkml:trace contextRef="#ctx0" brushRef="#br0" timeOffset="360.66">0 171,'0'6,"0"6,0 4,0 2,0 2,0 3,0 1,3 0,2-1,-1-1,2-1,1-1,-2-4</inkml:trace>
  <inkml:trace contextRef="#ctx0" brushRef="#br0" timeOffset="700.76">709 0,'1'1,"1"-1,0 0,0 1,-1 0,1-1,-1 1,1 0,-1 0,1 0,-1 0,0 0,1 0,-1 1,0-1,0 0,0 1,0-1,0 1,0-1,0 1,0-1,0 1,-1 0,1-1,-1 1,1 0,-1-1,0 1,0 2,6 54,-6-55,0 31,1 0,2-1,1 1,2 0,1-1,16 45,-4-48,-8-18</inkml:trace>
</inkml:ink>
</file>

<file path=xl/ink/ink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4:00.600"/>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0,'0'7,"0"5,0 3,0 3,0 2,0 0,0 0,0 0,0-1,0 4,0 1,0-1,0-4</inkml:trace>
  <inkml:trace contextRef="#ctx0" brushRef="#br0" timeOffset="388.27">228 84,'-2'4,"0"-1,0 1,1 0,0 0,-1-1,1 1,0 0,1 0,-1 0,1 0,0 0,0 0,0 0,0 0,1 0,-1 0,1 0,0 0,0-1,1 1,-1 0,1-1,0 1,0-1,0 1,0-1,1 0,-1 0,1 0,0 0,0 0,0-1,0 1,0-1,7 4,1 0,1 0,0 0,0-1,0-1,0 0,1-1,-1 0,1-1,23 1,-26-2,0-2,0 0,0 0,0-1,0 0,0 0,0-1,17-8,-25 10,1-1,-1 1,0 0,0-1,0 1,1-1,-2 1,1-1,0 0,0 0,-1 0,1 0,-1 0,1-1,-1 1,0 0,0 0,0-1,0 1,0-1,-1 1,1-1,-1 1,0-1,1 0,-1 1,0-1,-1 1,1-1,0 1,-1-1,1 0,-1 1,0 0,0-1,0 1,0-1,0 1,-3-4,0 1,1 0,0 1,-1 0,0-1,0 1,0 0,-1 1,1-1,-1 1,0 0,0 0,0 0,0 1,-1 0,1 0,-1 0,1 1,-1-1,0 1,1 1,-1-1,0 1,-9 1,-10 0,1 2,-1 1,-47 13,46-10</inkml:trace>
</inkml:ink>
</file>

<file path=xl/ink/ink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4:02.453"/>
    </inkml:context>
    <inkml:brush xml:id="br0">
      <inkml:brushProperty name="width" value="0.05" units="cm"/>
      <inkml:brushProperty name="height" value="0.05" units="cm"/>
      <inkml:brushProperty name="color" value="#004F8B"/>
      <inkml:brushProperty name="ignorePressure" value="1"/>
    </inkml:brush>
  </inkml:definitions>
  <inkml:trace contextRef="#ctx0" brushRef="#br0">142 0,'0'7,"0"4,0 5,0 2,0 1,0 1,-3 0,-1 0,-1 0,2 0,1-1,0 0,1 0,4 0,2-4</inkml:trace>
  <inkml:trace contextRef="#ctx0" brushRef="#br0" timeOffset="383.12">511 48,'7'-3,"21"-12,-25 12,-19 8,-7 2,-35 14,55-19,0-1,0 0,0 1,1-1,-1 1,0 0,1 0,-1 0,1 0,0 0,-1 1,1-1,0 1,-1 2,2-3,1-1,0 0,0 0,-1 0,1 0,0 0,0 1,0-1,0 0,0 0,0 0,1 0,-1 1,0-1,1 0,-1 0,0 0,1 0,-1 0,1 0,0 0,-1 0,2 1,24 22,-23-22,0 0,-1 0,1 0,0 0,-1 1,0-1,0 1,1 0,2 5,-5-7,0 1,0-1,0 0,0 1,-1-1,1 0,0 1,-1-1,1 0,-1 1,1-1,-1 0,1 0,-1 0,0 0,0 0,0 1,1-1,-1-1,0 1,0 0,0 0,-1 0,1 0,0-1,0 1,0 0,0-1,-1 1,1-1,-2 1,-114 53,105-47</inkml:trace>
  <inkml:trace contextRef="#ctx0" brushRef="#br0" timeOffset="711.15">0 530,'19'-7,"0"0,0 2,1 0,0 2,25-3,9-1,281-28,-296 34,-23 1</inkml:trace>
  <inkml:trace contextRef="#ctx0" brushRef="#br0" timeOffset="1071.44">38 633,'43'-11,"1"2,80-6,-33 5,255-36,-329 44,-2 0</inkml:trace>
</inkml:ink>
</file>

<file path=xl/ink/ink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4:01.749"/>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40,'6'-3,"6"-2,4 1,2 1,1 0,1-1,1-2,-1 2,0 1,-1 0,0 2,-3 0</inkml:trace>
  <inkml:trace contextRef="#ctx0" brushRef="#br0" timeOffset="358.86">58 190,'3'3,"4"1,8 0,1-4,1-2,1 0,0-1,1 1,0 1,4-4,0 1,0-1,3-1,-4-1</inkml:trace>
</inkml:ink>
</file>

<file path=xl/ink/ink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3:26.440"/>
    </inkml:context>
    <inkml:brush xml:id="br0">
      <inkml:brushProperty name="width" value="0.05" units="cm"/>
      <inkml:brushProperty name="height" value="0.05" units="cm"/>
      <inkml:brushProperty name="color" value="#004F8B"/>
      <inkml:brushProperty name="ignorePressure" value="1"/>
    </inkml:brush>
  </inkml:definitions>
  <inkml:trace contextRef="#ctx0" brushRef="#br0">303 1,'0'6,"0"6,0 3,0 3,-3-1,-2-1,1 0,1 0,-3 2,1 0,0 0,2 1,0 0,2 0,1 0,3 0,1-3</inkml:trace>
  <inkml:trace contextRef="#ctx0" brushRef="#br0" timeOffset="350.89">596 85,'0'6,"0"6,-3 1,-2 0,1 3,1 1,0 1,2 0,0 1,1 1,0-1,-3 0,-1 0,0 0,4 0,2 0,0-3</inkml:trace>
  <inkml:trace contextRef="#ctx0" brushRef="#br0" timeOffset="688.92">142 577,'32'-13,"2"1,-1 2,1 1,1 2,67-5,42-8,-122 15,1 2,31-2,-38 5</inkml:trace>
  <inkml:trace contextRef="#ctx0" brushRef="#br0" timeOffset="1096.93">1 690,'77'-4,"142"-26,-75 8,-131 20,32-3,-1-2,0-2,44-15,-77 20</inkml:trace>
  <inkml:trace contextRef="#ctx0" brushRef="#br0" timeOffset="1425.92">964 246,'0'0</inkml:trace>
  <inkml:trace contextRef="#ctx0" brushRef="#br0" timeOffset="1753.07">1163 85,'-3'6,"-2"6,-2 4,-1 2,2 2,-2 0,1 0,-2 0,0 0,3-1,1-3</inkml:trace>
  <inkml:trace contextRef="#ctx0" brushRef="#br0" timeOffset="3368.08">1078 124,'-1'-1,"0"0,0 0,0-1,0 1,0 0,1 0,-1 0,0 0,1-1,-1 1,1 0,-1-1,1 1,0 0,0-1,-1 1,1 0,0-1,0 1,0 0,1-1,-1 1,0-1,0 1,1 0,-1-1,1 1,-1 0,1 0,-1-1,1 1,0 0,0 0,0 0,-1 0,1 0,0 0,0 0,0 0,1 0,-1 1,0-1,0 0,0 1,1-1,-1 0,0 1,0 0,1-1,-1 1,1 0,-1 0,0-1,1 1,-1 0,0 1,1-1,-1 0,0 0,3 1,-4-1,1 0,0 1,-1-1,1 0,0 1,-1-1,1 0,0 1,-1-1,1 1,-1-1,1 1,-1-1,1 1,-1 0,1-1,-1 1,1-1,-1 1,0 0,0 0,1-1,-1 1,0 0,0-1,0 1,1 0,-1 0,0 0,-9 26,-23 18,-18 3,39-39,0 0,1 1,0 0,0 1,-8 13,17-23,1 0,-1-1,1 1,-1 0,1-1,-1 1,1 0,0 0,0-1,-1 1,1 0,0 0,0-1,0 1,0 0,0 0,0 0,0 0,0-1,0 1,0 0,0 0,0 0,1-1,-1 1,0 0,1 0,-1-1,1 1,-1 0,0-1,2 2,0-1,0 0,0 0,0 0,0 0,0 0,0 0,0 0,1-1,-1 1,0-1,4 1,5-1,0 0,0 0,0-1,12-2,63-16,-66 13</inkml:trace>
  <inkml:trace contextRef="#ctx0" brushRef="#br0" timeOffset="38751.91">701 246,'0'-6,"0"-6,0-4,3 2,1-2,3 4,1 2</inkml:trace>
  <inkml:trace contextRef="#ctx0" brushRef="#br0" timeOffset="40495.18">964 114,'2'-4,"1"-1,-1 1,1 0,0 0,0 0,0 0,6-4,1 0,0 1,0 0,1 0,0 1,0 1,0 0,13-4,-20 8,1-1,-1 1,1-1,-1 1,1 1,0-1,-1 1,1-1,0 1,0 1,-1-1,1 1,0 0,-1 0,1 0,-1 0,1 1,-1 0,0 0,0 0,7 4,-10-5,0 0,0 1,0-1,0 0,-1 1,1-1,0 0,0 1,-1-1,1 1,-1-1,1 1,-1-1,0 1,0-1,1 1,-1-1,0 1,0 0,-1 2,0 1,0 0,-1 0,1 0,-1-1,0 1,-4 7,-4 3,0-1,-20 24,14-22,11-12,0 0,1 1,-1 0,1 0,0 0,-6 12,10-17,0 1,1 0,-1 0,0-1,1 1,-1 0,0-1,1 1,-1 0,1-1,-1 1,1-1,0 1,-1 0,1-1,-1 0,1 1,0-1,0 1,-1-1,1 0,0 1,-1-1,1 0,0 0,0 0,0 0,-1 1,1-1,0 0,0 0,0-1,-1 1,1 0,0 0,0 0,1-1,33-2,31-18,-52 15,0 1,0 1,17-3,-32 7,1 0,0 0,-1 1,1-1,0 1,0-1,0 0,-1 1,1-1,0 0,0 1,0-1,0 1,-1-1,1 1,0-1,0 0,0 1,0-1,0 1,0-1,0 1,1-1,-1 0,0 1,0-1,0 1,0-1,0 1,1-1,-1 0,0 1,0-1,1 0,-1 1,0-1,0 0,1 1,-1-1,0 0,1 0,-1 1,1-1,-1 0,0 0,1 0,-1 1,1-1,-1 0,0 0,1 0,-1 0,1 0,-1 0,1 0,-1 0,0 0,1 0,-1 0,1 0,-28 25,-28 1,0-3,-1-1,-72 16,122-36,0-1,0 1,0-2,-1 1,-11 0,17-1,0 0,1-1,-1 1,1 0,-1 0,1 0,-1 0,1 0,0 0,-1-1,1 1,-1 0,1 0,-1-1,1 1,-1 0,1-1,0 1,-1 0,1-1,0 1,-1 0,1-1,0 1,0-1,-1 1,1-1,0 1,0-2,0 1,0-1,1 0,-1 1,0-1,1 1,0-1,-1 0,1 1,0-1,0 1,0 0,0-1,0 1,2-2,16-18,2 1,29-23,-34 32,-1-2,-1 0,1 0,-2-1,0-1,-1 0,14-23,-25 35,1 1,-1-1,0 1,0-1,0 1,0-1,0 0,-1 1,1-1,-1 0,0 0,1 1,-1-1,-1 0,1 0,0 1,-1-1,1 0,-1 0,0 1,0-1,0 1,0-1,0 1,-1-1,1 1,-1 0,1 0,-1-1,0 1,0 0,0 1,0-1,0 0,-1 0,1 1,0 0,-1-1,1 1,-1 0,-2-1,-1 0,1 0,0 1,-1 0,1 0,-1 0,1 0,-1 1,1 0,-1 0,1 0,-1 1,1 0,-1 0,1 0,0 1,0 0,-1 0,1 0,0 1,-5 3,-3 5</inkml:trace>
  <inkml:trace contextRef="#ctx0" brushRef="#br0" timeOffset="41017.67">1012 67,'0'-2,"0"0,0 1,1-1,-1 1,0-1,1 0,0 1,-1-1,1 1,0-1,-1 1,1-1,0 1,0 0,0-1,0 1,1 0,-1 0,0 0,0 0,1 0,-1 0,1 0,-1 0,1 1,-1-1,1 1,-1-1,1 1,-1-1,1 1,0 0,-1 0,1 0,0 0,-1 0,1 0,0 0,-1 0,1 1,-1-1,4 1,-1 0,1 0,0 0,-1 0,1 1,-1 0,1 0,-1 0,0 0,1 0,-1 1,-1 0,1 0,0 0,4 5,-7-6,1 1,-1-1,0 1,0-1,0 1,0-1,0 1,0 0,-1 0,1-1,-1 1,0 0,0 0,0-1,0 1,-1 0,1 0,-1 3,-1-1,0 1,-1-1,1 0,-1 0,0 0,-1 0,1 0,-6 5,-8 7,-1-1,-1 0,-26 16,34-24,-5 7,16-14,0-1,0 0,0 1,0-1,1 0,-1 0,0 1,0-1,0 0,1 0,-1 0,0 1,0-1,0 0,1 0,-1 0,0 0,1 1,-1-1,0 0,0 0,1 0,-1 0,0 0,1 0,-1 0,0 0,0 0,1 0,-1 0,0 0,1 0,-1 0,0 0,1 0,42-10,-30 4</inkml:trace>
</inkml:ink>
</file>

<file path=xl/ink/ink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4:14.769"/>
    </inkml:context>
    <inkml:brush xml:id="br0">
      <inkml:brushProperty name="width" value="0.05" units="cm"/>
      <inkml:brushProperty name="height" value="0.05" units="cm"/>
      <inkml:brushProperty name="color" value="#004F8B"/>
      <inkml:brushProperty name="ignorePressure" value="1"/>
    </inkml:brush>
  </inkml:definitions>
  <inkml:trace contextRef="#ctx0" brushRef="#br0">43 256,'0'-1,"-1"0,0 0,1 0,-1 1,0-1,0 0,1 1,-1-1,0 0,0 1,0-1,0 1,0-1,0 1,0 0,0-1,0 1,0 0,0 0,0 0,0 0,0 0,0 0,-2 0,2 1,0 0,0 0,0 1,0-1,0 0,0 0,0 1,1-1,-1 1,0-1,1 1,-1-1,1 1,0-1,0 1,-1-1,1 4,-4 34,2 0,2 1,5 51,-5-91,0 1,0-1,0 0,0 0,0 0,0 0,0 0,0 0,0 1,-1-1,1 0,0 0,0 0,0 0,0 0,0 1,0-1,0 0,0 0,0 0,0 0,0 1,0-1,0 0,0 0,0 0,0 0,1 0,-1 1,0-1,0 0,0 0,0 0,0 0,0 0,0 0,0 1,0-1,1 0,-1 0,0 0,0 0,0 0,0 0,0 0,1 0,-1 0,0 0,0 0,0 1,0-1,0 0,1 0,-1 0,0 0,0 0,0 0,0 0,0-1,1 1,-1 0,0 0,0 0,6-13,4-27,-9 38,12-84,-12 63,2 1,9-32,-7 90,-7 29,-6-12,2 0,2 0,3 0,5 58,-1-95,1-4</inkml:trace>
  <inkml:trace contextRef="#ctx0" brushRef="#br0" timeOffset="1089.82">2425 76,'0'-10,"1"6,-1 0,0 0,0 0,0 0,0 0,-1 0,1 0,-1 0,0 0,0 0,-1 0,1 0,-1 1,-2-5,4 8,0-1,-1 1,1 0,0 0,0 0,0 0,-1-1,1 1,0 0,0 0,-1 0,1 0,0 0,0 0,-1 0,1 0,0 0,-1 0,1 0,0 0,0 0,-1 0,1 0,0 0,0 0,-1 0,1 0,0 0,0 0,-1 0,1 0,0 0,0 1,-1-1,1 0,0 0,0 0,0 0,-1 1,1-1,0 0,-8 16,1 17,6 2,2 1,1-1,2 0,2 0,16 59,-21-88,0 0,1 0,0 0,0 0,0 0,1 0,0-1,0 1,0-1,6 8,1-7</inkml:trace>
</inkml:ink>
</file>

<file path=xl/ink/ink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4:46.963"/>
    </inkml:context>
    <inkml:brush xml:id="br0">
      <inkml:brushProperty name="width" value="0.05" units="cm"/>
      <inkml:brushProperty name="height" value="0.05" units="cm"/>
      <inkml:brushProperty name="color" value="#004F8B"/>
      <inkml:brushProperty name="ignorePressure" value="1"/>
    </inkml:brush>
  </inkml:definitions>
  <inkml:trace contextRef="#ctx0" brushRef="#br0">141 332,'-6'4,"1"-1,0 1,0 0,1 1,-1-1,1 1,0 0,0 0,1 0,-1 0,1 1,-3 7,-28 77,31-80,-9 28,1 1,-8 65,18-89,-1 0,2-1,0 1,0 0,2 0,0-1,0 1,2-1,-1 1,10 19,-11-31,0 0,0-1,0 1,0-1,1 1,-1-1,1 0,0 0,-1 0,1 0,0-1,0 1,0-1,1 1,-1-1,0 0,0-1,1 1,-1 0,0-1,1 0,-1 0,1 0,-1 0,0 0,1-1,5-1,10-2</inkml:trace>
  <inkml:trace contextRef="#ctx0" brushRef="#br0" timeOffset="432.78">396 426,'-66'25,"55"-23,1 1,0 0,0 1,0 0,1 1,-1 0,1 0,0 1,0 0,-10 10,18-14,0-1,0 1,0 0,0-1,0 1,0 0,1 0,-1 0,0-1,1 1,0 0,-1 0,1 0,0 0,0 0,0 0,0 0,1 0,-1 0,0 0,1-1,-1 1,1 0,0 0,0 0,0-1,0 1,0 0,0-1,0 1,0-1,0 1,1-1,-1 0,1 1,1 0,9 9,1 0,0-1,21 11,-14-8,-16-11,-1 0,0 0,0 0,0 1,0-1,0 1,0-1,-1 1,1 0,-1 0,0 1,0-1,0 0,0 1,-1-1,1 1,-1-1,0 1,0 0,0-1,-1 1,1 0,-1 0,0 0,0 0,0-1,0 1,-1 0,0 0,0-1,0 1,0 0,0-1,-1 1,1-1,-1 1,0-1,0 0,-1 0,1 0,-5 5,1 0,-1 0,0-1,0 0,-1 0,1-1,-2 1,1-2,-1 1,1-1,-2-1,1 1,0-2,-1 1,-13 2,10-6</inkml:trace>
  <inkml:trace contextRef="#ctx0" brushRef="#br0" timeOffset="900.33">414 266,'-15'35,"10"20,2-1,2 1,6 54,-1-69,13 67,-17-106,0 0,0 0,0-1,0 1,1-1,-1 1,0 0,0-1,1 1,-1 0,0-1,1 1,-1-1,0 1,1-1,-1 1,1-1,-1 1,1-1,-1 0,1 1,0-1,-1 1,1-1,-1 0,1 0,0 1,-1-1,1 0,0 0,-1 0,1 0,0 0,-1 0,1 0,0 0,-1 0,1 0,0 0,-1 0,1-1,0 1,-1 0,1 0,0-1,-1 1,1 0,-1-1,1 1,0-1,34-29,-23 20,-11 8,1 1,0-1,0 1,0 0,0-1,0 1,0 0,0 0,0 0,0 1,1-1,-1 0,0 1,1 0,4-1,-6 1,0 1,0-1,0 1,0-1,0 1,0-1,0 1,-1-1,1 1,0 0,0 0,0-1,-1 1,1 0,0 0,-1 0,1 0,-1 0,1 0,-1 0,1 0,-1 0,1 2,1 9,0 0,-1 0,-1 0,0 1,-1 11,0 9,3-17,2-3</inkml:trace>
  <inkml:trace contextRef="#ctx0" brushRef="#br0" timeOffset="1306.93">848 483,'-5'1,"0"0,-1 0,1 0,0 1,0-1,0 1,0 1,1-1,-1 1,0-1,1 1,0 1,0-1,0 1,0-1,0 1,1 0,-1 0,-4 9,3-6,0 1,1 0,0-1,0 2,1-1,0 0,1 1,-1-1,1 1,1 0,-1 10,2-16,0 0,0 0,0 0,1-1,-1 1,1 0,0 0,-1-1,1 1,1-1,-1 1,0-1,0 1,1-1,-1 0,1 1,0-1,0 0,0 0,0 0,0-1,0 1,1 0,-1-1,0 1,1-1,-1 0,1 0,-1 0,1 0,0 0,0-1,-1 1,1-1,0 0,0 0,-1 0,1 0,0 0,0 0,-1-1,1 1,0-1,0 0,-1 0,1 0,-1 0,1 0,-1-1,0 1,1-1,-1 0,0 1,0-1,0 0,0 0,0 0,1-3,0 2,0 0,-1-1,1 1,-1 0,0-1,0 0,0 1,0-1,0 0,-1 0,0 0,0 0,0 0,0 0,-1-1,0 1,0 0,0 0,0 0,-1-5,0 5,-1 1,1-1,-1 0,0 1,0-1,0 1,-1 0,1 0,-1 0,0 0,1 0,-1 0,0 1,-1 0,1-1,0 1,-1 0,1 0,-1 1,0-1,-5 0,-10-4,2 3</inkml:trace>
  <inkml:trace contextRef="#ctx0" brushRef="#br0" timeOffset="1634.13">773 492,'3'-1,"0"0,0 0,-1 0,1 0,0 0,0 1,0-1,0 1,0 0,0 0,0 0,0 0,0 0,-1 1,1-1,0 1,0 0,0 0,0 0,-1 0,1 0,-1 1,1-1,-1 1,1 0,-1 0,0 0,0 0,0 0,0 0,3 4,0 2,1-1,-2 1,1 0,-1 0,0 1,-1-1,0 1,4 16,-6-17,-1 1,1-1,-2 1,1-1,-1 1,0-1,-1 1,-3 10,-5 33,36-121,-14 35,1 1,1 1,2 0,1 1,42-57,-51 76</inkml:trace>
  <inkml:trace contextRef="#ctx0" brushRef="#br0" timeOffset="1991.85">1198 115,'0'0,"0"0,0 0,1 0,-1-1,0 1,0 0,0 0,0 0,0 0,0 0,0 0,1 0,-1-1,0 1,0 0,0 0,0 0,1 0,-1 0,0 0,0 0,0 0,0 0,1 0,-1 0,0 0,0 0,0 0,0 0,1 0,-1 0,0 0,0 0,0 0,0 0,1 0,-1 0,0 0,0 1,0-1,0 0,1 0,-1 0,0 0,0 0,0 0,0 0,0 1,0-1,1 0,1 14,-2 15,-30 350,25-325,2-41,2 1,0-1,0 0,1 1,1-1,3 19,-1-17</inkml:trace>
  <inkml:trace contextRef="#ctx0" brushRef="#br0" timeOffset="2320.07">1095 559,'-4'0,"3"-3,2-5,2 0,6-3,3-2,3 1,3 2,-2 0,-1 2,1-2,0 2,2 2,-4-1,-3 0</inkml:trace>
  <inkml:trace contextRef="#ctx0" brushRef="#br0" timeOffset="2660.79">1445 577,'7'-15,"0"-1,-1 0,4-17,-9 30,-1 0,1-1,-1 1,1-1,-1 1,0-1,0 1,-1 0,1-1,-2-3,2 6,-1 0,1 0,-1 0,1 0,-1 0,0 0,0 0,1 0,-1 0,0 0,0 0,0 0,0 1,0-1,0 0,0 1,0-1,0 1,0-1,0 1,-1 0,1-1,0 1,0 0,0 0,-1 0,1 0,-2 0,0 0,0 1,0 0,0 0,0 0,0 0,0 1,0-1,0 1,0 0,0 0,1 0,-1 0,1 0,0 1,-1-1,1 1,0-1,0 1,1 0,-1 0,1 0,-1 0,1 0,0 0,0 0,0 0,0 7,0-8,0 0,0 0,1 1,-1-1,1 0,0 1,0-1,0 0,0 1,0-1,0 0,0 1,1-1,-1 0,1 0,0 1,0-1,0 0,0 0,0 0,0 0,0 0,1 0,-1 0,1-1,-1 1,1 0,0-1,0 1,-1-1,1 0,0 1,0-1,0 0,1 0,-1-1,0 1,0 0,0-1,3 1,3-1,-1 0,1-1,-1 0,0 0,0-1,1 0,-1 0,10-5,-1 0</inkml:trace>
  <inkml:trace contextRef="#ctx0" brushRef="#br0" timeOffset="3005.11">1690 361,'-3'0,"-5"0,-3 3,-1 5,2 3,3 4,6 2,3 2,1 0,3 1,1 0,-1-1,-2 1,-1 2,-1 1,-1-3</inkml:trace>
  <inkml:trace contextRef="#ctx0" brushRef="#br0" timeOffset="3006.11">1822 21,'0'-1,"-1"0,1 0,0 1,0-1,0 0,0 0,0 0,0 0,1 1,-1-1,0 0,0 0,1 0,-1 0,0 1,1-1,-1 0,0 1,1-1,-1 0,1 0,0 1,-1-1,1 1,0-1,0 1,-1 0,1 1,0-1,-1 0,1 1,-1-1,1 1,-1-1,1 1,-1-1,1 1,-1-1,1 1,-1-1,0 1,1 0,-1-1,0 1,1 0,-1-1,0 1,0 0,0-1,0 1,0 0,0-1,0 1,0 0,0 1,3 36,-2 0,-2 0,-9 62,-1 50,8-113,-1-22</inkml:trace>
  <inkml:trace contextRef="#ctx0" brushRef="#br0" timeOffset="3347.78">1661 379,'4'-5,"-1"1,1 0,-1 0,1 1,0-1,0 1,8-5,215-104,-210 103</inkml:trace>
</inkml:ink>
</file>

<file path=xl/ink/ink1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4:50.859"/>
    </inkml:context>
    <inkml:brush xml:id="br0">
      <inkml:brushProperty name="width" value="0.05" units="cm"/>
      <inkml:brushProperty name="height" value="0.05" units="cm"/>
      <inkml:brushProperty name="color" value="#004F8B"/>
      <inkml:brushProperty name="ignorePressure" value="1"/>
    </inkml:brush>
  </inkml:definitions>
  <inkml:trace contextRef="#ctx0" brushRef="#br0">336 1,'0'0,"0"0,0 0,-1 0,1 0,0 0,0-1,0 1,0 0,-1 0,1 0,0 0,0 0,0 0,0 0,-1 0,1 0,0 0,0 0,0 0,0 0,0 1,-1-1,1 0,0 0,0 0,0 0,0 0,-1 0,1 0,0 0,0 0,0 1,0-1,0 0,0 0,0 0,0 0,-1 0,1 0,0 1,0-1,0 0,0 0,0 0,0 0,0 1,0-1,0 0,0 0,-5 17,0 16,4 14,9 85,1-6,6 101,-13-204,-1-22,-1 1,0 0,0 0,0 0,0 0,0 0,0 0,0 0,-1 0,1-1,-1 1,1 0,-1 0,-1 2,1-3,1-1,-1 1,1-1,-1 1,1-1,-1 0,0 1,1-1,-1 0,1 0,-1 0,0 1,1-1,-1 0,0 0,1 0,-1 0,0 0,0 0,1 0,-1 0,0 0,1-1,-1 1,0 0,1 0,-2-1,-6-4,-1 1,1-2,-1 1,-12-13,-12-6,25 21,-1 0,0 0,1 1,-1 0,0 1,0 0,0 0,0 1,0 0,0 1,0 0,-15 3,18-2,-1-1,1 1,-1 0,1 1,0-1,0 1,0 0,0 1,1 0,-1 0,1 0,0 0,0 1,0 0,1 0,0 0,-6 10,9-14,0 0,0 0,1 0,-1 1,1-1,-1 0,1 0,0 1,-1-1,1 0,0 1,0-1,0 0,0 1,0-1,0 0,0 1,1-1,-1 0,0 1,1-1,-1 0,1 0,-1 1,1-1,0 0,-1 0,1 0,0 0,0 0,0 0,0 0,0 0,0 0,0 0,0-1,0 1,0 0,1-1,-1 1,0-1,0 1,1-1,-1 0,3 1,2 1,1-1,-1 0,1 0,0-1,-1 1,1-1,13-2,7-5,0 0,0-2,-1 0,38-21,92-62,-133 77,-21 13,1 1,-1-1,0 1,1 0,-1 0,1 0,0 0,-1 0,1 1,0-1,-1 1,1-1,4 1,-5 1,0-1,-1 0,1 1,-1-1,1 1,-1-1,0 1,1 0,-1 0,1 0,-1 0,0 0,0 0,0 0,0 0,0 0,2 3,0 1,-1 0,1 1,-1-1,0 1,-1-1,0 1,1 0,-2 0,1 0,-1 11,0 0</inkml:trace>
  <inkml:trace contextRef="#ctx0" brushRef="#br0" timeOffset="356.9">544 330,'0'0</inkml:trace>
  <inkml:trace contextRef="#ctx0" brushRef="#br0" timeOffset="744.91">705 332,'4'7,"0"0,0 1,-1 0,0 0,-1 0,1 0,-2 0,1 0,0 16,5 13,-4-22,1 0,-2 0,2 27,-4-35,-1 0,0 0,0 0,0 0,-1 0,0 0,-1 0,1-1,-1 1,-6 8,4-7,-1 0,0-1,0 0,0 0,-15 11,20-17,-1 0,1 0,-1 0,0 0,1 0,-1 0,0 0,0-1,0 1,0 0,0-1,1 0,-1 1,-4-1,5 0,0-1,0 1,0-1,0 1,0-1,0 1,0-1,0 0,0 0,0 1,1-1,-1 0,0 0,0 0,1 0,-1 0,0 0,1 0,-1 0,1 0,-1 0,1 0,0 0,-1 0,1 0,0-1,0 0,-3-12</inkml:trace>
  <inkml:trace contextRef="#ctx0" brushRef="#br0" timeOffset="745.91">780 143,'1'-1,"-1"0,1 0,0 0,-1 1,1-1,0 0,0 0,0 1,0-1,0 0,0 1,0-1,0 1,0-1,0 1,0 0,0-1,0 1,0 0,1 0,-1 0,0 0,0 0,0 0,0 0,0 0,0 0,1 1,-1-1,1 1,0 0,0 1,-1 0,1 0,-1 0,1 0,-1 0,0 0,1 0,-1 0,0 0,-1 0,1 1,0-1,0 4,4 19,-1 1,0 40,1 5,2 129,-7-195,0 11</inkml:trace>
  <inkml:trace contextRef="#ctx0" brushRef="#br0" timeOffset="1089.2">714 474,'-3'0,"2"-4,5-3,4-5,4 0,4-1,2 2,1-1,4 2,1-1,3-1,3 1,1 2,0 0,2 1,1 2,-1-1,-6 1</inkml:trace>
  <inkml:trace contextRef="#ctx0" brushRef="#br0" timeOffset="1973.45">1291 406,'0'0,"0"-1,0 0,0 0,0 0,0 0,0 0,0 0,0 0,0 0,-1 0,1 0,0 1,-1-1,1 0,-1 0,1 0,-1 1,1-1,-1 0,0 0,1 1,-1-1,0 1,1-1,-1 0,0 1,0 0,-1-1,0 0,0 1,0-1,0 1,0 0,-1 0,1 0,0 0,0 0,0 1,0-1,-4 2,-2 0,1 1,-1 0,1 1,0-1,-11 9,18-12,-14 11,1 0,0 1,-20 24,32-34,-1 1,0-1,1 1,-1-1,1 1,0 0,0 0,0-1,0 1,0 0,0 0,1 0,-1 5,2-6,-1-1,1 1,-1 0,1-1,0 1,-1 0,1-1,0 1,0-1,0 1,0-1,0 1,1-1,-1 0,0 0,1 1,-1-1,1 0,-1 0,1-1,-1 1,1 0,0 0,-1-1,3 1,-1 0,0 1,-1-2,1 1,0 0,0 0,0-1,0 1,0-1,0 0,0 0,0 0,0-1,0 1,-1-1,1 1,0-1,0 0,0 0,-1 0,1 0,0-1,-1 1,1-1,-1 0,1 0,2-3,3-3,-2-1,1 0,-1-1,0 0,7-16,7-12,-20 37,1 1,-1 0,0-1,1 1,-1 0,1 0,-1-1,1 1,-1 0,0 0,1 0,-1-1,1 1,-1 0,1 0,-1 0,1 0,-1 0,1 0,-1 0,1 0,-1 0,1 0,-1 0,1 1,-1-1,1 0,-1 0,1 0,-1 1,0-1,1 0,-1 0,1 1,-1-1,0 0,1 1,-1-1,0 0,1 1,-1-1,0 1,0-1,1 1,-1-1,0 0,0 1,1 0,18 32,-13-22,-6-10,1 0,0 0,0 0,-1 0,1 0,0 0,0 0,0 0,0-1,0 1,0 0,0-1,0 1,1 0,-1-1,0 1,0-1,1 0,-1 1,0-1,0 0,1 0,1 0,29-11,-29 9,0 0,-1 1,1 0,0-1,0 1,0 0,0 0,0 1,1-1,-1 1,0-1,0 1,0 0,0 0,1 0,-1 1,0-1,3 2,-2-1,0 0,0-1,0 1,0-1,0 0,0 0,0 0,0 0,5-2,18 1,-12 2</inkml:trace>
  <inkml:trace contextRef="#ctx0" brushRef="#br0" timeOffset="2357.01">1782 236,'-4'-2,"-6"8,-6 11,8-7,1 0,0 1,1 0,0 0,0 0,1 1,1 0,0 0,-4 18,8-30,0 1,0 0,0-1,0 1,0-1,0 1,0-1,0 1,0 0,0-1,0 1,1-1,-1 1,0-1,0 1,1-1,-1 1,0-1,0 1,1-1,-1 1,1-1,-1 1,1-1,-1 0,0 1,1-1,-1 0,1 1,0-1,-1 0,1 0,-1 1,1-1,-1 0,1 0,0 0,28-4,-26 3,-1 1,0-1,0 0,0 1,1 0,-1-1,0 1,1 0,-1 0,0 0,0 0,1 1,-1-1,0 1,5 1,10 14,-14-13,-1 0,1-1,-1 1,1-1,0 0,0 1,0-1,1-1,-1 1,0 0,1-1,-1 0,7 2,5-1</inkml:trace>
  <inkml:trace contextRef="#ctx0" brushRef="#br0" timeOffset="2697.07">2066 387,'3'0,"2"0</inkml:trace>
</inkml:ink>
</file>

<file path=xl/ink/ink1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5:21.521"/>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1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5:35.487"/>
    </inkml:context>
    <inkml:brush xml:id="br0">
      <inkml:brushProperty name="width" value="0.05" units="cm"/>
      <inkml:brushProperty name="height" value="0.05" units="cm"/>
      <inkml:brushProperty name="color" value="#E71224"/>
      <inkml:brushProperty name="ignorePressure" value="1"/>
    </inkml:brush>
  </inkml:definitions>
  <inkml:trace contextRef="#ctx0" brushRef="#br0">8 1,'-4'0,"0"0</inkml:trace>
</inkml:ink>
</file>

<file path=xl/ink/ink1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35:34.281"/>
    </inkml:context>
    <inkml:brush xml:id="br0">
      <inkml:brushProperty name="width" value="0.05" units="cm"/>
      <inkml:brushProperty name="height" value="0.05" units="cm"/>
      <inkml:brushProperty name="ignorePressure" value="1"/>
    </inkml:brush>
  </inkml:definitions>
  <inkml:trace contextRef="#ctx0" brushRef="#br0">376 289,'21'-40,"79"-138,-99 176,0-1,1 1,-1 0,1-1,0 1,-1 0,1 0,0 0,0 0,0 1,1-1,-1 0,0 1,1 0,-1-1,1 1,-1 0,1 0,0 0,-1 1,1-1,3 1,-4 0,1 1,0 0,0 1,-1-1,1 0,-1 1,1 0,-1-1,0 1,1 0,-1 0,0 0,0 1,-1-1,1 0,0 1,-1-1,1 1,-1 0,2 4,83 166,-79-157</inkml:trace>
  <inkml:trace contextRef="#ctx0" brushRef="#br0" timeOffset="762.53">574 1,'-1'3,"0"1,0-1,0 1,1 0,-1 0,1-1,0 1,0 0,1-1,0 6,0-3,3 167,6 88,11 84,-4-47,-11 284,-14-399,-3 123,-35 538,18-474,14-181,-10 290,26-460,4-16,-4-4,-1-1,0 1,0-1,0 1,0-1,0 1,0-1,-1 0,1 1,0-1,-1 0,1 0,-1 1,1-5,0-5</inkml:trace>
  <inkml:trace contextRef="#ctx0" brushRef="#br0" timeOffset="1684.88">0 3875,'50'-12,"0"2,-1 3,65-3,-38 4,963-61,-328 41,446-4,-380 11,1172 20,-1918-3,0-2,49-12,-74 15,-4 1,26-8,-28 8,1 0,0 0,0-1,-1 1,1 0,0-1,-1 1,1-1,-1 1,1-1,0 1,-1-1,1 1,-1-1,1 0,-1 1,0-1,1 0,-1 1,0-1,1 0,-1 1,0-1,0 0,0 0,1 1,-1-1,0 0,0 0,0 1,0-2,-4-7</inkml:trace>
  <inkml:trace contextRef="#ctx0" brushRef="#br0" timeOffset="2103.67">5988 3493,'11'9,"1"-2,0 1,0-1,1-2,0 1,0-1,1-1,26 6,-30-7,11 2,-13-3,-1-1,1 1,0 1,-1 0,1 0,-1 0,9 6,-15-7,1-1,0 0,-1 1,1 0,-1 0,0 0,0 0,0 0,0 0,0 0,0 0,0 1,0-1,-1 0,0 0,1 1,-1-1,0 1,0-1,0 0,0 1,0-1,-1 0,1 1,-1-1,0 0,1 0,-1 1,-2 3,-3 5,0 0,0 1,-1-1,-1 0,1-1,-2-1,1 1,-18 14,-87 62,96-74,-155 94,86-55,49-28</inkml:trace>
</inkml:ink>
</file>

<file path=xl/ink/ink1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35:51.008"/>
    </inkml:context>
    <inkml:brush xml:id="br0">
      <inkml:brushProperty name="width" value="0.05" units="cm"/>
      <inkml:brushProperty name="height" value="0.05" units="cm"/>
      <inkml:brushProperty name="color" value="#F6630D"/>
      <inkml:brushProperty name="ignorePressure" value="1"/>
    </inkml:brush>
  </inkml:definitions>
  <inkml:trace contextRef="#ctx0" brushRef="#br0">92 650,'-4'1,"0"-1,0 1,0-1,0 1,0 1,0-1,0 0,0 1,0 0,1 0,-1 0,0 0,1 1,0 0,0-1,0 1,0 0,0 0,0 1,1-1,-1 0,1 1,0 0,0 0,1-1,-1 1,1 0,0 0,0 0,0 0,0 1,1-1,-1 0,1 0,1 8,-1-9,0 1,0-1,0 0,1 1,-1-1,1 0,0 1,0-1,0 0,1 0,-1 0,1 0,-1 0,1 0,0 0,0 0,0-1,1 1,-1-1,0 0,1 0,0 1,0-2,-1 1,1 0,0-1,0 1,1-1,-1 0,0 0,0 0,1 0,-1 0,0-1,1 0,-1 0,0 0,1 0,-1 0,1-1,-1 1,0-1,0 0,7-2,-7 2,1 0,-1-1,1 1,-1-1,1 0,-1 0,0 0,0 0,0 0,0-1,0 1,0-1,-1 0,1 0,-1 0,0 0,0-1,0 1,0 0,-1-1,1 1,-1-1,0 0,0 1,0-1,-1 0,1 0,-1 1,0-1,0 0,0 0,0 0,-1 1,0-1,0 0,0 0,-1-4,-1 1,1-1,-1 1,0 0,0 0,-1 0,0 0,0 1,-1-1,0 1,0 0,0 0,-1 1,0 0,0 0,0 0,-1 1,-10-6,1 4</inkml:trace>
  <inkml:trace contextRef="#ctx0" brushRef="#br0" timeOffset="390.04">376 471,'-1'4,"-1"0,1 1,0-1,0 1,1 0,-1-1,1 1,0-1,0 1,0 0,1-1,0 1,0-1,0 1,0-1,1 1,-1-1,1 0,0 0,1 0,-1 0,1 0,0 0,6 6,-6-6,1 1,0-1,0 0,1 0,-1 0,1 0,0-1,0 0,0 0,1 0,-1-1,1 0,-1 0,1 0,0-1,-1 0,1 0,12 1,-12-3,0 0,0 0,-1 0,1 0,0-1,0 0,-1 0,1-1,-1 1,0-1,0-1,0 1,0 0,6-8,-8 8,0 0,-1-1,0 1,0-1,0 0,0 1,0-1,-1 0,0 0,1 0,-2-1,1 1,0 0,-1 0,0 0,0 0,0-1,0 1,-1 0,0 0,-1-5,1 4,0 0,-1 1,0-1,0 0,0 1,-1-1,0 1,0 0,0-1,0 1,0 1,-1-1,0 0,0 1,0 0,0 0,0 0,0 1,-1-1,0 1,1 0,-1 0,0 1,0-1,0 1,0 0,0 0,0 1,0 0,0 0,0 0,-1 0,1 1,0 0,0 0,0 0,0 0,1 1,-1 0,0 0,-8 5,-1 4</inkml:trace>
  <inkml:trace contextRef="#ctx0" brushRef="#br0" timeOffset="745.82">744 291,'-2'3,"0"-1,0 0,0 1,0-1,1 1,-1 0,1 0,0-1,-1 1,1 0,0 0,1 0,-1 0,1 1,-1-1,1 0,0 0,0 0,0 0,0 0,1 0,-1 0,1 0,0 0,0 0,0 0,0 0,1 0,-1 0,1-1,0 1,-1 0,5 3,-3-2,0-1,0 1,1-1,-1 1,1-1,0 0,0 0,0-1,0 1,0-1,1 0,-1 0,1-1,0 1,-1-1,1 0,0 0,0-1,-1 1,11-1,-8-1,-1 0,1-1,0 1,-1-1,0-1,1 1,-1-1,0 0,0 0,0-1,-1 0,6-5,-9 7,0 0,-1 0,1 0,-1 0,0-1,0 1,0-1,0 1,0-1,0 1,-1-1,1 1,-1-1,0 0,0 1,0-1,0 0,0 1,0-1,-1 1,1-1,-1 0,0 1,0-1,0 1,0-1,0 1,0 0,-1 0,1-1,-1 1,0 0,-2-2,-2-5,-1 1,0 1,-1-1,1 1,-2 0,-9-6,14 11,0-1,0 1,0-1,0 1,-1 0,0 1,1-1,-1 1,0 0,1 0,-1 1,0-1,0 1,0 0,-6 1,-4 3</inkml:trace>
  <inkml:trace contextRef="#ctx0" brushRef="#br0" timeOffset="1105.78">1046 94,'1'7,"0"0,0-1,1 1,-1 0,1-1,1 1,-1-1,1 1,0-1,1 0,0 0,-1-1,2 1,-1-1,1 0,0 0,0 0,0-1,0 1,1-1,0-1,0 1,12 4,-13-5,0 0,1-1,0 0,-1 0,1-1,0 0,0 0,-1 0,1-1,0 1,0-1,0-1,0 1,0-1,0 0,0-1,-1 1,1-1,-1 0,1 0,-1-1,1 0,-1 0,0 0,-1 0,1-1,7-7,-9 7,-1 0,1 0,-1 0,0 0,-1-1,1 1,-1 0,0-1,0 1,0-1,-1 1,1-1,-1 1,0-1,-1 0,1 1,-1-1,0 1,0-1,0 1,0 0,-1 0,0-1,0 1,0 0,0 0,-6-6,4 4,1 0,-2 0,1 1,0 0,-1 0,0 0,0 0,-1 1,1 0,-1 0,0 0,0 1,0 0,-1 0,1 0,-1 1,0 0,-7-1,10 3,1 0,-1 1,0 0,0-1,1 1,-1 0,0 1,1-1,-1 1,1 0,-1-1,1 1,0 1,0-1,0 0,0 1,-3 3,-3 4,1 0,0 0,-12 19,11-11</inkml:trace>
  <inkml:trace contextRef="#ctx0" brushRef="#br0" timeOffset="1560.87">773 858,'-10'6,"0"1,1 0,0 0,0 1,1 0,-12 14,18-19,-1 0,1 0,0 0,1 1,-1-1,0 0,1 1,0-1,0 1,0-1,-1 5,2-6,0-1,1 1,-1 0,0-1,0 1,1-1,-1 1,1-1,-1 1,1-1,0 1,0-1,-1 0,1 1,0-1,0 0,0 0,1 1,-1-1,0 0,0 0,1 0,-1-1,0 1,1 0,1 1,-1-1,-1 0,1 0,0-1,0 1,-1 0,1 0,0-1,0 1,0-1,0 0,0 1,0-1,0 0,0 0,0 0,-1 0,1-1,0 1,0-1,0 1,0-1,0 1,0-1,-1 0,1 0,0 0,-1 0,3-2,-2 1,0 0,-1-1,1 1,0-1,-1 0,0 1,1-1,-1 0,0 0,-1 0,1 0,0 1,-1-1,0 0,0 0,0-4,0 3,0 1,0 0,-1-1,1 1,-1 0,0-1,0 1,0 0,0 0,-1 0,1 0,-1 0,0 0,-4-5,5 7,-1-1,0 1,1 0,-1 0,0 0,0 0,0 0,0 0,0 0,0 1,0-1,0 1,0-1,0 1,0 0,0 0,0 0,0 0,0 0,0 0,0 1,0-1,0 1,0-1,0 1,-4 2,-32 17,21-10</inkml:trace>
  <inkml:trace contextRef="#ctx0" brushRef="#br0" timeOffset="1937.76">254 1085,'-2'2,"0"0,1 1,-1-1,1 0,0 0,0 1,0-1,0 1,0-1,0 1,0-1,1 1,0-1,-1 1,1 0,0-1,0 1,0 0,1-1,-1 1,1-1,-1 1,1 0,0-1,0 1,0-1,0 0,0 1,1-1,-1 0,4 4,0 0,-1 1,2-1,-1-1,1 1,0-1,0 0,0 0,0-1,12 6,-15-8,0 0,1-1,-1 1,1-1,0 0,-1 0,1-1,0 1,-1-1,1 1,0-1,0 0,-1-1,1 1,0-1,-1 0,1 1,0-1,-1-1,1 1,-1-1,1 1,-1-1,0 0,0 0,0 0,0-1,0 1,0-1,-1 0,1 1,-1-1,0 0,0-1,0 1,0 0,0 0,-1-1,0 1,1-1,-1 0,0 1,-1-1,1 0,-1 1,0-1,0 0,0 0,0 1,0-1,-1 0,0 1,0-1,0 0,0 1,0-1,-1 1,-2-5,1 3,-1-1,0 1,0-1,0 1,-1 1,0-1,0 0,0 1,-10-6,13 9,1 0,0 1,0-1,-1 0,1 1,-1-1,1 1,0-1,-1 1,1 0,-1 0,1-1,-1 1,1 0,-1 1,1-1,-1 0,1 0,-1 0,1 1,-1-1,1 1,0-1,-1 1,1 0,0-1,0 1,-1 0,1 0,0 0,0 0,0 0,0 0,0 0,0 1,0-1,0 0,1 0,-1 1,0-1,1 0,-1 1,1-1,-1 1,1-1,0 1,0-1,0 2,-4 13</inkml:trace>
  <inkml:trace contextRef="#ctx0" brushRef="#br0" timeOffset="2280.38">611 1396,'-1'45,"0"-25,0-1,2 0,4 34,-4-48,0 0,1 0,0 0,-1 0,2 0,-1 0,0 0,1-1,0 1,0-1,0 0,1 0,0 0,-1-1,1 1,0-1,1 0,5 4,-5-4,0-1,0 0,0 0,0 0,0-1,0 0,1 0,-1 0,1 0,-1-1,1 0,-1 0,7-1,-10 0,0 1,-1-1,1 1,0-1,0 0,-1 1,1-1,0 0,-1 0,1-1,-1 1,1 0,-1 0,0-1,0 1,1 0,-1-1,0 0,0 1,0-1,-1 1,1-1,0 0,-1 0,1 0,-1 1,1-1,-1 0,0 0,0 0,0 0,0 0,0 1,0-1,0 0,-1 0,1 0,-1 0,1 1,-1-1,0 0,-1-1,1-2,-2-1,1 1,-1 0,0 0,0 0,0 1,0-1,-6-5,8 9,0 0,1 0,-1 0,0 0,0 0,0 0,0 1,0-1,0 0,0 1,-1-1,1 0,0 1,0-1,-1 1,1 0,0-1,0 1,-1 0,1 0,0 0,-1 0,1 0,0 0,0 0,-1 0,1 0,0 1,-1-1,1 0,0 1,0 0,0-1,-1 1,1-1,0 1,0 0,0 0,0 0,-1 1,-8 11</inkml:trace>
  <inkml:trace contextRef="#ctx0" brushRef="#br0" timeOffset="2700.26">754 2144,'-4'2,"2"0,-1 1,0-1,0 1,1 0,0 0,-1 0,1 0,0 0,0 0,1 0,-1 1,1-1,0 1,-1-1,1 6,0-6,0 0,0 0,0 0,1 0,0 0,-1 0,1 0,1 0,-1 1,0-1,1 0,-1 0,1 0,0 0,0 0,0 0,1 0,-1 0,2 2,-2-4,-1-1,0 1,0-1,1 0,-1 1,0-1,0 0,1 1,-1-1,0 0,1 0,-1 1,1-1,-1 0,0 0,1 0,-1 1,1-1,-1 0,1 0,-1 0,0 0,1 0,-1 0,1 0,-1 0,1 0,-1 0,1 0,-1 0,1 0,-1 0,0-1,1 1,7-16,-8-23,-3 32,0 1,-1-1,1 1,-1 0,0 0,-1 1,0-1,0 1,0 0,0 0,-1 0,0 1,0 0,0 0,0 0,-1 1,1 0,-9-2,-2-2</inkml:trace>
  <inkml:trace contextRef="#ctx0" brushRef="#br0" timeOffset="3076.1">254 1643,'-2'1,"1"1,-1 0,1-1,-1 1,1 0,0 0,-1 0,1 0,0 0,1 0,-1 0,0 0,0 0,1 0,-1 0,1 0,0 1,0-1,0 0,0 0,0 1,0-1,1 0,-1 0,1 0,-1 1,1-1,0 0,0 0,0 0,0 0,0 0,0-1,1 1,-1 0,3 2,-1-1,0 0,0 0,0 0,0 0,1-1,-1 0,1 0,-1 0,1 0,0 0,0-1,0 1,0-1,0 0,0 0,0-1,0 1,9-1,-8-1,0 1,0-1,0-1,0 1,0-1,0 1,0-1,-1-1,1 1,-1-1,1 0,-1 0,8-7,-10 8,-1 0,1-1,0 1,-1-1,0 0,1 1,-1-1,0 0,0 0,-1 0,1 0,0 0,-1 0,0 0,0 0,0 0,0 0,0 0,-1 0,1 0,-1 1,0-1,0 0,0 0,-1-2,-13-34,9 23</inkml:trace>
  <inkml:trace contextRef="#ctx0" brushRef="#br0" timeOffset="3503.93">990 1227,'0'12,"0"0,1-1,0 1,1-1,1 1,0-1,0 0,1 0,0 0,11 17,-12-22,1-1,-1 0,2 0,-1-1,0 1,1-1,0 0,0-1,0 1,0-1,1 0,-1 0,1 0,0-1,0 0,0 0,0 0,0-1,0 0,0 0,10 0,-13-1,1 0,-1 0,1 0,-1-1,1 1,-1-1,1 1,-1-1,1 0,-1-1,0 1,0-1,1 1,-1-1,0 0,0 0,-1 0,1 0,0-1,-1 1,1-1,-1 0,0 0,2-3,-2 2,0 0,-1 0,0 0,0 0,0-1,0 1,-1 0,0 0,1 0,-1-1,-1 1,1 0,-1 0,0-1,0 1,0 0,0 0,-1 0,1 0,-4-4,4 5,-1-2,-1 0,1 0,-1 0,0 0,0 0,0 1,-1-1,1 1,-1 0,0 0,-1 0,-6-4,-1 5</inkml:trace>
  <inkml:trace contextRef="#ctx0" brushRef="#br0" timeOffset="3912.95">1368 1851,'-3'3,"-2"5,1 3,4 4,5-1,2 1,3-3,3-4,2-2,2-6,-5-6,-5-5,-6-4,-7 0,-6 4,0 2</inkml:trace>
  <inkml:trace contextRef="#ctx0" brushRef="#br0" timeOffset="4290.03">1897 1776,'-1'1,"1"0,-1 0,0 0,1 0,-1 0,0 0,1 0,-1 1,1-1,0 0,0 0,-1 1,1-1,0 0,0 0,0 1,0-1,0 0,0 0,0 1,1-1,-1 0,0 0,1 0,-1 1,1-1,-1 0,1 0,0 0,-1 0,1 0,0 0,0 0,0 0,0 0,0-1,0 1,0 0,1 1,2 1,1 1,-1-1,1 0,0 0,-1 0,1-1,9 4,-11-5,0 0,0-1,0 1,1-1,-1 1,0-1,0 0,0 0,1 0,-1-1,0 1,0-1,0 0,0 0,0 0,0 0,0 0,0 0,0-1,0 0,-1 0,1 1,-1-1,1-1,-1 1,0 0,0-1,0 1,0-1,0 1,0-1,-1 0,1 0,-1 0,1-3,1-4,0-1,0 1,-2-1,1 1,-1-1,-1 0,0 1,0-1,-3-14,-8-51,6 60</inkml:trace>
  <inkml:trace contextRef="#ctx0" brushRef="#br0" timeOffset="4722.91">1652 622,'-2'4,"0"0,1 1,0-1,-1 1,1-1,1 1,-1-1,1 1,0-1,0 1,0 0,0-1,1 1,0-1,0 1,0-1,1 1,-1-1,1 0,0 0,0 1,5 5,-5-7,0-1,0 0,0 1,0-1,0 0,1 0,-1-1,0 1,1 0,-1-1,1 1,0-1,0 0,-1 0,1 0,0 0,0-1,0 1,0-1,0 0,0 0,0 0,0 0,0 0,0 0,0-1,0 0,0 1,-1-1,1 0,0-1,0 1,-1 0,1-1,3-2,-3 1,0 0,0 0,0 0,0 0,-1 0,0 0,0-1,0 1,0-1,0 0,-1 1,1-1,-1 0,0 0,0 0,-1 0,1 0,-1 0,0 0,0 0,0 0,0 0,-1 0,0 0,-2-7,2 6,0 0,0-1,-1 1,0 0,0 0,0 0,-1 1,0-1,0 1,0-1,0 1,-1 0,1 0,-1 0,0 1,0-1,-1 1,1 0,-7-3,9 5,0 1,0-1,0 1,-1 0,1 0,0 0,0 0,0 0,0 0,0 1,0-1,0 1,0-1,0 1,0 0,0 0,0 0,0 0,1 0,-1 0,0 0,1 0,-1 1,1-1,-1 1,1 0,-3 3,-3 5,-1 1,2 0,-8 16,7-14,-6 12</inkml:trace>
  <inkml:trace contextRef="#ctx0" brushRef="#br0" timeOffset="5096.72">1520 1208,'1'4,"0"0,0 0,0 0,1 0,-1 0,1 0,0-1,0 1,0-1,1 1,-1-1,1 0,0 0,-1 0,2 0,-1 0,0-1,0 1,1-1,-1 0,6 2,-3-1,-1 0,1 0,0-1,-1 1,1-1,0-1,0 1,0-1,1 0,-1-1,0 0,0 1,10-3,-14 2,0 0,0-1,0 0,0 1,0-1,-1 0,1 0,0 0,0 0,-1 0,1 0,-1-1,1 1,-1 0,0-1,1 1,-1-1,0 0,0 1,0-1,0 0,1-3,-1 1,-1 1,1-1,-1 0,0 1,0-1,0 1,-1-1,1 0,-1 1,0-1,-2-5,-3-5,0 0,-1 0,-1 1,-16-22,14 21,-1 0,0 0,-1 1,-1 1,0 0,-1 0,-18-11,18 16</inkml:trace>
  <inkml:trace contextRef="#ctx0" brushRef="#br0" timeOffset="5449">1037 565,'-1'1,"0"-1,0 1,0 0,0 0,0-1,0 1,0 0,0 0,0 0,0 0,0 0,0 0,1 1,-1-1,1 0,-1 0,1 0,-1 1,1-1,-1 0,1 1,0-1,0 0,0 1,0-1,0 3,-2 37,3-35,1 1,-1 0,1 0,0-1,1 1,0-1,0 0,0 0,0 0,1 0,0-1,1 1,-1-1,1 0,0 0,8 6,-9-8,0 0,0 0,0 0,1 0,-1-1,1 0,-1 0,1 0,0 0,0-1,0 0,-1 0,1 0,0-1,0 1,0-1,0-1,0 1,0 0,0-1,0 0,0-1,6-1,-9 1,1 0,-1 0,0 0,0-1,1 1,-1-1,-1 0,1 1,0-1,-1 0,1 0,-1 0,0 0,0 0,0 0,-1 0,1 0,-1-1,1 1,-1 0,0 0,0-1,-1 1,1 0,-1 0,1 0,-1 0,-2-5,3 4,-1 0,0 0,0 0,0 0,-1 1,1-1,-1 0,0 1,0-1,0 1,-1-1,1 1,-1 0,0 0,0 0,0 0,0 1,0-1,-1 1,1 0,-1 0,-4-2,7 4,-1 0,1 0,-1 0,0 0,1 0,-1 0,0 1,1-1,-1 1,1-1,-1 1,1-1,-1 1,1 0,-2 1,-9 6</inkml:trace>
</inkml:ink>
</file>

<file path=xl/ink/ink1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36:02.719"/>
    </inkml:context>
    <inkml:brush xml:id="br0">
      <inkml:brushProperty name="width" value="0.05" units="cm"/>
      <inkml:brushProperty name="height" value="0.05" units="cm"/>
      <inkml:brushProperty name="color" value="#004F8B"/>
      <inkml:brushProperty name="ignorePressure" value="1"/>
    </inkml:brush>
  </inkml:definitions>
  <inkml:trace contextRef="#ctx0" brushRef="#br0">72 57,'-3'0,"0"0,0 0,0 1,0-1,0 1,0 0,0-1,0 1,0 1,1-1,-1 0,0 1,1-1,-1 1,1 0,0 0,-1 0,1 0,0 0,0 1,0-1,1 1,-1-1,0 1,1-1,0 1,0 0,0 0,0 0,0 0,0 0,1 0,-1 0,1 0,0 3,0 0,-1-1,1 0,1 0,-1 0,1 1,0-1,0 0,1 0,-1 0,1 0,0-1,0 1,1 0,0-1,-1 1,2-1,-1 0,0 0,8 7,-7-9,0 1,0-1,1 0,-1 0,1-1,-1 1,1-1,-1 0,1 0,0 0,-1-1,1 0,0 1,-1-2,1 1,0-1,0 1,-1-1,1-1,-1 1,1-1,-1 1,0-1,1 0,-1-1,0 1,0-1,6-5,-6 5,-1 0,0 0,0-1,0 1,0-1,0 1,0-1,-1 0,0 0,0 0,0 0,0 0,-1-1,1 1,-1 0,0-1,-1 1,1-1,-1 1,0-1,0 0,0 1,-1-1,1 1,-1-1,0 1,0 0,-1-1,-3-7,1 6,0 1,0-1,0 1,-1 0,1 0,-1 0,-1 1,1-1,0 2,-1-1,0 0,0 1,0 0,0 0,-8-1,12 3,-1 0,1 0,-1 1,1-1,-1 1,0 0,1 0,-1 0,1 0,-1 0,0 1,1-1,-1 1,1-1,-1 1,1 0,-1 0,1 0,-1 0,1 1,0-1,0 1,0-1,0 1,0 0,0 0,0 0,1 0,-1 0,0 0,1 0,0 1,0-1,-1 0,1 1,1-1,-1 1,0-1,1 1,-1 5,0-2,0 0,0 0,1 1,0-1,1 0,-1 1,1-1,1 0,-1 0,1 0,0 0,0 0,1 0,4 8,-6-11,1-1,-1 0,1 0,0 0,-1 0,1 0,0 0,0 0,0 0,1-1,-1 1,0-1,0 0,1 0,-1 0,1 0,-1 0,1 0,0 0,-1-1,1 0,0 1,-1-1,1 0,0 0,-1 0,1-1,0 1,-1-1,1 1,-1-1,1 0,-1 0,1 0,-1 0,4-3,-3 3,0-1,-1 0,1 0,0 0,-1 0,1 0,-1-1,0 1,0-1,0 0,0 1,-1-1,1 0,0 0,-1 0,0 0,0 0,0-1,0 1,0-6,-1 3,1 0,-2 1,1-1,-1 0,1 1,-2-1,1 1,-1-1,1 1,-2-1,-3-7,3 8,1 1,-1-1,0 1,0 0,-1 0,1 0,-1 0,0 1,0-1,0 1,-1 0,-5-3,7 5,0 0,1 0,-1 0,0 0,0 0,0 1,0-1,1 1,-1 0,0 0,0 0,0 0,0 1,0-1,1 1,-1 0,0 0,0 0,1 0,-1 0,0 0,1 1,-3 1,2 0,0 0,0 0,1 0,-1 0,1 0,-1 1,1-1,0 1,1 0,-1-1,1 1,-1 0,1 0,0 0,0 0,1 0,-1 0,1 0,0 0,0 1,1-1,-1 0,1 0,0 0,0 0,0 0,0 0,3 6,5 2</inkml:trace>
</inkml:ink>
</file>

<file path=xl/ink/ink1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35:30.033"/>
    </inkml:context>
    <inkml:brush xml:id="br0">
      <inkml:brushProperty name="width" value="0.05" units="cm"/>
      <inkml:brushProperty name="height" value="0.05" units="cm"/>
      <inkml:brushProperty name="ignorePressure" value="1"/>
    </inkml:brush>
  </inkml:definitions>
  <inkml:trace contextRef="#ctx0" brushRef="#br0">416 163,'-6'12,"0"-1,0 0,-1 0,-13 16,14-19,-33 36,29-35,1 2,0-2,0 2,1 1,1-1,-8 15,61-65,-28 18,2 2,0-1,0 2,1 2,2-1,44-24,-65 40,1 0,0 0,0 0,0 1,0-1,0 1,0 0,0-1,-1 1,1 1,0-1,0 0,0 1,0-1,0 1,0 0,0 0,-1 0,1 0,0 1,-1-1,1 1,-1-1,0 1,1 0,-1 0,0 0,0 0,0 0,0 1,-1-1,1 0,0 1,-1 0,2 3,3 6,1 0,-2 2,0-1,0 1,-1 0,1 13,-2-11</inkml:trace>
  <inkml:trace contextRef="#ctx0" brushRef="#br0" timeOffset="1094.58">472 163,'3'5,"0"0,0-1,-1 1,0 1,0-1,0 0,-1 1,1-1,-1 1,-1 0,1-1,-1 1,0 0,-1 8,3 26,17 118,-3 287,-32 77,-3 90,-9-166,-6 240,25-365,-1 2,10-264,-1 28,18 136,-13-197,5 44,-10-63,-1-6</inkml:trace>
  <inkml:trace contextRef="#ctx0" brushRef="#br0" timeOffset="2171.64">0 4041,'69'-17,"-1"2,2 3,99-5,-109 11,1444-91,391 57,-1426 55,158-9,-356-8,-197 3,-25 1,55-6,-104 4,0 0,1 0,-1 0,1 0,-1 0,1 0,-1 0,0 0,1 0,-1 0,1 0,-1 0,0 0,1 0,-1-1,1 1,-1 0,0 0,1 0,-1-1,0 1,1 0,-1 0,0-1,0 1,1 0,-1-1,0 1,0 0,1-1,-1 1,0 0,0-1,0 1,0-1,0 1,0 0,1-1,-1 1,0-1,0 1,0 0,0-1,0 1,-1-1,-11-13,1 8</inkml:trace>
  <inkml:trace contextRef="#ctx0" brushRef="#br0" timeOffset="2639.47">5277 3671,'6'5,"0"0,1-1,0 1,0-1,0 0,0 0,0-1,15 5,69 12,-75-17,1 0,1 1,-1 0,-1 2,29 11,-44-17,1 1,-1 0,0-1,0 1,0 0,0 0,0 0,0 0,-1-1,1 1,0 0,0 0,-1 1,1-1,0 0,-1 0,1 0,-1 0,1 1,-1-1,0 0,0 0,0 1,1 1,-2-1,1 1,-1 0,0-1,1 1,-1-1,0 1,-1-1,1 1,0-1,-1-1,-1 4,-8 8,0-1,-1-1,-16 13,16-16,-42 38,-1-5,-3 0,-1-4,-83 38,121-65</inkml:trace>
  <inkml:trace contextRef="#ctx0" brushRef="#br0" timeOffset="41142.36">2069 3503,'-11'0,"0"2,0-1,0 1,0 1,0 0,0 0,1 1,-1 0,1 1,0 0,1 1,-11 6,8-3,2 0,-1 1,0 0,1 1,0 0,1 0,0 1,-12 22,20-32,-1 0,1-1,0 1,0 0,0 1,0-2,0 1,1 0,-1 0,0 0,1 1,0-1,-1 0,1 0,0 1,0-1,1 0,-1 0,0 1,1-1,-1 0,1 0,0 1,0-1,0 0,0 0,0 0,0 0,0 0,1-1,-1 1,1 0,-1-1,1 1,0-1,0 1,-1-1,1 0,0 1,3 0,4 1,0-1,0 1,1-1,-1 0,1 0,-2-1,2-1,13 0,15-1,-21 0</inkml:trace>
  <inkml:trace contextRef="#ctx0" brushRef="#br0" timeOffset="41672.07">2183 3568,'-2'0,"1"1,0 0,-1-1,1 1,0 0,-1 0,1 0,0 0,0 0,0 0,0 0,0 0,0 1,0-1,1 0,-1 0,0 1,1-1,-2 3,-9 29,10-32,-18 60,18-98,4 23,1-1,1 2,1-1,9-20,-14 32,0 0,1 0,-1-1,1 1,-1 0,1 0,0 1,0 0,0-1,0 1,0-1,0 1,0-1,5-1,-5 3,-1 0,1 0,-1 0,1 0,0 0,-1 1,1-1,-1 0,1 1,-1-1,1 1,-1 0,1-1,-1 1,1 0,-1 0,0 0,0 0,1 0,-1 0,0-1,0 2,0-1,0 0,0 1,1 2,4 6,0 1,0 1,-2-1,1 1,4 17,9 24,-13-40</inkml:trace>
  <inkml:trace contextRef="#ctx0" brushRef="#br0" timeOffset="42034.98">2154 3678,'-2'-3,"4"-4,5-1,5 0,4 3,6-2,1 0,1 2,0 1,-2 2,-4 1</inkml:trace>
  <inkml:trace contextRef="#ctx0" brushRef="#br0" timeOffset="42373.63">2363 3540,'8'-1,"1"0,-1-1,1 0,-1-1,-1 0,13-6,19-6,-38 15,-1 0,1-1,0 1,0 0,0 0,0 0,-1 0,1 0,0 0,0 0,0 0,0 1,-1-1,1 0,0 0,0 1,0-1,-1 0,1 1,0-1,-1 1,1-1,0 1,-1-1,1 1,-1-1,1 1,0 0,-1-1,1 1,-1 0,0-1,1 1,-1 0,0 0,1-1,-1 1,0 0,0 0,0 0,0 0,0-1,0 1,0 0,0 0,0 0,0 0,0-1,-1 2,-8 52,6-40,-9 76,13-72</inkml:trace>
  <inkml:trace contextRef="#ctx0" brushRef="#br0" timeOffset="42776.68">2788 3622,'-4'8,"1"0,0 1,1-1,0 1,0 0,1 0,0-1,0 13,1-21,0 1,0-1,0 0,0 0,-1 1,1-1,0 0,0 1,0-1,0 0,0 1,0-1,0 0,0 0,0 1,0-1,0 0,0 1,0-1,0 0,1 1,-1-1,0 0,0 0,0 1,0-1,1 0,-1 0,0 1,0-1,0 0,1 0,-1 1,0-1,0 0,1 0,-1 0,0 0,0 1,1-1,-1 0,0 0,1 0,-1 0,0 0,1 0,-1 0,13-14,7-24,-7-3,11-24,-22 62,-1-1,1 1,0 0,0 0,0-1,1 2,-1 0,1-1,0 0,0 1,0-1,0 1,7-4,-9 5,0 1,0-1,0 1,0 0,1-1,-1 1,0 0,0 0,1 0,-1 0,0 0,0 0,0 0,1 0,-1 1,0-1,0 0,0 1,1-1,-1 1,0-1,0 1,1 1,0 0,1 1,-1-1,0 1,0-1,0 1,0 0,0-1,2 6,1 3,-1 0,-1 0,0 0,2 13,-1 35,-5-43</inkml:trace>
  <inkml:trace contextRef="#ctx0" brushRef="#br0" timeOffset="43153.67">2647 3698,'-3'0,"5"0,6 0,3 0,5 0,2 0,1 0,1 0,0 0,0 0,0-3,0-2,-1 1,0 1,-3 1</inkml:trace>
  <inkml:trace contextRef="#ctx0" brushRef="#br0" timeOffset="43887.83">4718 414,'-5'0,"1"1,0 0,0 0,0 1,0-1,0 1,1 0,-1 0,0 0,1 0,-1 1,1 0,-1-1,1 1,0 0,0 1,1-1,-1 0,-2 4,-5 9,0 0,-14 33,22-47,1 0,0 0,0 1,0-1,0 1,0-1,1 1,-1-1,1 1,0 0,0-1,0 1,0-1,0 1,0 0,1-1,-1 1,1-1,0 1,0-1,0 0,0 0,0 0,0 0,1 1,-1-1,1 0,-1 0,1 0,0 0,0-1,0 1,0 0,0-1,0 1,0-1,1 0,-1 0,1 0,-1 0,1 0,-1 0,1-1,3 1,7 2,-1-1,1 0,-2-1,3-1,-1 0,0-1,22-3,-16-1</inkml:trace>
  <inkml:trace contextRef="#ctx0" brushRef="#br0" timeOffset="44402.89">5012 441,'-15'42,"14"-35,-1 2,1-1,0 1,0 0,0-1,1 1,1 0,-1-1,2 1,-1 0,5 14,-6-23,1 0,-1 1,0-1,0 0,0 1,0-1,0 0,1 0,-1 1,0-1,0 0,0 0,1 1,-1-1,0 0,0 0,1 1,-1-1,0 0,1 0,-1 0,0 0,0 1,1-1,-1 0,0 0,1 0,-1 0,0 0,1 0,-1 0,1 0,-1 0,0 0,1 0,-1 0,0 0,1 0,-1-1,10-11,-1-22,-7-24,1-18,-2 71,0 0,0 1,0-1,1 0,-1 1,1-1,0 1,0 1,1-1,0 0,-1 0,7-7,-7 10,-1-1,0 1,1 0,-1-1,1 1,-1 0,1 0,0 0,0 0,-1 1,1-1,0 0,0 1,0-1,0 1,0 0,0 0,-1-1,1 1,0 0,0 1,0-1,0 0,3 1,-1 1,-1 0,1 0,-1 0,1 0,-1 0,0 1,0 0,0-1,0 1,-1 0,4 5,4 6,-1 1,0 1,-1 1,5 16,-1 5,-8-22</inkml:trace>
  <inkml:trace contextRef="#ctx0" brushRef="#br0" timeOffset="44734.11">4993 487,'7'0,"4"0,5-3,3-1,0 0,1 1,-2 1</inkml:trace>
  <inkml:trace contextRef="#ctx0" brushRef="#br0" timeOffset="45094.96">5285 376,'19'-2,"0"-1,-1-1,0 0,0-1,29-13,-22 8,-23 9,-1 1,0-1,0 0,1 1,-1-1,0 1,1 0,-1-1,1 1,-1 0,1 0,-1 0,0 0,1 0,-1 0,1 0,1 0,-11 19,-9 11,15-21,-2-1,2 2,0-1,0 0,0 1,0 14,2-21,0 2,1-1,-1 0,1 1,-1-1,1 0,0 0,1 1,-1-1,1 0,0 0,0-1,-1 1,2 0,-1-1,5 6,4-1</inkml:trace>
  <inkml:trace contextRef="#ctx0" brushRef="#br0" timeOffset="45500.67">5739 338,'-3'-3,"-5"2,0 4,-3 5,2 5,1 3,3 1,1 2,-1-3,0-1,1 0,3 1,-2 1,6-2,0-4</inkml:trace>
  <inkml:trace contextRef="#ctx0" brushRef="#br0" timeOffset="45858.75">5720 312,'1'-1,"0"-1,0 1,0 0,0 0,0 0,0 1,0-1,0 0,0 0,0 1,0-1,1 0,-1 1,0-1,0 1,1 0,-1-1,0 1,1 0,-1 0,0 0,1-1,-1 2,0-1,1 0,-1 0,0 0,1 1,-1-1,0 0,1 1,-1-1,0 1,0 0,2 0,-1 1,0 0,0 0,0 1,0-1,0 0,-1 0,1 1,-1-1,1 1,-1 0,0-1,0 1,0 0,0 3,19 45,-17-45,1 0,-2 1,1-1,-1 1,0 0,2 12,-4-16,0-2,0 2,-1-1,1 0,-1 1,1-1,-1 1,0-1,0 0,0 0,0 0,-1 1,1-1,0 0,-1 0,1-1,-1 1,0 0,0 0,0-1,0 1,0-1,0 0,-3 2,-9 5,0-1,-1-1,-1-1,1 1,-30 5,24-7</inkml:trace>
  <inkml:trace contextRef="#ctx0" brushRef="#br0" timeOffset="46604.82">2080 1276,'-3'-18,"0"0,-1 1,-1-1,0 1,-2 0,0 1,-1-1,-13-21,-10-23,-81-168,87 182,18 35</inkml:trace>
  <inkml:trace contextRef="#ctx0" brushRef="#br0" timeOffset="46935.28">1853 756,'-3'3,"-4"2,-2 2,-1 4,0 2,-1 3,1 1,2 2,0-2,1-3,1 1,2 1,-1-2,0-1,-3 0,0 2,2-1</inkml:trace>
  <inkml:trace contextRef="#ctx0" brushRef="#br0" timeOffset="47307.92">1768 720,'0'-1,"1"0,-1 0,1 0,-1 0,1 0,0 0,-1 0,1 0,0 0,0 0,-1 1,1-1,0 0,0 1,0-1,0 0,1 1,-2-1,1 1,0 0,0-1,0 1,0 0,1-1,-1 1,0 0,0 0,0 0,0 0,0 0,0 0,1 1,0-1,40 5,-13 5,40 17,-47-17,0 0,0-2,43 10,-48-16</inkml:trace>
  <inkml:trace contextRef="#ctx0" brushRef="#br0" timeOffset="48372.71">1325 107,'-1'-1,"0"0,1 0,-1 0,0-1,1 1,-1 0,1-1,-1 1,1-1,0 1,0-1,0 1,0 0,0-1,0 1,0-1,0 1,0-1,1 1,-1-1,0 1,1 0,0-1,-1 1,1 0,0-1,-1 1,1 0,0 0,2-2,0-2,0 1,1 0,0 0,-1 0,2 0,-1 1,5-3,0 1,0 1,0 0,-1 1,1-1,1 2,0-1,-1 2,1-1,1 1,-2 1,1-1,0 2,10 1,-16-2,0 1,-1 0,1 0,0 0,0 1,-1-1,1 1,0 0,-1 0,0 0,0 1,1-1,-1 1,-1-1,1 1,0 0,-1-1,1 1,-1 1,0-1,0 1,0-1,-1 1,1-1,-1 1,0 0,0 0,0 0,-1 0,1-1,-1 1,0 0,0 0,-1 7,-3 21,-10 44,9-58,0-1,2 1,0 0,2 1,0-2,0 2,2-1,4 26,14 1,-12-33</inkml:trace>
  <inkml:trace contextRef="#ctx0" brushRef="#br0" timeOffset="48715.68">1607 636,'-3'3,"-5"2,0-1</inkml:trace>
</inkml:ink>
</file>

<file path=xl/ink/ink1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36:24.912"/>
    </inkml:context>
    <inkml:brush xml:id="br0">
      <inkml:brushProperty name="width" value="0.05" units="cm"/>
      <inkml:brushProperty name="height" value="0.05" units="cm"/>
      <inkml:brushProperty name="color" value="#008C3A"/>
      <inkml:brushProperty name="ignorePressure" value="1"/>
    </inkml:brush>
  </inkml:definitions>
  <inkml:trace contextRef="#ctx0" brushRef="#br0">181 661,'305'-20,"348"-16,-438 8,-299 58,63-23</inkml:trace>
  <inkml:trace contextRef="#ctx0" brushRef="#br0" timeOffset="532.18">266 1048,'53'2,"76"14,28 2,22-9,174 3,-322-12,-16 1,0-1,-1 0,24-5,-22 1</inkml:trace>
  <inkml:trace contextRef="#ctx0" brushRef="#br0" timeOffset="1076.58">1334 499,'-12'34,"1"-1,1 2,2-1,2 1,1 0,0 47,-1-13,-23 162,-11 169,39-386,0-9,0 1,1 0,-1-1,1 1,1 0,-1-1,1 1,0-1,0 1,2 5,-2-12,0 0,0 1,0-1,0 0,-1 0,1 0,0 0,-1 0,1 0,0 0,-1-1,1 1,-1 0,0 0,1 0,-1 0,0-1,0 1,0-2,3-11</inkml:trace>
  <inkml:trace contextRef="#ctx0" brushRef="#br0" timeOffset="1933.88">1343 453,'-1'-40,"-12"-77,12 114,1 0,-1-1,1 1,0-1,0 1,0-1,0 1,1-1,1-5,-2 9,0-1,0 1,0 0,1-1,-1 1,0 0,0-1,1 1,-1 0,0-1,1 1,-1 0,0 0,1-1,-1 1,0 0,1 0,-1 0,0 0,1-1,-1 1,1 0,-1 0,0 0,1 0,-1 0,1 0,-1 0,1 0,20 12,98 100,111 93,-83-98,4-7,225 111,-374-211,-1 1,1-1,-1 1,1-1,-1 1,1 0,-1 0,0 0,1 0,-1 0,0 0,0 0,1 0,-1 0,0 0,0 1,-1-1,1 0,0 1,0-1,-1 1,1-1,0 1,-1-1,0 1,1-1,-1 1,0 1,-1 0,0-1,0 0,-1 0,1 0,-1 0,1 0,-1 0,0 0,0 0,0 0,0-1,0 1,0-1,0 0,-1 0,1 0,-5 2,-269 100,-25 11,70 13,115-60,43-33,58-26</inkml:trace>
  <inkml:trace contextRef="#ctx0" brushRef="#br0" timeOffset="2891.72">417 623,'-39'3,"-1"1,1 2,-71 20,93-21,0 0,0 1,0 1,1 0,0 1,-18 13,29-18,1 1,0-1,0 1,0 0,0 0,1 1,0-1,-1 0,2 1,-1 0,0 0,1 0,0 0,0 0,1 0,-1 1,1-1,1 1,-1-1,0 0,1 1,0-1,1 1,1 9,1 5,0 1,-1 1,-1-1,-3 28,2-47,0 0,0 1,0-1,0 0,0 1,1-1,-1 0,1 0,-1 1,1-1,0 0,0 0,0 0,0 0,0 0,1 0,-1 0,1 0,-1-1,1 1,0 0,-1-1,1 0,0 1,0-1,0 0,0 0,0 0,0 0,0 0,1 0,-1-1,0 1,0-1,1 1,2-1,13 2,0-1,0-1,34-3,-17 0,219 3,-238 0</inkml:trace>
  <inkml:trace contextRef="#ctx0" brushRef="#br0" timeOffset="3361.02">501 112,'4'0,"0"3,0 8,-1 5,-3 3,-3 2,-1 0,1-1,-2 1,-1-1,1-1,2 1,-3-1,0 0,1-1,-1 1,-1 0,2-3</inkml:trace>
  <inkml:trace contextRef="#ctx0" brushRef="#br0" timeOffset="3737.63">739 149,'-11'1,"1"0,0 1,-1 0,1 1,0 0,0 1,-11 5,-65 38,80-44,1 1,0 0,-1 1,2 0,-1-1,0 2,1-1,0 0,0 1,1 0,0 0,-5 10,7-14,1 0,-1 0,1 0,-1 0,1 0,0 0,0 0,0 0,0 0,0 0,0 0,0 0,1 0,-1 0,1 0,0 0,-1 0,3 2,-2-2,1 0,0 0,0 0,0 0,0-1,1 1,-1-1,0 0,1 1,-1-1,1 0,-1 0,1-1,-1 1,1 0,-1-1,1 0,3 1,54 0,-39-2</inkml:trace>
  <inkml:trace contextRef="#ctx0" brushRef="#br0" timeOffset="4221.05">785 376,'0'-13,"-1"0,1 1,0-1,1 0,1 1,-1-1,2 1,0 0,9-24,-12 35,0 1,0-1,0 1,0-1,1 1,-1-1,0 1,0-1,0 1,1 0,-1-1,0 1,1-1,-1 1,0-1,1 1,-1 0,1-1,-1 1,0 0,1 0,-1-1,1 1,-1 0,1 0,-1 0,1-1,-1 1,1 0,-1 0,1 0,-1 0,1 0,0 0,-1 0,1 0,-1 0,1 0,-1 0,1 1,-1-1,1 0,-1 0,1 0,-1 1,0-1,1 0,-1 0,1 1,-1-1,1 1,-1-1,0 0,1 1,-1-1,0 1,0-1,1 1,-1-1,0 0,0 1,0-1,1 1,-1-1,0 2,14 39,-12-35,-1-3,-1-1,1 0,0 1,0-1,0 0,0 0,0 0,0 0,1 0,-1 0,1 0,-1 0,1 0,0-1,0 1,-1 0,1-1,0 0,1 1,-1-1,0 0,0 0,0 0,4 0,-4-1,0 0,1 0,-1-1,0 1,1-1,-1 0,0 1,0-1,0 0,0 0,0-1,0 1,0 0,0-1,0 1,-1-1,1 1,0-1,-1 0,1 0,-1 0,0 0,0 0,0 0,2-4,2-7,0 0,-1 1,0-2,3-23,7-28,-8 50</inkml:trace>
  <inkml:trace contextRef="#ctx0" brushRef="#br0" timeOffset="4689.33">993 263,'6'-12,"0"1,1 0,0 0,1 1,15-17,-21 25,0 0,0 0,1 0,-1 0,0 0,1 1,-1-1,1 1,0 0,-1 0,1 0,0 0,0 0,0 1,-1-1,1 1,0 0,0 0,0 0,0 0,0 0,0 1,0-1,0 1,-1 0,1 0,0 0,0 0,-1 0,5 3,-5-3,0 1,0-1,0 0,1 1,-1-1,0 0,1-1,-1 1,1 0,-1-1,1 1,0-1,-1 0,1 0,-1 0,1 0,-1 0,1-1,0 1,-1-1,1 1,-1-1,0 0,1 0,1-1,1-2,-1 1,-1-1,1 0,0 0,-1 0,0 0,0 0,0-1,0 1,-1-1,4-9,1-4,0 0,-1-1,4-24,-8 26</inkml:trace>
</inkml:ink>
</file>

<file path=xl/ink/ink1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36:30.708"/>
    </inkml:context>
    <inkml:brush xml:id="br0">
      <inkml:brushProperty name="width" value="0.05" units="cm"/>
      <inkml:brushProperty name="height" value="0.05" units="cm"/>
      <inkml:brushProperty name="color" value="#008C3A"/>
      <inkml:brushProperty name="ignorePressure" value="1"/>
    </inkml:brush>
  </inkml:definitions>
  <inkml:trace contextRef="#ctx0" brushRef="#br0">351 62,'13'343,"-12"-315,-10 250,3-202,-5-5,8-53</inkml:trace>
  <inkml:trace contextRef="#ctx0" brushRef="#br0" timeOffset="373.41">549 90,'-9'0,"1"1,0 0,0 1,1 0,-1 0,0 1,1 0,-1 0,1 1,0 0,-12 8,-6 7,-39 38,29-24,-64 59,-106 85,188-165</inkml:trace>
  <inkml:trace contextRef="#ctx0" brushRef="#br0" timeOffset="716.67">303 24,'13'-5,"-1"1,1 0,0 1,0 0,0 1,0 1,0 0,1 0,-1 2,25 3,55 17,-1 5,124 52,-200-71,-3 0</inkml:trace>
</inkml:ink>
</file>

<file path=xl/ink/ink1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36:39.026"/>
    </inkml:context>
    <inkml:brush xml:id="br0">
      <inkml:brushProperty name="width" value="0.05" units="cm"/>
      <inkml:brushProperty name="height" value="0.05" units="cm"/>
      <inkml:brushProperty name="color" value="#008C3A"/>
      <inkml:brushProperty name="ignorePressure" value="1"/>
    </inkml:brush>
  </inkml:definitions>
  <inkml:trace contextRef="#ctx0" brushRef="#br0">41 983,'-15'-2,"14"1,1 1,-1 0,0 0,1-1,-1 1,0 0,0 0,1 0,-1 0,0 0,0 0,0 0,1 0,-1 0,0 0,0 0,1 0,-1 1,0-1,1 0,-1 1,0-1,1 0,-1 1,0-1,1 1,-1-1,0 1,1-1,-1 1,1-1,-1 1,1 0,0-1,-1 1,1 0,0-1,-1 1,1 0,0-1,0 1,-1 0,1 0,0-1,0 1,0 0,0 0,0-1,0 1,0 0,0 0,1 1,-1 3,0 1,1-1,0 1,0 0,0-1,0 0,1 1,0-1,0 0,0 0,1 0,0 0,0 0,0-1,1 1,-1-1,7 6,-5-5,0 0,0 0,1-1,-1 0,1 0,0 0,0-1,0 1,0-2,1 1,-1-1,1 0,0 0,7 1,-11-3,-1 0,1 0,-1 0,1 0,0 0,-1-1,1 1,-1-1,1 1,-1-1,1 0,-1 0,1 0,-1-1,0 1,0-1,0 1,0-1,0 1,0-1,0 0,0 0,0 0,-1 0,1 0,-1-1,0 1,0 0,0-1,0 1,0-1,0 1,0-1,-1 1,0-1,1-3,-1 0,1 0,-1 0,-1 1,1-1,-1 0,0 0,0 0,-1 1,0-1,0 1,0-1,0 1,-1 0,0 0,-5-7,-9-12,11 12</inkml:trace>
  <inkml:trace contextRef="#ctx0" brushRef="#br0" timeOffset="346.16">287 662,'-2'2,"0"0,0 0,0 0,1 0,-1 0,1 1,0-1,0 1,0-1,0 1,0-1,0 1,1 0,-1-1,1 1,0 0,0-1,0 1,0 0,0 0,1-1,-1 1,1 0,-1-1,1 1,0-1,0 1,0-1,1 1,-1-1,0 0,1 0,0 1,-1-1,4 2,-4-2,1 0,1 0,-1 0,0 0,0 0,1-1,-1 1,1-1,-1 0,1 1,0-1,-1 0,1-1,0 1,0 0,0-1,0 0,-1 1,1-1,0 0,0 0,0-1,0 1,0-1,0 1,-1-1,1 0,0 0,0 0,-1-1,1 1,3-3,-4 2,-1 1,0 0,0-1,1 1,-1-1,0 1,-1-1,1 0,0 1,0-1,-1 0,1 0,-1 1,1-1,-1 0,0 0,0 0,0 1,0-1,0 0,0 0,0 0,-1 0,1 1,-1-1,1 0,-1 0,0 1,1-1,-1 0,0 1,0-1,0 1,-2-2,-1-4,-1 1,0 0,0 0,0 0,-1 1,-11-9,3 5,1 1</inkml:trace>
  <inkml:trace contextRef="#ctx0" brushRef="#br0" timeOffset="688.28">447 379,'0'5,"0"0,1 0,0 0,0 0,1-1,-1 1,1 0,0-1,0 1,0-1,1 1,0-1,0 0,0 0,0 0,0-1,1 1,6 4,-7-6,-1 0,1 0,0 0,0-1,0 1,0-1,0 0,0 0,0 0,0 0,1-1,-1 1,0-1,1 0,-1 1,0-2,1 1,-1 0,0-1,0 1,1-1,-1 0,0 0,0 0,0-1,0 1,0-1,5-3,-6 3,0 1,-1-1,1 0,0 1,0-1,-1 0,1 0,-1-1,0 1,1 0,-1 0,0-1,0 1,-1 0,1-1,0 1,-1-1,1-4,-1 1,0 1,-1 0,0 0,0 0,0-1,0 1,-1 0,-4-9,1 4,-1 0,0 0,0 0,-1 1,0 0,-1 0,-16-14,18 19,1 0,-1 1,1-1,-1 1,0 0,-1 1,1 0,-11-3,1 2</inkml:trace>
  <inkml:trace contextRef="#ctx0" brushRef="#br0" timeOffset="1078.71">750 95,'-1'0,"0"0,-1 0,1 0,0 0,0 0,0 0,0 0,0 1,0-1,0 0,0 1,0-1,0 1,0-1,0 1,0 0,0-1,0 1,0 0,0 0,1-1,-1 1,0 0,1 0,-1 0,0 0,1 0,-1 0,1 0,0 0,-1 0,1 0,0 0,-1 1,1-1,0 0,0 0,0 0,0 0,0 0,0 0,1 1,-1-1,0 0,1 2,0 1,0 0,1 0,-1 1,1-1,0 0,0-1,0 1,0 0,1-1,4 6,-3-5,1-1,0 0,0 0,0 0,1 0,-1-1,0 0,1 0,0-1,-1 1,1-1,0 0,0-1,0 1,-1-1,10-1,-13 1,1-1,-1 1,1-1,-1 1,1-1,-1 0,0 0,1 0,-1 0,0 0,0 0,0-1,0 1,0-1,0 1,0-1,-1 0,1 0,0 0,-1 0,0 0,1 0,-1 0,0 0,0-1,0 1,0 0,-1-1,1 1,-1-1,1 1,-1-1,0 1,0-1,0 1,0-1,0 1,-1 0,1-1,-2-2,2 0,-1 1,0-1,-1 0,1 1,-1-1,0 1,0 0,0-1,-1 1,1 0,-1 0,0 1,0-1,0 1,-1-1,0 1,1 0,-1 0,0 1,0-1,-5-2,5 4,0 0,0 0,0 0,0 1,0-1,0 1,0 0,0 0,0 0,0 1,0-1,1 1,-1 0,0 0,0 1,0-1,1 1,-1-1,1 1,-1 1,1-1,0 0,0 1,0-1,-5 6,1 0,0 0,1 0,-1 1,2-1,-1 2,1-1,0 0,-4 16,4-8</inkml:trace>
  <inkml:trace contextRef="#ctx0" brushRef="#br0" timeOffset="1409.66">985 388,'-4'4,"1"1,0 0,0 0,1 0,-1 0,1 0,0 1,1-1,-1 0,1 1,0 0,0-1,1 9,-1-12,1 1,0-1,0 0,0 0,0 0,0 1,1-1,-1 0,1 0,-1 0,1 0,0 0,0 0,0 0,0 0,0 0,0 0,1 0,-1 0,1-1,-1 1,1-1,-1 1,1-1,0 1,0-1,0 0,0 0,0 0,0 0,0 0,0-1,0 1,0-1,5 1,-6-1,0 0,0 0,0 0,0 0,0 0,1 0,-1 0,0 0,0-1,0 1,0-1,0 1,0-1,0 1,0-1,0 1,-1-1,1 0,0 1,0-1,0 0,-1 0,1 0,0 0,-1 0,1 0,0-1,0-2,1 1,-1-1,-1 0,1 1,0-1,-1 0,0 1,0-8,-1 2,0 1,0-1,-1 0,0 1,-1-1,0 1,-4-9,7 16,-1 0,0-1,1 1,-1 0,0 0,0 0,0 0,0 0,0 0,0 0,0 0,0 1,0-1,-1 0,1 1,0-1,0 0,-1 1,1 0,0-1,-1 1,1 0,0 0,-1-1,1 1,0 0,-1 0,1 1,0-1,-1 0,1 0,0 1,-1-1,1 0,0 1,-1 0,1-1,0 1,-2 1,-3 2,1 0,-1 1,1 0,0 0,1 0,-7 8,-3 7</inkml:trace>
  <inkml:trace contextRef="#ctx0" brushRef="#br0" timeOffset="1756.16">608 1022,'24'2,"-22"-1,0-1,0 1,0-1,0 0,0 0,0 0,0 1,0-2,0 1,0 0,0 0,1-1,-1 1,0-1,-1 0,1 1,0-1,0 0,0 0,0 0,-1-1,1 1,0 0,-1-1,1 1,-1-1,1 1,-1-1,2-3,-2 3,1 0,-1 0,0 0,0-1,0 1,-1-1,1 1,0-1,-1 1,0-1,1 1,-1-1,0 1,-1-1,1 1,0-1,-1 1,1-1,-1 1,0-1,1 1,-1 0,0-1,-1 1,1 0,0 0,-1 0,1 0,-1 0,0 0,1 0,-1 0,0 1,-3-2,3 1,0 0,-1 0,0 0,1 1,-1-1,0 1,0 0,0 0,0 0,0 0,0 0,0 0,0 1,0 0,0 0,-1 0,1 0,0 0,0 0,0 1,0 0,0-1,0 1,0 0,0 0,0 1,-3 1,-5 6</inkml:trace>
  <inkml:trace contextRef="#ctx0" brushRef="#br0" timeOffset="2113.33">919 766,'-3'3,"0"0,1 1,-1-1,1 1,-1-1,1 1,0 0,0-1,1 1,-1 0,1 1,0-1,0 0,0 0,1 0,-1 0,1 1,0-1,0 0,1 1,-1-1,1 0,0 0,0 0,1 0,-1 0,1 0,0 0,-1 0,2 0,-1-1,0 1,1-1,0 0,0 0,0 0,0 0,0 0,1 0,-1-1,1 0,-1 0,1 0,0 0,0 0,0-1,0 0,0 0,0 0,1 0,-1 0,0-1,0 0,1 0,-1 0,0 0,0-1,7-1,-8 0,0 1,-1-1,1 0,0 0,-1 0,1 0,-1 0,0 0,1-1,-1 1,0-1,-1 0,1 0,0 1,-1-1,0 0,1 0,0-5,-1 7,-1-1,1 0,0 0,-1 0,1 0,-1 0,0 0,0 0,1 0,-1 0,-1 0,1 0,0 0,0 0,-1 0,1 0,-1 1,0-1,1 0,-1 0,0 0,0 0,0 1,0-1,0 1,-1-1,1 1,-1-1,1 1,-3-2,-7 1,0 4</inkml:trace>
  <inkml:trace contextRef="#ctx0" brushRef="#br0" timeOffset="2501.21">853 1286,'4'0,"3"0,5 0,3-3,2-4,-1-5,-4-3,-7-2,-5-2,-2 0,-3 2,-5 2,-1 2</inkml:trace>
  <inkml:trace contextRef="#ctx0" brushRef="#br0" timeOffset="2843.22">1175 1040,'6'0,"-1"0,1 0,0-1,0 1,-1-1,1-1,0 1,-1-1,1 0,-1 0,0-1,1 1,-1-1,5-4,-8 4,1 0,0 0,0 0,-1-1,0 1,0-1,0 1,0-1,0 0,-1 0,1 0,-1 0,0 0,-1 0,1 0,-1 0,1 0,-1 0,-1-1,0-5,-1 1,0 0,-1 0,-1 0,1 1,-1-1,-1 1,0 0,0 0,0 1,-13-14,10 10,-5-5</inkml:trace>
  <inkml:trace contextRef="#ctx0" brushRef="#br0" timeOffset="3191.05">1146 662,'7'0,"2"0,0 0,1 0,-1-1,0 0,14-4,-20 4,-1 0,0 0,1 0,-1 0,0-1,0 1,0-1,0 1,0-1,-1 0,1 1,0-1,-1 0,1 0,-1 0,0 0,0-1,0 1,0 0,0 0,0-1,0 1,-1 0,1-1,0-4,-1-1,1 0,-1-1,-1 1,1 0,-1 0,-1-1,0 1,0 0,0 1,-1-1,0 0,-1 1,1-1,-1 1,-1 0,0 0,0 1,0-1,0 1,-1 0,0 1,-1-1,1 1,-1 1,0-1,0 1,0 0,-1 1,-14-5,-8-4,17 7</inkml:trace>
  <inkml:trace contextRef="#ctx0" brushRef="#br0" timeOffset="3192.05">1146 152,'1'1,"-1"1,0-1,1 0,-1 1,1-1,0 0,0 1,-1-1,1 0,0 0,0 1,0-1,0 0,0 0,0 0,0-1,1 1,-1 0,0 0,1 0,-1-1,0 1,1-1,-1 1,0-1,1 0,-1 1,1-1,-1 0,1 0,-1 0,1 0,-1 0,1 0,-1-1,3 0,3 1,1-1,0 0,-1 0,1-1,12-4,-17 5,-1 0,1 0,0-1,0 1,-1-1,1 0,-1 0,1 0,-1 0,0 0,0 0,0 0,0-1,0 1,-1-1,1 0,-1 1,2-6,-2 6,-1-1,1 0,-1 1,0-1,0 0,-1 1,1-1,0 0,-1 1,0-1,1 0,-1 1,0-1,0 1,-1-1,1 1,-2-3,-1-1,-1 0,0 0,0 1,-1 0,1-1,-1 2,0-1,-1 1,1 0,-1 0,0 1,1-1,-14-3,11 6,0-1,1 1,-1 1,0-1,0 1,0 1,1 0,-1 0,-12 4,-7 3,-40 19,38-14,6-3</inkml:trace>
</inkml:ink>
</file>

<file path=xl/ink/ink1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36:44.973"/>
    </inkml:context>
    <inkml:brush xml:id="br0">
      <inkml:brushProperty name="width" value="0.05" units="cm"/>
      <inkml:brushProperty name="height" value="0.05" units="cm"/>
      <inkml:brushProperty name="color" value="#F6630D"/>
      <inkml:brushProperty name="ignorePressure" value="1"/>
    </inkml:brush>
  </inkml:definitions>
  <inkml:trace contextRef="#ctx0" brushRef="#br0">21 514,'-2'3,"-1"0,1 0,0 0,1 0,-1 0,0 1,1-1,0 0,0 1,0-1,0 1,1-1,-1 1,1-1,0 1,0 0,0-1,0 1,1-1,-1 1,1-1,1 5,0-2,-1 0,2-1,-1 1,0 0,1-1,0 1,0-1,1 0,-1 0,1 0,0-1,5 5,-5-7,-1 1,1-2,0 1,-1 0,1-1,0 1,0-1,0 0,0-1,0 1,0-1,0 1,0-1,0 0,1-1,-1 1,0-1,0 0,7-2,-9 2,0 1,0-1,0 0,0 0,0 0,0 0,0 0,0-1,-1 1,1 0,0-1,-1 1,1-1,-1 0,0 1,0-1,1 0,-1 0,0 0,-1 0,1 0,0 0,0 0,-1 0,1 0,-1 0,0-1,0 1,0 0,0 0,0 0,0 0,0-1,-1 1,1 0,-1 0,-1-4,-3-3,0-1,-1 1,-1 0,1 0,-1 1,-1 0,1 0,-2 1,1 0,-1 0,0 1,0 0,0 0,-18-6,13 5</inkml:trace>
  <inkml:trace contextRef="#ctx0" brushRef="#br0" timeOffset="358.97">296 362,'-2'3,"1"0,-1 0,1 0,0 0,0 0,0 1,1-1,-1 0,1 0,-1 1,1-1,0 0,1 1,-1-1,0 0,1 1,0-1,0 0,0 0,0 0,0 0,1 0,-1 0,1 0,0 0,0-1,0 1,0 0,0-1,1 0,-1 1,1-1,0 0,-1-1,4 3,1 0,-1-1,1 1,0-1,0 0,0-1,0 0,0 0,1-1,-1 0,1 0,-1 0,1-1,-1 0,14-2,-15 0,0 1,1-1,-1 0,0-1,0 1,0-1,0 0,-1-1,1 0,-1 0,0 0,0 0,8-9,-11 9,1 1,-1-1,0 0,0 0,0 0,-1 0,1 0,-1 0,0 0,0 0,-1-1,1 1,-1 0,0-1,0 1,0 0,-1 0,1-1,-1 1,0 0,0 0,-3-5,3 3,-1 1,0-1,-1 0,0 1,1 0,-2 0,1-1,-1 2,1-1,-1 0,-1 1,1 0,0 0,-1 0,0 0,0 1,0 0,-11-5,0 4</inkml:trace>
  <inkml:trace contextRef="#ctx0" brushRef="#br0" timeOffset="700.83">702 145,'-1'1,"0"0,0 0,0 0,0 0,0 0,0 0,0 0,0 0,0 0,1 0,-1 1,0-1,1 0,-1 1,1-1,-1 0,1 1,0-1,-1 0,1 1,0-1,0 1,0-1,0 1,0-1,1 0,-1 1,0-1,1 1,-1-1,1 0,-1 1,1-1,-1 0,1 0,0 1,0-1,0 0,0 0,0 0,1 2,2-1,-1 1,1-1,0 1,-1-1,1 0,0-1,0 1,0-1,0 1,1-1,-1 0,6 0,-7 0,0-1,0 0,0 0,0 0,0 0,0 0,0-1,0 1,0-1,0 0,-1 1,1-1,0-1,0 1,-1 0,1-1,-1 1,1-1,-1 0,0 0,0 0,0 0,0 0,0 0,0-1,0 1,-1-1,1 1,-1-1,0 0,1 1,-1-1,-1 0,1 0,0 0,-1 0,1 1,-1-1,0-4,0-3,-1 0,0 1,0-1,-1 0,0 1,-1 0,0-1,0 1,-1 0,0 1,-6-11,8 17,1 0,0 0,-1 0,1 0,-1 0,1 0,-1 1,0-1,0 1,0-1,0 1,0-1,0 1,0 0,0 0,-1 0,1 0,0 1,-1-1,1 1,-3-1,1 1,1 0,-1 1,1 0,0 0,-1-1,1 2,0-1,0 0,0 1,-1-1,2 1,-1 0,-4 3,-5 6,-1 1,1 1,1 0,-17 26,3-2,3-1</inkml:trace>
  <inkml:trace contextRef="#ctx0" brushRef="#br0" timeOffset="1075.83">324 892,'-3'3,"-1"4,-4 5,4 3,2 2,-2-4,-3-9,-4-4,-7-3,1-3,-1-2,-4 2,2 4,2 3,3 1</inkml:trace>
  <inkml:trace contextRef="#ctx0" brushRef="#br0" timeOffset="1420.09">248 1270,'0'6,"1"0,0 0,0 0,1-1,0 1,0 0,0-1,0 1,1-1,6 9,-8-12,0 0,0 0,1 0,-1 0,1 0,-1-1,1 1,-1-1,1 1,0-1,0 0,0 1,0-1,0 0,0 0,0-1,0 1,0 0,1-1,-1 1,0-1,0 1,1-1,-1 0,0 0,1 0,-1-1,0 1,0 0,1-1,1 0,-3 0,0 1,0-1,0 1,0-1,-1 0,1 1,0-1,0 0,0 1,-1-1,1 0,0 0,-1 0,1 0,-1 0,1 0,-1 0,0 0,1 0,-1 0,0 0,1 0,-1 0,0 0,0 0,0 0,0 0,0 0,0 0,0 0,-1 0,1 0,0 0,-1 0,1 0,0 0,-1 0,1 0,-1 0,0 0,1 0,-1 0,0 1,1-1,-2-1,-2-3,0 1,1-1,-1 1,-1 0,1 0,-1 1,-5-4,0 1,-1 1,0 0,0 0,-16-3,24 7,-1 1,1-1,-1 1,0 0,1 0,-1 0,0 0,1 1,-1-1,0 1,1 0,-1 0,1 0,0 1,-1-1,1 1,0 0,-4 3,-6 5</inkml:trace>
  <inkml:trace contextRef="#ctx0" brushRef="#br0" timeOffset="1750.54">456 1222,'-3'1,"1"0,0 0,0 1,0-1,0 1,0-1,0 1,0 0,0-1,0 1,1 0,-1 0,1 1,-1-1,1 0,0 0,0 1,0-1,0 0,1 1,-1-1,0 1,1-1,0 1,0 0,0-1,0 1,0-1,0 1,0-1,1 1,0-1,-1 1,1-1,1 3,0 0,0-1,0 1,1-1,0 0,0 0,0 0,0 0,0 0,1-1,0 1,-1-1,1 0,0 0,1 0,-1-1,1 0,4 3,-6-4,0 0,0 0,0 0,0-1,0 1,0-1,0 1,0-1,1 0,-1 0,0-1,0 1,0-1,0 1,0-1,0 0,0 0,0 0,0-1,0 1,-1-1,1 1,3-4,-4 3,0-1,0 1,-1-1,1 1,-1-1,0 0,0 0,0 1,0-1,0 0,0 0,-1 0,1 0,-1 0,0 0,0 0,0 0,-1 0,1 0,-1 0,1 0,-1 0,0 0,-2-4,0-1,0 0,-1 1,0-1,0 1,-1 0,0 0,0 0,-1 1,1 0,-10-7,6 6</inkml:trace>
  <inkml:trace contextRef="#ctx0" brushRef="#br0" timeOffset="2088.21">721 882,'-3'3,"0"0,0 0,0 0,1 0,0 0,-1 1,1-1,1 1,-4 7,5-9,-1 0,1 0,0 0,0 0,0 0,0 0,0 0,1 1,-1-1,1 0,-1 0,1 0,0 0,0 0,0-1,0 1,0 0,0 0,0 0,1-1,1 3,0-1,1 0,-1 0,1-1,-1 1,1-1,0 1,0-1,0-1,0 1,0 0,0-1,1 0,-1 0,0 0,1-1,-1 1,1-1,-1 0,0 0,7-2,-9 2,0 0,0-1,-1 1,1-1,0 0,0 0,-1 1,1-1,0 0,-1 0,1 0,-1-1,0 1,1 0,-1-1,0 1,0 0,1-1,0-2,-1 1,0 1,-1-1,1 1,-1-1,0 1,0-1,0 0,0 1,0-1,0 1,-1-1,0 1,1-1,-1 1,0-1,0 1,0 0,-2-4,-49-73,44 63</inkml:trace>
  <inkml:trace contextRef="#ctx0" brushRef="#br0" timeOffset="2439.04">976 712,'1'3,"-1"-1,1 1,0 0,0-1,1 1,-1-1,0 0,1 1,-1-1,1 0,0 0,0 0,0 0,0 0,0 0,4 2,40 23,-39-25,0 0,0 0,1-1,-1 0,0 0,1-1,-1 0,1 0,-1 0,0-1,1 0,13-5,-18 5,-1 0,1 0,-1 0,1 0,-1 0,0-1,0 1,1-1,-1 0,0 0,-1 1,1-1,0 0,0-1,-1 1,1 0,-1 0,0-1,0 1,0-1,0 1,0-1,0 1,-1-1,1 0,-1 1,0-1,0 0,0 1,0-1,0 0,0 1,-1-1,1 0,-1 1,0-1,-2-4,1 2,0 1,0-1,-1 1,1-1,-1 1,0 0,0 0,-1 0,1 0,-1 0,0 1,0 0,0 0,0 0,-1 0,1 1,-1-1,0 1,0 0,1 1,-1-1,-6 0,7 1,0 0,0 1,0-1,0 1,0 0,0 0,0 1,0-1,0 1,0 0,0 0,0 0,1 1,-1-1,0 1,1 0,-1 0,1 0,0 0,0 1,-1-1,2 1,-1 0,0 0,0 0,1 0,0 0,-3 5,0 3</inkml:trace>
  <inkml:trace contextRef="#ctx0" brushRef="#br0" timeOffset="2767.77">1042 1128,'-26'44,"18"-31,0 0,-11 28,17-35,0 0,1-1,0 1,0 0,0 0,1-1,-1 1,2 0,-1 0,1 0,1 9,-1-14,-1 0,1-1,-1 1,0 0,1 0,-1 0,0 0,0 0,0 0,0 0,0 0,0 0,0 0,0 0,0 0,0 0,0 0,-1 0,1 0,0 0,-1 0,1 0,-1 0,0 1,-22-3,3-2,2 1,0 0</inkml:trace>
  <inkml:trace contextRef="#ctx0" brushRef="#br0" timeOffset="3122.12">475 1676,'1'5,"0"-1,0 1,0 0,1-1,-1 0,1 1,0-1,0 0,1 0,-1 0,1 0,0 0,0-1,0 1,5 3,-6-5,0 0,0 0,1 0,-1 0,1 0,0 0,-1 0,1-1,0 0,0 1,0-1,0 0,0 0,0-1,0 1,0-1,1 1,-1-1,0 0,0 0,0-1,6 0,-8 0,0 0,0 1,0-1,0 0,0 0,0 0,0 0,-1 0,1 0,0 0,-1 0,1 0,-1 0,1 0,-1-1,1 1,-1 0,0 0,0 0,1-1,-1 0,1-37,0 11,5 9,0 2</inkml:trace>
  <inkml:trace contextRef="#ctx0" brushRef="#br0" timeOffset="3526.97">1221 1268,'0'8,"1"0,-1-1,1 1,1-1,-1 1,1-1,4 10,-5-15,-1-1,1 1,0 0,0-1,0 1,0-1,0 1,0-1,0 0,1 1,-1-1,1 0,-1 0,1 0,-1 0,1 0,-1 0,1 0,0-1,-1 1,1 0,0-1,0 0,-1 1,1-1,0 0,0 0,0 0,0 0,-1 0,1 0,0-1,0 1,0-1,-1 1,3-2,-2 2,-1-1,0 1,1-1,-1 1,0-1,0 0,0 1,0-1,0 0,0 0,0 0,0 0,0 0,0 0,0 0,0 0,-1 0,1 0,-1 0,1-1,0 1,-1 0,0 0,1-3,-1 1,0 0,0 0,0 0,0 0,-1 0,0 0,1 0,-1 0,0 0,-3-4,0-2,-1 0,-1 1,1-1,-1 1,-13-12,-134-100,137 105</inkml:trace>
  <inkml:trace contextRef="#ctx0" brushRef="#br0" timeOffset="3888.23">891 248,'-4'1,"-1"-1,1 1,-1 0,1 0,-1 1,1-1,0 1,0 0,0 0,0 0,0 0,0 1,-4 3,7-5,0 0,0 0,0 0,0 0,0 0,0 0,0 0,1 0,-1 0,0 1,1-1,-1 0,1 1,-1-1,1 0,-1 1,1-1,0 0,0 1,0-1,0 0,0 1,0-1,0 1,0-1,1 0,-1 1,0-1,1 0,-1 1,1-1,-1 0,1 0,0 1,0-1,-1 0,1 0,0 0,0 0,0 0,0 0,0 0,1 0,-1-1,2 2,2 1,0-1,0 0,0 0,1-1,-1 0,0 1,1-2,-1 1,10-1,-13 0,1 0,-1 0,1 0,-1-1,1 1,-1-1,0 1,1-1,-1 0,4-2,-5 2,0 1,-1-1,1 1,0-1,-1 0,1 0,-1 1,1-1,-1 0,1 0,-1 1,1-1,-1 0,0 0,0 0,1 0,-1 0,0 0,0 1,0-1,0 0,0 0,0 0,0 0,0 0,0 0,-1 0,1-1,-1 0,0 1,1-1,-1 1,0-1,0 1,0 0,0-1,-1 1,1 0,0 0,0 0,-1 0,1 0,0 0,-1 0,1 0,-1 0,0 1,1-1,-1 1,0-1,1 1,-1-1,0 1,1 0,-1 0,0 0,1 0,-1 0,0 0,0 1,-2 0,-59 15,57-14,-16 6</inkml:trace>
</inkml:ink>
</file>

<file path=xl/ink/ink1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36:54.650"/>
    </inkml:context>
    <inkml:brush xml:id="br0">
      <inkml:brushProperty name="width" value="0.05" units="cm"/>
      <inkml:brushProperty name="height" value="0.05" units="cm"/>
      <inkml:brushProperty name="color" value="#008C3A"/>
      <inkml:brushProperty name="ignorePressure" value="1"/>
    </inkml:brush>
  </inkml:definitions>
  <inkml:trace contextRef="#ctx0" brushRef="#br0">778 2215,'-4'0,"-3"3,-5 1,-3 4,-2 2,1 4,1 0,3-1,3 2,0 1,2 1,1 1,6 1,6-3,4-5,5-3,3-4,-3-2</inkml:trace>
  <inkml:trace contextRef="#ctx0" brushRef="#br0" timeOffset="999.9">730 2243,'11'4,"-1"0,1-1,22 3,-19-4,0 1,-1 0,17 7,-27-9,0 1,0-1,0 1,0 0,0-1,0 1,-1 1,1-1,-1 0,1 1,-1-1,0 1,0 0,0 0,-1-1,1 1,2 6,-3-5,0 0,-1 0,1 0,-1 0,0 0,0 0,0 0,0 0,-1 0,0 0,0 0,0 0,0 0,0-1,-1 1,0 0,1-1,-2 1,1-1,0 0,-1 0,-4 6,1-4,1 0,0 0,-1 0,0 0,0-1,-1 0,1-1,-1 1,1-1,-1 0,-11 2,4-2</inkml:trace>
  <inkml:trace contextRef="#ctx0" brushRef="#br0" timeOffset="3874.55">787 2243,'-2'-11,"1"-1,-2 1,0 0,0 0,-1 0,-5-11,-7-23,-42-165,-45-148,64 247,39 111,0-1,0 1,-1-1,1 1,0-1,-1 1,1-1,0 1,-1-1,1 1,-1-1,1 1,-1 0,1-1,-1 1,1 0,-1 0,1-1,-1 1,1 0,-1 0,1 0,-1-1,0 1,1 0,-1 0,1 0,-1 0,0 0,1 0,-1 0,1 1,-1-1,0 0,1 0,-1 0,1 0,-1 1,1-1,-1 0,1 1,-1-1,1 0,-1 1,1-1,0 1,-1-1,1 1,-1-1,1 0,0 1,-1 0,1 0,-8 9</inkml:trace>
  <inkml:trace contextRef="#ctx0" brushRef="#br0" timeOffset="4242.72">531 1515,'-3'7,"-4"5,-2 3,-1 4,-3 0,1 1,-1 0,2 0,-1 0,3-1,-2 1,-1-1,1 0,3 0,-1-4,1-3</inkml:trace>
  <inkml:trace contextRef="#ctx0" brushRef="#br0" timeOffset="4588.99">522 1506,'3'-3,"5"-2,3 1,4 1,2 4,2 2,0 3,1 1,-1-1,1 3,-1 1,1 1,-1-3,-4 1,0-1,0 1,1 0,-3-3</inkml:trace>
  <inkml:trace contextRef="#ctx0" brushRef="#br0" timeOffset="5103.67">21 1108,'-2'4,"-1"-1,1 0,0 1,0 0,1-1,-1 1,1 0,-1 0,1 0,0 0,1 0,-1 0,1 5,-1 61,2-46,0-6,1-1,1 0,7 29,-5-162,-5 58,8-59,-5 95,1 0,0 1,2-1,0 1,19-40,-24 59,0 1,0-1,0 0,0 0,0 0,0 1,0-1,0 1,1-1,-1 1,1-1,-1 1,1 0,0 0,-1 0,1 0,0 0,0 0,0 0,-1 0,1 1,0-1,4 0,-3 2,-1-1,1 1,0-1,0 1,-1 0,1 0,0 0,-1 0,1 1,-1-1,0 1,1 0,-1-1,3 5,7 6,-1 1,-1 0,-1 0,13 23,-15-24,0 2,-1-1,-1 1,0 0,-1 0,0 1,-1-1,2 29,-5-26</inkml:trace>
  <inkml:trace contextRef="#ctx0" brushRef="#br0" timeOffset="5491.9">59 1090,'0'-3,"3"-1,1-3,4-1,3 2,3-2,2 1,2-2,1 0,-3-1,-1 2,1-3,0 2,1 2,-3-1,-3 2</inkml:trace>
  <inkml:trace contextRef="#ctx0" brushRef="#br0" timeOffset="5840.56">390 769,'-1'0,"0"-1,-1 1,1 0,-1 0,1 0,0 1,-1-1,1 0,-1 0,1 1,0-1,-1 1,1-1,0 1,0 0,-1-1,1 1,0 0,0 0,0 0,0 0,-1 1,1 0,1-1,0 0,-1 0,1 1,0-1,0 0,0 1,0-1,0 0,0 1,0-1,0 0,0 1,1-1,-1 0,1 0,-1 1,2 1,1 3,0 0,1 0,0-1,0 1,1-1,-1 0,10 8,13 3,-20-12,0 0,0 0,0 1,-1 0,0 0,9 10,-14-14,0 0,0 0,-1 0,1 0,-1 0,1 0,-1 0,0 0,1 0,-1 0,0 0,0 1,0-1,1 0,-1 0,-1 0,1 0,0 0,0 1,-1 1,0-1,0 0,0 0,-1 0,1 0,-1 0,0 0,1 0,-1 0,0-1,0 1,0-1,0 1,-4 1,-9 5,0 0</inkml:trace>
  <inkml:trace contextRef="#ctx0" brushRef="#br0" timeOffset="6184.86">616 712,'-1'0,"0"-1,-1 1,1 0,-1 0,1 0,0 0,-1 0,1 0,-1 0,1 1,0-1,-1 0,1 1,0-1,-1 1,1-1,0 1,-1 0,1 0,0-1,0 1,0 0,0 0,0 0,0 0,0 0,0 0,0 1,1-1,-1 0,0 0,1 1,-1 1,1 0,0 0,1 0,-1 0,1 0,0 0,0 0,0 0,0-1,0 1,1 0,-1-1,1 1,0-1,0 0,3 4,-1-2,-1 0,0 0,0 0,-1 0,0 1,1-1,-1 1,-1-1,1 1,-1 0,1 0,0 8,-2-11,0 0,0 0,0 0,-1 0,1 0,0 0,-1 0,1 0,-1 0,0 0,0 0,0 0,0-1,0 1,0 0,0 0,0-1,-1 1,1-1,-1 1,1-1,-1 0,0 0,1 1,-1-1,0 0,0 0,0-1,0 1,0 0,0-1,-3 1,4 0,1-1,0 0,0 0,-1 0,1 0,0 0,-1 1,1-1,0 0,0 0,-1 0,1 0,0 0,-1 0,1 0,0 0,-1 0,1 0,0 0,0 0,-1 0,1-1,0 1,-1 0,1 0,0 0,0 0,-1 0,1-1,0 1,0 0,-1 0,1 0,0-1,0 1,0 0,-1 0,1-1,0 1,0 0,0 0,0-1,0 1,0-1,5-16,19-14,-22 30,0 0,0 0,0 0,0 0,0 0,0 1,0-1,0 1,0 0,1-1,-1 1,0 0,0 0,0 0,0 1,1-1,-1 0,0 1,0 0,0-1,0 1,0 0,0 0,0 0,0 0,-1 0,3 2,8 7</inkml:trace>
  <inkml:trace contextRef="#ctx0" brushRef="#br0" timeOffset="6560.99">702 712</inkml:trace>
  <inkml:trace contextRef="#ctx0" brushRef="#br0" timeOffset="6997.77">787 741,'-3'-1,"-1"1,1 0,0 1,-1-1,1 0,0 1,-1 0,1 0,0 0,0 0,0 0,0 1,0-1,0 1,0 0,1 0,-6 5,7-6,0 1,1 0,-1 0,0-1,1 1,-1 0,1 0,0 0,0 0,0 0,0 0,0-1,0 1,0 0,0 0,1 0,-1 0,1 0,-1-1,1 1,0 0,0 0,0-1,0 1,0 0,0-1,0 1,0-1,1 0,-1 1,1-1,2 2,0 2,0 0,-1 1,1 0,-1-1,0 1,0 0,-1 1,0-1,2 10,-3-14,0 1,0 0,-1-1,0 1,1 0,-1 0,0-1,0 1,0 0,-1-1,1 1,0 0,-1-1,0 1,0 0,0-1,0 1,0-1,0 1,-1-1,1 0,-1 0,0 1,-3 2,4-5,1 0,0 1,-1-1,1 0,0 0,-1 0,1 0,0 0,-1-1,1 1,0 0,-1 0,1 0,0 0,-1 0,1 0,0 0,-1-1,1 1,0 0,0 0,-1 0,1-1,0 1,0 0,-1 0,1-1,0 1,0 0,0-1,-1 1,1 0,0-1,0 1,0 0,0-1,0 1,0 0,0-1,0 1,0 0,0-1,0 1,0 0,0-1,0 1,0 0,0-1,0 1,0 0,0-1,1 1,-1 0,0-1,2-22,-1 18,1-1,0 0,0 1,1 0,0-1,-1 1,2 0,-1 0,1 1,-1-1,1 1,0 0,1 0,7-6,-8 8,-1 0,0 0,1 0,0 1,-1 0,1-1,0 2,0-1,-1 0,1 1,0-1,0 1,0 0,0 1,0-1,0 0,-1 1,1 0,0 0,0 0,-1 1,6 2,-4-2,0-1,0 0,0 0,1 0,-1-1,0 1,0-1,0 0,1-1,-1 1,0-1,6-2,16-1,-11 3</inkml:trace>
  <inkml:trace contextRef="#ctx0" brushRef="#br0" timeOffset="7402.72">1165 787,'0'-3,"-3"-4,-5-2,-3 5,-4 6,1 6,0 1,5 3,10-1,9-2,6-3,3-5,-1-4</inkml:trace>
  <inkml:trace contextRef="#ctx0" brushRef="#br0" timeOffset="7791.63">1354 570,'0'-1,"0"0,0 1,0-1,0 0,0 0,0 0,0 0,0 0,-1 0,1 1,0-1,0 0,-1 0,1 0,0 0,-1 1,1-1,-1 0,1 1,-1-1,0 0,1 1,-1-1,0 0,1 1,-1-1,0 1,1-1,-1 1,0 0,0-1,0 1,0 0,1 0,-1-1,0 1,0 0,0 0,0 0,0 0,0 0,1 0,-1 0,0 0,0 1,0-1,0 0,0 0,1 1,-1-1,0 1,0-1,1 0,-1 1,0-1,-1 2,-2 1,-1-1,0 1,1 0,0 0,0 1,0-1,0 1,-4 5,6-5,0-1,0 1,0 0,1 0,-1 0,1 0,0 0,0 0,1 0,-1 1,1-1,0 0,0 0,0 0,1 1,-1-1,1 0,0 0,0 0,1 0,-1 0,1 0,0-1,3 6,-4-7,0-1,1 1,-1-1,1 1,-1-1,1 1,0-1,-1 0,1 0,0 0,0 0,0 0,0 0,0-1,0 1,0-1,0 1,0-1,3 1,-2-2,1 1,-1-1,0 1,0-1,1 0,-1 0,0-1,0 1,0-1,0 1,-1-1,1 0,0 0,-1 0,1-1,2-2,2-3,-1 0,0-1,0 0,0 0,-1-1,-1 1,0-1,0 0,-1 0,3-15,-2 8,-1 0,-1 0,-1 0,0-1,-3-26,2 43,0 1,0 0,0-1,0 1,0 0,0-1,0 1,0-1,0 1,0 0,0-1,0 1,0 0,0 0,-1-1,1 1,0 0,0-1,0 1,-1 0,1-1,0 1,0 0,0 0,-1 0,1-1,0 1,-1 0,1 0,0 0,0-1,-1 1,1 0,0 0,-1 0,1 0,0 0,-1 0,1 0,-1 0,-13 10,-8 20,14-13,1 0,1 0,-9 37,13-45,0 1,1-1,0 1,1 0,0 0,0-1,1 1,1 0,2 12,1-10</inkml:trace>
  <inkml:trace contextRef="#ctx0" brushRef="#br0" timeOffset="8134.9">1845 259,'-3'-3,"-5"9,-7 11,0 27,2 0,-8 49,-3 9,11-29,11-55</inkml:trace>
  <inkml:trace contextRef="#ctx0" brushRef="#br0" timeOffset="8476.74">1732 609,'1'-9,"0"0,1 1,0-1,1 1,0 0,0-1,1 1,0 1,0-1,1 1,0-1,0 1,1 1,11-12,-6 7,1 0,-1 1,2 0,-1 1,2 1,-1 0,24-10,-34 17,-1 1,0-1,0 1,1-1,-1 1,0 0,1 0,-1-1,0 2,1-1,-1 0,0 0,1 1,-1 0,0-1,0 1,0 0,4 2,32 29,-35-29,0 1,-1-1,1 0,0 0,0 0,1-1,-1 1,1-1,-1 0,1 0,0 0,0 0,0 0,0-1,0 0,0 0,0 0,0 0,0-1,1 0,3 0,-7 1,0-1,0 0,0 0,0 0,0 0,0 0,0 0,0 0,0-1,0 1,-1 0,1-1,0 1,0 0,0-1,0 1,0-1,-1 1,1-1,0 1,0-1,-1 0,1 1,0-1,-1 0,1 0,-1 0,1 1,-1-1,1 0,-1 0,0 0,1 0,-1 0,0 0,0 0,0 0,0 1,0-1,0 0,0 0,0 0,0 0,0 0,0 0,0 0,-1 0,1 0,0 0,-1 0,1 0,-1 1,1-1,-1 0,1 0,-1 1,0-1,1 0,-2-1,-2-2,-1-1,1 1,-1-1,1 1,-1 0,-1 1,-10-6,7 5,-1 1,1 1,-1 0,0 0,0 1,-12 0,5 0</inkml:trace>
  <inkml:trace contextRef="#ctx0" brushRef="#br0" timeOffset="9069.93">2289 211,'-3'1,"0"0,0-1,0 1,1 1,-1-1,0 0,0 1,1-1,-1 1,0 0,1 0,0 0,-1 0,1 0,-3 5,-27 38,29-40,1 1,-1 0,1 0,0 0,0 0,1 0,0 1,0-1,0 0,1 1,0-1,0 0,0 1,1-1,0 0,1 1,-1-1,1 0,0 0,4 6,-4-8,0 0,1 0,-1 0,1-1,0 1,1-1,-1 1,0-1,1 0,0-1,-1 1,1-1,0 1,1-1,-1 0,0-1,0 1,1-1,-1 0,1 0,0 0,-1 0,1-1,-1 0,1 0,0 0,-1-1,7 0,-1-1,-1-1,1 1,0-1,-1-1,1 0,-1 0,0-1,0 0,-1 0,0-1,10-8,1-5,-1-1,30-41,-46 61,-4 10,-7 19,0-11,9-44,2 10,1 0,1 0,0 1,1-1,1 1,0 0,1 0,1 1,11-17,-18 30,-1 0,1 0,0 0,-1 0,1 0,0 0,0 0,0 0,0 1,0-1,0 0,0 1,0-1,0 1,0-1,0 1,1-1,-1 1,0 0,0-1,0 1,1 0,-1 0,0 0,0 0,0 0,3 1,-2 0,0 0,-1 0,1 0,0 1,-1-1,1 1,-1-1,1 1,-1 0,0-1,0 1,1 0,-1 0,1 2,2 6,-1-1,0 0,0 1,-1-1,2 18,-3 12,-2-22</inkml:trace>
  <inkml:trace contextRef="#ctx0" brushRef="#br0" timeOffset="9412.83">2545 344,'-3'-3,"-5"-2,6 1,3-2,8-1,6 1,3-1,2-3,1 0,-1 2,4 2,-3 3</inkml:trace>
  <inkml:trace contextRef="#ctx0" brushRef="#br0" timeOffset="9819.79">2808 222,'1'-2,"-1"1,1 0,0-1,-1 1,1 0,0 0,0 0,0 0,-1 0,1 0,0 0,1 0,-1 0,0 0,0 1,0-1,0 0,3 0,28-14,-25 12,158-74,-170 86,0 0,1 0,0 0,0 1,1-1,0 1,1 0,0 0,1-1,0 2,0-1,1 0,2 17,2-10</inkml:trace>
  <inkml:trace contextRef="#ctx0" brushRef="#br0" timeOffset="10274.92">3404 259,'-1'10,"-1"-10,5-23,27-49,40-71,-69 142,-1-1,1 0,0 0,0 0,0 1,0-1,1 0,-1 1,0-1,1 1,-1-1,1 1,-1 0,1 0,0 0,-1 0,1 0,0 0,0 0,0 0,2 0,-2 1,0 0,-1 1,1-1,-1 1,0-1,1 1,-1 0,1-1,-1 1,0 0,1 0,-1 0,0 0,0 0,0 0,0 1,0-1,0 0,0 0,1 3,3 5,-1 0,0 0,-1 0,1 1,-2-1,0 1,2 13,-2 14,-1-19,0 0,7 29,-5-34</inkml:trace>
  <inkml:trace contextRef="#ctx0" brushRef="#br0" timeOffset="10633.84">3433 163,'3'0,"5"0,3-3,4-1,2 0,2 1,0 1,1-3,0 0,3 1,0 0,-3-1,2-1,-1 1,0 2,-3 0</inkml:trace>
</inkml:ink>
</file>

<file path=xl/ink/ink1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35:41.978"/>
    </inkml:context>
    <inkml:brush xml:id="br0">
      <inkml:brushProperty name="width" value="0.05" units="cm"/>
      <inkml:brushProperty name="height" value="0.05" units="cm"/>
      <inkml:brushProperty name="color" value="#008C3A"/>
      <inkml:brushProperty name="ignorePressure" value="1"/>
    </inkml:brush>
  </inkml:definitions>
  <inkml:trace contextRef="#ctx0" brushRef="#br0">1 2733,'-1'3,"1"1,0 0,1 0,-1-1,0 1,1 0,0-1,0 1,0-1,0 1,1-1,-1 1,1-1,0 0,0 0,0 1,0-1,1-1,-1 1,1 0,0-1,0 1,0-1,0 0,0 0,0 0,0 0,4 1,-4-2,0 0,0-1,0 1,0-1,-1 1,1-1,0 0,0 0,0 0,0 0,0 0,0-1,0 0,0 1,-1-1,1 0,0 0,0-1,-1 1,1 0,-1-1,1 0,-1 1,0-1,0 0,0 0,0 0,0-1,3-4,-3 5,-1 0,0 0,0 0,0-1,-1 1,1 0,0-1,-1 1,1-1,-1 1,0-1,0 1,0 0,0-1,-1 1,1-1,0 1,-1-1,0 1,0 0,1-1,-1 1,-1 0,1 0,0 0,0 0,-1 0,1 0,-1 0,0 0,0 0,1 1,-1-1,0 1,-4-3,-29-11,18 10</inkml:trace>
  <inkml:trace contextRef="#ctx0" brushRef="#br0" timeOffset="372.56">265 2637,'0'10,"0"-2,0 0,0 0,1 0,-1 0,2 0,-1 0,4 11,-3-17,-1 0,0 0,1 0,0 0,-1 0,1 0,0 0,0 0,0-1,0 1,0 0,1-1,-1 0,0 0,1 0,-1 0,0 0,1 0,0 0,-1-1,1 0,-1 1,1-1,-1 0,1 0,0 0,4-1,-5 1,-1 0,1 0,0 1,-1-1,1 0,0-1,-1 1,1 0,0 0,-1-1,1 1,0-1,-1 0,1 1,-1-1,1 0,-1 0,0 0,1 0,-1 0,0 0,1 0,-1 0,0-1,0 1,0 0,0-1,0 1,-1-1,1 1,0-1,-1 1,1-1,-1 0,1 1,-1-4,0 3,-1-1,1 0,-1 1,0-1,0 1,0-1,0 1,-1-1,1 1,-1 0,1 0,-1 0,0 0,0 0,0 0,0 0,0 0,0 1,0-1,-1 1,1 0,-4-2,-10-4</inkml:trace>
  <inkml:trace contextRef="#ctx0" brushRef="#br0" timeOffset="715.48">473 2564,'0'6,"0"0,1 0,0 1,0-1,0 0,0 0,1 0,0 0,0 0,1 0,0-1,0 1,0-1,8 10,-8-12,0 0,0-1,1 1,-1-1,1 0,-1 0,1 0,-1 0,1 0,0-1,0 0,0 0,0 0,0 0,0-1,0 1,0-1,0 0,1 0,-1-1,0 1,0-1,7-2,-8 2,0 1,-1-1,1 0,0 0,0 0,-1 0,1-1,-1 1,1-1,-1 0,0 0,0 1,0-1,0-1,0 1,0 0,0 0,0-1,-1 1,0-1,1 1,-1-1,0 0,0 1,0-1,-1 0,1 0,-1 0,1 0,-1 0,0 1,0-1,0 0,-1 0,1 0,-1 0,1 0,-1 1,-2-6,1 2,0 1,0 0,-1 0,1 0,-1 0,0 0,-1 1,1-1,-1 1,0 0,0 0,0 0,0 1,-1-1,0 1,1 0,-1 0,0 1,-11-4,0 3</inkml:trace>
  <inkml:trace contextRef="#ctx0" brushRef="#br0" timeOffset="1171.08">247 2269,'-4'5,"0"0,0 0,0 0,0 1,1-1,0 1,0 0,1 0,-3 8,4-12,0 0,1 0,-1 0,1 1,0-1,0 0,0 0,0 1,0-1,0 0,0 0,1 1,-1-1,1 0,0 0,-1 0,1 0,0 0,0 0,1 0,-1 0,0 0,1 0,-1-1,1 1,-1 0,1-1,0 1,-1-1,4 2,-4-2,1 0,-1 0,0 0,1-1,-1 1,1 0,-1-1,1 1,-1-1,1 1,-1-1,1 0,0 0,-1 0,1 1,-1-2,1 1,0 0,-1 0,1 0,-1-1,1 1,-1-1,1 1,-1-1,1 0,-1 1,1-1,-1 0,0 0,1 0,-1 0,0 0,0-1,0 1,0 0,0 0,0-1,0 1,0 0,-1-1,1 1,0-1,-1 1,0-1,1 0,-1-1,2-2,-1 0,0-1,0 1,-1-1,1 1,-1-1,-1 1,1-1,-1 1,0-1,0 1,-4-11,1 9,0-1,-1 1,0 0,0 0,-1 1,0-1,0 1,-13-9,3 3</inkml:trace>
  <inkml:trace contextRef="#ctx0" brushRef="#br0" timeOffset="1576.33">304 1882,'0'5,"0"1,0-1,1 1,-1-1,1 1,0-1,1 0,-1 1,1-1,0 0,1 0,-1 0,1 0,6 7,-6-9,0 0,1 0,-1-1,1 1,0-1,0 0,0 0,0 0,0 0,0-1,0 0,0 0,1 0,-1 0,1-1,-1 1,0-1,1 0,4-1,-6 1,0 0,0 0,0 0,0 0,0-1,0 1,0-1,0 0,0 0,0 0,0 0,0-1,-1 1,1-1,-1 1,1-1,-1 0,1 0,-1 0,0 0,0-1,0 1,0-1,0 1,-1-1,1 0,-1 1,0-1,0 0,2-5,-2 1,-1 1,0 0,0-1,0 1,-1-1,0 1,0 0,-1 0,0 0,0 0,0 0,-1 0,1 0,-5-6,4 7,1 1,-1 0,1-1,-1 1,0 0,-1 1,1-1,-1 0,0 1,0 0,0 0,0 0,0 0,-1 1,1 0,-1 0,-5-2,-5 2</inkml:trace>
  <inkml:trace contextRef="#ctx0" brushRef="#br0" timeOffset="1993.09">653 1628,'0'4,"1"1,0-1,1 1,-1-1,1 0,0 0,0 0,0 0,0 0,1 0,0 0,0-1,0 1,0-1,0 0,1 0,-1 0,1 0,0 0,0-1,0 0,0 0,0 0,1 0,-1-1,9 2,-6 0,1-1,-1-1,0 1,0-1,1 0,-1-1,1 0,-1 0,1-1,-1 1,0-2,1 1,-1-1,0 0,0-1,0 1,7-5,-12 6,0-1,0 1,0-1,0 0,-1 0,1 1,0-1,-1 0,1 0,-1-1,0 1,0 0,0 0,0-1,0 1,0 0,-1-1,1 1,-1-1,0-3,0 1,0-1,-1 1,0 0,0-1,0 1,-1 0,1 0,-2 0,-2-6,-1 0,0 1,-1 0,0 0,-1 0,0 1,0 0,-1 1,-9-8,16 15,0 0,1 0,-1 0,0 0,0 1,0-1,1 0,-1 1,0 0,0-1,0 1,0 0,0 0,0 0,0 0,0 0,0 0,0 1,0-1,0 1,1-1,-1 1,0 0,0 0,0-1,1 1,-1 1,0-1,1 0,-2 2,-1 1,0 0,0 0,0 0,0 1,1-1,0 1,0 0,1 0,-3 7,-1 5</inkml:trace>
  <inkml:trace contextRef="#ctx0" brushRef="#br0" timeOffset="2430.31">718 2024,'-2'2,"-1"1,1 0,-1 0,1-1,0 1,0 0,0 1,1-1,-1 0,1 1,0-1,0 0,0 1,0-1,0 1,1 0,0-1,-1 1,1 0,1 4,0-5,0-1,0 0,0 0,0 1,0-1,0 0,1 0,-1 0,1 0,-1 0,1-1,0 1,0 0,0-1,0 1,0-1,0 0,0 1,0-1,1 0,-1-1,0 1,1 0,-1-1,0 1,1-1,-1 0,1 1,-1-1,4-1,-4 2,-1-1,1 0,0 0,-1 0,1 0,0 0,-1-1,1 1,-1 0,1-1,-1 1,1-1,0 0,-1 1,0-1,1 0,-1 0,1 0,-1 0,0 0,0 0,0 0,0-1,0 1,0 0,0-1,0 1,0 0,0-1,-1 1,1-1,0 1,-1-1,0 0,1 1,-1-1,0 1,0-1,0 0,0 1,0-1,0 0,0 1,-1-1,1 0,-1 1,1-1,-2-1,0-5,0 0,-1 1,0-1,0 1,-1 0,0 0,0 0,-9-10,9 12,-1 0,1 1,-1-1,0 1,-1 1,-8-6,2 4</inkml:trace>
  <inkml:trace contextRef="#ctx0" brushRef="#br0" timeOffset="2791.24">1003 1854,'0'5,"0"0,1 0,0 0,0 0,1 0,0 0,-1 0,1-1,1 1,-1 0,1-1,0 0,0 1,0-1,0-1,1 1,0 0,0-1,0 0,0 0,0 0,0 0,1-1,0 1,7 2,-7-3,0 0,0-1,0 0,0 1,0-1,0-1,0 1,0-1,1 0,-1 0,0-1,0 1,0-1,0 0,0-1,0 1,0-1,0 0,0 0,0-1,-1 1,0-1,1 0,-1 0,6-6,-8 7,-1-1,1 1,-1-1,1 0,-1 1,0-1,0 0,0 0,0 0,-1 1,1-1,-1 0,0 0,1 0,-1 0,-1 0,1 0,0 0,-1 0,1 0,-1 0,0 0,0 0,0 1,-2-4,-4-9,-1 1,-1-1,-12-16,13 20,7 9,-1 0,1 0,-1 0,1 0,-1 1,0-1,0 0,0 1,0 0,0-1,0 1,0 0,0 0,0 0,0 0,-1 1,1-1,0 1,-1-1,1 1,0 0,-1 0,1 0,0 0,-1 0,1 0,-1 1,1-1,0 1,0 0,-1 0,1-1,0 1,0 1,0-1,0 0,0 0,0 1,0-1,0 1,1 0,-1 0,1-1,-1 1,1 0,-2 3,-5 9</inkml:trace>
  <inkml:trace contextRef="#ctx0" brushRef="#br0" timeOffset="3198.34">1021 2365,'-2'1,"0"0,1 0,-1 0,1 1,-1-1,1 1,-1-1,1 1,0-1,0 1,0 0,0 0,0-1,0 1,1 0,-1 0,0 0,1 0,0 0,-1 0,1 0,0 0,0 0,0 0,0 0,0 0,1 0,-1 0,1 0,-1 0,1 0,0-1,-1 1,1 0,0 0,0 0,0-1,2 3,1 0,1 0,-1 0,1 0,0-1,0 0,0 0,1 0,-1 0,1-1,-1 0,1 0,0 0,0-1,0 0,9 0,-12 0,0-1,1 0,-1 0,0 0,1-1,-1 1,0-1,0 0,1 0,-1 0,0 0,0-1,3-1,-5 2,1-1,0 1,-1-1,1 1,-1-1,0 1,0-1,0 0,0 0,0 0,0 1,0-1,0 0,-1 0,1 0,-1-1,1 1,-1 0,0 0,0 0,0 0,0-3,-1 1,1-1,-1 1,0 0,-1-1,1 1,-1 0,0 0,0 0,0 0,0 0,-1 0,1 0,-1 1,0 0,0-1,-1 1,1 0,-1 0,1 1,-6-3,1-1,-1 2,0-1,0 2,0-1,0 1,-1 0,1 1,-14-2,6 3</inkml:trace>
  <inkml:trace contextRef="#ctx0" brushRef="#br0" timeOffset="3572.7">1267 2242,'20'28,"-19"-25,1 0,-1 0,1-1,0 1,0 0,0-1,0 1,0-1,1 0,-1 0,1 0,0 0,-1 0,1 0,0-1,5 3,-1-2,1 0,-1-1,1 0,-1 0,1 0,-1-1,1 0,-1-1,1 0,-1 0,12-3,-15 3,-1 0,1 0,-1-1,0 1,0-1,1 1,-1-1,0 0,-1 0,1 0,0-1,-1 1,1-1,-1 0,0 1,1-1,-2 0,1 0,0 0,0-1,-1 1,0 0,0-1,0 1,0 0,1-5,-2 2,1 1,-1-1,0 1,-1 0,1-1,-1 1,0 0,0-1,-1 1,1 0,-1 0,0 0,-1 0,1 1,-1-1,0 0,0 1,-1 0,1 0,-9-8,-2 2,0 0,-2 0,1 2,-33-14,-11-6,43 19</inkml:trace>
  <inkml:trace contextRef="#ctx0" brushRef="#br0" timeOffset="3990.77">1210 1315,'-2'3,"-1"0,1 0,0 0,0 0,0 1,1-1,-1 0,1 1,0-1,0 1,0 0,0-1,1 1,-1 0,1 0,0-1,0 7,0-8,1 0,-1 0,0 0,1 1,-1-1,1 0,-1 0,1 0,0 0,0 0,0 0,0 0,0-1,1 1,-1 0,0-1,1 1,0 0,-1-1,1 0,0 1,-1-1,1 0,0 0,0 0,0 0,0 0,0-1,0 1,0 0,3-1,-4 1,0-1,1 0,-1 0,0 0,0 0,0 0,0 0,0 0,0 0,0 0,0 0,0-1,0 1,0 0,0-1,0 1,0-1,0 1,-1-1,1 1,0-1,0 0,0 1,0-1,-1 0,1 0,0 1,-1-1,1-1,0 0,-1-1,1 1,-1 0,0 0,1-1,-1 1,0 0,-1-1,1 1,0 0,-1 0,-1-5,0 0,-1 0,0 0,0 0,0 0,-1 0,0 1,-7-9,2 8,0 1,0-1,0 2,-1-1,0 1,0 1,-12-4,20 7,-15-6</inkml:trace>
  <inkml:trace contextRef="#ctx0" brushRef="#br0" timeOffset="4316.34">908 976,'-5'2,"0"1,0 0,1 1,-1-1,1 1,-1 0,1 0,0 0,1 1,-1-1,1 1,0 0,0 0,0 0,-2 7,4-9,1-1,-1 1,1-1,0 1,-1-1,1 1,0 0,0-1,1 1,-1-1,1 1,-1-1,1 1,0-1,0 1,0-1,0 0,0 1,0-1,1 0,-1 0,1 0,-1 0,1 0,0 0,0 0,0-1,0 1,0-1,0 1,1-1,-1 0,0 0,1 0,3 1,2 0,1 0,-1 0,0-1,1 0,-1 0,1-1,-1 0,1-1,-1 0,1 0,-1-1,1 0,-1 0,0-1,11-6,-14 7,0 0,-1-1,1 0,-1 1,0-2,0 1,0 0,-1-1,1 0,-1 0,6-8,-7 9,-1 0,0-1,0 1,0 0,0 0,0-1,-1 1,1-1,-1 1,0 0,0-1,0 1,0-1,-1 1,1 0,-1-1,0 1,0 0,-2-5,1 3,0 0,-1 1,1-1,-1 1,0 0,0-1,0 1,-1 1,1-1,-1 0,0 1,0 0,0 0,-1 0,1 0,-1 1,1 0,-1-1,0 2,0-1,0 1,0-1,0 1,0 1,-8-1,6 1,0 0,0 1,0 0,0 1,0-1,1 1,-1 0,1 1,-1 0,1 0,0 0,0 1,0 0,0 0,1 0,-1 1,1 0,-7 8,-8 14,1 1,1 1,-14 31,13-21</inkml:trace>
  <inkml:trace contextRef="#ctx0" brushRef="#br0" timeOffset="91422.78">1077 767,'-1'4,"-1"0,0-1,0 1,0 0,0-1,-1 1,0-1,1 0,-1 1,-1-1,1-1,0 1,-1 0,-3 1,-8 9,-18 16,21-19,0 1,1 0,0 1,-14 18,25-29,0-1,-1 1,1 0,0 0,-1 0,1 0,0 0,0 0,0 0,0 0,0 0,0 0,0 0,0 0,0 0,0 0,1 0,-1 0,0 0,1 0,-1 0,0 0,1 0,0 0,-1-1,1 1,-1 0,1 0,0-1,0 1,-1 0,1-1,0 1,0-1,0 1,0-1,-1 1,1-1,0 1,0-1,0 0,0 0,1 1,53 13,-45-12,46 9,-27-6,44 14,-69-18,-1 0,0 0,0 0,0 0,1 0,-1 0,0-1,1 0,-1 0,0 0,1 0,-1 0,0-1,1 1,-1-1,0 0,1 0,-1 0,0-1,0 1,0-1,3-2,-2 1,-1-1,0 0,0 0,0-1,0 1,-1 0,1-1,-1 0,0 1,-1-1,1 0,-1 0,0 0,0-6,11-47,-9 41</inkml:trace>
  <inkml:trace contextRef="#ctx0" brushRef="#br0" timeOffset="92606.87">1314 767,'62'19,"2"-3,0-2,0-3,1-3,109 0,-137-5,-21 1</inkml:trace>
  <inkml:trace contextRef="#ctx0" brushRef="#br0" timeOffset="93416.03">1305 672,'7'-4,"0"0,1 0,-1 1,1 0,0 0,0 1,1 0,-1 0,0 1,11 0,15-5,267-78,-279 77,-21 7,2-2,-1 1,1 0,-1 0,1 1,0-1,0 1,-1-1,1 1,0 0,0 0,4 0,-6 2,1-1,-1 0,0 0,0 1,1-1,-1 1,0-1,0 1,0-1,0 1,-1 0,1 0,0-1,-1 1,1 0,-1 0,0 0,1 3,2 12,1 0,1-1,0 1,1-1,1 0,1 0,0-1,11 16,-8-18</inkml:trace>
  <inkml:trace contextRef="#ctx0" brushRef="#br0" timeOffset="94354.04">1267 786,'13'25,"5"12,2 0,2-2,35 47,-21-38,2-1,2-2,1-2,2-2,84 56,-86-65,20 10,-48-33</inkml:trace>
  <inkml:trace contextRef="#ctx0" brushRef="#br0" timeOffset="94912.86">1380 786,'24'21,"1"-1,0-1,2-1,36 19,121 43,-161-71,-11-6,0 2,0-1,0 1,-1 1,0 0,0 1,-1 0,13 11,-22-17,0 1,0-1,0 1,0 0,0-1,0 1,-1 0,1 0,-1 0,1 0,-1-1,0 1,0 0,0 0,0 0,0 0,0 0,0 0,-1 0,1 0,-1-1,1 1,-1 0,0 0,0-1,1 1,-4 3,-3 6,-1 0,0-1,-13 12,-9 14,8 2,1 0,-20 52,37-77</inkml:trace>
  <inkml:trace contextRef="#ctx0" brushRef="#br0" timeOffset="95997.9">1249 813,'-6'6,"1"1,0 0,0 0,1 0,0 1,0-1,0 1,-2 9,-17 72,6-23,6-30,-9 29,-52 117,64-167</inkml:trace>
  <inkml:trace contextRef="#ctx0" brushRef="#br0" timeOffset="96377.83">1031 1353,'3'0,"5"0,3 0,4 0,2 0,2 0,-3 0</inkml:trace>
  <inkml:trace contextRef="#ctx0" brushRef="#br0" timeOffset="96723.2">1219 814,'3'47,"2"-1,2 0,2 0,19 56,13 71,-40-170,-1 0,0 0,0 0,0 0,0 0,0 0,-1 0,1 0,-1 0,1 0,-1 0,0 0,-1 0,1 0,0-1,-1 1,1-1,-1 1,0-1,0 1,0-1,0 0,0 0,-1 0,1 0,-1 0,1-1,-1 1,1-1,-1 0,0 1,-5 0,-9 3,-1 0,0-1,1-1,-26 1,19-2,6 0,1-1</inkml:trace>
  <inkml:trace contextRef="#ctx0" brushRef="#br0" timeOffset="97527.07">1097 521,'-172'-20,"150"20,-1 0,1 1,0 1,0 2,0 0,-25 8,37-8,0 1,0-1,1 2,-1-1,1 1,1 1,-1 0,1 0,0 0,1 1,0 0,0 1,0 0,-9 17,3 1,0 1,2 0,1 1,2 0,1 0,1 1,-3 42,3 10,9 122,-2-179,1 0,2 0,0-1,2 0,1 0,15 37,-19-53,1-1,0 0,1 0,-1-1,1 1,0-1,1 0,0-1,0 1,9 6,-10-9,1 0,-1-1,0 1,1-1,-1 0,1-1,0 1,0-1,-1 0,1-1,0 1,0-1,0-1,0 1,11-3,20-6,-21 6</inkml:trace>
  <inkml:trace contextRef="#ctx0" brushRef="#br0" timeOffset="98028.2">1399 662,'-4'8,"1"1,0 0,1-1,0 1,0 0,1 0,0 0,0 0,2 13,13 86,-5-50,-5-27,25 252,-25-213,-3-1,-10 77,7-126,-2-1,0 1,-1-1,-1-1,-1 1,-14 27,16-36,-1 0,0-1,0 1,-1-1,-1-1,1 0,-1 0,-1 0,0-1,0 0,0-1,-20 11,24-15,0 0,-1 0,1 0,-1-1,1 0,-1 0,0 0,1-1,-1 1,0-2,0 1,1 0,-1-1,0 0,1-1,-1 1,1-1,-1 0,1 0,0-1,0 0,-6-4,-5-5</inkml:trace>
  <inkml:trace contextRef="#ctx0" brushRef="#br0" timeOffset="98370.87">1116 191,'29'-48,"-20"31,2 0,-1 1,2 0,20-22,-27 34,-1 1,1-1,0 0,0 1,0 0,0 0,0 1,1-1,-1 1,1 0,0 1,-1-1,1 1,0 1,0-1,0 1,0 0,0 0,9 1,0 2,-1 1,1 0,0 0,-1 2,0 0,0 0,-1 1,0 1,0 1,23 18,2 9,63 74,-56-59,-34-39</inkml:trace>
  <inkml:trace contextRef="#ctx0" brushRef="#br0" timeOffset="98892.15">1296 521,'6'12,"2"-1,0-1,0 1,1-1,0-1,1 1,0-2,0 1,1-1,0-1,0 0,1-1,0 0,0-1,13 5,9 1,1-2,-1-1,1-1,52 2,-56-8,0 0,0-2,0-2,0-1,0-1,-1-1,0-2,0-1,32-15,-51 17,0 1,0-2,-1 0,0 0,0-1,-1 0,-1-1,1 0,-1 0,-1 0,0-1,-1-1,0 1,0-1,-1 0,-1 0,0 0,-1-1,0 1,2-25,-4 21</inkml:trace>
  <inkml:trace contextRef="#ctx0" brushRef="#br0" timeOffset="99366.95">1475 852,'11'14,"1"0,0 0,1-1,1 0,0-1,1-1,0-1,0 0,1 0,1-2,-1 0,24 7,-14-6,0-1,1-1,0-2,0-1,0-1,0-1,47-2,-63-1,0-1,0 0,-1 0,1-1,-1 0,0-1,0 0,0-1,0 0,0 0,-1-1,0 0,-1-1,9-8,3-6,-2-1,0 0,-2-2,15-27,-21 35</inkml:trace>
  <inkml:trace contextRef="#ctx0" brushRef="#br0" timeOffset="99928.11">1626 870,'-3'0,"1"1,0 0,-1 0,1 0,0 0,0 0,-1 1,1-1,0 0,0 1,1 0,-1-1,0 1,0 0,-2 4,-21 32,18-22,0 1,2 0,0 0,0 0,2 0,0 1,1-1,1 1,1 0,0 0,1 0,1-1,1 1,0-1,1 0,1 1,12 24,-13-30,1 0,1-1,0 0,1 0,0 0,0-1,1 0,1-1,0 0,0 0,0-1,1 0,1 0,-1-1,1-1,0 0,1 0,-1-1,1-1,0 0,0 0,1-1,-1-1,1 0,12 0,-1-3,1-2,-1 0,0-2,-1 0,1-2,-1-1,0 0,-1-2,0 0,0-2,-1 0,27-23,12-21,-24 18,-25 29</inkml:trace>
  <inkml:trace contextRef="#ctx0" brushRef="#br0" timeOffset="100267.12">2033 1438,'0'0</inkml:trace>
  <inkml:trace contextRef="#ctx0" brushRef="#br0" timeOffset="101351.59">1097 683,'0'-3,"0"1,0-1,0 1,0 0,-1-1,1 1,-1 0,1-1,-1 1,0 0,0 0,0-1,0 1,0 0,0 0,-1 0,1 0,-1 1,1-1,-1 0,0 0,1 1,-5-3,2 3,1-1,-1 1,0 0,-1 0,1 0,0 0,0 1,0 0,-1-1,1 2,0-1,-6 1,-8 3,-1 1,2 0,-1 1,1 1,-18 10,22-10,1 0,1 1,-1 0,1 1,-17 19,25-24,-1 0,1 0,0 0,1 0,-1 1,1-1,0 1,-3 8,4-10,1-1,0 0,-1 1,1-1,0 1,0-1,0 1,1-1,-1 0,0 1,1-1,0 0,-1 1,1-1,0 0,0 0,1 1,-1-1,2 2,0-2,-1 1,2-1,-1 1,0-1,0 0,1 0,-1-1,1 1,-1-1,1 1,0-1,0 0,-1-1,1 1,0-1,0 1,0-1,0 0,0-1,-1 1,1-1,0 1,0-1,4-2,0 1,0 0,0-1,-1 1,0-2,1 1,-1-1,0 0,-1 0,1-1,-1 0,7-6,-11 9,0-1,0 1,-1-1,1 1,0-1,-1 1,0-1,1 0,-1 0,0 0,-1 0,1 0,0 0,-1 0,0 0,1 0,-1 0,0 0,-1 0,1 0,0 0,-1 0,0 0,0 0,0 0,0 0,0 1,0-1,-1 0,0 1,1-1,-1 1,0-1,0 1,0 0,-3-2,2 1,0 1,0-1,0 1,0 0,0 1,-1-1,1 0,-1 1,1 0,-1 0,1 0,-1 0,0 0,0 1,1 0,-1 0,0 0,0 0,0 0,1 1,-1 0,0 0,1 0,-1 0,1 0,-1 1,1-1,-7 5,9-5,0-1,0 1,0 0,0 0,0 0,0 0,0 0,0 0,0 0,0 0,1 0,-1 0,0 0,1 1,-1-1,1 0,-1 1,1-1,0 0,-1 1,1-1,0 0,0 1,0-1,0 0,0 1,1 1,0 0,0-1,0 0,0 0,0 1,0-1,1 0,-1 0,1 0,0 0,-1 0,1-1,0 1,4 2,9 6</inkml:trace>
  <inkml:trace contextRef="#ctx0" brushRef="#br0" timeOffset="101720.27">908 814,'-3'-3,"-5"-1,3 3,2 2</inkml:trace>
</inkml:ink>
</file>

<file path=xl/ink/ink1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39:21.143"/>
    </inkml:context>
    <inkml:brush xml:id="br0">
      <inkml:brushProperty name="width" value="0.05" units="cm"/>
      <inkml:brushProperty name="height" value="0.05" units="cm"/>
      <inkml:brushProperty name="ignorePressure" value="1"/>
    </inkml:brush>
  </inkml:definitions>
  <inkml:trace contextRef="#ctx0" brushRef="#br0">668 0,'-10'11,"1"0,0 0,1 0,-7 14,-29 37,-14-5,-101 75,197-168,-15 12,42-31,-61 51,1 1,-1 0,1 0,0 1,0-1,0 1,0 0,-1 0,1 1,0 0,1-1,6 1,-10 1,1 1,0-1,-1 1,1 0,0 0,-1 0,1 0,-1 0,0 0,1 1,-1-1,0 1,0 0,0-1,0 1,0 0,0 0,0 1,-1-1,1 0,-1 0,1 1,-1-1,0 1,1 3,7 14,-1 1,-1 1,-1-1,4 28,-8-34</inkml:trace>
  <inkml:trace contextRef="#ctx0" brushRef="#br0" timeOffset="524.29">565 0,'-15'46,"8"38,7 131,2-92,-61 1023,-6-210,40-518,24-256,1-160,0-2,0 1,0 0,0 0,0 0,0 0,0 0,-1-1,1 1,0 0,0 0,-1 0,1 0,0-1,-1 1,1 0,-1 0,1-1,-1 1,0 0,0 0,-3-2</inkml:trace>
  <inkml:trace contextRef="#ctx0" brushRef="#br0" timeOffset="1043.08">0 2866,'32'-7,"0"1,0 2,0 0,0 3,55 3,-18-1,1356-15,-272-4,-1076 16,1586-53,-1557 51,-91 4</inkml:trace>
  <inkml:trace contextRef="#ctx0" brushRef="#br0" timeOffset="1531.11">4607 2597,'1'-1,"0"0,1 1,-1-1,1 0,-1 1,1-1,-1 1,1 0,0 0,-1-1,1 1,-1 0,1 1,0-1,-1 0,1 0,-1 0,1 1,0-1,-1 1,0 0,1-1,1 2,41 22,-31-16,41 16,-40-19,-1 1,1 1,-1-1,-1 2,1 0,-1 1,15 12,-25-18,0-1,0 0,-1 1,1-1,-1 1,1 0,-1-1,0 1,0 0,-1 0,1 0,0 0,-1 0,0 0,1 0,-1-2,-1 2,1 0,0 0,-1 0,1 0,-1 0,0 0,0 0,0-1,0 1,-1 0,1-1,-1 1,1-1,-3 3,-6 8,-1-1,0 0,-1 0,-16 12,19-17,-215 160,170-130,19-12</inkml:trace>
  <inkml:trace contextRef="#ctx0" brushRef="#br0" timeOffset="4205.42">2082 1043,'0'0</inkml:trace>
  <inkml:trace contextRef="#ctx0" brushRef="#br0" timeOffset="4864.92">2543 894,'3'0,"2"-3,2 2,0 1</inkml:trace>
  <inkml:trace contextRef="#ctx0" brushRef="#br0" timeOffset="4865.92">2826 1005,'3'0,"1"4,0 2,-1 3</inkml:trace>
  <inkml:trace contextRef="#ctx0" brushRef="#br0" timeOffset="5282.02">2939 1218,'0'4,"0"0</inkml:trace>
  <inkml:trace contextRef="#ctx0" brushRef="#br0" timeOffset="5283.02">3013 1479,'0'0</inkml:trace>
  <inkml:trace contextRef="#ctx0" brushRef="#br0" timeOffset="5284.02">2863 1870,'-3'0,"-1"0</inkml:trace>
  <inkml:trace contextRef="#ctx0" brushRef="#br0" timeOffset="6052.3">688 1164,'138'114,"5"-5,6-7,2-5,6-9,262 110,-353-171,0-3,2-3,1-2,1-4,0-3,0-3,1-2,1-4,-1-3,71-9,-81 0,0 0,0-5,-1-2,-2-3,0-1,-1-4,94-53,-108 51,-1-3,-1-2,-1-1,-2-2,-1-1,-2-2,-2-2,-1 0,44-75,-63 90,18-44,-27 59,-1-1,0 1,-1 0,0-1,0 0,-1 0,-1-20,0 28,0 1,0 0,0-1,0 1,-1-1,1 0,-1 1,1-1,-1 1,0-1,0 1,1-1,-1 1,0-1,0 1,0 0,-1 0,1-1,0 1,0 0,-1 0,1 0,0 0,-1 0,1 1,-1-1,1 0,-1 1,0-1,1 1,-1-1,0 1,1 0,-1 0,0 0,1 0,-4 0,-5 1,0 1,0 0,-1 1,1 0,-10 4,-51 21,3 3,-124 77,-118 106,293-201,-739 581,35 43,409-338,-387 481,636-701</inkml:trace>
</inkml:ink>
</file>

<file path=xl/ink/ink1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39:31.730"/>
    </inkml:context>
    <inkml:brush xml:id="br0">
      <inkml:brushProperty name="width" value="0.05" units="cm"/>
      <inkml:brushProperty name="height" value="0.05" units="cm"/>
      <inkml:brushProperty name="ignorePressure" value="1"/>
    </inkml:brush>
  </inkml:definitions>
  <inkml:trace contextRef="#ctx0" brushRef="#br0">876 55,'-251'272,"152"-160,-16 25,104-126</inkml:trace>
  <inkml:trace contextRef="#ctx0" brushRef="#br0" timeOffset="335.01">726 55,'16'1,"1"1,-1 0,-1 1,1 1,0 0,0 1,26 13,103 61,-66-32,-9-1,-60-39</inkml:trace>
  <inkml:trace contextRef="#ctx0" brushRef="#br0" timeOffset="733.77">847 1,'18'359,"0"-47,4 755,-4 161,19 260,2 409,-39-1732,-6 391,-34-2,27-415,13-119</inkml:trace>
  <inkml:trace contextRef="#ctx0" brushRef="#br0" timeOffset="1413.61">1 7175,'950'-77,"4"41,-789 31,-42 1,1752-44,-1 58,1234 139,-1191-48,-1505-79,902 16,-983-58,-314 17,-2-1</inkml:trace>
  <inkml:trace contextRef="#ctx0" brushRef="#br0" timeOffset="2019.06">12880 7063,'44'19,"0"-3,1-3,92 18,-28-7,-98-22,-1 0,-1-1,1 2,-1 0,0 1,13 6,-21-9,1 0,-1 0,0 0,1 0,-1 0,0 0,0 0,0 0,0 0,0 1,0-1,0 0,-1 1,1-1,0 0,-1 1,1-1,-1 1,1 0,-1-1,0 1,0-1,0 1,0-1,0 1,0 0,0-1,0 1,-1-1,1 1,0-1,-1 1,1-2,-1 2,0-1,0 1,1-1,-1 0,0 0,0 1,-2 0,-12 16,-1-1,-1-1,0-2,-1 0,0 0,-2-1,-22 10,2 2,-447 250,421-242</inkml:trace>
  <inkml:trace contextRef="#ctx0" brushRef="#br0" timeOffset="3048.43">4749 2877,'3'-3,"1"-2</inkml:trace>
  <inkml:trace contextRef="#ctx0" brushRef="#br0" timeOffset="3414.96">5105 2614,'0'-3,"4"-5,0 0</inkml:trace>
  <inkml:trace contextRef="#ctx0" brushRef="#br0" timeOffset="3415.96">5331 2484,'3'0,"5"-3,3-1,1-1</inkml:trace>
  <inkml:trace contextRef="#ctx0" brushRef="#br0" timeOffset="3825.48">5952 2438,'3'0,"5"0,0 0</inkml:trace>
  <inkml:trace contextRef="#ctx0" brushRef="#br0" timeOffset="3826.48">6460 2476,'4'0,"3"0,1 0</inkml:trace>
  <inkml:trace contextRef="#ctx0" brushRef="#br0" timeOffset="3827.48">6742 2643,'0'3,"0"1</inkml:trace>
  <inkml:trace contextRef="#ctx0" brushRef="#br0" timeOffset="4206.62">7023 3025</inkml:trace>
  <inkml:trace contextRef="#ctx0" brushRef="#br0" timeOffset="4592.89">6996 4579,'-3'0,"-1"3,0 1</inkml:trace>
  <inkml:trace contextRef="#ctx0" brushRef="#br0" timeOffset="5400.54">4589 3379,'0'3,"-4"1,0 3,-4 1,1 1,1 0</inkml:trace>
  <inkml:trace contextRef="#ctx0" brushRef="#br0" timeOffset="5795.94">4551 4114,'0'4,"0"2,0 6,0 3,0 2,0 1,0 4,0 2,0-4</inkml:trace>
  <inkml:trace contextRef="#ctx0" brushRef="#br0" timeOffset="5796.94">4813 4579,'4'0,"0"3,4 1,-1 4,0 3,1-1,-1 2,-1-1</inkml:trace>
  <inkml:trace contextRef="#ctx0" brushRef="#br0" timeOffset="6178.82">5331 4765,'3'0,"5"0,3 3,4 1,-1 0</inkml:trace>
  <inkml:trace contextRef="#ctx0" brushRef="#br0" timeOffset="6179.82">5839 4821,'3'0,"5"0,3 0,4 0,2 0,-3 0</inkml:trace>
  <inkml:trace contextRef="#ctx0" brushRef="#br0" timeOffset="6180.82">6383 4802,'3'0,"5"0,4 0,-1 0</inkml:trace>
  <inkml:trace contextRef="#ctx0" brushRef="#br0" timeOffset="6581.53">6648 4774,'3'0,"5"0,3-3,1 0</inkml:trace>
  <inkml:trace contextRef="#ctx0" brushRef="#br0" timeOffset="6582.53">6780 4737,'3'0,"1"-3,3-1,3-4,1 1</inkml:trace>
  <inkml:trace contextRef="#ctx0" brushRef="#br0" timeOffset="6583.53">6968 4626,'3'-3,"2"-5,-1-3,-1-1</inkml:trace>
  <inkml:trace contextRef="#ctx0" brushRef="#br0" timeOffset="6967.95">7079 4336,'0'0</inkml:trace>
  <inkml:trace contextRef="#ctx0" brushRef="#br0" timeOffset="6968.87">7174 3853,'-4'-3,"-3"-4,-1-5,-3-3,1 1</inkml:trace>
  <inkml:trace contextRef="#ctx0" brushRef="#br0" timeOffset="8157.11">2445 1518,'-3'0,"-1"0</inkml:trace>
  <inkml:trace contextRef="#ctx0" brushRef="#br0" timeOffset="8507.66">3262 1088,'0'0</inkml:trace>
  <inkml:trace contextRef="#ctx0" brushRef="#br0" timeOffset="8508.66">3695 865,'3'0,"1"-4,3 0,1 0</inkml:trace>
  <inkml:trace contextRef="#ctx0" brushRef="#br0" timeOffset="8861.91">4289 680,'3'-3,"1"-1</inkml:trace>
  <inkml:trace contextRef="#ctx0" brushRef="#br0" timeOffset="8862.91">5003 512,'0'0</inkml:trace>
  <inkml:trace contextRef="#ctx0" brushRef="#br0" timeOffset="9291.84">5454 474,'0'-3,"2"-1,3-1</inkml:trace>
  <inkml:trace contextRef="#ctx0" brushRef="#br0" timeOffset="9292.84">5980 399,'0'0</inkml:trace>
  <inkml:trace contextRef="#ctx0" brushRef="#br0" timeOffset="9677.84">7286 428,'0'0</inkml:trace>
  <inkml:trace contextRef="#ctx0" brushRef="#br0" timeOffset="9678.84">7906 466,'4'3,"3"1,5 0,-1-1</inkml:trace>
  <inkml:trace contextRef="#ctx0" brushRef="#br0" timeOffset="9679.84">8396 745,'0'2,"3"3,1 2,3 0,1 3,1-1,1-2</inkml:trace>
  <inkml:trace contextRef="#ctx0" brushRef="#br0" timeOffset="10063.09">8659 1015,'4'3,"0"4,4 2,2-2,1 2,1-1,-1 2,0-3,-1 3,-2 2,-3-1</inkml:trace>
  <inkml:trace contextRef="#ctx0" brushRef="#br0" timeOffset="10064.09">8923 1425,'0'3,"0"4,0 5,0 2,0 3,0 1,0 2,0-5</inkml:trace>
  <inkml:trace contextRef="#ctx0" brushRef="#br0" timeOffset="10436.73">9035 1731,'0'0</inkml:trace>
  <inkml:trace contextRef="#ctx0" brushRef="#br0" timeOffset="10437.73">9110 2141,'0'6,"4"6,0 3,0 3,-1 1,0 1,-2-1,0 1,-1 0,0-2,0 2,0-1,0 0,0-5</inkml:trace>
  <inkml:trace contextRef="#ctx0" brushRef="#br0" timeOffset="10806.05">9129 2643,'0'3,"0"4,0 5,0 3,0 1,0-1</inkml:trace>
  <inkml:trace contextRef="#ctx0" brushRef="#br0" timeOffset="10807.05">9167 2996,'3'7,"2"5,-1 3,-1 3,-1 1,0 0,2-2,0-1,0-3</inkml:trace>
  <inkml:trace contextRef="#ctx0" brushRef="#br0" timeOffset="11713.95">2304 3470,'0'22,"0"11,0 8,0-2</inkml:trace>
  <inkml:trace contextRef="#ctx0" brushRef="#br0" timeOffset="12067.51">2473 4531,'0'9,"0"7,0 3,0 2,0 1,0 0,0-2,0-3</inkml:trace>
  <inkml:trace contextRef="#ctx0" brushRef="#br0" timeOffset="12068.51">2567 5015,'3'3,"1"4,0 1</inkml:trace>
  <inkml:trace contextRef="#ctx0" brushRef="#br0" timeOffset="12450.16">3705 5686,'3'3,"4"2,2-1</inkml:trace>
  <inkml:trace contextRef="#ctx0" brushRef="#br0" timeOffset="12810.07">5454 6133,'5'3,"7"1,4 0,2 3,1 0,2-2,-4-1</inkml:trace>
  <inkml:trace contextRef="#ctx0" brushRef="#br0" timeOffset="13223.68">5980 6310,'2'2,"1"-1,-1 1,0 0,1-1,0 0,-1 1,1-1,0 0,0-1,-1 1,1 0,0-1,0 1,0-1,0 0,4 0,54-9,-21 3,248 6,26-2,-268-4,65-17,-61 11,0 3,-31 6,-1-1,0 0,1-1,-1-2,0 0,23-12,-31 13</inkml:trace>
  <inkml:trace contextRef="#ctx0" brushRef="#br0" timeOffset="13609.38">7382 6141,'3'0,"4"-3,5-1,3 1,-2-3,2-1,-1-2,-1 1</inkml:trace>
  <inkml:trace contextRef="#ctx0" brushRef="#br0" timeOffset="13610.38">7964 5919,'3'-3,"2"-1</inkml:trace>
  <inkml:trace contextRef="#ctx0" brushRef="#br0" timeOffset="13611.38">8171 5770,'0'-3,"3"-1,5-4,3 0,1 0,1-4,-2-3,-3 1</inkml:trace>
  <inkml:trace contextRef="#ctx0" brushRef="#br0" timeOffset="13991.74">8396 5554,'0'-3,"3"-4,1-4,3-4,1-2,1-1,1-1,0-4,2 0,0 2</inkml:trace>
  <inkml:trace contextRef="#ctx0" brushRef="#br0" timeOffset="13992.74">8640 5182,'3'-3,"2"-5,-1-3,2 0,1-2,-2-1,2-2,0-1,-1 2</inkml:trace>
  <inkml:trace contextRef="#ctx0" brushRef="#br0" timeOffset="13993.74">8827 4829,'0'-6,"4"-3,0-2,0-3,0-3,1 1,1-3,-1 3</inkml:trace>
  <inkml:trace contextRef="#ctx0" brushRef="#br0" timeOffset="14352.33">8923 4496,'0'-4,"0"-3,3-5,2-2,-1-2,-1-3,-1-1,0 1,-1 3</inkml:trace>
  <inkml:trace contextRef="#ctx0" brushRef="#br0" timeOffset="14353.33">9149 3844,'0'-9,"0"-4</inkml:trace>
  <inkml:trace contextRef="#ctx0" brushRef="#br0" timeOffset="14956.24">2604 1963,'0'-3,"-3"-2,-5 4,0 6,1 4,1 1</inkml:trace>
  <inkml:trace contextRef="#ctx0" brushRef="#br0" timeOffset="15359.91">2445 2762,'-3'3,"-5"2,0 2,1 0</inkml:trace>
  <inkml:trace contextRef="#ctx0" brushRef="#br0" timeOffset="15360.91">2408 3060,'-4'0,"-6"0,-3 0</inkml:trace>
  <inkml:trace contextRef="#ctx0" brushRef="#br0" timeOffset="17023.2">2999 5296,'1'2,"-1"0,1-1,0 1,0 0,0 0,0 0,0-1,0 1,-1 0,2-1,-1 1,0-1,1 0,-1 1,1-1,0 0,-1 0,1 0,0 0,3 1,40 15,0-8,1-2,0-2,83-1,-113-4</inkml:trace>
  <inkml:trace contextRef="#ctx0" brushRef="#br0" timeOffset="17408.12">4635 5770,'3'0,"5"4,3 3,4 5,2 3,2-2,-3-2</inkml:trace>
</inkml:ink>
</file>

<file path=xl/ink/ink1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39:55.782"/>
    </inkml:context>
    <inkml:brush xml:id="br0">
      <inkml:brushProperty name="width" value="0.05" units="cm"/>
      <inkml:brushProperty name="height" value="0.05" units="cm"/>
      <inkml:brushProperty name="color" value="#004F8B"/>
      <inkml:brushProperty name="ignorePressure" value="1"/>
    </inkml:brush>
  </inkml:definitions>
  <inkml:trace contextRef="#ctx0" brushRef="#br0">126 46,'-4'0,"0"1,0 0,0 0,0 0,0 0,0 0,1 1,-1 0,1 0,-1 0,1 0,-1 0,1 1,0 0,0-1,0 1,1 0,-1 0,1 1,-1-1,1 0,0 1,1 0,-1-1,0 1,1 0,0 0,-1 4,0 0,-1 1,2-1,-1 0,1 1,1-1,0 0,0 1,0-1,1 1,0-1,1 0,4 13,-5-16,1-1,1 0,-1 0,1 0,0 0,0 0,0-1,0 1,0-1,1 0,0 0,-1 0,1-1,0 1,1-1,-1 0,0 0,1 0,-1-1,1 1,-1-1,1 0,-1 0,1-1,0 0,0 1,5-2,-3 1,0-1,1 0,-1-1,0 1,0-2,0 1,0-1,0 0,-1 0,1 0,-1-1,0 0,0-1,0 1,0-1,7-9,-4 3,-1-1,-1 0,0 0,-1-1,0 1,-1-1,5-17,-8 25,-1 1,0 0,0-1,0 1,0 0,-1-1,0 1,0-1,0 1,0-1,-1 1,1-1,-1 1,-1 0,1-1,0 1,-1 0,0 0,0 0,0 0,-1 0,1 1,-1-1,0 1,0-1,-5-3,3 4,-1 0,1 0,-1 1,0 0,0 0,0 0,-1 1,1 0,0 0,-1 0,1 1,-9 1,-2 0,0 1,0 0,-22 7,31-7,0 1,1 0,-1 0,1 0,-1 1,1 0,1 1,-1 0,0 0,1 0,0 1,0 0,1 0,0 0,0 1,-7 11,5-5</inkml:trace>
</inkml:ink>
</file>

<file path=xl/ink/ink1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39:56.706"/>
    </inkml:context>
    <inkml:brush xml:id="br0">
      <inkml:brushProperty name="width" value="0.05" units="cm"/>
      <inkml:brushProperty name="height" value="0.05" units="cm"/>
      <inkml:brushProperty name="color" value="#004F8B"/>
      <inkml:brushProperty name="ignorePressure" value="1"/>
    </inkml:brush>
  </inkml:definitions>
  <inkml:trace contextRef="#ctx0" brushRef="#br0">113 78,'-4'0,"0"0,0 0,1 1,-1-1,0 1,0 0,1 0,-1 0,0 0,1 1,-1 0,1-1,0 1,-1 1,1-1,0 0,0 1,1-1,-5 6,3-3,1 0,0 1,0-1,1 1,-1 0,1 0,1 0,-1 0,1 0,0 0,0 9,0-4,1 1,0-1,1 0,1 1,0-1,0 0,1 0,0 0,1 0,0-1,1 0,0 0,9 13,-9-18,0 0,-1-1,2 1,-1-1,0 0,1-1,0 1,-1-1,1-1,1 1,-1-1,0 0,1 0,-1 0,1-1,-1 0,1-1,-1 0,1 1,0-2,-1 1,1-1,0 0,-1-1,11-3,-7 2,0 0,-1-1,1 0,-1-1,0 0,0-1,0 1,-1-2,0 1,0-1,-1 0,0-1,0 0,-1 0,11-17,-13 16,1 1,-2-2,0 1,0 0,0-1,-1 1,-1-1,1 0,-2 1,1-1,-1 0,-1 0,0 0,0 1,-1-1,-5-16,4 20,0-1,0 1,-1-1,1 1,-1 1,-1-1,1 0,-1 1,0 0,0 0,-1 0,1 1,-1 0,0 0,0 0,-1 1,1 0,-1 0,0 1,1 0,-1 0,0 0,-12-1,6 2,0 0,0 0,0 1,0 1,-1 0,1 1,0 0,1 1,-1 1,0 0,1 1,0 0,0 0,1 1,-1 1,-17 14,15-10</inkml:trace>
</inkml:ink>
</file>

<file path=xl/ink/ink1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0:01.275"/>
    </inkml:context>
    <inkml:brush xml:id="br0">
      <inkml:brushProperty name="width" value="0.05" units="cm"/>
      <inkml:brushProperty name="height" value="0.05" units="cm"/>
      <inkml:brushProperty name="color" value="#004F8B"/>
      <inkml:brushProperty name="ignorePressure" value="1"/>
    </inkml:brush>
  </inkml:definitions>
  <inkml:trace contextRef="#ctx0" brushRef="#br0">59 95,'-3'1,"1"-1,-1 1,1 0,-1 0,0 0,1 0,-1 0,1 0,0 1,-1-1,1 1,0 0,0 0,0-1,0 1,0 1,1-1,-1 0,1 0,-1 1,1-1,0 0,0 1,0 0,0-1,0 1,0-1,1 1,-1 0,1 3,-2 5,1-1,0 1,0-1,1 1,1 0,2 16,-2-22,0-1,0 1,1-1,0 0,-1 0,2 0,-1 0,0 0,1 0,0 0,-1-1,1 1,1-1,-1 0,0 0,1 0,0 0,0-1,0 0,0 1,0-1,0-1,0 1,0-1,1 1,-1-1,1-1,-1 1,1 0,-1-1,1 0,0 0,4-1,1 0,-1 0,0-1,0 0,0 0,-1-1,1 0,-1-1,1 1,-1-2,0 1,0-1,-1 0,1-1,-1 0,-1 0,8-8,-11 9,0 0,0 0,0 0,0 0,-1 0,0 0,0-1,-1 1,1-1,-1 0,0 1,-1-1,1 0,-1 1,0-1,-1 0,1 0,-1 1,0-1,-1 0,-1-5,0 4,0-1,0 1,-1 0,0-1,0 2,0-1,-1 0,0 1,-1 0,1 0,-1 1,0-1,-1 1,-8-5,-12-11,20 10</inkml:trace>
</inkml:ink>
</file>

<file path=xl/ink/ink1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0:01.841"/>
    </inkml:context>
    <inkml:brush xml:id="br0">
      <inkml:brushProperty name="width" value="0.05" units="cm"/>
      <inkml:brushProperty name="height" value="0.05" units="cm"/>
      <inkml:brushProperty name="color" value="#004F8B"/>
      <inkml:brushProperty name="ignorePressure" value="1"/>
    </inkml:brush>
  </inkml:definitions>
  <inkml:trace contextRef="#ctx0" brushRef="#br0">37 243,'-3'4,"-1"0,1 0,0 0,0 0,0 1,0-1,1 1,0-1,0 1,0 0,0 0,1 0,0 0,0 0,0 0,1 1,0-1,0 0,0 0,0 0,1 1,0-1,0 0,0 0,1 0,0 0,0-1,0 1,0 0,6 7,-4-5,1 0,1 0,-1-1,1 0,0 0,0 0,1 0,0-1,0 0,0-1,0 0,1 0,0 0,0-1,0 0,0-1,0 0,10 2,-7-3,0 0,0-1,0 0,0-1,0 0,0-1,0 0,0-1,-1 0,1 0,-1-1,0-1,12-6,-17 7,1 0,-1 0,0-1,0 1,-1-1,0 0,1-1,-2 1,1-1,0 0,-1 0,0 0,-1 0,1 0,-1 0,-1-1,1 1,-1-1,0 0,0 1,-1-1,0 0,-1-6,-1-19,-1 1,-14-57,13 73,-1 0,0 0,-1 0,-1 1,0-1,-1 2,-14-21,20 32,0 0,0-1,0 1,0 1,-1-1,1 0,0 0,-1 1,1 0,-1-1,1 1,-1 0,0 0,0 0,1 1,-1-1,0 1,0-1,0 1,0 0,0 0,1 0,-1 1,0-1,0 1,0-1,1 1,-1 0,0 0,1 0,-1 1,0-1,1 0,0 1,-3 2,-2 0,1 1,0 0,0 1,0 0,1 0,-1 0,2 0,-1 1,1 0,0 0,-4 9,0 5</inkml:trace>
</inkml:ink>
</file>

<file path=xl/ink/ink1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0:02.508"/>
    </inkml:context>
    <inkml:brush xml:id="br0">
      <inkml:brushProperty name="width" value="0.05" units="cm"/>
      <inkml:brushProperty name="height" value="0.05" units="cm"/>
      <inkml:brushProperty name="color" value="#004F8B"/>
      <inkml:brushProperty name="ignorePressure" value="1"/>
    </inkml:brush>
  </inkml:definitions>
  <inkml:trace contextRef="#ctx0" brushRef="#br0">155 15,'-5'0,"1"0,-1 0,1 1,0 0,-1 0,1 0,0 1,0-1,0 1,0 0,0 0,0 1,0-1,1 1,-4 3,1 0,0 0,0 0,1 1,0 0,0 0,1 1,-5 10,1 1,1 0,1 0,1 1,1 0,-4 37,7-43,0 1,1-1,1 1,1-1,0 1,0-1,1 0,1 0,10 24,-10-30,0-1,1 0,-1 0,1 0,1 0,-1-1,1 0,1 0,-1-1,1 1,0-1,0-1,0 1,0-1,1-1,0 1,16 4,-10-5,0 0,1-1,-1 0,1-1,-1-1,1 0,0-1,-1-1,1 0,-1-1,0 0,15-6,-24 7,0 0,0 0,0 0,0-1,0 1,0-1,-1-1,1 1,-1 0,0-1,0 0,0 0,-1-1,1 1,-1 0,0-1,0 0,-1 0,1 0,-1 0,0 0,0-1,-1 1,0 0,0-1,0 1,-1-1,1 0,-1 1,-1-1,1 1,-1-1,-2-10,-4-6,0 0,-2 1,0-1,-2 2,0-1,-1 2,-1-1,-1 2,0 0,-1 0,-2 1,1 1,-2 1,0 1,-1 0,-31-17,31 24,1 0,-1 2,0 0,-34-4,18 4</inkml:trace>
</inkml:ink>
</file>

<file path=xl/ink/ink1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0:03.586"/>
    </inkml:context>
    <inkml:brush xml:id="br0">
      <inkml:brushProperty name="width" value="0.05" units="cm"/>
      <inkml:brushProperty name="height" value="0.05" units="cm"/>
      <inkml:brushProperty name="color" value="#004F8B"/>
      <inkml:brushProperty name="ignorePressure" value="1"/>
    </inkml:brush>
  </inkml:definitions>
  <inkml:trace contextRef="#ctx0" brushRef="#br0">174 0,'-19'14,"0"2,2 0,-1 1,2 0,-27 38,38-47,-1 1,1 0,1 0,0 0,0 1,1-1,0 1,1 0,0 0,0 0,1 0,1 0,-1 0,2 0,-1 0,4 17,-3-22,1 0,-1 1,1-1,0 0,0 0,0 0,1-1,0 1,0-1,0 1,0-1,1 0,0 0,0 0,0-1,0 1,7 3,-4-3,0-1,1 0,-1 0,1-1,0 0,-1 0,1-1,0 0,0 0,14-1,-2-2,1 0,-1-1,0-2,-1 0,1-1,-1 0,0-2,26-14,-38 18,0 0,0-1,0 0,0-1,-1 0,0 0,0 0,-1 0,1-1,-1 0,-1 0,1-1,-1 1,-1-1,5-12,-7 15,0-1,0 0,0 1,0-1,-1 0,0 0,0 1,-1-1,0 0,0 0,0 1,-1-1,1 1,-1-1,-1 1,1 0,-1 0,0 0,0 0,0 0,-1 1,1-1,-10-7,7 6,0 1,-1-1,0 1,0 1,0-1,-1 1,1 0,-1 1,0 0,0 0,0 1,-1 0,1 0,-1 1,-8-1,4 2,-1 1,1 0,0 1,-1 1,1 0,0 0,1 1,-23 11,15-6</inkml:trace>
</inkml:ink>
</file>

<file path=xl/ink/ink1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0:09.831"/>
    </inkml:context>
    <inkml:brush xml:id="br0">
      <inkml:brushProperty name="width" value="0.05" units="cm"/>
      <inkml:brushProperty name="height" value="0.05" units="cm"/>
      <inkml:brushProperty name="color" value="#FFC114"/>
      <inkml:brushProperty name="ignorePressure" value="1"/>
    </inkml:brush>
  </inkml:definitions>
  <inkml:trace contextRef="#ctx0" brushRef="#br0">172 0,'-6'1,"0"-1,-1 1,1 0,0 0,0 1,-1 0,1 0,0 0,1 1,-1 0,0 0,1 0,0 1,0 0,0 0,-7 6,5-2,1 0,-1 0,2 1,-1-1,1 1,0 1,1-1,0 0,0 1,-1 10,2-10,1 0,1 1,-1-1,2 1,0-1,0 1,0-1,2 0,3 20,-3-24,0 0,0 1,1-1,0-1,0 1,0 0,1-1,0 1,0-1,0 0,0 0,1-1,0 1,0-1,0 0,7 3,-2-2,-1-1,1-1,1 1,-1-2,0 1,1-1,-1-1,1 0,-1-1,1 0,0 0,-1-1,1 0,-1-1,1-1,-1 1,0-1,0-1,0 0,0-1,-1 0,0 0,0-1,0 0,0 0,-1-1,0 0,-1-1,0 0,9-12,-12 13,-1 1,1 0,-2-1,1 0,-1 0,0 0,-1 0,1 0,-1 0,-1 0,1 0,-1-1,-1 1,1 0,-1 0,0 0,-1 0,0 0,0 0,0 0,-1 0,0 1,0-1,-1 1,0 0,0 0,0 0,-1 1,0 0,0-1,0 2,-1-1,1 0,-1 1,0 0,-1 1,1-1,-1 1,1 1,-1-1,-12-2,4 2,0 0,0 1,0 1,0 1,0 0,0 1,0 0,0 1,1 1,-1 0,0 1,1 1,0 0,-15 9,17-6</inkml:trace>
</inkml:ink>
</file>

<file path=xl/ink/ink1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0:11.839"/>
    </inkml:context>
    <inkml:brush xml:id="br0">
      <inkml:brushProperty name="width" value="0.05" units="cm"/>
      <inkml:brushProperty name="height" value="0.05" units="cm"/>
      <inkml:brushProperty name="color" value="#FFC114"/>
      <inkml:brushProperty name="ignorePressure" value="1"/>
    </inkml:brush>
  </inkml:definitions>
  <inkml:trace contextRef="#ctx0" brushRef="#br0">153 167,'-12'8,"-5"3,1 0,-1 2,2-1,0 2,-13 15,24-24,0 0,1 0,0 0,0 1,0-1,1 1,-1 0,1 0,1 0,-1 0,1 0,0 0,1 1,-1-1,1 0,0 0,1 1,0-1,0 0,3 11,-2-9,0 1,1-1,0 1,1-1,0 0,0 0,0-1,1 1,0-1,1 0,0 0,0-1,0 1,1-1,0-1,0 1,0-1,1-1,-1 1,1-1,0 0,1-1,-1 0,1-1,-1 1,1-2,0 1,-1-1,1 0,0-1,0 0,0-1,0 1,16-5,-13 1,1 0,-1 0,0-2,0 1,0-2,-1 1,0-2,0 0,-1 0,0 0,0-1,-1-1,9-12,-13 16,0-1,-1 0,0 0,0-1,-1 1,0-1,0 0,-1 0,0 0,0 0,-1 0,0 0,-1 0,0-1,0 1,0 0,-1 0,-1 0,1 0,-1 0,0 0,-5-10,0 4,0 0,-1 1,0 0,-1 0,-1 1,0 0,0 1,-1 0,-1 1,0 0,0 0,-1 2,0 0,-1 0,1 1,-1 0,-1 2,1 0,-26-6,34 9,0 1,0-1,0 0,0-1,1 0,-1 0,1 0,0 0,0-1,0 0,-8-8,2-1</inkml:trace>
</inkml:ink>
</file>

<file path=xl/ink/ink1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0:12.412"/>
    </inkml:context>
    <inkml:brush xml:id="br0">
      <inkml:brushProperty name="width" value="0.05" units="cm"/>
      <inkml:brushProperty name="height" value="0.05" units="cm"/>
      <inkml:brushProperty name="color" value="#FFC114"/>
      <inkml:brushProperty name="ignorePressure" value="1"/>
    </inkml:brush>
  </inkml:definitions>
  <inkml:trace contextRef="#ctx0" brushRef="#br0">69 192,'-5'2,"1"1,-1 0,1-1,0 1,0 1,0-1,0 1,0-1,1 1,0 0,0 1,0-1,0 0,1 1,-1 0,1-1,0 1,1 0,-1 0,1 0,0 0,0 0,0 7,1-6,0 1,1-1,-1 0,1 0,0 1,1-1,-1 0,1 0,1 0,-1 0,1-1,0 1,0 0,0-1,1 0,0 0,0 0,8 6,-3-4,1 0,0-1,1 0,-1-1,1 0,0-1,0 0,1-1,-1 0,1 0,0-2,-1 1,1-2,0 1,0-1,0-1,19-4,-22 4,0-1,0 0,-1 0,1-1,-1 0,1 0,-1-1,0 0,-1-1,1 0,-1 0,1 0,-2-1,1 0,-1-1,0 1,0-1,0 0,-1-1,-1 1,1-1,-1 0,6-17,-9 18,0-1,-1 1,1-1,-2 1,1-1,-1 1,0 0,-1-1,0 1,0 0,0 0,-1 0,0 0,0 1,-1-1,0 1,-6-7,-1-4,-2 1,0 1,0 0,-2 1,-19-15,22 19,-1 0,-1 2,1-1,-1 2,-1 0,1 1,-1 0,0 1,-1 1,1 0,-1 1,0 1,0 0,1 1,-25 2,14 7,26-8,-1 0,1 0,-1 0,1 1,-1-1,1 0,-1 0,1 1,0-1,-1 0,1 1,-1-1,1 0,0 1,0-1,-1 1,1-1,0 1,-1-1,1 0,0 1,0-1,0 1,0-1,-1 1,1-1,0 1,0-1,0 1,0-1,0 1,0-1,0 1,1-1,-1 1,0-1,0 1,0-1,0 1,1-1,-1 1,0-1,0 1,1-1,-1 1,0-1,1 1,6 5</inkml:trace>
</inkml:ink>
</file>

<file path=xl/ink/ink1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0:13.914"/>
    </inkml:context>
    <inkml:brush xml:id="br0">
      <inkml:brushProperty name="width" value="0.05" units="cm"/>
      <inkml:brushProperty name="height" value="0.05" units="cm"/>
      <inkml:brushProperty name="color" value="#FFC114"/>
      <inkml:brushProperty name="ignorePressure" value="1"/>
    </inkml:brush>
  </inkml:definitions>
  <inkml:trace contextRef="#ctx0" brushRef="#br0">144 34,'0'-3,"-4"-5,3-3,1-1</inkml:trace>
  <inkml:trace contextRef="#ctx0" brushRef="#br0" timeOffset="578.91">266 298,'-1'-1,"0"0,0 0,0 0,0 0,-1 0,1 0,0 0,-1 1,1-1,-1 0,1 1,-1-1,1 1,-1 0,1-1,-1 1,0 0,1 0,-1 0,1 0,-1 0,1 0,-1 1,0-1,1 0,-1 1,1-1,-1 1,1 0,0-1,-1 1,1 0,0 0,-1 0,1 0,0 0,0 0,0 0,0 1,0-1,0 0,-1 3,-5 5,0 1,1-1,1 1,-7 14,10-18,0-1,1 2,-1-1,1 0,0 0,1 0,-1 0,1 1,0-1,1 0,0 1,0-1,0 0,1 0,-1 0,1 0,1 0,-1-1,1 1,0-1,1 1,-1-1,1 0,0 0,0-1,1 1,-1-1,1 0,0 0,0 0,0-1,1 0,-1 0,1 0,0-1,-1 1,1-1,0-1,1 1,-1-1,10 1,0-2,-1 0,1 0,0-2,0 0,0-1,-1 0,0-1,1-1,-2 0,1-2,0 1,-1-2,13-9,-20 13,0-1,-1 1,0-2,0 1,0-1,-1 0,0 0,0 0,-1-1,1 0,-2 0,1 0,-1 0,0-1,0 1,-1-1,0 0,0 0,-1 1,0-1,0 0,-1 0,0 0,0 0,-1 0,0 0,-4-13,-1 3,-2 0,0 0,-1 1,0 0,-1 0,-1 1,-1 1,0 0,-2 0,1 1,-1 1,-1 0,-1 1,1 1,-2 0,1 1,-2 1,-19-8,27 14,-1 1,1-1,-1 2,0 0,0 0,0 1,0 0,0 0,0 2,0-1,1 1,-1 1,1 0,-1 0,-12 7,8-3,1 1,0 1,1 0,0 0,0 1,1 1,1 0,-1 1,-15 21,12-12</inkml:trace>
</inkml:ink>
</file>

<file path=xl/ink/ink1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0:16.141"/>
    </inkml:context>
    <inkml:brush xml:id="br0">
      <inkml:brushProperty name="width" value="0.05" units="cm"/>
      <inkml:brushProperty name="height" value="0.05" units="cm"/>
      <inkml:brushProperty name="color" value="#FFC114"/>
      <inkml:brushProperty name="ignorePressure" value="1"/>
    </inkml:brush>
  </inkml:definitions>
  <inkml:trace contextRef="#ctx0" brushRef="#br0">263 0,'-6'0,"1"1,-1-1,1 1,0 0,0 0,-1 1,1 0,0 0,0 0,0 0,1 1,-1 0,-8 6,6-2,0 0,0 0,0 1,1 0,0 0,-10 17,4 1,1 1,1-1,1 2,-7 36,14-53,0 1,1-1,0 0,1 1,0-1,0 1,2-1,-1 0,1 0,1 0,0 0,1 0,0 0,8 14,-9-19,1-1,-1 0,1 0,0 0,1 0,-1-1,1 1,0-1,0 0,0-1,0 1,1-1,-1 0,1-1,0 1,0-1,0 0,0-1,0 1,1-1,-1 0,0-1,1 0,-1 0,0 0,1 0,6-3,-6 2,0 0,0 0,-1-1,1 0,0-1,-1 0,0 1,1-2,-1 1,-1-1,1 0,0 0,-1-1,0 0,0 0,0 0,6-9,-7 6,1-1,-1 0,0 0,-1 0,0 0,0 0,-1-1,0 1,-1-1,0 0,-1-15,0 8,-1 1,-1-1,-1 1,-1 0,0 0,-1 0,0 0,-1 1,-1 0,-1 0,0 0,-1 1,0 1,-20-23,25 32,1 1,-1-1,0 1,-1 0,1 0,0 0,-1 1,0-1,1 1,-1 0,0 0,0 1,0 0,-1 0,1 0,0 0,0 1,0 0,-1 0,1 0,0 1,0 0,-1 0,1 0,0 0,0 1,0 0,1 0,-1 0,0 1,-4 2,-5 5,1 1,-1 0,2 0,0 1,0 1,1 0,1 1,-12 19,4-2</inkml:trace>
</inkml:ink>
</file>

<file path=xl/ink/ink1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0:16.882"/>
    </inkml:context>
    <inkml:brush xml:id="br0">
      <inkml:brushProperty name="width" value="0.05" units="cm"/>
      <inkml:brushProperty name="height" value="0.05" units="cm"/>
      <inkml:brushProperty name="color" value="#FFC114"/>
      <inkml:brushProperty name="ignorePressure" value="1"/>
    </inkml:brush>
  </inkml:definitions>
  <inkml:trace contextRef="#ctx0" brushRef="#br0">100 254,'-4'0,"0"1,0-1,0 1,0 0,0 0,0 0,0 0,1 1,-1-1,0 1,1 0,-1 0,1 1,0-1,0 0,0 1,0 0,0 0,0 0,1 0,-1 0,1 1,0-1,0 1,0 0,1-1,-1 1,1 0,0 0,0 0,0 0,0 6,0 0,0-1,0 0,1 1,0-1,1 0,0 1,0-1,1 0,0 0,1 0,0 0,0 0,6 9,-3-8,1-1,0 0,1 0,0-1,0 0,1 0,0-1,0 0,0-1,1 0,0 0,21 8,-25-12,0 0,0 0,1-1,-1 1,0-1,1-1,-1 1,1-1,-1 0,1-1,-1 1,1-1,-1-1,0 1,0-1,0 0,0 0,0-1,0 0,0 0,-1 0,1-1,-1 0,7-6,-7 6,-2-1,1 0,0 1,-1-1,0-1,0 1,-1 0,1-1,-1 1,0-1,-1 1,1-1,-1 0,0 0,-1 0,1 0,-1 0,0 0,-1 0,0 1,-2-12,-3-8,-2 0,-1 0,-19-39,15 37,-5-13,-2 1,-1 1,-2 2,-38-49,60 84,0-1,0 1,0-1,0 1,0 0,-1-1,1 1,0 0,-1 0,1 0,0 0,-1 0,0 0,1 0,-1 1,1-1,-1 0,0 1,1-1,-1 1,0 0,0 0,1-1,-1 1,0 0,0 1,1-1,-1 0,0 0,0 1,1-1,-1 1,0-1,1 1,-1 0,1 0,-1 0,1 0,-1 0,1 0,0 0,-1 0,1 0,0 1,0-1,0 1,0-1,0 0,0 1,-1 2,-6 10,1 0,1 1,0-1,-5 22,10-34,-23 92,14-48</inkml:trace>
</inkml:ink>
</file>

<file path=xl/ink/ink1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0:17.433"/>
    </inkml:context>
    <inkml:brush xml:id="br0">
      <inkml:brushProperty name="width" value="0.05" units="cm"/>
      <inkml:brushProperty name="height" value="0.05" units="cm"/>
      <inkml:brushProperty name="color" value="#FFC114"/>
      <inkml:brushProperty name="ignorePressure" value="1"/>
    </inkml:brush>
  </inkml:definitions>
  <inkml:trace contextRef="#ctx0" brushRef="#br0">124 0,'-12'13,"1"1,1 0,1 0,0 1,0 0,2 1,0 0,0 0,-5 25,3-4,1 0,3 1,-3 48,8-65,0-1,2 1,0-1,1 0,1 1,1-2,1 1,0 0,2-1,0 0,13 20,-16-31,-1-1,1 1,1-1,0-1,0 1,0-1,0 0,1 0,0-1,1 0,-1 0,1-1,0 0,0 0,0-1,0 0,1 0,-1-1,1 0,0 0,0-1,-1-1,1 1,0-1,0-1,0 1,0-2,10-2,-1 0,0-1,0-1,-1-1,1-1,-1 0,-1-1,0-1,0 0,-1-1,22-20,-30 24,0 0,-1-1,1 0,-1 0,-1 0,1-1,-2 0,1 0,-1 0,0 0,-1-1,0 1,-1-1,0 0,0 0,-1 0,-1 0,1 0,-2 0,1 0,-4-14,-1 2,-1 1,-1-1,-2 1,0 1,-1-1,0 2,-2-1,-1 1,0 1,-1 1,-23-23,28 32,0 0,0 0,-1 1,-1 0,1 1,-1 0,0 1,0 0,-23-6,25 9,0 1,0 0,0 0,0 1,0 0,0 0,0 1,0 1,0-1,0 1,0 1,1 0,-1 0,-13 7,-12 10,-43 32,54-35</inkml:trace>
</inkml:ink>
</file>

<file path=xl/ink/ink1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0:47.592"/>
    </inkml:context>
    <inkml:brush xml:id="br0">
      <inkml:brushProperty name="width" value="0.05" units="cm"/>
      <inkml:brushProperty name="height" value="0.05" units="cm"/>
      <inkml:brushProperty name="ignorePressure" value="1"/>
    </inkml:brush>
  </inkml:definitions>
  <inkml:trace contextRef="#ctx0" brushRef="#br0">113 369,'-13'28,"1"2,1-1,-12 53,-8 99,14-77,14-84,0-4</inkml:trace>
  <inkml:trace contextRef="#ctx0" brushRef="#br0" timeOffset="1">75 331,'4'-8,"1"0,-1 0,1 1,8-11,-12 17,0 1,0-1,-1 0,1 0,0 0,0 1,0-1,0 0,0 1,0-1,0 1,0-1,1 1,-1 0,0-1,0 1,0 0,2 0,-2 0,0 0,0 1,1-1,-1 1,0 0,0-1,0 1,-1 0,1 0,0-1,0 1,0 0,0 0,-1 0,1 0,0 0,-1 0,1 0,-1 0,1 1,-1-1,0 0,1 1,1 5,-1 1,1-1,-2 1,1-1,-1 0,0 1,0-1,-1 1,0-1,-3 15,1-13,2 1,-1-1,1 0,1 1,0-1,1 11,20 59,-16-65,-1-1,-1 1,1 0,-2 1,1 19,-3-29,0 1,-1-1,0 1,0-1,-1 0,1 1,-1-1,-1 0,1 0,0 0,-1-1,0 1,0-1,-1 1,1-1,-1 0,0 0,-6 4,7-4,-1-1,0 0,0 0,-1 0,1 0,0-1,-1 0,0 0,1 0,-10 2,-3-3</inkml:trace>
  <inkml:trace contextRef="#ctx0" brushRef="#br0" timeOffset="1501.66">406 454,'-4'3,"-1"0,1 0,0 1,0-1,0 1,0 0,1 0,-1 0,1 1,0-1,1 1,-1 0,1 0,0 0,0 0,0 0,1 0,0 0,0 1,0-1,0 0,1 1,1 8,-2-10,1-1,1 1,-1-1,0 1,1-1,0 1,0-1,0 1,0-1,1 0,-1 0,1 0,0 1,0-1,0-1,0 1,0 0,1-1,-1 1,1-1,-1 1,1-1,0 0,0 0,0-1,1 1,-1-1,0 1,0-1,1 0,-1 0,1 0,-1-1,1 1,-1-1,5 0,-3 0,0 0,0-1,1 0,-1 0,0 0,0 0,0-1,-1 0,1 0,0 0,-1 0,1-1,-1 0,0 0,7-6,-1-2,-2 1,1-1,-2 0,10-18,-4 7,-10 33,0-1,1 1,0-1,8 13,-11-20,1-1,0 1,0-1,0 0,0 0,0 0,1 0,-1 0,1 0,-1 0,1-1,0 0,-1 1,1-1,0 0,0 0,0 0,0-1,0 1,0-1,0 0,0 1,0-1,0-1,0 1,0 0,0-1,0 0,0 1,0-1,0 0,-1 0,1-1,0 1,0-1,4-3,0 0,-1 0,1-1,-1 0,0 0,-1 0,1-1,-1 0,-1 0,1 0,-1-1,-1 0,4-8,5-24,-2-1,-2-1,-1 1,1-72,-8 112,0 0,0-1,1 1,-1 0,0 0,0-1,-1 1,1 0,0-1,0 1,-1 0,1 0,0 0,-1-1,1 1,-1 0,0 0,0-1,0 2,1 0,-1 0,0 0,1 1,-1-1,0 0,1 0,-1 1,1-1,-1 0,1 1,-1-1,1 1,-1-1,1 1,-1-1,1 1,0-1,-1 1,1-1,0 1,-1 0,1 0,-23 48,18-33,1 1,1 0,0 0,1 0,1 0,0 0,3 25,-1-32,0 0,1 0,0 0,0 0,1 0,1-1,-1 1,1-1,1 0,0 0,0-1,1 1,13 14,-15-20,0 0,-1 0,1-1,1 0,-1 0,0 0,0 0,1 0,-1-1,1 0,0 0,-1 0,1-1,0 1,-1-1,1 0,0 0,-1-1,1 0,0 1,-1-1,1-1,6-2,-6 3,0-1,-1-1,1 1,0 0,-1-1,0 0,1 0,-1 0,0-1,-1 1,1-1,-1 0,1 0,-1-1,0 1,-1 0,1-1,-1 0,0 1,0-1,1-5,-2 3</inkml:trace>
  <inkml:trace contextRef="#ctx0" brushRef="#br0" timeOffset="2087.66">349 586,'6'-114,"4"1,48-210,-58 321,0 1,0-1,1 1,-1-1,1 0,-1 1,1-1,-1 1,1-1,0 1,0-1,0 1,-1 0,1 0,1-1,-1 1,0 0,0 0,0 0,1 0,-1 0,0 0,1 0,-1 1,1-1,-1 0,1 1,2-1,7 1</inkml:trace>
  <inkml:trace contextRef="#ctx0" brushRef="#br0" timeOffset="2589.69">500 614,'29'-80,"-16"49,-2-1,11-52,-18 61,-4 13,2 0,-1 0,1 1,1-1,-1 1,7-13,-4 18</inkml:trace>
  <inkml:trace contextRef="#ctx0" brushRef="#br0" timeOffset="3040.95">879 596,'12'-2,"0"-1,0 0,0 0,0-2,0 1,-1-1,21-13,-15 9,2-2,0-1,-1 0,0-1,-1-1,26-27,-35 33,-1 0,0-1,-1 1,1-2,-2 1,1 0,-1-1,-1 0,0-1,0 1,-1 0,0-1,1-15,-3 25,-1 0,0 0,0 0,0 0,0 0,0 0,0 0,0 0,0 0,0 0,0 0,-1 0,1 0,0 0,-1 1,1-1,-1 0,1 0,-1 0,1 0,-1 1,1-1,-1 0,0 1,1-1,-1 0,0 1,0-1,-1 0,0 1,0-1,1 1,-1 0,0 0,0 0,0 0,0 1,0-1,0 1,1-1,-1 1,0-1,-3 3,-4 1,0 1,1 1,-1 0,-11 10,12-7,0-1,1 2,0-1,0 1,1 0,0 0,1 1,0-1,1 1,0 0,-4 20,7-26,0-1,1 0,-1 1,1-1,0 0,1 1,-1-1,1 1,-1-1,1 0,0 1,1-1,-1 0,1 0,0 0,0 0,0 0,1-1,-1 1,1-1,0 1,0-1,0 0,0 0,1 0,-1 0,1-1,-1 0,1 1,0-1,0 0,0-1,9 3,-3-2,1-1,-1-1,1 0,0 0,-1-1,1 0,-1-1,1 0,-1 0,12-5,-3 0</inkml:trace>
</inkml:ink>
</file>

<file path=xl/ink/ink1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0:39.852"/>
    </inkml:context>
    <inkml:brush xml:id="br0">
      <inkml:brushProperty name="width" value="0.05" units="cm"/>
      <inkml:brushProperty name="height" value="0.05" units="cm"/>
      <inkml:brushProperty name="ignorePressure" value="1"/>
    </inkml:brush>
  </inkml:definitions>
  <inkml:trace contextRef="#ctx0" brushRef="#br0">237 353,'-8'1,"1"0,-1 1,1-1,0 1,-1 1,1-1,0 1,1 0,-1 1,1 0,-1 0,1 0,0 1,0 0,1 0,-6 6,-7 10,1-1,1 2,-16 26,27-40,1 0,-1 1,1 0,0 0,1 0,0 0,1 1,-2 10,4-17,-1 0,1 0,0 0,0 0,1 0,-1 0,1 0,-1 0,1 0,0 0,0 0,0-1,0 1,1 0,-1-1,1 1,-1 0,1-1,0 0,0 0,0 1,0-1,1 0,-1-1,1 1,-1 0,1-1,-1 1,6 1,5 1,0 0,1-1,0 0,-1-1,1-1,0 0,0-1,0-1,0 0,21-4,14-6,73-24,-83 19,-23 8</inkml:trace>
  <inkml:trace contextRef="#ctx0" brushRef="#br0" timeOffset="352.4">605 268,'-15'38,"0"22,8-36,1 0,-4 39,9-56,1-1,0 0,0 0,1 0,-1 1,1-1,1 0,-1 0,1 0,0-1,1 1,-1 0,1-1,4 7,-4-9,0 1,0-1,0 0,1 0,-1-1,1 1,-1-1,1 0,0 1,0-2,0 1,0 0,0-1,0 0,1 0,-1 0,0 0,1-1,-1 0,6 0,13-1,1-1,44-9,-52 7</inkml:trace>
  <inkml:trace contextRef="#ctx0" brushRef="#br0" timeOffset="819.33">1105 401,'-3'-2,"0"-1,0 1,0 0,-1 0,1 0,-1 1,0-1,1 1,-1 0,0 0,0 0,0 1,0-1,0 1,0 0,0 0,0 0,1 0,-1 1,0 0,0 0,0 0,0 0,1 0,-1 1,0 0,-3 2,0 0,-1 0,2 0,-1 1,0-1,1 2,0-1,0 1,0 0,1 0,0 0,0 1,-6 12,10-18,0 1,0-1,0 1,1-1,-1 1,0-1,1 1,0 0,-1-1,1 1,0 0,0-1,0 1,0 0,0-1,0 1,0 0,0-1,1 1,-1 0,1-1,-1 1,1-1,0 1,0-1,0 1,-1-1,1 1,0-1,1 0,-1 0,0 1,0-1,1 0,-1 0,0 0,1 0,-1-1,1 1,-1 0,1-1,-1 1,4 0,-1 0,0 0,0 0,0-1,1 0,-1 0,0 0,0 0,0-1,0 1,0-1,0 0,0 0,0-1,0 1,0-1,-1 0,6-3,-4 1,0-1,0-1,0 1,-1-1,1 1,-1-1,-1 0,1-1,3-9,8-12,-15 28,0 0,0 0,1 0,-1 0,0 0,1 0,-1 0,0 0,0 0,1 0,-1 0,0 0,1 0,-1 0,0 0,0 0,1 0,-1 0,0 0,0 0,1 0,-1 1,0-1,0 0,1 0,-1 0,0 0,0 1,0-1,1 0,-1 0,0 1,0-1,0 0,0 0,1 1,-1-1,0 0,0 0,0 1,0-1,0 0,0 0,0 1,0-1,0 0,0 1,0-1,0 0,0 0,0 1,11 28,-4-9,-5-16,0-1,0 0,1 1,-1-1,1 0,0-1,0 1,0 0,0-1,0 0,0 1,1-1,-1-1,1 1,-1 0,8 1,5 1</inkml:trace>
  <inkml:trace contextRef="#ctx0" brushRef="#br0" timeOffset="1184.27">1493 428,'-9'-3,"0"0,0 0,0 0,0 1,0 1,-1 0,1 0,0 0,-1 1,1 1,-1 0,1 0,0 1,0 0,-16 5,24-6,0-1,0 1,0 0,0-1,0 1,0 0,0-1,0 1,0 0,0 0,1 0,-1 0,0 0,1 0,-1 0,1 0,-1 0,1 0,-1 0,1 0,0 0,-1 1,1-1,0 0,0 0,0 2,1-1,-1 1,1-1,0 0,0 1,0-1,0 0,0 0,1 0,-1 0,1 0,-1 0,3 2,6 6,1-1,1 0,16 10,-24-16,6 3,-4-2,1 0,-1 0,0 1,0 0,0 0,8 10,-13-15,-1 1,1 0,-1 0,1 0,-1 0,0 0,1 0,-1 0,0 0,0 0,1 0,-1 0,0 0,0 0,0 0,0 0,0 0,-1 0,1 0,0 0,0 0,-1 1,0 0,-1 0,1 0,-1 0,0 0,1-1,-1 1,0 0,0-1,0 1,0-1,0 0,-1 0,-2 1,-3 2,0-2,-1 1,1-2,-1 1,0-1,0 0,1-1,-11 0,3 0</inkml:trace>
  <inkml:trace contextRef="#ctx0" brushRef="#br0" timeOffset="1618.52">1522 410,'0'0,"0"-1,-1 1,1-1,-1 1,0-1,1 1,-1-1,1 1,-1 0,0 0,1-1,-1 1,1 0,-1 0,0-1,1 1,-1 0,0 0,0 0,1 0,-1 0,0 0,1 0,-1 0,0 1,1-1,-1 0,0 0,1 0,-1 1,0-1,1 0,-1 1,1-1,-1 1,1-1,-1 0,1 1,-1-1,1 1,-1 0,1-1,-1 1,1-1,0 1,0-1,-1 1,1 0,0-1,-1 2,0 1,0-1,0 0,1 1,-1-1,0 0,1 1,0-1,-1 1,1-1,0 1,0-1,0 0,2 6,0-4,1 1,0-1,0 1,1-1,-1 0,1 0,0-1,6 6,-6-7,-1 1,1 0,-1 0,0 0,0 1,0-1,-1 1,1-1,-1 1,2 5,-4-8,0 0,0 0,0 1,-1-1,1 0,-1 1,1-1,-1 0,1 0,-1 0,1 0,-1 0,0 0,0 0,0 0,0 0,0 0,0 0,0 0,0 0,0-1,0 1,0 0,0-1,0 1,-1-1,1 1,0-1,0 0,-3 1,-41 10,-42-7,67-4</inkml:trace>
  <inkml:trace contextRef="#ctx0" brushRef="#br0" timeOffset="2273.57">2363 316,'0'251,"2"-295,3 0,1 1,23-81,19-24,-40 128,1 0,0 0,2 1,1 0,14-18,-25 35,1 0,-1 0,1 0,-1 0,1 0,0 0,0 1,0-1,0 1,0-1,0 1,1 0,-1 0,0 0,0 0,1 0,-1 0,1 1,-1-1,1 1,-1 0,1 0,-1 0,1 0,-1 0,1 0,-1 0,1 1,-1 0,1-1,-1 1,0 0,1 0,-1 0,0 1,0-1,0 0,0 1,0-1,0 1,0 0,2 2,2 3,1 1,-1 0,0 0,-1 1,0 0,0 0,-1 0,0 0,4 14,1 21,-2 1,-2 0,-2 0,-3 64,0-105,0 5,0 0,1 0,0 0,1 0,0 0,0-1,1 1,4 9,0-6</inkml:trace>
  <inkml:trace contextRef="#ctx0" brushRef="#br0" timeOffset="2657.22">2306 437,'10'-3,"6"-1,3 0,3 1,0 1,-1 0,0 2,3-1,0-2,-1-1,-1 0,3 1,-1-3,3 1,0 0,-5 2</inkml:trace>
  <inkml:trace contextRef="#ctx0" brushRef="#br0" timeOffset="3062.46">3118 286,'7'4,"5"0,3 0,4-1,0 0,1-2,0 0,0-4,3-1,1-1,-1 2,3-3,-1 1,0 0,-5 1</inkml:trace>
  <inkml:trace contextRef="#ctx0" brushRef="#br0" timeOffset="3063.46">3421 117,'13'2,"0"1,0 1,-1 0,1 1,-1 0,-1 0,1 1,-1 1,0 0,16 14,-24-19,0 1,0 0,0 0,0 0,0 0,-1 0,1 0,-1 1,0 0,0-1,-1 1,1 0,-1 0,1 0,0 4,-2 0,1 1,-1-1,0 1,-1-1,0 0,-3 11,3-7,2-2</inkml:trace>
  <inkml:trace contextRef="#ctx0" brushRef="#br0" timeOffset="5144.51">368 1469,'-70'79,"42"-50,-33 45,55-65,0 0,0 0,1 0,0 1,1 0,0 0,1 0,0 0,1 1,-2 10,3-18,1 0,0-1,-1 1,1-1,0 1,1-1,-1 1,0 0,1-1,-1 1,1-1,0 1,0-1,0 0,0 1,0-1,0 0,1 0,-1 0,1 1,-1-2,1 1,0 0,0 0,0 0,0-1,0 1,0-1,1 0,-1 0,0 0,1 0,-1 0,1 0,-1 0,1-1,3 1,3 0,0-1,0 0,0 0,0-1,0-1,0 1,-1-1,1-1,12-4,16-9,-2 0,0-3,-1-1,-1-1,-1-1,33-31,-43 32,-1 0,-1-2,-1 0,-1-1,-1 0,-2-2,0 0,18-46,-31 67,5-10,-1 1,0-1,-2-1,1 1,-2-1,0 1,-1-1,-1 0,0-22,-1 38,0-1,0 1,0 0,0-1,0 1,0 0,0-1,0 1,-1-1,1 1,0 0,0 0,0-1,0 1,0 0,-1-1,1 1,0 0,0-1,-1 1,1 0,0 0,0-1,-1 1,1 0,0 0,-1 0,1 0,0-1,-1 1,1 0,0 0,-1 0,1 0,0 0,-1 0,1 0,0 0,-1 0,1 0,0 0,-1 0,1 0,0 0,-1 0,1 0,0 0,-1 0,1 1,0-1,-1 0,1 0,0 0,-1 1,1-1,0 0,0 0,-1 1,1-1,0 0,0 0,0 1,-1-1,1 0,0 1,0-1,0 1,-17 22,1 10,1 0,1 1,-16 63,-11 112,39-199,1 1,0-1,1 1,0-1,0 1,1-1,1 1,3 16,-4-24,1-1,-1 1,0 0,1 0,0-1,-1 1,1-1,0 1,0-1,0 0,1 1,-1-1,0 0,1-1,0 1,-1 0,1-1,0 0,0 1,0-1,0 0,0 0,0-1,0 1,0-1,0 1,0-1,0 0,0 0,0-1,0 1,5-1,13-3</inkml:trace>
  <inkml:trace contextRef="#ctx0" brushRef="#br0" timeOffset="5793.57">1163 1478,'-4'-4,"0"0,-1 1,0 0,0 0,0 0,0 0,0 1,0 0,-1 0,1 0,-1 1,0 0,1 0,-1 0,0 0,1 1,-1 0,0 1,0-1,1 1,-1 0,0 0,-10 5,8-3,0 0,1 1,-1 0,1 0,0 1,0 0,0 0,1 1,0 0,0 0,0 0,1 1,0 0,0 0,-7 15,11-20,0-1,0 1,0-1,1 1,-1 0,0-1,1 1,-1 0,1 0,0-1,0 1,0 0,0 0,0-1,0 1,0 0,0 0,1-1,-1 1,1 0,-1 0,1-1,0 1,1 2,0-2,0-1,-1 1,1-1,0 0,1 0,-1 0,0 0,0 0,0 0,1 0,-1-1,0 1,1-1,-1 0,0 0,3 0,5 0,0 0,0-1,0 0,-1-1,1 0,-1-1,17-6,-19 5,0 0,-1 0,1-1,-1 1,0-2,0 1,7-9,-11 12,0-1,0 0,0 0,0 0,-1 1,1-2,-1 1,1 0,-1 0,0 0,-1 0,1-1,-1 1,1 0,-1-1,0 1,0-1,0 1,-1-5,1 7,-1 0,1 1,0-1,0 0,0 0,0 0,-1 1,1-1,0 0,-1 1,1-1,0 0,-1 1,1-1,-1 0,1 1,-1-1,1 1,-1-1,0 1,1-1,-1 1,0-1,1 1,-1 0,0-1,0 1,1 0,-1 0,0 0,0-1,1 1,-1 0,0 0,0 0,1 0,-1 0,0 0,0 0,0 1,1-1,-1 0,0 0,0 1,1-1,-1 0,0 1,1-1,-1 1,0-1,1 0,-1 1,1 0,-1-1,1 1,-1-1,0 2,-2 1,-1 0,1 0,0 1,0-1,1 1,-1 0,1 0,-4 7,5-9,0 0,0 1,1-1,-1 0,1 0,-1 1,1-1,0 0,0 1,0-1,0 0,0 1,1-1,-1 0,1 1,-1-1,1 0,0 0,0 0,0 0,0 1,0-1,0-1,1 1,-1 0,1 0,-1 0,1-1,0 1,0-1,0 1,0-1,0 0,0 0,0 0,0 0,0 0,0 0,0 0,1-1,-1 1,5-1,3 2,1-1,0 0,0-1,0 0,0-1,0 0,19-5,-15 2,0 0,-1-2,0 0,18-9,-26 11,-1 1,1-1,-1 0,0 0,0-1,0 0,-1 1,0-1,0-1,0 1,0-1,3-7,-7 13,0-1,0 1,0 0,0 0,0-1,0 1,0 0,0 0,0-1,0 1,0 0,0 0,0-1,0 1,1 0,-1 0,0 0,0-1,0 1,0 0,1 0,-1 0,0-1,0 1,0 0,1 0,-1 0,0 0,0 0,1 0,-1-1,0 1,0 0,1 0,-1 0,0 0,0 0,1 0,-1 0,0 0,0 0,1 0,-1 0,0 0,0 0,1 0,-1 1,0-1,1 0,6 16,0 24,-7-34,0 1,-1-1,0 1,-1-1,1 1,-1-1,0 0,-1 0,1 0,-1 0,0 0,-1-1,0 0,1 1,-2-1,1 0,0-1,-1 1,0-1,0 0,-1 0,1-1,-1 1,1-1,-1 0,0-1,0 1,0-1,-1-1,-6 2,13-3,0 0,-1 1,1-1,0 0,0 0,0 0,-1 0,1 0,0 0,0 0,-1 0,1 0,0 0,0 0,-1 0,1 0,0 0,0 0,0 0,-1 0,1 0,0 0,0-1,-1 1,1 0,0 0,0 0,0 0,0 0,-1-1,1 1,0 0,0 0,0 0,0 0,0-1,-1 1,1 0,0 0,0-1,0 1,0 0,0 0,0 0,0-1,0 1,0 0,0 0,0-1,0 1,0 0,0 0,0-1,3-5</inkml:trace>
  <inkml:trace contextRef="#ctx0" brushRef="#br0" timeOffset="6181.55">1560 1373,'-2'4,"-1"-1,1 0,0 1,0-1,1 1,-1 0,1-1,0 1,0 0,0 0,0 0,1 0,-1 5,1 71,0-26,-1-45,-1 0,0 0,0 0,0 0,-1-1,-1 1,-6 12,9-18,-1-1,1 1,-1 0,0 0,1-1,-1 1,-1-1,1 0,0 0,0 0,-1 0,0 0,1 0,-1 0,0-1,0 1,0-1,1 0,-1 0,-1 0,1 0,0-1,0 1,-6-1,-1-2</inkml:trace>
  <inkml:trace contextRef="#ctx0" brushRef="#br0" timeOffset="6577.08">2098 1195,'-3'39,"-2"-1,-1 0,-2 0,-2 0,-2-1,-18 41,8-20,-17 73,37-113,1-2</inkml:trace>
  <inkml:trace contextRef="#ctx0" brushRef="#br0" timeOffset="6933.62">2173 1242,'1'-1,"0"0,1 0,-1 1,0-1,0 1,1-1,-1 1,0-1,1 1,-1 0,0 0,1-1,-1 1,0 0,1 0,-1 1,0-1,1 0,-1 0,0 1,1-1,-1 0,0 1,1 0,-1-1,0 1,0 0,0-1,0 1,0 0,0 0,0 0,0 0,0 0,2 2,0 0,0 1,0-1,0 1,-1-1,1 1,-1 0,0 0,0 0,3 8,-2 50,-3-47,1 0,5 29,-5-35,0 0,0-1,-1 1,0 0,-1-1,0 1,0 0,-1-1,0 1,-1-1,0 0,0 0,0 0,-8 12,6-11,-1 0,0 0,0-1,-1 1,0-1,-1-1,1 1,-2-2,1 1,-1-1,-14 8,10-8</inkml:trace>
  <inkml:trace contextRef="#ctx0" brushRef="#br0" timeOffset="6934.62">2892 1506,'3'0,"5"0,3-3,7-1,4-1,0-1,4-1,0 2,0-2,1 0,-1-2,-1 1,1-2,-3 1</inkml:trace>
  <inkml:trace contextRef="#ctx0" brushRef="#br0" timeOffset="7345.83">3345 1129,'37'33,"-27"-25,0 0,0 1,-1 0,0 1,0 0,-1 0,-1 1,7 13,-10-14,0 0,0 1,-1 0,-1-1,0 1,-1 0,0 0,0 0,-1 1,-1-1,1 0,-5 18,-1 19,5-30</inkml:trace>
</inkml:ink>
</file>

<file path=xl/ink/ink1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0:43.390"/>
    </inkml:context>
    <inkml:brush xml:id="br0">
      <inkml:brushProperty name="width" value="0.05" units="cm"/>
      <inkml:brushProperty name="height" value="0.05" units="cm"/>
      <inkml:brushProperty name="ignorePressure" value="1"/>
    </inkml:brush>
  </inkml:definitions>
  <inkml:trace contextRef="#ctx0" brushRef="#br0">41 187,'-2'1,"0"0,-1 0,1 0,0 0,0 0,0 0,0 1,0-1,0 1,0-1,0 1,1 0,-1 0,1 0,-1 0,1 0,0 0,-1 0,1 0,0 0,1 1,-1-1,0 0,1 1,-1-1,1 0,0 1,-1-1,1 1,0-1,1 1,0 2,0-2,1 0,0 0,0 0,0 0,0 0,0 0,1-1,-1 1,1-1,0 0,-1 0,1 0,0 0,0 0,1-1,-1 1,0-1,0 0,1 0,-1 0,7 1,-1-1,0 0,1 0,-1-1,0-1,1 1,-1-1,0-1,1 0,-1 0,0-1,0 0,-1 0,1-1,9-6,0-1,-1-1,0 0,-1-1,0-1,17-20,-33 33,1 0,0 0,0 0,0 0,0 0,0 0,0 0,0 0,0 0,0 1,1-1,-1 0,0 1,0-1,1 1,-1-1,0 1,1 0,-1-1,0 1,1 0,0 0,-1 1,0-1,0 1,0-1,0 1,0 0,0-1,-1 1,1 0,0 0,0 0,-1 0,1-1,-1 1,1 0,-1 0,1 0,-1 0,1 0,-1 1,0 0,2 8,0-1,-2 0,1 0,-1 0,-1 10,-15 99,-5-1,-56 179,75-292,2-3,-1 0,0 1,1-1,-1 1,1-1,-1 0,1 1,0-1,0 1,0-1,0 1,0-1,0 1,0-1,0 1,0-1,1 1,-1-1,1 0,-1 1,1-1,-1 1,2 0,5 2</inkml:trace>
  <inkml:trace contextRef="#ctx0" brushRef="#br0" timeOffset="708.38">589 565,'7'-7,"0"-1,0 0,-1-1,0 1,9-19,-13 23,0 0,0 0,-1-1,0 1,0 0,0-1,0 1,0-1,-1 1,0-1,0 1,0-1,-1 1,0-1,1 1,-3-6,2 8,1 1,-1 0,0 0,0 0,0 0,1-1,-1 1,0 0,0 0,-1 1,1-1,0 0,0 0,0 0,-1 1,1-1,0 1,0-1,-1 1,1-1,-1 1,1 0,0 0,-1-1,1 1,-1 0,1 0,0 1,-1-1,1 0,-1 0,1 1,0-1,-1 1,1-1,0 1,0-1,-1 1,1 0,0 0,-2 1,-3 2,0-1,0 1,0 0,1 1,0-1,0 1,-6 8,9-11,1 0,-1 0,1 0,-1 1,1-1,0 1,0-1,0 1,0-1,0 1,1 0,-1-1,1 1,0 0,0 0,0-1,0 1,1 3,0-4,-1 1,1-1,1 0,-1 0,0 0,0 0,1-1,-1 1,1 0,0-1,-1 1,1 0,0-1,0 0,0 0,0 1,2 0,5 1,0 0,0 0,0 0,0-2,0 1,0-1,1 0,-1-1,12 0,-8-1,1-1,-1 0,0-1,0-1,0 0,0 0,-1-1,1-1,-1 0,0-1,-1 0,0 0,0-2,13-12,-11 7,0-1,-1 0,-1 0,-1-1,0-1,-2 0,1 0,-2 0,9-30,-8 18,-1 13,-2-2,0 1,-1-1,0 1,-2-1,0 0,-1-31,-1 48,0 0,0 1,0-1,0 0,0 1,0-1,0 1,0-1,-1 0,1 1,0-1,0 1,-1-1,1 0,0 1,-1-1,1 1,0-1,-1 1,1-1,-1 1,1 0,-1-1,1 1,-1-1,1 1,-1 0,1 0,-1-1,1 1,-1 0,0 0,1-1,-1 1,0 0,1 0,-1 0,1 0,-1 0,0 0,1 0,-1 0,0 0,1 1,-1-1,1 0,-1 0,0 1,1-1,-1 0,1 0,-1 1,1-1,-1 1,1-1,-1 0,1 1,-1-1,1 1,0-1,-1 1,1-1,-1 2,-28 33,15-11,1 0,1 1,1 0,-15 49,23-62,0 0,0 0,1 0,1 0,0 0,1 0,0 0,0 0,2 0,-1 0,2 0,0 0,6 17,-8-26,0 0,0 0,1 0,-1-1,1 1,0 0,0-1,0 1,0-1,0 0,1 1,-1-1,1 0,-1-1,1 1,0 0,0-1,0 1,-1-1,1 0,1 0,-1 0,0 0,0-1,0 1,6-1,-3-1,0 0,0 0,1-1,-1 0,0 0,0 0,-1-1,1 0,0 0,-1 0,0-1,9-8,3-3,-2-1,0 0,0-2,-2 0,0 0,-1-1,-1-1,11-27,1-11,27-104,-44 120,-11 26,5 16,-1 0,1-1,-1 1,0 0,1 0,-1 0,1 0,-1 0,0 1,1-1,-1 0,0 0,1 0,-1 0,1 1,-1-1,1 0,-1 1,1-1,-1 0,1 1,-1-1,1 1,-1-1,1 1,-1-1,1 1,0-1,-1 1,-11 13,1 0,0 1,1 0,1 1,0 0,1 0,0 1,2 0,-6 21,3-5,2 1,1 0,2 0,0 36,4-54,1 1,0-1,2 1,-1-1,2 0,0 0,1 0,1-1,12 25,-10-26</inkml:trace>
</inkml:ink>
</file>

<file path=xl/ink/ink1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0:59.772"/>
    </inkml:context>
    <inkml:brush xml:id="br0">
      <inkml:brushProperty name="width" value="0.1" units="cm"/>
      <inkml:brushProperty name="height" value="0.1" units="cm"/>
      <inkml:brushProperty name="color" value="#AE198D"/>
      <inkml:brushProperty name="ignorePressure" value="1"/>
      <inkml:brushProperty name="inkEffects" value="galaxy"/>
      <inkml:brushProperty name="anchorX" value="0"/>
      <inkml:brushProperty name="anchorY" value="0"/>
      <inkml:brushProperty name="scaleFactor" value="0.5"/>
    </inkml:brush>
  </inkml:definitions>
  <inkml:trace contextRef="#ctx0" brushRef="#br0">249 40,'0'0,"-3"-4,-9 0,-4 0,-2 1,-3 4,0 2,1 3,-1 5,1-1,4 2,1 2,0 2,3 1,-1-2,3 0,3 0,2 1,3 1,1 1,0 0,2 1,-1-1,1 1,3 1,0-1,0 0,4-4,2 0,3 0,2-3,-2 1,2-3,0-3,2-3,0-1,1-2,0-1,1 0,0-4,0 0,0-4,1 0,-1-2,0 1,-1-1,1-3,0 2,-4-2,0 3,-3-1,-1 2,-2-2,2 3,-3-3,2-1,-2-2,2 2,-2-2,-1 0,-3-2,-1-1,-1-1,-2 0,-4-1,0 0,-4 3,1 1,-4 3,3 1,-3 2,-2-2,-2 3,-1-2,-2 2,0 2,-1 2,0 1,-1 2,1 0,0 1,0 1,0-1,0 4,0 0,0 0,4 3,0-1,0 3,-1 3,3 2,0 2,2 2,3 1,3 0,2 0,6 1,1-1,0 0,3 0,0 0,3 0,-2 0,2-4,-1 0,2-4,1 1,3-3,1-2,2-3,0-1,-2-6,-5-1</inkml:trace>
</inkml:ink>
</file>

<file path=xl/ink/ink1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1:07.316"/>
    </inkml:context>
    <inkml:brush xml:id="br0">
      <inkml:brushProperty name="width" value="0.05" units="cm"/>
      <inkml:brushProperty name="height" value="0.05" units="cm"/>
      <inkml:brushProperty name="ignorePressure" value="1"/>
    </inkml:brush>
  </inkml:definitions>
  <inkml:trace contextRef="#ctx0" brushRef="#br0">82 31,'-20'150,"20"-128,-2 1,-1-1,-1 0,0 0,-2-1,0 0,-2 0,-14 29,15-38</inkml:trace>
  <inkml:trace contextRef="#ctx0" brushRef="#br0" timeOffset="400.55">366 87,'-11'3,"0"0,0 0,0 1,1 0,-1 1,1 0,0 0,1 1,-19 15,-1-1,15-12,-1 1,-1 1,1 0,0 1,1 1,-14 15,28-27,-1 1,0 0,1 0,0-1,-1 1,1 0,0 0,-1-1,1 1,0 0,0 0,-1 0,1 0,0 0,0 0,0-1,0 1,0 0,1 0,-1 0,0 0,0 0,0-1,1 1,-1 0,0 0,1 0,-1-1,1 1,-1 0,1-1,-1 1,1 0,0-1,-1 1,1-1,0 1,-1 0,1-1,0 0,0 1,0-1,-1 0,1 1,0-1,0 0,0 0,0 1,-1-1,3 0,44 9,43-7,-72-3</inkml:trace>
  <inkml:trace contextRef="#ctx0" brushRef="#br0" timeOffset="770.08">592 162,'3'0,"5"0,3-3,4-1,2 0,2 0,0 2,-3 0</inkml:trace>
  <inkml:trace contextRef="#ctx0" brushRef="#br0" timeOffset="1138.49">592 285,'3'0,"5"0,3 0,4 0,2-3,2-2,0 1,1 1,-4 0</inkml:trace>
  <inkml:trace contextRef="#ctx0" brushRef="#br0" timeOffset="1538.75">1008 1,'7'0,"1"0,-1 0,0 1,0 0,1 0,9 4,-16-5,1 1,-1 0,0-1,1 1,-1 0,0 0,0 0,1 0,-1 0,0 0,0 0,0 1,0-1,-1 0,1 0,0 1,0-1,-1 1,1-1,-1 1,1-1,-1 1,0-1,1 1,-1-1,0 1,0-1,0 1,0-1,-1 1,1-1,0 1,-1-1,1 1,0-1,-2 3,0 1,1 0,-1 0,1 0,0 0,1 0,-1 1,1-1,0 0,0 1,2 5,-1-8,0 1,1-1,0 0,0 1,0-1,0 0,0 0,0-1,1 1,-1 0,1-1,0 0,0 1,0-1,0 0,4 1,-5-2,1 1,-1-1,1 1,-1-1,0 1,1 0,-1 0,0 0,0 0,0 0,0 1,-1-1,1 1,1 3,-3-6,0 1,0 0,0 0,0-1,0 1,0 0,0-1,0 1,0 0,-1-1,1 1,0 0,0-1,-1 1,1 0,0-1,-1 1,1-1,-1 1,1-1,-1 1,0 0,-25 13,-73 11,82-21</inkml:trace>
</inkml:ink>
</file>

<file path=xl/ink/ink1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1:23.261"/>
    </inkml:context>
    <inkml:brush xml:id="br0">
      <inkml:brushProperty name="width" value="0.05" units="cm"/>
      <inkml:brushProperty name="height" value="0.05" units="cm"/>
      <inkml:brushProperty name="ignorePressure" value="1"/>
    </inkml:brush>
  </inkml:definitions>
  <inkml:trace contextRef="#ctx0" brushRef="#br0">0 1,'0'0</inkml:trace>
</inkml:ink>
</file>

<file path=xl/ink/ink1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1:21.446"/>
    </inkml:context>
    <inkml:brush xml:id="br0">
      <inkml:brushProperty name="width" value="0.05" units="cm"/>
      <inkml:brushProperty name="height" value="0.05" units="cm"/>
      <inkml:brushProperty name="ignorePressure" value="1"/>
    </inkml:brush>
  </inkml:definitions>
  <inkml:trace contextRef="#ctx0" brushRef="#br0">134 57,'-3'0,"0"1,1 0,0 0,-1 0,1 0,-1 0,1 0,0 0,0 1,0 0,0-1,0 1,0 0,0 0,0 0,1 0,-1 0,1 0,-1 0,-1 5,-22 50,10-9,1 0,3 1,2 0,-5 82,14-116</inkml:trace>
  <inkml:trace contextRef="#ctx0" brushRef="#br0" timeOffset="497.26">77 48,'3'-3,"0"1,0 0,1 0,-1 1,1-1,0 0,-1 1,1 0,0 0,0 0,-1 1,1-1,0 1,0 0,0 0,0 0,0 0,0 1,0 0,-1 0,1 0,0 0,5 3,-7-4,1 1,-1 0,0 0,0 0,0 1,0-1,-1 0,1 1,0-1,0 1,-1 0,1-1,-1 1,0 0,1 0,-1 0,0 0,0 0,0 0,0 0,-1 0,1 1,0-1,-1 0,0 0,1 1,-1-1,0 0,0 1,-1-1,1 0,0 1,-1-1,1 0,-1 0,0 0,0 1,1-1,-2 0,0 3,-4 2,0 1,0 0,0-1,-1-1,-7 7,8-9,1 0,1 0,-1 1,0 0,1-1,0 1,0 1,1-1,0 1,0-1,0 1,-3 9,6-11,0 0,1 0,-1-1,1 1,0 0,0 0,1-1,-1 1,1-1,0 1,0-1,0 0,0 1,0-1,1 0,-1 0,6 4,-5-4,1 1,-1 0,0 0,0 0,0 1,-1-1,0 1,4 7,-6-10,0 0,0 0,0 0,-1 0,1 0,0 0,-1 0,1 0,-1 0,1 0,-1 0,0-1,0 1,0 0,0 0,0-1,-1 1,1-1,0 1,-1-1,1 1,-1-1,1 0,-1 0,0 0,1 0,-4 1,-5 5,-1-1,-1 0,1-1,-1-1,0 0,0 0,-18 3,14-5</inkml:trace>
  <inkml:trace contextRef="#ctx0" brushRef="#br0" timeOffset="870.92">370 0,'2'3,"0"0,0 0,0 0,0 0,0 0,-1 0,1 1,-1-1,0 1,0-1,0 1,-1-1,1 1,-1 0,0-1,0 6,-11 65,4-32,-3 40,-2 57,12-123</inkml:trace>
  <inkml:trace contextRef="#ctx0" brushRef="#br0" timeOffset="1426.92">558 265,'1'9,"0"0,0 0,1 1,0-1,0 0,7 16,-8-23,-1-1,1 1,0-1,-1 1,1-1,0 1,0-1,0 0,0 1,0-1,0 0,0 0,0 0,0 0,1 0,-1 0,0 0,1 0,-1 0,1-1,-1 1,1-1,-1 1,1-1,0 0,-1 1,1-1,-1 0,1 0,0 0,-1 0,1 0,-1 0,1-1,0 1,-1 0,1-1,-1 0,1 1,-1-1,0 0,1 1,-1-1,1 0,-1 0,0 0,0 0,0-1,0 1,0 0,2-2,21-33,-22 32,0 0,0 0,1 0,-1 0,1 1,0-1,0 1,6-5,-7 9,0 1,0-1,1 1,-1 0,0 0,0 0,-1 0,1 0,0 0,-1 0,1 1,-1-1,0 1,2 3,6 9,-5-11,1 1,-1-2,0 1,1 0,0-1,0 0,0 0,0 0,0-1,1 1,-1-1,1 0,0-1,-1 0,1 0,0 0,0 0,0-1,0 0,0 0,-1-1,1 0,8-2,-1 0,-1 0,1-2,-1 1,0-1,-1-1,1 0,-1-1,0 0,17-16,-23 17,0 0,0 0,-1 0,0 0,0-1,4-12,-7 17,0 1,-1-1,1 1,-1-1,0 0,1 1,-1-1,0 0,0 1,0-1,0 1,0-1,0 0,-1 1,0-3,1 3,-1 0,0 0,0 1,1-1,-1 0,0 1,0-1,0 1,1-1,-1 1,0-1,0 1,0 0,0 0,0-1,0 1,0 0,0 0,0 0,0 0,0 0,0 0,0 0,0 0,0 0,0 1,0-1,-1 1,-4 1,1 0,0 0,0 0,0 1,0 0,0 0,1 1,-1-1,1 1,0 0,0 0,0 0,1 1,-1-1,1 1,0 0,0 0,1 0,0 0,0 0,0 1,0-1,-1 9,2-10,0-1,1 0,-1 0,1 1,-1-1,1 0,0 1,0-1,0 0,1 1,-1-1,1 0,0 0,0 0,0 1,0-1,1 0,-1 0,1-1,0 1,0 0,0 0,0-1,0 1,0-1,1 0,-1 0,1 0,0 0,-1 0,1 0,0-1,0 1,0-1,0 0,0 0,1 0,-1 0,0-1,6 1,34-3,-22-2</inkml:trace>
</inkml:ink>
</file>

<file path=xl/ink/ink1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1:20.687"/>
    </inkml:context>
    <inkml:brush xml:id="br0">
      <inkml:brushProperty name="width" value="0.05" units="cm"/>
      <inkml:brushProperty name="height" value="0.05" units="cm"/>
      <inkml:brushProperty name="ignorePressure" value="1"/>
    </inkml:brush>
  </inkml:definitions>
  <inkml:trace contextRef="#ctx0" brushRef="#br0">123 24,'6'-3,"6"-1,4 0,2 1,2 1,3-3,1 3,-3 2</inkml:trace>
  <inkml:trace contextRef="#ctx0" brushRef="#br0" timeOffset="354.07">0 185,'3'0,"5"4,3 0,4 0,2 0,2-2,0-1,1 0,-1 0,1-1,0-1,-4 1</inkml:trace>
</inkml:ink>
</file>

<file path=xl/ink/ink1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1:24.806"/>
    </inkml:context>
    <inkml:brush xml:id="br0">
      <inkml:brushProperty name="width" value="0.05" units="cm"/>
      <inkml:brushProperty name="height" value="0.05" units="cm"/>
      <inkml:brushProperty name="ignorePressure" value="1"/>
    </inkml:brush>
  </inkml:definitions>
  <inkml:trace contextRef="#ctx0" brushRef="#br0">89 44,'0'3,"0"4,0 5,0 3,0 2,-3-2,-1 1,-4-1,1 2,1 0,-3 1,2 0,-2-2,1-1,1-1,-1-1,1-1,2-1</inkml:trace>
  <inkml:trace contextRef="#ctx0" brushRef="#br0" timeOffset="374.8">270 110,'-4'0,"-3"0,-8 0,-1 3,-1 2,-1-1,0 2,-1 1,3 2,8 2,8 0,7-2,6-3,4-2,2-2,1-1,-3-1</inkml:trace>
  <inkml:trace contextRef="#ctx0" brushRef="#br0" timeOffset="730.53">401 129,'6'-3,"6"-1,1-1</inkml:trace>
  <inkml:trace contextRef="#ctx0" brushRef="#br0" timeOffset="1119.58">401 186,'7'0,"5"-3,3-2,3 1,2 1,-3 0</inkml:trace>
  <inkml:trace contextRef="#ctx0" brushRef="#br0" timeOffset="1622.26">609 16,'6'-3,"0"0,0 1,0 0,1 1,-1-1,0 1,1 0,-1 1,10 0,-15 0,0 0,1 0,-1 0,0 0,1 1,-1-1,0 1,0-1,1 1,-1-1,0 1,0 0,0-1,0 1,0 0,0 0,0 0,0 0,1 2,-1-2,-1 1,1 0,-1 0,1 0,-1-1,0 1,0 0,0 0,0 0,0-1,0 1,-1 0,1 0,-1 0,1-1,-1 1,1 0,-3 2,-19 32,19-33,0 1,0 0,0 0,1 0,0 0,0 0,0 1,-2 4,4-7,0 0,0-1,0 1,1 0,-1 0,0 0,1-1,-1 1,1 0,-1-1,1 1,0-1,0 1,0 0,0-1,0 0,0 1,0-1,0 0,0 1,1-1,-1 0,0 0,1 0,-1 0,4 1,-3-1,4 3,0 0,0 0,0 1,0 0,-1 0,8 8,-13-12,1 0,-1 0,1 0,-1-1,1 1,-1 0,0 0,1 0,-1 0,0 0,0 0,0 0,0 0,0 0,0 0,0 0,0 0,0 0,0 0,-1 0,1 1,-2 0,1 0,0 0,-1 0,1-1,-1 1,1 0,-1-1,0 0,0 1,1-1,-1 0,0 0,-4 2,-31 12,20-9</inkml:trace>
</inkml:ink>
</file>

<file path=xl/ink/ink1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1:32.728"/>
    </inkml:context>
    <inkml:brush xml:id="br0">
      <inkml:brushProperty name="width" value="0.05" units="cm"/>
      <inkml:brushProperty name="height" value="0.05" units="cm"/>
      <inkml:brushProperty name="ignorePressure" value="1"/>
    </inkml:brush>
  </inkml:definitions>
  <inkml:trace contextRef="#ctx0" brushRef="#br0">111 42,'-2'26,"-1"-1,-2-1,0 1,-2-1,-10 27,-7 29,-18 46,37-110</inkml:trace>
  <inkml:trace contextRef="#ctx0" brushRef="#br0" timeOffset="349.22">301 99,'-147'82,"124"-67,0 1,1 1,-40 40,61-56,-1 1,0-1,1 1,-1 0,1-1,0 1,-1 0,1 0,0 0,0 0,0 0,1 1,-1-1,0 0,1 0,-1 0,1 1,0-1,0 0,0 1,0-1,1 3,0-3,0 0,0 0,0 0,0 0,1 0,-1 0,1 0,0 0,0-1,-1 1,1 0,0-1,0 0,0 1,0-1,1 0,2 1,4 1,1 0,-1 0,1-1,-1 0,1 0,0-2,0 1,0-1,11-1,59-17,-64 12</inkml:trace>
  <inkml:trace contextRef="#ctx0" brushRef="#br0" timeOffset="719.45">433 270,'0'-4,"3"0,5 0,3 1,4 1,3 1,0 0,-1 1</inkml:trace>
  <inkml:trace contextRef="#ctx0" brushRef="#br0" timeOffset="1106.71">433 383,'7'-3,"4"-2,5 1,2 1,5 1,2 0,-1-2,-1 0,-1 0,-1 1,-4 1</inkml:trace>
  <inkml:trace contextRef="#ctx0" brushRef="#br0" timeOffset="1643.26">1095 5,'-1'-1,"-1"1,1-1,-1 0,1 1,0 0,-1-1,1 1,-1 0,0 0,1 0,-1 0,1 0,-1 0,1 0,-1 1,1-1,-1 0,1 1,-1-1,1 1,0 0,-1-1,1 1,0 0,-1 0,1 0,-2 2,-33 29,24-18,0 2,1 0,0 0,-16 35,22-40,2-1,-1 1,1 0,1 0,0 0,0 0,1 0,1 1,0-1,1 12,0-20,0 0,1 1,-1-1,0 0,1 0,0 0,-1 0,1 0,0-1,1 1,-1 0,0-1,1 0,0 1,-1-1,1 0,0 0,0-1,0 1,0-1,0 1,1-1,-1 0,0 0,1 0,-1-1,0 1,1-1,4 0,-3 1,-1-1,0 1,1-1,-1 0,1-1,-1 1,1-1,-1 0,0 0,1 0,-1-1,0 1,0-1,0 0,0 0,0 0,-1-1,1 0,0 1,-1-1,0 0,5-6,-7 7,-1 0,1-1,-1 1,0 0,0-1,0 1,0 0,0-1,0 1,0 0,-1 0,1-1,-1 1,1 0,-1 0,0 0,0-1,0 1,0 0,-1 0,1 1,-1-1,1 0,-1 0,1 1,-1-1,-3-2,-4-4,0 0,0 1,-20-12,11 10</inkml:trace>
  <inkml:trace contextRef="#ctx0" brushRef="#br0" timeOffset="2000.4">1426 138,'6'0,"6"-3,3-1,3 0,2 1,3 0,2 2,-1-3,-1-1,-5 1</inkml:trace>
  <inkml:trace contextRef="#ctx0" brushRef="#br0" timeOffset="2375.29">1577 223,'3'0,"4"0,5 0,-1 0</inkml:trace>
</inkml:ink>
</file>

<file path=xl/ink/ink1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1:38.303"/>
    </inkml:context>
    <inkml:brush xml:id="br0">
      <inkml:brushProperty name="width" value="0.05" units="cm"/>
      <inkml:brushProperty name="height" value="0.05" units="cm"/>
      <inkml:brushProperty name="ignorePressure" value="1"/>
    </inkml:brush>
  </inkml:definitions>
  <inkml:trace contextRef="#ctx0" brushRef="#br0">20 1,'-4'0,"-3"0,-2 0</inkml:trace>
</inkml:ink>
</file>

<file path=xl/ink/ink1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1:38.984"/>
    </inkml:context>
    <inkml:brush xml:id="br0">
      <inkml:brushProperty name="width" value="0.05" units="cm"/>
      <inkml:brushProperty name="height" value="0.05" units="cm"/>
      <inkml:brushProperty name="ignorePressure" value="1"/>
    </inkml:brush>
  </inkml:definitions>
  <inkml:trace contextRef="#ctx0" brushRef="#br0">1 0,'0'0</inkml:trace>
</inkml:ink>
</file>

<file path=xl/ink/ink1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1:39.523"/>
    </inkml:context>
    <inkml:brush xml:id="br0">
      <inkml:brushProperty name="width" value="0.05" units="cm"/>
      <inkml:brushProperty name="height" value="0.05" units="cm"/>
      <inkml:brushProperty name="ignorePressure" value="1"/>
    </inkml:brush>
  </inkml:definitions>
  <inkml:trace contextRef="#ctx0" brushRef="#br0">0 1,'0'0</inkml:trace>
</inkml:ink>
</file>

<file path=xl/ink/ink1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1:40.777"/>
    </inkml:context>
    <inkml:brush xml:id="br0">
      <inkml:brushProperty name="width" value="0.05" units="cm"/>
      <inkml:brushProperty name="height" value="0.05" units="cm"/>
      <inkml:brushProperty name="ignorePressure" value="1"/>
    </inkml:brush>
  </inkml:definitions>
  <inkml:trace contextRef="#ctx0" brushRef="#br0">8 1,'-3'0,"-1"0</inkml:trace>
</inkml:ink>
</file>

<file path=xl/ink/ink1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1:42.882"/>
    </inkml:context>
    <inkml:brush xml:id="br0">
      <inkml:brushProperty name="width" value="0.05" units="cm"/>
      <inkml:brushProperty name="height" value="0.05" units="cm"/>
      <inkml:brushProperty name="ignorePressure" value="1"/>
    </inkml:brush>
  </inkml:definitions>
  <inkml:trace contextRef="#ctx0" brushRef="#br0">12 187,'-2'2,"1"0,0 0,0 0,-1 0,1 1,1-1,-1 0,0 0,0 1,1-1,0 0,-1 1,1-1,0 0,0 1,0-1,0 1,1-1,-1 0,1 1,-1-1,1 0,0 0,0 1,0-1,0 0,0 0,2 2,-1 0,0-1,1 0,-1 1,0-1,1-1,0 1,0 0,0-1,0 1,0-1,0 0,1 0,-1 0,1 0,-1-1,7 2,-1-2,0-1,0 0,0-1,0 0,1-1,-1 0,-1 0,1-1,0 0,-1 0,12-7,5-3,-1-2,32-23,-24 9,35-37,-137 158,4 2,-106 206,161-269,9-17</inkml:trace>
  <inkml:trace contextRef="#ctx0" brushRef="#br0" timeOffset="1702.85">475 500,'7'-4,"-1"-1,0 1,0-1,0 0,-1 0,0-1,0 0,0 0,-1 0,1 0,-1-1,-1 0,0 0,0 0,0 0,3-12,-6 18,0 0,1 1,-1-1,0 0,0 0,1 1,-1-1,0 0,0 0,0 0,0 1,0-1,0 0,0 0,0 0,-1 1,1-1,0 0,0 0,-1 1,1-1,0 0,-1 1,1-1,-1 0,1 1,-1-1,1 0,-1 1,1-1,-2 0,0 1,1 0,-1 0,0 0,1 0,-1 0,1 0,-1 1,0-1,1 0,-1 1,1 0,-1-1,1 1,-2 1,-6 3,1 0,1 0,-1 1,-9 10,13-12,1 0,0 0,0 0,0 1,0-1,1 1,0 0,0-1,0 1,1 0,-1 0,1 0,0 1,1-1,-1 0,1 0,0 0,1 10,0-12,0 0,0 0,1 0,-1 0,1-1,-1 1,1 0,0-1,0 1,0-1,0 0,0 1,1-1,-1 0,1 0,-1-1,1 1,0 0,0-1,0 0,0 0,0 0,0 0,0 0,0 0,0-1,0 0,0 1,1-1,-1 0,0-1,4 0,-1 1,1-1,0 0,-1 0,1 0,-1-1,1 0,-1 0,0-1,0 0,0 0,0-1,0 1,6-6,-4 1,1 0,-1-1,0 0,-1 0,0-1,11-19,-2-5,-2 0,-1 0,14-63,20-122,-46 196,-10 31,-14 36,11-11,2 1,1-1,1 2,2-1,-2 53,9-69,0-1,1 0,8 29,-9-39,1-1,0 0,0-1,0 1,1 0,0 0,0-1,0 0,1 0,0 0,0 0,0 0,7 5,-9-8,0-1,0 1,1-1,-1 0,0 0,1 0,-1 0,0-1,1 1,-1-1,1 1,-1-1,1 0,0 0,-1 0,1 0,-1 0,1-1,-1 1,1-1,-1 1,4-3,-2 1,1-1,-1 0,0 0,0 0,0 0,0-1,0 0,-1 0,0 0,5-6,1-5,-1 0,-1 0,0-1,0 0,6-30,-8 27,1-5,-1-1,0 1,-2-1,-1 1,-2-44,0 68,0 0,0 0,0-1,0 1,0 0,0 0,1-1,-1 1,-1 0,1 0,0-1,0 1,0 0,0 0,0-1,0 1,0 0,0 0,0-1,0 1,-1 0,1 0,0-1,0 1,0 0,0 0,-1 0,1 0,0-1,0 1,-1 0,1 0,0 0,0 0,0 0,-1 0,1-1,0 1,0 0,-1 0,0 0,-8 10,-4 20,3 7,1 1,3 1,-3 42,8-66,1 0,0 0,1 0,1 0,0 0,1-1,1 1,0-1,1 1,0-1,9 15,-13-27,0 1,1-1,-1 0,0 0,0 0,1 0,0 0,-1-1,1 1,0 0,0-1,0 1,0-1,0 0,0 1,0-1,0 0,0 0,1-1,-1 1,0 0,1-1,-1 1,1-1,-1 0,0 0,3 0,2-2,0 0,-1 0,1-1,-1 0,0 0,0-1,9-6,-10 6,0 1,0-1,0 1,0 0,1 1,0-1,-1 1,1 0,11-2,-10 5,-1 0,0 0,1 0,-1 0,0 1,10 4,-9-3,0-1,-1 1,1-2,0 1,12 1,-11-4,0 1,0-1,0 0,0 0,0-1,0 0,0 0,-1-1,1 0,-1-1,0 0,10-6,-14 8,-1 0,0 0,1 0,-1 0,0 0,0 0,0-1,-1 1,1-1,-1 0,1 1,-1-1,0 0,0 0,0 0,0 1,0-1,-1 0,1 0,-1 0,0 0,0 0,0-1,-1 1,1 0,0 0,-1 1,0-1,0 0,0 0,0 0,0 0,-1 1,1-1,-1 0,-2-2,2 2,-1-1,-1 1,1-1,0 1,-1 0,0 0,0 1,0-1,0 1,0-1,0 2,0-1,-1 0,1 1,-1-1,0 1,1 1,-1-1,0 1,-6-1,6 1,0 0,-1 1,1-1,-1 1,1 0,0 0,-1 1,1-1,0 1,0 0,0 1,0-1,0 1,1 0,-1 0,1 0,-6 6,9-8,0 1,0-1,-1 0,1 1,0-1,0 1,1-1,-1 1,0-1,0 1,1 0,-1-1,1 1,0 0,-1-1,1 1,0 0,0 0,0-1,0 1,0 0,0-1,1 1,-1 0,1 0,-1-1,1 1,-1-1,1 1,0 0,0-1,0 0,0 1,0-1,0 1,0-1,1 0,-1 0,0 0,1 0,1 1,1 1,1 0,0 0,-1 0,1-1,0 0,1 0,-1 0,0-1,1 0,-1 0,11 1,-5-3,1-1,-1 0,0 0,0-1,0 0,-1-1,1-1,-1 1,0-2,0 1,11-9,6-3,-22 16,0 0,-1-1,1 2,0-1,0 1,0-1,0 1,0 1,0-1,0 1,0 0,0 0,-1 0,1 1,0-1,4 4,36 6,-42-10,1-1,0 2,-1-1,1 0,-1 1,0-1,1 1,-1 0,0 0,0 0,0 1,0-1,-1 1,4 3,-4-4,0 0,-1 0,1 0,0 0,1 0,-1 0,0 0,0-1,1 1,-1-1,1 0,0 0,-1 0,1 0,0 0,-1 0,1-1,0 1,0-1,0 0,-1 0,1 0,0 0,0-1,4 0,2-2,0-1,0 0,-1 0,0-1,0 0,0-1,0 0,-1 0,0 0,0-1,0 0,5-9,3-3,-2-1,0 0,17-38,-21 30,-7 14</inkml:trace>
  <inkml:trace contextRef="#ctx0" brushRef="#br0" timeOffset="2098.95">2232 377,'-3'-3,"-5"-1,0-1</inkml:trace>
</inkml:ink>
</file>

<file path=xl/ink/ink1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027"/>
    </inkml:context>
    <inkml:brush xml:id="br0">
      <inkml:brushProperty name="width" value="0.05" units="cm"/>
      <inkml:brushProperty name="height" value="0.05" units="cm"/>
      <inkml:brushProperty name="ignorePressure" value="1"/>
    </inkml:brush>
  </inkml:definitions>
  <inkml:trace contextRef="#ctx0" brushRef="#br0">1 0,'8'209,"-8"-197,0-1,1 1,1-1,0 0,6 23,-3-22</inkml:trace>
</inkml:ink>
</file>

<file path=xl/ink/ink1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027"/>
    </inkml:context>
    <inkml:brush xml:id="br0">
      <inkml:brushProperty name="width" value="0.05" units="cm"/>
      <inkml:brushProperty name="height" value="0.05" units="cm"/>
      <inkml:brushProperty name="ignorePressure" value="1"/>
    </inkml:brush>
  </inkml:definitions>
  <inkml:trace contextRef="#ctx0" brushRef="#br0">2118 1048,'-12'-2,"0"1,1-1,-1 2,0 0,0 0,1 1,-1 0,0 1,1 1,-1 0,1 0,0 1,0 1,0-1,1 2,-1 0,1 0,1 1,-1 0,1 0,0 1,1 0,0 1,0 0,1 0,0 1,1 0,0 0,0 0,1 1,1 0,-5 14,8-22,0 0,0-1,0 1,1 0,-1 0,1 0,-1 0,1 0,0 0,0-1,1 1,-1 0,0 0,1 0,0 0,0 0,0-1,0 1,0 0,0-1,3 4,-2-3,1-1,0 1,0-1,0 0,0 0,0 0,1 0,-1 0,1-1,-1 0,1 0,-1 0,1 0,5 1,8-1,1 0,-1-1,1 0,-1-2,31-5,-34 3,-1 1,0-2,0 1,0-2,-1 0,0 0,0-1,0-1,-1 0,18-16,-26 21,1-1,-1 1,1-1,-1 0,0 0,-1-1,1 1,-1 0,0-1,0 0,0 1,0-1,-1 0,0 0,0 0,0 0,-1 0,0 0,0 0,0 0,0 0,-1 0,0 0,0 0,0 0,0 0,-1 0,0 1,0-1,-1 1,1-1,-4-4,3 5,0 0,1 0,-2 1,1-1,0 1,-1 0,1 0,-1 0,0 0,0 1,0 0,0-1,0 1,-1 1,1-1,-1 1,1 0,-8-2,-8 3</inkml:trace>
  <inkml:trace contextRef="#ctx0" brushRef="#br0" timeOffset="1">2477 1059,'-9'4,"0"1,1 0,0 1,0 0,0 0,0 0,1 1,1 1,-11 12,15-18,1 1,0-1,-1 1,1-1,0 0,0 1,0 0,1-1,-1 1,0 0,1-1,0 1,0 0,0-1,0 1,0 0,0 0,1-1,-1 1,1 0,0-1,0 1,0-1,0 1,0-1,0 0,1 1,-1-1,1 0,0 0,0 0,0 0,0 0,0 0,0 0,0-1,0 1,1-1,2 2,3 1,0 0,1-1,-1 0,1 0,0-1,-1 0,1 0,0-1,0 0,1-1,-1 0,13-2,-7 1,-1-1,-1-1,1 0,0-1,-1 0,1-1,16-9,-27 13,-1-1,1 1,-1-1,0 1,1-1,-1 0,0 0,0 0,0 0,-1 0,1-1,0 1,-1 0,0-1,1 1,-1-1,0 0,0 1,0-1,-1 0,1-2,-1 1,0-1,0 1,-1 0,1 0,-1 0,0 0,0 0,-1 0,1 1,-1-1,0 0,0 1,-3-4,-1-2,-1 0,0 0,-1 1,0 0,0 1,0 0,-1 0,0 1,-20-10,21 13,0 0,0 1,0 0,-1 1,1-1,0 2,-1-1,1 1,-18 2,4 1</inkml:trace>
  <inkml:trace contextRef="#ctx0" brushRef="#br0" timeOffset="2">2816 1030,'-3'29,"2"-23,0-1,1 0,-1 1,1-1,0 1,1 5,1-5,-1-1,1 0,0 0,1 0,-1 0,1 0,0 0,0-1,0 0,0 1,1-1,0 0,0-1,0 1,0-1,1 0,-1 0,1 0,0 0,0-1,0 0,0 0,0 0,0-1,1 1,10 0,-3 0,1 0,-1-1,1-1,0 0,-1-1,1-1,-1 0,1 0,23-9,-34 10,0 1,-1-1,1 0,-1 0,1 0,-1-1,1 1,-1 0,0-1,0 0,1 1,-1-1,0 0,-1 0,1 0,0-1,-1 1,1 0,-1 0,0-1,1 1,-1-1,0 0,-1 1,1-1,0 1,-1-1,1 0,-1 0,0 1,0-1,0 0,0 0,-1 1,1-1,-2-5,0 3,-1 1,1-1,-1 1,1 0,-1 0,0 0,-1 0,1 1,-1-1,0 1,1-1,-2 1,1 1,0-1,0 1,-1-1,1 1,-1 0,0 1,-5-2,1 2,0-1,0 2,-1-1,1 1,0 1,0 0,-1 0,1 1,-14 4,1 2</inkml:trace>
  <inkml:trace contextRef="#ctx0" brushRef="#br0" timeOffset="3">3422 1048,'-10'2,"1"-1,0 1,0 1,0 0,1 0,-1 1,1 0,0 0,0 1,0 0,0 0,1 1,-12 11,18-16,0 0,-1 1,1-1,0 0,0 0,0 1,0-1,0 0,0 1,0-1,0 1,1-1,-1 1,0 0,1-1,0 1,-1 0,1-1,0 1,0 0,0-1,0 1,0 0,0-1,0 1,1 0,-1-1,0 1,1 0,0-1,-1 1,1-1,0 1,0-1,0 1,0-1,0 0,0 1,0-1,0 0,1 0,-1 0,0 0,1 0,-1 0,1 0,-1 0,4 1,4 2,0-1,1 0,-1 0,1-1,0 0,0 0,10-1,-6-1,-1 0,0-1,1-1,-1 0,0-1,0 0,24-10,-34 12,0 0,-1 0,1 0,-1-1,0 1,1 0,-1-1,0 0,0 1,0-1,0 0,0 0,0 0,0-1,-1 1,1 0,-1-1,0 1,0 0,0-1,0 0,0 1,0-1,-1 0,1 1,-1-1,1 0,-1 1,0-1,0 0,-1 0,1 1,-1-1,1 0,-1 1,0-1,0 0,0 1,0-1,0 1,-1 0,1-1,-1 1,1 0,-4-3,1 0,0 1,-1 0,1 0,-1 0,0 1,0-1,-1 1,1 0,0 1,-1-1,0 1,1 1,-1-1,0 1,0-1,0 2,0-1,0 1,0 0,-1 0,1 1,0-1,-8 3,-6 2</inkml:trace>
  <inkml:trace contextRef="#ctx0" brushRef="#br0" timeOffset="4">3951 1011,'-5'3,"0"0,0 0,0 1,0-1,1 1,-1 0,1 1,0-1,0 1,1-1,0 1,-1 1,1-1,1 0,-3 7,4-10,0 1,0-1,1 1,-1-1,1 1,0-1,-1 1,1-1,0 1,0-1,1 1,-1-1,1 1,-1-1,1 0,0 1,0-1,0 1,0-1,0 0,0 0,1 0,-1 0,1 0,-1 0,1 0,0 0,0 0,0-1,0 1,0-1,0 0,0 1,0-1,1 0,3 1,10 3,1-1,0 0,0-2,0 1,0-2,0-1,0 0,1-1,-1 0,0-2,0 0,-1-1,1-1,-1 0,27-13,-41 18,0-1,0 0,1-1,-1 1,0 0,0-1,0 1,0-1,0 1,-1-1,1 0,0 0,-1 0,1 0,-1 0,0 0,0 0,0 0,0-1,0 1,0 0,0-1,-1 1,1-1,-1 1,0 0,0-1,0 1,0-1,0 1,0-1,-1 1,1-1,-1 1,0 0,1-1,-1 1,0 0,-2-4,0 1,-1 1,1-1,-1 0,0 1,0 0,0 0,-1 0,1 0,-1 1,0 0,0 0,0 0,-1 0,1 1,-11-3,-6 1,1 1,-1 1,0 1,0 1,1 1,-31 5,-126 34,136-28</inkml:trace>
  <inkml:trace contextRef="#ctx0" brushRef="#br0" timeOffset="5">2752 1247,'-7'3,"-2"5,-2 0,-3 3,-2 2,-2 2,-1-1,-3 0,-2 4,-6 3,-5 0,1 3,6-2</inkml:trace>
  <inkml:trace contextRef="#ctx0" brushRef="#br0" timeOffset="6">1816 1332,'0'7,"-3"4,-5 5,0 2,-3 1,-2 1,-2 4,1-3</inkml:trace>
  <inkml:trace contextRef="#ctx0" brushRef="#br0" timeOffset="7">4828 1124,'6'0,"12"0,7 0,4 4,5 0,-4 0</inkml:trace>
  <inkml:trace contextRef="#ctx0" brushRef="#br0" timeOffset="8">1400 830,'-12'15,"1"1,0 0,1 1,1 0,1 0,0 1,-6 23,-6 11,-56 151,69-176,1-1,1 1,1 0,1 1,1 51,3-68,1 1,0-1,0 0,1 0,0 0,1-1,1 1,-1-1,1 0,1 0,0 0,13 15,-7-13,-1 0,2-1,0 0,0-1,1 0,1-1,28 13,-8-8,1-1,0-2,1-1,0-3,0 0,1-3,38 0,16-4,-4-3</inkml:trace>
  <inkml:trace contextRef="#ctx0" brushRef="#br0" timeOffset="9">10773 501,'-18'7,"0"1,1 1,0 1,0 0,2 2,-1-1,1 2,1 0,0 1,1 0,0 1,-17 26,12-13,1 1,1 0,2 1,1 0,1 1,-12 51,20-65,1 0,1 0,1 0,0 0,1 0,1 0,1 1,0-2,1 1,1 0,1 0,0-1,8 17,-6-20,-1-1,1 0,1-1,0 0,1 0,0-1,1 0,0 0,0-1,1-1,0 1,1-2,-1 0,2 0,-1-1,24 8,-21-10,0 0,0-1,0-1,17 1,-5-2</inkml:trace>
  <inkml:trace contextRef="#ctx0" brushRef="#br0" timeOffset="10">11332 849,'5'-2,"1"-1,-1 1,1-1,0 2,0-1,0 1,0-1,0 2,0-1,0 1,0 0,8 1,-7-1,75 5,-77-4,0 0,0 0,0 0,0 1,0 0,-1-1,1 2,0-1,-1 1,1-1,-1 1,0 0,6 7,-8-9,-1 1,0-1,0 1,0-1,0 1,-1 0,1-1,0 1,-1 0,1 0,-1-1,1 1,-1 0,0 0,0 0,0 0,0 0,0-1,0 1,-1 0,0 3,-1-1,1 0,-1 0,0-1,-1 1,1-1,0 1,-1-1,0 0,-4 4,-5 4,-2-1,1 0,-27 13,-34 8,58-26,0 1,0 1,-25 14,41-20,-1-1,1 0,-1 1,1-1,-1 0,1 1,-1-1,1 0,0 1,-1-1,1 1,-1-1,1 1,0-1,0 1,-1-1,1 1,0-1,0 1,0-1,-1 1,1-1,0 1,0-1,0 1,0 0,0-1,0 1,0-1,0 1,0-1,1 1,-1 0,0-1,0 1,0-1,1 1,-1-1,0 1,0-1,1 1,-1-1,1 0,-1 1,0-1,1 1,-1-1,1 0,-1 1,1-1,-1 0,1 0,-1 1,1-1,-1 0,1 0,0 1,42 16,-32-14,-9-2,0 0,0 0,0-1,0 1,0 1,0-1,0 0,0 0,0 1,-1-1,1 1,-1 0,1-1,-1 1,3 3,-4-4,0 0,1 0,-1 0,0 0,0 0,0 0,0 0,0 1,0-1,0 0,0 0,-1 0,1 0,0 0,-1 0,1 0,0 0,-1 0,1 0,-1 0,0 0,-1 1,-2 2,0 0,0 0,-1 0,0-1,1 0,-1 0,-1 0,1 0,0-1,-8 2,-2 1,0-1,-1 0,1-2,-1 1,0-2,0 0,1-1,-24-3,20-1</inkml:trace>
  <inkml:trace contextRef="#ctx0" brushRef="#br0" timeOffset="11">11794 983,'-41'12,"16"-5,1 2,0 0,-24 13,43-19,-1 0,0 1,1 0,0 0,0 0,0 1,0-1,1 1,-1 0,1 1,1-1,-1 1,1-1,0 1,0 0,-3 12,5-16,1 0,-1 0,1 0,0 0,-1 0,1 0,0 0,0 0,0 0,1 0,-1 0,1 0,-1 0,1 0,-1 0,1 0,0 0,0 0,0 0,0 0,2 1,-1 0,1-1,0 0,0 1,-1-1,1-1,1 1,-1 0,0-1,0 1,1-1,4 1,9 1,1 0,-1-1,35-1,-44-1,16 0,11 0,48-5,-74 4,0-1,0 0,0 0,-1-1,1 0,-1 0,0-1,0 0,0 0,13-10,-19 12,0 0,0 1,0-1,0 0,-1 0,1-1,0 1,-1 0,0-1,1 1,-1-1,0 1,0-1,0 1,-1-1,1 0,-1 1,1-1,-1 0,0 1,0-1,0 0,-1 0,1 1,0-1,-1 0,0 1,0-1,0 1,0-1,0 1,0-1,-1 1,1-1,-1 1,1 0,-1 0,0 0,0 0,-4-3,0-1,0 1,-1 0,1 0,-1 0,0 1,0 0,0 0,-1 1,0 0,1 0,-1 1,-14-3,-3 4</inkml:trace>
  <inkml:trace contextRef="#ctx0" brushRef="#br0" timeOffset="12">12426 1134,'7'-3,"8"-2,5 1,5 1,6-2,-1-1,-1 1,1 1,-5 2</inkml:trace>
  <inkml:trace contextRef="#ctx0" brushRef="#br0" timeOffset="13">13060 945,'12'0,"-1"0,1 1,-1 0,0 1,18 5,-27-7,0 1,-1-1,1 1,0 0,0 0,-1 0,1 0,-1 0,1 0,-1 0,1 0,-1 1,0-1,0 0,1 1,-1-1,0 1,0 0,-1-1,1 1,0 0,0-1,-1 1,1 0,-1 0,0 0,1-1,-1 1,0 0,0 0,0 0,0 0,0 0,-1-1,1 1,-1 0,1 0,-1 0,0-1,1 1,-1 0,-2 2,-3 6,0 0,-1-1,0 1,0-2,-1 1,-1-1,1 0,-1 0,0-1,-20 11,-35 31,63-48,0-1,1 1,-1-1,0 1,1-1,-1 1,0-1,1 1,-1 0,1-1,0 1,-1 0,1 0,-1-1,1 1,0 0,0 0,-1-1,1 1,0 0,0 0,0 0,0 0,0-1,0 1,0 0,0 0,1 1,-1-1,1 0,0 0,0-1,0 1,0 0,0 0,1-1,-1 1,0 0,0-1,0 1,1-1,-1 1,0-1,3 0,59 4,-56-4,29-1,0-1,0-3,44-10,-57 9</inkml:trace>
  <inkml:trace contextRef="#ctx0" brushRef="#br0" timeOffset="14">13759 1011,'-20'-1,"-36"1,53 0,1 1,0-1,-1 0,1 1,0-1,-1 1,1 0,0-1,0 1,0 0,-1 1,1-1,0 0,0 0,1 1,-1 0,0-1,-1 3,2-3,1 1,0-1,0 0,0 1,0-1,0 0,1 0,-1 1,0-1,1 0,-1 0,1 1,-1-1,1 0,-1 0,1 0,0 0,0 0,-1 0,1 0,0 0,0 0,0 0,0 0,0 0,0-1,1 1,1 1,34 21,-27-18,-2-2,0 1,0 1,-1 0,1 0,-1 0,7 7,-13-11,0 0,0 0,-1 0,1 0,0 0,-1 0,1 0,-1 0,1 0,-1 0,0 0,1 0,-1 1,0-1,0 0,0 0,0 0,0 0,0 1,0-1,0 1,-1 1,0-1,0 0,-1 0,1 0,0 0,-1-1,1 1,-1 0,0-1,0 1,1-1,-1 1,0-1,0 0,-3 2,-6 2,-1 0,0 0,0-1,0 0,-19 2,10-2</inkml:trace>
  <inkml:trace contextRef="#ctx0" brushRef="#br0" timeOffset="15">13920 793,'52'13,"-1"3,55 24,-91-33,0 0,0 1,-1 1,0 0,0 1,-1 0,-1 1,0 1,0 0,-1 0,11 17,-20-25,0 0,0 0,0 0,0 0,-1 1,1-1,-1 1,0-1,-1 1,1-1,-1 1,0 0,0-1,0 1,-2 8,0-5,-1 0,1 0,-2-1,1 1,-1-1,0 0,0 0,-8 10,2-5,-1 0,-1-1,1 0,-2 0,1-2,-1 1,-1-2,-26 13,27-16</inkml:trace>
  <inkml:trace contextRef="#ctx0" brushRef="#br0" timeOffset="16">14713 529,'2'0,"-1"0,1 0,0-1,-1 1,1 0,0 0,0 1,-1-1,1 0,0 1,-1-1,1 1,0-1,-1 1,1 0,-1 0,1-1,-1 1,1 0,-1 0,0 1,1-1,-1 0,0 0,0 1,0-1,0 0,0 1,0-1,0 3,0-1,-2 0,1-1,0 1,0 0,-1 0,0-1,1 1,-1-1,0 1,0-1,-1 1,1-1,0 1,-1-1,1 0,-1 0,0 0,0 0,-3 3,-6 4,0 0,-1 0,0-1,-24 13,24-16,1 2,0 0,0 0,0 1,-19 18,29-25,0 0,0 0,0 0,1 0,-1 0,0 0,0 0,0 0,1 1,-1-1,1 0,-1 1,1-1,-1 0,1 1,0-1,0 0,0 1,0-1,-1 0,2 1,-1-1,0 1,0-1,0 0,1 3,1-2,-1-1,1 1,-1 0,1 0,0-1,-1 1,1-1,0 0,0 1,0-1,0 0,0 0,1 0,2 1,10 2,1 0,0-1,23 2,-35-4,256 16,-241-17</inkml:trace>
  <inkml:trace contextRef="#ctx0" brushRef="#br0" timeOffset="17">9017 878,'0'-3,"-3"5,-2 6,1 4,1 4,0 2,2 5,0 1,-2 0,-2-1,1-1,1-1,-2 2,-1 1,2-1,0-1,2-1,1-4</inkml:trace>
  <inkml:trace contextRef="#ctx0" brushRef="#br0" timeOffset="18">8657 1105,'14'-5,"1"1,0 0,1 1,-1 1,0 0,1 1,-1 1,18 1,2-1,386 16,-396-14</inkml:trace>
  <inkml:trace contextRef="#ctx0" brushRef="#br0" timeOffset="19">5727 926,'-7'-3,"0"0,-1 1,1 1,-1-1,0 1,1 0,-1 1,0-1,0 2,-12 1,18-2,1 0,-1 0,0 0,0 0,0 1,1-1,-1 1,0-1,1 1,-1 0,0-1,1 1,-1 0,1 0,-1 0,1 0,0 1,-1-1,1 0,0 1,0-1,0 0,0 1,0-1,0 1,0 0,0-1,1 1,-1 0,1-1,-1 1,1 0,0 0,-1-1,1 1,0 0,0 0,0 0,1-1,-1 1,0 0,1 0,-1-1,1 1,-1 0,1-1,0 1,2 2,23 40,-19-35,0 2,-1-1,0 1,-1-1,0 2,4 13,-9-23,1 1,-1-1,0 1,0-1,0 1,0 0,0-1,-1 1,1-1,-1 1,0-1,1 0,-1 1,0-1,-1 1,1-1,0 0,-1 0,1 0,-1 0,1 0,-1 0,0 0,0-1,0 1,0-1,0 1,0-1,-1 0,1 0,0 0,-1 0,1 0,-5 1,-3 2,0-1,0-1,0 1,-15 0,23-2,-1-1,1 0,0 0,0 0,0 0,-1 0,1 0,0 0,0-1,0 1,-1-1,1 0,0 1,0-1,0 0,0 0,0 0,0-1,1 1,-1 0,0-1,1 1,-1-1,1 1,-1-1,-2-4,4 5,0-1,0 0,0 0,-1 0,2 1,-1-1,0 0,0 0,0 1,1-1,-1 0,1 1,0-1,-1 0,1 1,0-1,0 1,0-1,0 1,0-1,0 1,0 0,1-1,-1 1,0 0,1 0,-1 0,1 0,1-1,53-28,-48 26,0 0,76-42,-78 42,0 0,0 0,-1-1,1 1,-1-1,-1-1,1 1,-1-1,0 1,0-1,4-8,-7 11,0 1,-1 0,1 0,0 0,-1 0,0-1,0 1,0 0,0 0,0-1,0 1,0 0,0 0,-1-1,0 1,1 0,-1 0,0 0,0 0,0 0,0 0,0 0,0 0,-1 0,1 1,-1-1,1 0,-1 1,0-1,0 1,1 0,-1 0,0-1,0 1,0 0,0 1,-1-1,-3-1,0 0,0 0,-1 0,1 1,0 0,-1 0,0 0,1 1,-1 0,1 0,-1 1,0 0,-7 2,-5 4</inkml:trace>
  <inkml:trace contextRef="#ctx0" brushRef="#br0" timeOffset="20">6019 972,'-14'5,"1"1,-1 0,1 1,0 0,-18 15,29-20,-1 0,0 1,0 0,1-1,-1 1,1 0,0 0,0 1,0-1,1 0,-1 1,-1 3,3-5,0 0,-1 1,1-1,0 0,0 0,0 1,1-1,-1 0,1 0,-1 0,1 0,0 1,-1-1,1 0,0 0,0 0,1-1,-1 1,0 0,1 0,-1-1,3 3,2 1,1 0,-1 0,1-1,1 0,-1 0,0-1,1 0,0 0,0 0,0-1,0-1,0 1,0-1,9 0,-7 0,0-1,0 0,0-1,0 0,0 0,-1-1,1 0,-1-1,1 0,-1 0,12-7,-19 9,0 0,0 0,0-1,0 1,0-1,-1 1,1-1,0 0,-1 1,1-1,-1 0,0 0,0 0,0 0,0 0,0 0,0-1,0 1,-1 0,1 0,-1-1,1 1,-1-3,-1 1,1 0,-1 0,0 0,0 1,0-1,-1 0,0 1,1-1,-1 1,0 0,-1-1,-4-4,0 0,0 0,-1 1,1 1,-2-1,1 1,-1 0,0 1,0 0,0 0,-12-3,14 7,-1 0,0 0,1 0,-1 1,0 0,0 1,1-1,-1 2,0-1,1 1,-9 3,-2 1</inkml:trace>
  <inkml:trace contextRef="#ctx0" brushRef="#br0" timeOffset="21">6399 1095,'6'0,"3"3,-4 8,-6 1,-3 3,-4-2,-3 1,-4-3,1 1,0-3,-1 2,-2-2,0-3,-1 2,-1-2,0 0,0 0,3 1</inkml:trace>
  <inkml:trace contextRef="#ctx0" brushRef="#br0" timeOffset="22">6710 963,'-8'4,"0"-1,0 1,0 1,1 0,0 0,0 0,0 1,1 0,0 0,0 0,-6 9,11-13,-1 0,1-1,0 1,0 0,0 0,0 0,1 0,-1 0,0 0,1 1,0-1,-1 0,1 0,0 0,0 0,0 1,0-1,0 0,2 3,-1-2,0-1,1 0,0 0,-1 0,1 0,0 0,0 0,0 0,0-1,1 1,-1-1,0 0,1 1,-1-1,1 0,-1 0,1 0,-1-1,1 1,3 0,12 2,0 0,-1-1,1-1,24-1,-33 0,0-1,0 0,0 0,0-1,0 0,0-1,-1 0,1 0,-1-1,12-7,-18 10,0 0,-1 0,1-1,0 1,0 0,0-1,-1 0,1 1,-1-1,0 0,1 0,-1 0,0 0,0 0,0 0,0 0,0 0,-1 0,1 0,-1-1,1 1,-1 0,0-1,0 1,0 0,0 0,0-1,0 1,-1 0,1 0,-1-1,0 1,0 0,1 0,-1 0,-1 0,1 0,0 0,0 0,-1 1,1-1,-1 0,1 1,-1-1,0 1,-2-2,-2-3,-1 1,0-1,-1 1,1 1,-1 0,0 0,0 0,0 1,0 0,-18-3,-30 2,31 4</inkml:trace>
  <inkml:trace contextRef="#ctx0" brushRef="#br0" timeOffset="23">6937 963,'1'2,"0"-1,0 0,0 1,0-1,0 1,-1 0,1-1,0 1,-1 0,1-1,-1 1,0 0,0-1,0 1,1 0,-1 0,-1-1,1 1,0 0,0-1,-1 4,1 11,1-12,1-1,0 1,0 0,0-1,0 1,1-1,0 0,-1 1,1-1,0-1,1 1,-1 0,0-1,1 1,-1-1,1 0,0-1,0 1,0 0,0-1,0 0,0 0,0 0,0-1,0 1,0-1,6 0,-4 0,0 1,-1-1,1 0,0 0,-1-1,1 0,-1 0,1 0,-1-1,0 0,1 0,-1 0,0 0,0-1,0 0,-1 0,1-1,-1 1,1-1,3-4,-7 6,1 1,-1-1,0 0,0 1,-1-1,1 0,0 0,0 1,-1-1,1 0,-1 0,0 0,1 0,-1 0,0 0,0 0,0 0,0 1,-1-1,1 0,-1 0,1 0,-1 0,-1-3,0 3,0-1,0 1,0-1,0 1,-1 0,0 0,1 0,-1 0,0 0,0 1,0-1,0 1,-3-1,-8-3,0 2,0-1,0 2,0 0,-22 0,-28 8,39-2</inkml:trace>
  <inkml:trace contextRef="#ctx0" brushRef="#br0" timeOffset="24">7362 944,'-10'6,"1"1,0 1,0 0,0 0,1 0,-8 12,15-18,0-1,0 1,0 0,0-1,0 1,0 0,0 0,1 0,-1-1,1 1,0 0,-1 0,1 0,0 0,0 0,0 0,0 0,1 3,0-4,0 1,0 0,0 0,1-1,-1 1,1 0,-1-1,1 0,-1 1,1-1,0 0,0 0,-1 0,1 0,0 0,0 0,0 0,0-1,0 1,0-1,3 1,7 1,0 0,0 0,0-2,0 1,0-2,21-2,-29 3,0-1,0 0,0 1,0-1,0-1,0 1,0-1,0 1,0-1,-1 0,1 0,-1-1,1 1,-1-1,0 0,0 0,0 0,-1 0,1 0,-1 0,1-1,2-6,-4 8,-1 0,1 0,-1-1,0 1,0 0,0 0,0 0,0 0,-1 0,1 0,-1 0,1 0,-1 0,0 0,1 0,-1 0,0 0,0 1,-1-1,1 0,0 1,-1-1,1 1,0-1,-1 1,0-1,1 1,-1 0,0 0,0 0,0 0,1 0,-1 0,-4 0,-5-4,-1 2,1-1,-1 2,-19-3,2 2</inkml:trace>
  <inkml:trace contextRef="#ctx0" brushRef="#br0" timeOffset="25">7570 793,'4'0,"0"1,0 0,0 0,0 1,0-1,0 1,0 0,0 0,-1 0,1 0,-1 1,0-1,1 1,-1 0,0 0,-1 0,1 1,0-1,-1 0,0 1,0 0,0 0,1 4,4 5,-1 1,-1 0,0 1,-1 0,2 17,-5-21,-1-1,0 1,0-1,-1 0,-1 1,1-1,-2 0,1 0,-2 0,1 0,-1 0,-1-1,1 1,-2-1,1-1,-1 1,-1-1,0 0,-9 10,0-3,0-1,-1-1,0 0,-1-1,0-1,-1-1,0 0,-29 9,11-7</inkml:trace>
  <inkml:trace contextRef="#ctx0" brushRef="#br0" timeOffset="26">7740 311,'4'1,"0"0,-1 1,1-1,-1 0,1 1,-1 0,0 0,1 0,-1 1,0-1,-1 1,1-1,0 1,-1 0,1 0,-1 0,0 0,0 1,0-1,1 5,-2-4,0-1,-1 1,0 0,0 0,0 0,0-1,-1 1,0 0,0 0,1-1,-2 1,1 0,0-1,-1 1,0-1,0 0,0 1,0-1,0 0,-4 3,-22 24,21-23,0 0,1 0,0 0,0 1,0 0,1 0,-5 10,10-16,-1-1,1 0,0 0,-1 1,1-1,0 0,0 0,0 1,0-1,0 0,0 1,0-1,0 0,1 0,-1 1,0-1,1 0,-1 0,1 0,-1 1,1-1,0 0,-1 0,3 2,-1-1,0 0,1-1,-1 1,1-1,0 1,-1-1,1 0,0 0,0 0,4 1,9 1,0-1,0-1,19-1,-27 0,138-2,-121 2</inkml:trace>
  <inkml:trace contextRef="#ctx0" brushRef="#br0" timeOffset="27">0 1313,'16'0,"12"0,7 0,2 0,0 0,-3 0,-1 0,-5 0</inkml:trace>
  <inkml:trace contextRef="#ctx0" brushRef="#br0" timeOffset="28">29 1501,'13'-3,"7"-1,4 0,4 0,0 2,3-3,1 0,-1 0,1 2,-5 1</inkml:trace>
  <inkml:trace contextRef="#ctx0" brushRef="#br0" timeOffset="29">465 1729,'0'1,"0"0,0 0,1 0,-1 0,0 0,0 0,1 0,-1 0,0 0,1 0,-1 0,1 0,0 0,-1 0,1-1,0 1,-1 0,1 0,0-1,0 1,0 0,0-1,-1 1,1-1,0 1,0-1,0 1,0-1,0 0,0 1,0-1,0 0,1 0,-1 0,0 0,0 0,0 0,0 0,0 0,0 0,0-1,0 1,0 0,0-1,1 0,4 0,0-1,0 0,-1 0,1 0,-1-1,10-6,-9 3,0 0,0-1,0 0,-1 0,0 0,0 0,-1-1,0 0,0 0,-1 0,0 0,-1-1,1 1,-2-1,2-13,1-17,-3 1,-3-51,0 31,2 56,-9-269,4 215,-3 1,-27-100,28 125,1 1,2-1,1-1,1 1,1 0,6-46,-5 73,1 0,0 0,-1 0,1 0,1 0,-1 0,0 1,1-1,-1 0,1 1,0-1,0 1,0 0,0 0,0-1,0 1,1 1,-1-1,1 0,-1 1,1-1,0 1,0 0,-1-1,1 1,0 1,4-2,11-2,-1 1,1 1,28-1,-27 2,375-12,1303-105,-326 26,32 37,-762 33,-281 11,178-9,465-23,-458 22,-87-6,286-7,-73 16,1610 18,-1535 19,-413-17,355-5,-455-5,141-2,-301 11,0-3,85-15,-144 13,-7-1</inkml:trace>
</inkml:ink>
</file>

<file path=xl/ink/ink1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057"/>
    </inkml:context>
    <inkml:brush xml:id="br0">
      <inkml:brushProperty name="width" value="0.05" units="cm"/>
      <inkml:brushProperty name="height" value="0.05" units="cm"/>
      <inkml:brushProperty name="ignorePressure" value="1"/>
    </inkml:brush>
  </inkml:definitions>
  <inkml:trace contextRef="#ctx0" brushRef="#br0">165 549,'30'-10,"1"1,60-10,-81 18,0 0,0 0,0 1,0 1,0-1,0 2,0-1,-1 1,1 1,0 0,-1 0,1 1,13 7,-22-10,1 0,0 0,-1 0,1 0,-1 0,1 1,-1-1,0 1,0-1,1 0,-1 1,0 0,0-1,-1 1,1 0,0-1,0 1,-1 0,1 0,-1 0,0 0,1 0,-1 3,-1-2,1 1,-1-1,0 0,0 1,-1-1,1 0,-1 0,1 0,-1 0,0 0,0 0,-3 3,-9 8,-1 0,-1-1,-26 19,32-25,-36 22,-57 29,-36 22,138-80,0 0,0 1,1-1,-1 1,0-1,0 1,1-1,-1 1,1-1,-1 1,0-1,1 1,-1 0,1 0,-1-1,1 1,0 0,-1 0,1-1,0 1,-1 0,1 0,0 0,0-1,0 1,0 0,0 1,0-1,1 0,0 0,-1-1,1 1,0 0,0 0,-1-1,1 1,0-1,0 1,0-1,0 1,0-1,0 1,0-1,0 0,2 1,50 5,50-14,0-4,161-41,-240 46</inkml:trace>
  <inkml:trace contextRef="#ctx0" brushRef="#br0" timeOffset="1">864 652,'-1'-1,"-1"1,1-1,-1 1,1-1,-1 1,0-1,1 1,-1 0,0 0,1-1,-1 1,0 1,1-1,-1 0,0 0,1 1,-1-1,1 0,-1 1,0 0,1-1,-1 1,1 0,0 0,-1 0,1 0,-3 2,-1 0,1 1,-1-1,0 1,1 0,0 0,-7 10,9-12,0 1,1 0,0 0,-1 0,1 0,0 0,0 1,0-1,1 0,-1 0,1 1,0-1,0 0,0 1,0-1,1 0,-1 0,1 1,0-1,0 0,0 0,0 0,1 0,-1 0,1 0,-1 0,1 0,0-1,0 1,1-1,-1 1,0-1,1 0,0 0,-1 0,1 0,5 2,3 2,-1-1,0-1,1 1,0-2,0 0,0 0,0-1,1 0,20 0,-18-3,0 0,0-1,0 0,-1-1,1-1,-1 0,17-8,-27 11,0-1,-1 1,1-1,0 0,0 0,-1 0,1 0,-1 0,0-1,0 1,0-1,0 1,0-1,0 0,2-4,-4 4,1 0,-1 1,0-1,0 0,0 0,0 1,0-1,-1 0,1 1,-1-1,0 0,0 1,0-1,0 1,0-1,0 1,-1-1,1 1,-1 0,0 0,-3-4,0 0,0 0,0 0,-1 0,0 1,0 0,0 0,0 1,-1 0,0 0,0 0,0 1,0 0,0 0,-16-3,1 5</inkml:trace>
  <inkml:trace contextRef="#ctx0" brushRef="#br0" timeOffset="2">1356 691,'4'0,"6"3,6 5,3 3,2 1,-4 1,-3 2,-5 1,-4 1,-6 1,-6 1,-5 0,-4 0,-2 0,-1 1,-4-1,2-3</inkml:trace>
  <inkml:trace contextRef="#ctx0" brushRef="#br0" timeOffset="3">1809 577,'-5'3,"-1"0,0 1,0-1,1 1,0 0,0 0,0 1,0-1,1 1,-1 0,1 0,0 1,-3 6,5-10,1 1,-1-1,1 1,0-1,0 1,0 0,0-1,0 1,0 0,1 0,-1-1,1 1,0 0,0 0,0 0,0 0,0-1,1 1,-1 0,1 0,0-1,0 1,0 0,0-1,0 1,1-1,-1 1,1-1,0 0,-1 1,1-1,0 0,3 2,1-1,0 0,0 0,0 0,1 0,-1-1,1 0,0-1,-1 0,1 0,0 0,0-1,9 0,-1 0,1-1,-1-1,0-1,23-6,-35 8,1 0,-1 0,1 0,-1 0,0-1,1 0,-1 0,0 0,0 0,0 0,-1-1,1 1,0-1,-1 1,0-1,0 0,0 0,0 0,0-1,0 1,-1 0,1-1,-1 1,1-7,-2 6,0 0,0 0,0 0,-1 0,0 0,1 0,-1 0,-1 0,1 0,-1 1,1-1,-1 1,0-1,-1 1,1 0,0-1,-1 1,0 0,0 1,0-1,0 0,-6-3,-2-1,-1 0,0 1,0 0,-1 1,1 1,-1 0,0 1,0 0,-23-2,9 2</inkml:trace>
  <inkml:trace contextRef="#ctx0" brushRef="#br0" timeOffset="4">1999 577,'1'10,"1"0,0 0,1-1,0 1,0-1,1 1,0-1,8 12,-8-16,0-1,0 1,1-1,-1 0,1 0,0 0,0 0,0-1,1 0,-1 0,1-1,0 1,0-1,0-1,0 1,0-1,0 0,0 0,9 0,-1-1,1 0,-1-1,1 0,-1-1,0-1,0 0,19-8,-29 10,-1 0,1 0,-1-1,0 1,0-1,0 0,0 0,0 0,0-1,-1 1,1-1,-1 1,1-1,-1 0,0 0,3-5,-4 6,0-1,-1 0,1 1,-1-1,1 0,-1 1,0-1,0 0,0 1,0-1,-1 0,1 0,-1 1,1-1,-1 0,0 1,-2-4,0 0,0 1,-1-1,0 1,0 0,0 0,0 0,-1 0,0 1,0 0,0 0,-1 0,1 1,-1 0,0 0,0 0,-11-3,-4 1</inkml:trace>
  <inkml:trace contextRef="#ctx0" brushRef="#br0" timeOffset="5">2612 511,'-15'8,"1"-1,0 2,0 0,-16 14,27-21,1 0,-1 0,1 0,0 1,-1-1,1 1,1-1,-1 1,0 0,0 0,1 0,0 0,0 0,-1 0,2 1,-1-1,0 0,1 0,-1 1,1-1,0 0,0 1,1-1,-1 0,0 1,1-1,0 0,0 0,1 4,1-4,0 1,0-1,0 1,0-1,0 0,1 0,0-1,-1 1,1-1,0 1,0-1,0 0,0-1,1 1,-1-1,0 0,1 0,-1 0,1-1,-1 1,6-1,10 1,0-1,-1-1,30-4,-41 4,-1-1,1 0,-1-1,0 1,0-2,0 1,0-1,-1 0,1 0,-1 0,0-1,10-10,-15 13,1 0,0 0,-1 0,0 0,1 0,-1-1,0 1,0 0,0-1,0 1,-1-1,1 1,-1-1,1 1,-1-1,0 1,0-1,0 0,0 1,-1-1,1 1,-1-1,1 1,-1-1,0 1,0 0,0-1,0 1,0 0,-1 0,1-1,-1 1,1 0,-1 1,0-1,0 0,0 0,0 1,0-1,0 1,-3-2,-4-3,-1 0,0 0,0 0,0 2,-1-1,1 1,-1 1,0 0,0 0,-13 0,1 2</inkml:trace>
  <inkml:trace contextRef="#ctx0" brushRef="#br0" timeOffset="6">3161 368,'20'1,"1"0,-1 1,0 1,0 1,0 1,33 13,-45-15,0 0,-1 1,1 0,-1 0,0 0,0 1,0 0,-1 1,0-1,0 1,0 0,-1 1,1 0,-2 0,1 0,-1 0,0 0,-1 1,4 8,-6-10,-1 0,1 0,-1 0,0 0,-1 1,1-1,-1 0,0 0,-1 0,1 0,-1 0,-1 0,1-1,-1 1,0-1,0 1,0-1,-1 0,0 0,-4 4,-8 9,-2-1,0 0,-33 23,22-19,-2-2,0-1,-1-2,-1-1,0-1,-1-2,0-2,-56 10,45-12</inkml:trace>
  <inkml:trace contextRef="#ctx0" brushRef="#br0" timeOffset="7">156 341,'-16'15,"2"1,0 1,0 0,2 0,0 2,1-1,1 1,1 1,1 0,0 0,1 1,2 0,0 0,1 0,1 0,0 44,3-42,0 1,2-1,0 1,2-1,1 0,14 44,-13-53,1 0,0 0,0 0,2-1,-1-1,2 1,0-1,0-1,1 0,0 0,21 14,-3-7,1-1,1-2,0-1,1-1,0-1,1-3,0 0,1-2,0-1,37 1,43-3,190-15,-178 0,-12-1</inkml:trace>
  <inkml:trace contextRef="#ctx0" brushRef="#br0" timeOffset="8">3832 0,'38'16,"-28"-12,0 0,1 0,-2 1,1 1,0 0,12 9,-21-13,0-1,1 1,-1-1,0 1,1 0,-1-1,0 1,0 0,-1 0,1 0,0 0,-1 0,1 0,-1 0,1 0,-1 3,0-2,-1 0,1 0,-1 0,0 1,0-1,0 0,0 0,0 0,-1-1,1 1,-1 0,0 0,-3 3,-8 8,0-1,-1 0,-29 21,-19 16,61-50,1 0,-1 1,0-1,1 1,-1-1,1 1,-1-1,1 1,-1-1,1 1,-1 0,1-1,-1 1,1 0,0-1,-1 1,1 0,0 0,0-1,-1 1,1 0,0 0,0-1,0 1,0 0,0 0,0 0,0-1,0 1,1 0,-1 0,0-1,0 1,1 0,0 1,0-1,1 1,0-1,0 0,0 0,0 0,1 0,-1 0,0 0,0 0,1-1,4 2,73 3,-75-5,64-1,-23 0,80 8,-101-3</inkml:trace>
  <inkml:trace contextRef="#ctx0" brushRef="#br0" timeOffset="9">4645 425,'0'0,"0"0,0 0,0 0,0 0,0 0,0 0,0-1,0 1,1 0,-1 0,0 0,0 0,0 0,0 0,0 0,1 0,-1 0,0 0,0 0,0 0,0 0,0 0,0 0,1 0,-1 0,0 0,0 0,0 0,0 1,0-1,0 0,1 0,-1 0,0 0,0 0,0 0,0 0,0 0,0 0,0 1,0-1,0 0,0 0,0 0,1 0,-1 0,0 0,0 0,0 1,0-1,0 0,0 0,0 0,0 0,0 0,0 1,0-1,0 0,1 16,-2 15,-5 184,6-176,1-23</inkml:trace>
  <inkml:trace contextRef="#ctx0" brushRef="#br0" timeOffset="10">4323 643,'60'-10,"1"2,-1 3,1 2,79 7,-12-1,90-3,-184 0</inkml:trace>
  <inkml:trace contextRef="#ctx0" brushRef="#br0" timeOffset="11">5666 446,'2'-2,"1"0,0 0,0 0,0 0,1 1,-1 0,0 0,0 0,1 0,-1 0,1 0,5 1,47-2,-50 2,2 1,-1-1,1 1,0 0,-1 1,1 0,-1 0,0 1,0 0,13 7,-18-9,-1 0,1 0,-1 0,1 0,-1 0,0 1,0-1,0 0,0 1,0-1,0 1,0-1,0 1,0 0,-1-1,1 1,0 0,0 3,-2-3,1 1,0-1,-1 0,1 1,-1-1,0 0,0 1,0-1,0 0,0 0,0 0,-1 0,1 0,-1 0,1 0,-1-1,0 1,-2 1,-15 13,-1-1,-1-1,-1-1,-43 19,-22 14,87-46,-1 0,1 0,-1 0,1 0,-1 1,1-1,-1 0,1 0,0 0,-1 1,1-1,-1 0,1 0,-1 1,1-1,0 0,-1 1,1-1,0 1,0-1,-1 0,1 1,0-1,0 1,-1-1,1 1,0-1,0 1,0-1,0 1,0-1,0 1,0-1,0 1,0-1,0 1,0-1,0 1,0-1,0 1,0-1,0 1,1-1,-1 0,0 1,28 9,37-3,-26-7,1-2,-1-2,-1-1,1-2,49-15,-68 16</inkml:trace>
  <inkml:trace contextRef="#ctx0" brushRef="#br0" timeOffset="12">6544 511,'-17'-2,"1"-1,-1 2,1 0,-1 1,0 1,1 0,-27 6,38-6,1-1,-1 1,1 0,0 0,-1 1,1-1,0 1,0 0,0 0,0 0,1 1,-5 3,7-5,0 0,1-1,-1 1,0 0,1 0,-1 0,1 0,-1 0,1 0,0 0,0 0,-1 0,1 0,0 0,0 0,0 0,0 0,0 1,0-1,0 1,1 1,0-1,0 1,0-1,1 1,-1-1,0 0,1 1,0-1,0 0,-1 0,4 2,11 11,-13-12,1 0,-1 0,1 0,-1 1,0 0,0-1,-1 1,1 0,2 5,-5-8,0 0,0 0,0 0,1 0,-1-1,0 1,0 0,0 0,-1 0,1 0,0 0,0 0,0 0,-1 0,1 0,-1 0,1 0,0 0,-2 1,-24 18,5-11,0-1,0-1,0-1,-1-1,-22 2,-27 7,50-8</inkml:trace>
</inkml:ink>
</file>

<file path=xl/ink/ink1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070"/>
    </inkml:context>
    <inkml:brush xml:id="br0">
      <inkml:brushProperty name="width" value="0.05" units="cm"/>
      <inkml:brushProperty name="height" value="0.05" units="cm"/>
      <inkml:brushProperty name="ignorePressure" value="1"/>
    </inkml:brush>
  </inkml:definitions>
  <inkml:trace contextRef="#ctx0" brushRef="#br0">151 40,'10'-3,"9"-1,5-4,5 1,0 0,-1 2,1 2,-2 1,-4 1</inkml:trace>
  <inkml:trace contextRef="#ctx0" brushRef="#br0" timeOffset="1">0 239,'13'0,"7"0,10 0,7 0,-1 0,1 0,0 0,-2 0,-2-3,0-1,-1-1,-1 2,1 1,2 0,-2 1,-6 1</inkml:trace>
</inkml:ink>
</file>

<file path=xl/ink/ink1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072"/>
    </inkml:context>
    <inkml:brush xml:id="br0">
      <inkml:brushProperty name="width" value="0.05" units="cm"/>
      <inkml:brushProperty name="height" value="0.05" units="cm"/>
      <inkml:brushProperty name="ignorePressure" value="1"/>
    </inkml:brush>
  </inkml:definitions>
  <inkml:trace contextRef="#ctx0" brushRef="#br0">28 1398,'-3'3,"1"0,-1 0,1-1,0 2,-1-1,2 0,-1 0,0 0,1 1,-1-1,1 1,0-1,0 1,0 0,1-1,-1 1,1 4,0-7,0 1,1-1,-1 0,0 0,0-1,1 1,-1 0,1 0,-1 0,1 0,-1 0,1 0,-1 0,1-1,0 1,0 0,-1 0,1-1,0 1,0-1,0 1,0-1,1 2,1-2,-1 1,1-1,-1 0,1 1,-1-1,1 0,0-1,-1 1,1 0,-1-1,1 1,-1-1,5-1,0-2,1 1,-1-1,0-1,0 1,0-1,-1 0,0-1,0 1,0-1,-1 0,1-1,-1 0,-1 1,0-1,0-1,6-14,3-11,-2-1,12-55,-19 71,2-15,-1 0,-2 0,-1 0,-2-1,-1 1,-1 0,-2 0,-10-37,-5-5,-4 1,-43-96,64 166,1 0,-1 1,1-1,-1 0,1 0,1 0,-1 0,0 0,1 0,0 0,0 0,0 0,0 0,1 0,-1 0,3-8,-1 9,0 0,1 0,-1 0,0 0,1 0,0 1,-1-1,1 1,0 0,0 0,0 0,1 0,-1 1,0-1,1 1,-1-1,1 1,6-1,58-10,-1 2,132-2,-92 8,2977-190,-2120 138,-88 7,-113 9,-598 33,322-11,-273 13,73-6,-204 5,-51 5,-28 2,-12 1,-17 2</inkml:trace>
</inkml:ink>
</file>

<file path=xl/ink/ink1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073"/>
    </inkml:context>
    <inkml:brush xml:id="br0">
      <inkml:brushProperty name="width" value="0.05" units="cm"/>
      <inkml:brushProperty name="height" value="0.05" units="cm"/>
      <inkml:brushProperty name="ignorePressure" value="1"/>
    </inkml:brush>
  </inkml:definitions>
  <inkml:trace contextRef="#ctx0" brushRef="#br0">1 16,'13'3,"10"-2,8-1,2-1,2 0,1 0,1 1,1-1,-3-3,-1 0,0 0,-6 0</inkml:trace>
  <inkml:trace contextRef="#ctx0" brushRef="#br0" timeOffset="1">85 289,'9'0,"14"0,5 0,5 0,6 0,3 0,4-3,4-1,3 0,2 0,2-1,0-1,4-2,-3 0,-10 2</inkml:trace>
</inkml:ink>
</file>

<file path=xl/ink/ink1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075"/>
    </inkml:context>
    <inkml:brush xml:id="br0">
      <inkml:brushProperty name="width" value="0.05" units="cm"/>
      <inkml:brushProperty name="height" value="0.05" units="cm"/>
      <inkml:brushProperty name="ignorePressure" value="1"/>
    </inkml:brush>
  </inkml:definitions>
  <inkml:trace contextRef="#ctx0" brushRef="#br0">358 28,'2'0,"-1"1,1-1,-1 1,1 0,-1 0,1 0,-1 0,0 0,1 0,-1 0,0 0,0 0,0 1,0-1,0 0,0 1,0-1,0 1,0-1,-1 1,1-1,-1 1,1 0,-1-1,1 4,7 42,-6-21,-2 0,-1 0,-1-1,-1 1,-8 30,-41 124,42-152,5-12</inkml:trace>
  <inkml:trace contextRef="#ctx0" brushRef="#br0" timeOffset="1">244 0,'-6'0,"-3"4,-2 3,-3 1,-3 3,-1 2,0 2,-2 2,1 2,-1 3,1-2,0 3,0 0,0-1,3-4</inkml:trace>
  <inkml:trace contextRef="#ctx0" brushRef="#br0" timeOffset="2">111 57,'7'0,"8"0,5 3,2 1,4 4,1-1,-2 3,-1-1,-1-2,1 2,0-2,-1-2,-1 2,-1 0,-1-2,0-1,2 2,-2-1</inkml:trace>
</inkml:ink>
</file>

<file path=xl/ink/ink1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078"/>
    </inkml:context>
    <inkml:brush xml:id="br0">
      <inkml:brushProperty name="width" value="0.05" units="cm"/>
      <inkml:brushProperty name="height" value="0.05" units="cm"/>
      <inkml:brushProperty name="ignorePressure" value="1"/>
    </inkml:brush>
  </inkml:definitions>
  <inkml:trace contextRef="#ctx0" brushRef="#br0">0 0,'11'43,"-1"0,6 81,0 8,-16-119,0-13,7-25,-6 22,-1 1,1-1,0 1,0 0,0-1,1 1,-1 0,1 0,-1 0,1 0,-1 0,1 0,0 1,0-1,0 1,0-1,0 1,1-1,-1 1,0 0,0 0,1 0,-1 1,1-1,-1 0,1 1,-1 0,1-1,4 1,-3 1,0 1,0-1,0 1,0-1,0 1,0 0,-1 0,1 1,-1-1,0 1,1 0,-1 0,0 0,-1 0,1 0,-1 1,5 6,-4-5,0 1,1 0,-1 0,1-1,0 1,1-1,-1 0,9 7,-10-11,-1 0,1 0,-1 0,1 0,0 0,-1-1,1 1,0-1,0 1,-1-1,1 0,0 0,-1-1,1 1,0-1,0 1,-1-1,1 0,-1 0,1 0,-1 0,4-2,1-1,0 0,0-1,-1 0,0 0,0 0,0 0,0-1,-1 0,0-1,7-10,24-28,-35 44,-1 1,0-1,1 1,-1-1,1 1,-1 0,0-1,1 1,-1-1,1 1,-1 0,1 0,-1-1,1 1,0 0,-1 0,1 0,-1-1,1 1,-1 0,1 0,0 0,-1 0,1 0,-1 0,1 0,-1 0,1 0,0 1,-1-1,1 0,-1 0,1 1,8 18,-8 27,-5-29</inkml:trace>
  <inkml:trace contextRef="#ctx0" brushRef="#br0" timeOffset="1">322 115,'-3'0,"-1"0</inkml:trace>
  <inkml:trace contextRef="#ctx0" brushRef="#br0" timeOffset="2">681 133,'-6'2,"0"1,0 0,0-1,1 2,-1-1,1 1,0 0,0 0,0 0,1 0,-1 1,1 0,-6 10,8-13,1 0,0 1,-1-1,1 1,0-1,1 1,-1 0,0-1,1 1,-1 0,1-1,0 1,0 0,0 0,0-1,0 1,1 0,-1-1,1 1,0 0,0-1,0 1,0-1,0 1,1-1,-1 0,0 1,1-1,0 0,0 0,0 0,0 0,3 2,38 20,-36-21,0 1,0-1,0 1,-1 1,1-1,6 8,-11-11,-1 1,0-1,0 1,0-1,0 1,0 0,-1-1,1 1,0 0,-1 0,1 0,-1-1,0 1,1 0,-1 0,0 0,0 0,0 0,-1 0,1-1,0 1,-1 0,1 0,-1 0,0-1,1 1,-1 0,0-1,0 1,-2 2,-1 3,0-1,0 0,0-1,-1 1,0-1,0 0,0 0,-1 0,1-1,-1 0,0 0,0 0,-11 4,17-8,0 0,-1 0,1 0,0 0,0 0,0 0,0 0,-1 0,1 0,0 0,0 0,0 0,0 0,0 0,-1 0,1 0,0 0,0-1,0 1,0 0,0 0,0 0,-1 0,1 0,0 0,0 0,0-1,0 1,0 0,0 0,0 0,0 0,0 0,0-1,0 1,0 0,-1 0,1 0,0 0,0 0,0-1,0 1,0 0,1 0,-1 0,0 0,0-1,0 1,0 0,0 0,0 0,0 0,0 0,0-1,7-14,11-11,11-10,-6 7,24-37,-41 55,0 0,0-1,-1 0,0 0,-1-1,-1 1,3-16,-3 3,2 1,-3 1,1-28,-6 46,-4 14,-4 14,8-16,2 0,-1 0,1 0,0 0,1 0,0 0,0 0,0 0,1 0,0 1,0-1,1 0,0-1,3 8,-3-10,0 1,0-1,1 0,-1 0,1 0,0 0,0-1,0 1,1-1,-1 0,1 0,0 0,0 0,0-1,0 1,0-1,0 0,1 0,-1-1,1 1,8 1,64 0,-50-3</inkml:trace>
  <inkml:trace contextRef="#ctx0" brushRef="#br0" timeOffset="3">48 890,'-3'7,"1"1,-1 0,1 0,1 0,0 0,0 0,0 0,1 0,0 0,1 0,0 0,0 0,3 11,-4-17,1 1,-1 0,1 0,0-1,0 1,0 0,0-1,0 1,1-1,-1 0,1 1,0-1,-1 0,1 0,0 0,0 0,0 0,1 0,-1-1,0 1,1-1,-1 0,1 1,-1-1,1 0,0 0,-1-1,1 1,0-1,0 1,-1-1,1 0,0 0,0 0,0 0,-1-1,1 1,0-1,0 1,3-3,19-8,-23 10,-1 0,1 0,0 0,-1 0,1 0,0 1,-1-1,1 1,0-1,0 1,-1 0,1-1,0 1,0 0,0 0,-1 0,1 1,0-1,0 0,0 1,-1-1,1 1,0 0,-1-1,1 1,0 0,-1 0,1 0,-1 0,2 2,0-1,0 0,0-1,1 1,-1-1,0 1,1-1,-1 0,1 0,-1 0,1-1,-1 1,1-1,6 0,-7-1,-1 1,0-1,0 1,0-1,0 0,1 0,-1 0,0 0,0 0,-1-1,1 1,0-1,0 1,-1-1,1 1,-1-1,2-2,0-1,0 0,-1 0,0 0,0 0,0-1,-1 1,0-1,0 1,0-1,0 0,-1 1,0-1,0 0,-1 1,0-1,-2-8,-11-44,11 42</inkml:trace>
  <inkml:trace contextRef="#ctx0" brushRef="#br0" timeOffset="4">530 1003,'4'-2,"1"-1,-1 0,0 0,0 0,0-1,6-6,-9 10,-1-1,1 0,0 0,0 0,0 0,-1 0,1 0,0 0,-1 0,1 0,-1 0,1 0,-1 0,0-1,0 1,1 0,-1 0,0 0,0-1,0 1,0 0,0 0,0 0,-1-1,1 1,0 0,-1 0,1 0,0 0,-1 0,1 0,-2-2,2 3,-1-1,1 1,-1-1,1 1,0 0,-1-1,1 1,-1 0,1-1,-1 1,1 0,-1-1,1 1,-1 0,0 0,1 0,-1 0,1 0,-1 0,1 0,-1 0,0 0,1 0,-1 0,1 0,-1 0,1 0,-1 0,0 0,1 1,-1-1,1 0,-1 1,1-1,-1 0,1 0,0 1,-1-1,1 1,-1-1,1 1,0-1,-1 0,1 1,0-1,-1 1,1-1,0 1,-1 1,1-1,-1 0,0 1,1-1,-1 1,1-1,-1 1,1-1,0 1,0 0,-1-1,1 1,0-1,0 1,1 0,-1-1,0 1,1-1,0 4,1-3,1 1,-1-1,1 1,0-1,0 0,-1 0,2 0,-1 0,0-1,0 1,0-1,1 0,-1 0,1 0,-1 0,1 0,-1-1,1 0,4 0,4 1,1-1,0-1,-1 0,15-4,-18 3,0 0,-1-1,1 0,-1-1,0 0,0 0,0 0,0-1,-1 0,0-1,0 0,-1 0,1 0,-1-1,0 0,-1 0,0-1,0 1,-1-1,0 0,0 0,0-1,-1 1,-1-1,3-12,5 40,1 12,-9-19,2-1,0-1,0 1,1 0,0-1,1 0,8 11,-3-8</inkml:trace>
  <inkml:trace contextRef="#ctx0" brushRef="#br0" timeOffset="5">785 738,'-3'0,"-1"0</inkml:trace>
  <inkml:trace contextRef="#ctx0" brushRef="#br0" timeOffset="6">1050 701,'-6'1,"0"0,0 0,0 1,0 0,1 0,-1 0,0 0,1 1,0 0,0 0,0 1,0 0,-5 4,6-5,1 0,-1 0,1 0,0 0,0 1,1-1,-1 1,1 0,0 0,0 0,0 0,0 0,0 0,1 0,0 0,0 1,0-1,0 6,2-8,-1-1,1 1,-1 0,1-1,0 1,-1-1,1 0,0 1,0-1,0 0,0 1,0-1,1 0,-1 0,0 0,1 0,-1 0,0 0,1 0,-1-1,1 1,-1 0,1-1,-1 1,1-1,0 0,-1 1,1-1,1 0,62 3,-36-3,-22 0,0 1,0 0,0 1,0 0,0 0,-1 0,1 1,-1 0,1 0,-1 0,0 1,0 0,0 1,7 6,-11-8,1 0,-1 1,0-1,0 0,0 1,-1-1,1 1,-1 0,0 0,0-1,0 1,0 0,-1 0,1 0,-1 0,0 0,0 0,-1 0,1 0,-1 0,0-1,0 1,0 0,-1 0,1-1,-1 1,-3 4,-18 29,22-36,-1 1,1 0,0-1,-1 1,0-1,1 1,-1-1,0 0,0 1,0-1,0 0,0 0,0 0,0-1,0 1,-3 0,4-1,1 0,0 0,-1 0,1 0,-1 0,1 0,0 0,-1 0,1 0,0 0,-1 0,1 0,0 0,-1 0,1 0,0 0,-1-1,1 1,0 0,0 0,-1 0,1-1,0 1,0 0,-1 0,1-1,0 1,0 0,0-1,-1 1,1 0,0-1,0 1,0 0,0-1,0 1,0-1,4-15,16-14,-4 12,0-2,-2 0,0-1,12-23,-22 35,0 0,0 0,-1-1,-1 1,0-1,0 1,0-1,-1 0,-1 1,0-1,0 0,-1 0,-3-13,1 5,-1-1,-1 1,-1 1,-1-1,0 1,-16-26,23 42,0 1,0-1,0 1,0-1,-1 1,1-1,0 1,0-1,-1 1,1-1,0 1,-1-1,1 1,-1-1,1 1,-1 0,1-1,0 1,-1 0,1 0,-1-1,1 1,-1 0,0 0,1 0,-1-1,1 1,-1 0,1 0,-1 0,1 0,-1 0,0 0,0 0,-4 20,8 28,0-38,0 0,1 0,0 0,1 0,0-1,0 0,1 0,0 0,0-1,12 12,-5-7,1-1,0-1,1 0,0-1,21 11,-20-13</inkml:trace>
  <inkml:trace contextRef="#ctx0" brushRef="#br0" timeOffset="7">1381 567,'-4'3,"3"8,1 5,4 3,2 2,2 0,3-4,1 0,0-1,2 0,2-2,4-1,-1-2</inkml:trace>
  <inkml:trace contextRef="#ctx0" brushRef="#br0" timeOffset="8">1379 625,'10'-3,"9"-1,9-4,5-2,0-1,5-1,-1 1,-1 0,-3 1,-4 0,-7 0</inkml:trace>
</inkml:ink>
</file>

<file path=xl/ink/ink1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087"/>
    </inkml:context>
    <inkml:brush xml:id="br0">
      <inkml:brushProperty name="width" value="0.05" units="cm"/>
      <inkml:brushProperty name="height" value="0.05" units="cm"/>
      <inkml:brushProperty name="ignorePressure" value="1"/>
    </inkml:brush>
  </inkml:definitions>
  <inkml:trace contextRef="#ctx0" brushRef="#br0">383 0,'-5'15,"0"0,1 0,1 1,0-1,1 1,0 0,2-1,0 1,3 24,-2-12,-3 45,-33 158,32-215,-2-5</inkml:trace>
  <inkml:trace contextRef="#ctx0" brushRef="#br0" timeOffset="1">403 19,'-2'-1,"-1"0,1 0,0 0,0 1,0-1,-1 1,1 0,0 0,0 0,-1 0,1 0,0 0,-1 0,1 1,0-1,0 1,0 0,-3 1,-40 15,27-7,-1 1,2 1,-1 1,2 0,-19 19,-36 29,37-35,-39 42,62-58</inkml:trace>
  <inkml:trace contextRef="#ctx0" brushRef="#br0" timeOffset="2">241 29,'14'2,"0"0,0 1,0 1,-1 0,0 1,19 9,5 2,27 10,62 35,-111-52,-2 1</inkml:trace>
</inkml:ink>
</file>

<file path=xl/ink/ink1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090"/>
    </inkml:context>
    <inkml:brush xml:id="br0">
      <inkml:brushProperty name="width" value="0.05" units="cm"/>
      <inkml:brushProperty name="height" value="0.05" units="cm"/>
      <inkml:brushProperty name="ignorePressure" value="1"/>
    </inkml:brush>
  </inkml:definitions>
  <inkml:trace contextRef="#ctx0" brushRef="#br0">95 61,'-12'16,"0"1,2 0,0 0,1 1,1 1,0-1,2 1,-7 31,11-44,0 0,1 0,0 1,1-1,0 1,-1-1,2 0,-1 1,2 6,-1-11,-1 0,1 0,0 0,0 0,0 0,0-1,0 1,1 0,-1 0,0-1,1 1,-1-1,1 1,0-1,-1 0,1 0,0 0,0 0,0 0,0 0,0 0,0 0,0-1,0 1,0-1,0 0,0 1,0-1,0 0,4-1,15 0,-1-1,1-1,-1 0,0-2,0-1,25-10,112-58,-131 61,-1-2,37-28,-51 30,-19 9,6 4,0 0,0 0,0 1,0-1,0 1,0 0,0 0,0 0,0 0,1 0,-1 0,0 0,0 0,-2 3,3-3,0 0,0 1,0-1,0 0,0 0,0 1,0-1,0 0,0 1,1-1,-1 1,0-1,1 1,-1-1,1 1,0 0,0-1,-1 1,1-1,0 1,0 0,1-1,-1 1,0-1,0 1,1 0,-1-1,1 1,0-1,-1 1,1-1,0 0,0 1,0-1,0 0,0 1,0-1,0 0,0 0,0 0,1 0,-1 0,3 1,1 1,0 0,1 0,-1-1,1 0,-1 0,1 0,0-1,0 0,0 0,10 0,-14-1,1 0,0 0,-1 0,1 0,-1-1,1 1,-1-1,1 1,-1-1,1 0,-1 0,1 0,-1 0,0-1,0 1,1-1,-1 1,0-1,0 0,-1 1,1-1,0 0,-1 0,1-1,-1 1,0 0,3-5,-4 4,0 1,0-1,0 0,0 1,0-1,0 0,-1 1,0-1,1 1,-1-1,0 1,0-1,0 1,0-1,-1 1,1 0,-1 0,1 0,-1-1,0 2,0-1,0 0,0 0,0 1,0-1,0 1,-5-3,-29-14,18 11</inkml:trace>
  <inkml:trace contextRef="#ctx0" brushRef="#br0" timeOffset="1">757 100,'-1'0,"1"0,0 0,-1 1,1-1,0 0,-1 1,1-1,0 0,-1 1,1-1,0 1,0-1,-1 0,1 1,0-1,0 1,0-1,0 1,-1-1,1 1,0-1,0 1,0-1,0 1,0-1,0 0,0 1,1-1,-1 1,0-1,0 1,0-1,0 1,16 8,23-1,-39-8,9 1,10 1,0 0,33-3,-47 1,-1-1,1 1,0-1,-1 0,1 0,-1-1,0 0,0 1,1-2,-1 1,0 0,0-1,-1 1,1-1,-1 0,6-6,-9 9,1-1,-1 1,1-1,-1 0,1 1,0 0,-1-1,1 1,-1-1,1 1,0 0,0-1,-1 1,1 0,0 0,0 0,-1 0,1 0,0 0,0-1,-1 2,1-1,0 0,0 0,-1 0,1 0,0 0,0 1,1 0,23 14,-3-1,-18-13,1 0,-1 0,1 0,-1 0,1-1,-1 0,1 0,-1 0,1-1,0 1,-1-1,1 0,-1 0,0-1,1 1,-1-1,0 0,0 0,0-1,6-3,-8 3,1 1,-1-1,0 1,0-1,0 0,0 0,0 0,-1 0,1 0,-1 0,0-1,0 1,0 0,0-1,0 1,-1-1,0 1,1-1,-1 1,-1 0,1-1,0 1,-1-1,0 1,0-1,0 1,-2-4,-2-6</inkml:trace>
  <inkml:trace contextRef="#ctx0" brushRef="#br0" timeOffset="2">142 827,'0'4,"0"0,0 0,0 0,1 0,-1-1,1 1,0 0,0 0,0 0,1-1,-1 1,1 0,0-1,0 0,0 1,1-1,-1 0,1 0,-1 0,1 0,0-1,0 1,0-1,1 0,-1 0,0 0,1 0,0 0,-1-1,1 1,0-1,0 0,0-1,-1 1,1-1,0 1,0-1,0 0,0 0,0-1,0 1,0-1,0 0,0 0,5-3,2 0,0 1,0 0,1 1,-1 0,0 1,23 0,34-4,-66 5,0-1,-1 1,1 0,0 0,-1-1,1 1,0-1,-1 1,1-1,-1 0,1 0,-1 1,1-1,-1 0,0 0,1-1,-1 1,0 0,0 0,0-1,0 1,0 0,0-1,0 1,0-1,0 1,-1-1,1 0,-1 1,1-1,-1 1,0-1,1 0,-1 0,0 1,0-1,0 0,-1 1,1-1,-1-2,4-29,-2 31,1 0,-1 0,0 0,1 0,-1 0,1 0,0 0,-1 0,1 0,0 1,0-1,0 1,0-1,1 1,-1 0,0 0,3-1,51-15,-16 5,-27 6,40-20,-52 26,1-1,-1 0,0 0,0 1,0-1,1 0,-1 0,0 0,0 0,0 0,0 0,-1-1,1 1,0 0,0 0,-1-1,1 1,-1 0,1-1,-1 1,1-1,-1 1,0-1,0 1,0 0,0-1,0 1,0-1,0 1,0-1,-1 1,0-2,1 1,-1 1,0 0,0 0,0 0,0 0,0 0,0 0,0 0,-1 0,1 1,0-1,0 0,-1 1,1-1,0 1,-1-1,1 1,-1-1,1 1,-1 0,1 0,0 0,-1 0,1 0,-1 0,1 0,-1 1,1-1,-1 0,1 1,0-1,-1 1,1-1,0 1,0 0,-1 0,0 1,0-2,1 1,-1 0,1 0,0 0,0 0,-1 0,1 0,0 0,0 0,0 0,0 0,0 1,0-1,1 0,-1 1,0-1,1 1,-1-1,1 1,-1-1,1 1,0-1,-1 1,1-1,0 1,0-1,0 1,0 0,1-1,-1 1,0-1,1 1,-1-1,1 1,-1-1,1 1,1 1,1 1,1 0,0 0,0 0,1-1,-1 1,1-1,-1 0,1 0,0-1,0 0,1 1,-1-2,0 1,1-1,-1 1,1-1,-1-1,1 1,-1-1,1 0,10-2,-1 1,0-1,0 0,0-2,-1 1,1-2,-1 0,15-8,6-18,-33 28,1-1,0 1,0 0,0 0,0 0,0 1,1-1,-1 1,1 0,-1 0,8-3,-9 6,0 0,0 0,0 1,0-1,0 1,0-1,0 1,-1-1,1 1,0 0,-1 0,1 0,-1 0,0 0,0 0,0 0,0 0,1 5,7 7,3-1,0-3</inkml:trace>
  <inkml:trace contextRef="#ctx0" brushRef="#br0" timeOffset="3">1021 592,'-3'0,"-1"0</inkml:trace>
  <inkml:trace contextRef="#ctx0" brushRef="#br0" timeOffset="4">1229 544,'7'45,"-5"-41,-1 0,0 0,0 1,0-1,-1 0,0 1,0-1,0 1,0-1,0 0,-1 1,0-1,0 0,0 1,-3 5,3-9,0 0,1 0,-1 0,1 0,-1 0,1 0,-1 0,1 0,-1 0,1 0,0 0,0 0,0 0,-1 1,1-1,0 0,0 0,1 0,-1 0,0 0,1 2,16-11,27-35,-28 22,-1-1,0-1,-2-1,-1 0,-1 0,14-47,-16 55,1 19,10 35,-2-6,-16-30,1-1,-1 1,1-1,-1 0,1 0,-1 0,1 0,0 0,0-1,-1 1,1-1,0 0,0 0,0 0,-1 0,1 0,0-1,0 1,3-2,58-24,-55 21,0 0,1 2,-1-1,17-4,-22 8,0-1,0 0,1 1,-1 0,0 0,0 1,0-1,1 1,-1 0,0 0,0 0,0 0,0 1,-1-1,1 1,0 0,-1 1,1-1,5 6,2 5</inkml:trace>
  <inkml:trace contextRef="#ctx0" brushRef="#br0" timeOffset="5">1606 508,'4'-7,"3"-1,5-4,3-2,2 2,2 1,0 1,1 1,3 0,1 0,-1 3,0-2,-2 2,3-3,0 1,-4 2</inkml:trace>
</inkml:ink>
</file>

<file path=xl/ink/ink1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096"/>
    </inkml:context>
    <inkml:brush xml:id="br0">
      <inkml:brushProperty name="width" value="0.05" units="cm"/>
      <inkml:brushProperty name="height" value="0.05" units="cm"/>
      <inkml:brushProperty name="ignorePressure" value="1"/>
    </inkml:brush>
  </inkml:definitions>
  <inkml:trace contextRef="#ctx0" brushRef="#br0">328 39,'-2'8,"0"0,-1 0,0-1,0 1,-1-1,0 0,0 0,-1 0,0 0,0-1,0 0,-9 8,-3 4,-1-1,-1-1,-38 26,51-38,-1-1,1 0,-1 0,0 0,0-1,0 0,-14 2,18-4,-1 1,0-1,0-1,0 1,1 0,-1-1,0 0,0 0,1 0,-1 0,1-1,-1 0,1 1,0-1,-1 0,-2-3,4 4,0-1,0 1,0-1,0 0,1 0,-1 1,1-1,-1 0,1 0,0-1,-1 1,1 0,0 0,1-1,-1 1,0 0,1-1,-1 1,1-1,-1 1,1 0,1-5,-1 3,2-1,-1 1,0 0,1 0,0 1,0-1,0 0,0 1,1-1,-1 1,1-1,4-2,3-4,1 0,1 1,-1 1,2 0,-1 0,23-9,10 3,1 3,0 1,1 3,90-4,-86 8,375-4,-267 8,-137-1</inkml:trace>
</inkml:ink>
</file>

<file path=xl/ink/ink1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097"/>
    </inkml:context>
    <inkml:brush xml:id="br0">
      <inkml:brushProperty name="width" value="0.05" units="cm"/>
      <inkml:brushProperty name="height" value="0.05" units="cm"/>
      <inkml:brushProperty name="ignorePressure" value="1"/>
    </inkml:brush>
  </inkml:definitions>
  <inkml:trace contextRef="#ctx0" brushRef="#br0">69 609,'-19'132,"18"-102,-1 1,-12 59,14-90,0 0,0 1,0-1,0 0,0 0,0 1,0-1,0 0,0 0,0 0,0 1,0-1,0 0,0 0,0 1,0-1,0 0,0 0,0 0,0 1,0-1,0 0,-1 0,1 0,0 1,0-1,0 0,0 0,0 0,-1 0,1 1,0-1,0 0,0 0,0 0,-1 0,1 0,0 0,0 1,0-1,-1 0,1 0,0 0,0 0,-1 0,1 0,0 0,0 0,0 0,-1 0,1 0,0 0,0 0,-1 0,1-1,-7-15,0-25,-4-97,10 122,1 0,1 0,1 0,0 0,5-18,-7 33,0 0,0 0,0 1,1-1,-1 0,0 0,0 1,1-1,-1 0,0 1,1-1,-1 0,1 1,-1-1,1 1,-1-1,1 1,-1-1,1 1,0-1,-1 1,1-1,0 1,-1 0,1-1,0 1,-1 0,1 0,0 0,0-1,-1 1,2 0,0 1,1-1,-1 1,0 0,0 0,0 0,0 0,0 0,-1 0,1 0,0 1,2 1,39 46,-42-47,5 7,0-1,1-1,0 1,0-1,0 0,1-1,13 9,-18-13,-1-1,1 0,-1 0,1 0,0 0,-1-1,1 1,0-1,0 0,0 1,-1-1,1 0,0-1,0 1,0-1,-1 1,1-1,0 0,-1 0,1 0,0 0,-1 0,1 0,-1-1,0 1,0-1,1 0,-1 0,0 0,0 0,0 0,1-3,5-6,-1-1,-1 0,1 0,-2-1,0 0,-1 0,5-22,6-16,-2 7,-11 33,0 0,2 1,-1-1,8-13,-11 23,0 0,1 0,-1 0,1 1,-1-1,1 0,-1 0,1 1,-1-1,1 0,0 1,-1-1,1 1,0-1,0 1,-1-1,1 1,0-1,0 1,0 0,0 0,0-1,-1 1,1 0,0 0,0 0,0 0,0 0,1 0,0 1,0 0,0-1,0 1,-1 1,1-1,0 0,-1 0,1 1,-1-1,1 0,-1 1,2 2,3 5,0 0,0 1,6 17,101 311,-106-322</inkml:trace>
  <inkml:trace contextRef="#ctx0" brushRef="#br0" timeOffset="1">815 675,'3'6,"1"6,1 4,-2 5,-1 3,-3-3,-3-2,0-1,1-3</inkml:trace>
  <inkml:trace contextRef="#ctx0" brushRef="#br0" timeOffset="2">674 476,'-7'0,"-1"0</inkml:trace>
  <inkml:trace contextRef="#ctx0" brushRef="#br0" timeOffset="3">900 618,'4'5,"-1"-1,0 1,0 0,0 0,0 0,-1 0,0 1,2 5,-3-5,1-1,1 1,-1-1,1 0,-1 0,5 6,-5-10,-1 1,1-1,-1 1,1-1,-1 0,1 0,0 0,0 0,0 0,0 0,0 0,0-1,0 1,0-1,0 1,0-1,0 0,0 0,0 0,0 0,3-1,24-2,-14 1,0 0,0 2,17 0,-27 1,0-1,-1 1,1 0,0 1,0-1,-1 1,1 0,-1 0,1 0,-1 1,0 0,0 0,6 5,-2 0,-2-2,0 0,0-1,1 1,0-1,12 6,-5-5</inkml:trace>
  <inkml:trace contextRef="#ctx0" brushRef="#br0" timeOffset="4">1486 751,'-6'0,"10"-3,11-1,10-1,7 2,1 1,1 0,-5 1</inkml:trace>
  <inkml:trace contextRef="#ctx0" brushRef="#br0" timeOffset="5">2110 505,'-11'11,"2"1,-1 1,2 0,-1 0,2 0,0 1,1 0,0 1,1 0,0 0,1 0,1 0,1 0,0 1,0 22,9-17,-7-21,1 0,-1 1,0-1,1 0,-1 0,0 1,1-1,-1 0,0 0,1 0,-1 0,0 0,1 1,-1-1,0 0,1 0,-1 0,1 0,-1 0,0 0,1 0,-1 0,0-1,1 1,-1 0,1 0,-1 0,0 0,1 0,-1 0,1-1,0 0,1-1,-1 1,1-1,-1 1,0-1,0 0,1 0,-1 1,-1-1,1 0,0 0,0 0,-1 0,1 0,-1 0,1 0,-1-3,0-14,0 0,-1 0,-6-23,-1-38,3 48,4 28,0 0,0 0,0 0,0 0,1-1,0 1,0 0,0 0,0 0,1 0,0-6,0 10,0-1,-1 1,1-1,-1 1,1 0,0-1,0 1,-1-1,1 1,0 0,0 0,-1-1,1 1,0 0,0 0,0 0,-1 0,1 0,0 0,0 0,0 0,-1 0,1 1,0-1,0 0,0 0,-1 1,1-1,0 1,-1-1,1 0,0 1,-1-1,1 1,0-1,-1 1,1 0,26 22,-27-22,4 3,-1-1,1 0,0 0,0 0,0 0,0 0,1-1,-1 0,1 0,-1 0,1-1,0 1,0-1,9 1,-5-2,0 0,0-1,0 0,-1 0,1-1,0 0,14-6,-16 5,1 0,0 0,0 1,1 0,-1 1,17-1,-23 2,0 0,-1 0,1 1,0-1,0 1,0 0,-1-1,1 1,0 0,-1 0,1 0,0 0,-1 0,0 0,1 1,-1-1,0 0,1 1,-1-1,0 1,0-1,0 1,0 0,0 0,-1-1,1 1,-1 0,1 0,-1-1,1 1,-1 0,0 0,0 0,0 0,0 0,0 0,-1 3,-6 47,5-41,0 1,1 0,0 0,1 16,0-25,0 0,1-1,0 1,-1 0,1 0,0 0,0-1,1 1,-1 0,0-1,1 1,0-1,-1 0,1 1,0-1,0 0,0 0,1 0,-1 0,0-1,1 1,3 1,12 5</inkml:trace>
  <inkml:trace contextRef="#ctx0" brushRef="#br0" timeOffset="6">2763 563,'-11'0,"1"1,-1 1,1-1,-1 2,1 0,0 0,-17 8,21-8,-1 0,1 1,-1 0,1 0,0 0,1 1,-1 0,1 0,0 0,0 1,1-1,-5 7,9-11,-1 0,1-1,-1 1,1 0,0-1,-1 1,1 0,0 0,0 0,-1-1,1 1,0 0,0 0,0 0,0-1,0 1,0 0,0 0,0 0,0-1,1 1,-1 0,0 0,0-1,1 1,-1 0,0 0,1-1,-1 1,2 1,-1-1,1 0,0 0,0 0,-1 0,1 0,0-1,0 1,0-1,0 1,0-1,0 0,2 1,6-1,0 0,-1 0,1-1,12-3,5-3,-1-2,0-1,39-21,-64 31,0-1,0 0,0 1,0-1,0 1,0-1,1 1,-1-1,0 1,0 0,0 0,0-1,1 1,-1 0,0 0,0 0,0 0,1 1,-1-1,0 0,2 1,-3-1,1 1,-1 0,1 0,-1-1,1 1,-1 0,1 0,-1-1,1 1,-1 0,0 0,0 0,1 0,-1-1,0 1,0 0,0 0,0 0,0 0,0 0,0 1,-1 5,0 1,-1 0,0-1,-5 14,0-4</inkml:trace>
  <inkml:trace contextRef="#ctx0" brushRef="#br0" timeOffset="7">3273 563,'-6'6,"-3"6,-2 3,-3 0,0 0,1 1,-2 1,-1 1,-4 0,1 1,0 0,5-3</inkml:trace>
  <inkml:trace contextRef="#ctx0" brushRef="#br0" timeOffset="8">3037 732,'-4'-4,"6"6,3 6,3 1,3 3,4-1,2-3,1 1,2-1,-1-2,4 1,1 0,-1-2,6-1,1-2,-4-1</inkml:trace>
  <inkml:trace contextRef="#ctx0" brushRef="#br0" timeOffset="9">4302 373,'-35'0,"0"3,-43 7,62-7,0 1,1 0,-1 1,1 1,0 0,-28 17,41-22,-1 0,1 0,0 1,1-1,-1 1,0-1,0 1,1 0,-1-1,1 1,-1 0,1 0,0 0,-1 0,1 1,0-1,1 0,-1 0,0 1,1-1,-1 5,1-5,1 1,-1-1,1 1,0-1,0 1,0-1,0 0,1 0,-1 1,1-1,-1 0,1 0,0 0,0-1,-1 1,5 2,9 7,0-2,1 0,-1-1,25 8,-39-15,92 34,80 35,-172-69,1-1,-1 1,1 0,-1 0,0-1,1 1,-1 0,0 0,1 0,-1 0,0 1,0-1,0 0,0 0,0 1,0-1,0 0,-1 1,1-1,0 1,-1-1,1 4,-1-3,0-1,0 1,-1 0,1-1,-1 1,1-1,-1 1,0-1,0 1,0-1,0 1,0-1,0 1,0-1,0 0,0 0,-3 2,-3 3,-1-1,0 1,0-2,-1 1,1-1,-15 4,-5 1,0-2,0-1,0-2,-1 0,0-2,0-1,0-1,-52-8,80 8,0 0,0 0,0 0,0-1,0 1,0 0,0 0,0-1,0 1,0-1,0 1,1-1,-1 1,0-1,0 1,0-1,0 0,1 0,-1 1,0-1,1 0,-1 0,0 0,1 0,-1 0,1 0,0 0,-1-1,3-9</inkml:trace>
  <inkml:trace contextRef="#ctx0" brushRef="#br0" timeOffset="10">4774 392,'-72'32,"55"-26,1 0,0 1,1 1,0 0,0 1,-24 21,32-25,2 1,-1 1,1-1,0 1,0 0,1 0,0 0,0 1,-4 11,7-17,1 0,-1 1,0-1,1 0,0 1,-1-1,1 1,0-1,0 0,1 1,-1-1,0 0,1 1,-1-1,1 0,0 1,0-1,0 0,0 0,0 0,0 0,1 0,-1 0,1 0,-1 0,1-1,0 1,0 0,-1-1,1 0,0 1,0-1,1 0,-1 0,0 0,0 0,4 0,15 6,0-2,0-1,1 0,-1-2,1 0,0-1,40-5,-4-3,97-26,-146 31,57-18,-61 18,0 0,0 0,0-1,0 1,-1-1,1 0,-1 0,0-1,0 1,4-6,-7 9,-1-1,1 1,-1-1,1 1,-1-1,0 1,1-1,-1 1,0-1,1 0,-1 1,0-1,0 1,1-1,-1 0,0 1,0-1,0 0,0 1,0-1,0 1,0-1,0 0,0 1,0-1,-1 0,1 1,0-1,0 1,-1-1,1 0,-1 0,-21-6,15 7,1 0,-1 0,0 1,0-1,-9 4,13-3,1 0,-1 0,1 0,0 0,-1 0,1 1,0-1,0 1,0-1,0 1,-3 3,5-4,-1 0,1-1,-1 1,1 0,0 0,-1 0,1-1,0 1,0 0,0 0,0 0,-1-1,1 1,0 0,0 0,0 0,1 0,-1-1,0 1,0 0,0 0,1 0,-1-1,1 2,1 0,0 1,0-1,0 0,0 0,0 0,1-1,-1 1,1-1,-1 1,1-1,-1 0,1 0,0 0,0 0,0 0,-1-1,1 1,6-1,6 0,-1 0,1-2,0 0,0-1,-1 0,1-1,-1-1,0 0,-1-1,1 0,-1-1,0-1,-1 0,15-12,-20 11,-14 11,-16 10,22-11,-1 0,1 1,-1-1,1 0,-1 1,1 0,0-1,0 1,0 0,0-1,0 1,0 0,0 0,1 0,-1 0,1 0,-1 0,1 0,0 0,0 3,0-4,1 1,0 0,-1-1,1 0,0 1,0-1,0 1,0-1,0 0,0 0,0 0,1 0,-1 0,0 0,1 0,-1 0,1 0,-1 0,3 0,5 2,0 0,0 0,1-1,-1 0,1-1,-1 0,11-1,-10 0,0-1,0 0,-1 0,1-1,-1-1,1 0,-1 0,0-1,0 0,0 0,-1-1,16-11,-13 7,0-1,0-1,-1 0,-1 0,0-1,-1 0,13-23,0-12,-2-1,-3-1,20-93,-31 121,5-14,-6 26,-1 0,0-1,-1 1,0 0,-1-1,0 0,0 1,-1-1,-1-15,1 24,0 1,0-1,-1 1,1-1,0 1,0-1,-1 1,1-1,0 1,0-1,-1 1,1 0,0-1,-1 1,1-1,-1 1,1 0,0 0,-1-1,1 1,-1 0,1 0,-1-1,1 1,-1 0,1 0,-1 0,1 0,-1 0,1 0,-1 0,0 0,1 0,-1 0,0 0,-22 12,-12 23,12-2,1 1,3 2,0 0,2 1,2 0,-13 51,26-83,0 1,1-1,0 1,0-1,0 1,1-1,0 1,0 0,0-1,1 1,0-1,0 1,0-1,1 1,0-1,0 0,0 1,0-1,1 0,0-1,0 1,0 0,1-1,0 0,-1 0,2 0,-1 0,0-1,1 1,-1-1,1 0,0 0,0-1,0 0,0 0,1 0,-1 0,1-1,-1 0,1 0,-1 0,7-1,-1 0,0-1,0 0,0-1,-1 0,19-6,-20 5,0 0,0 1,1 0,-1 1,0 0,17 0,-24 1,-1 1,0 0,0-1,0 1,0 0,0 0,0 0,0 0,0 0,0 0,0 0,-1 0,1 0,0 0,-1 0,1 0,-1 0,1 1,-1-1,1 0,-1 0,0 1,0-1,0 0,0 1,0-1,0 0,0 0,0 1,0-1,0 0,-1 1,1-1,-1 0,0 2,1 0,-2 13</inkml:trace>
  <inkml:trace contextRef="#ctx0" brushRef="#br0" timeOffset="11">5890 410,'0'0</inkml:trace>
  <inkml:trace contextRef="#ctx0" brushRef="#br0" timeOffset="12">5956 412,'-2'2,"0"0,0 0,0 1,1-1,-1 1,1-1,-1 1,1 0,0 0,0-1,1 1,-1 0,0 0,1 0,0 0,0 0,0 3,0-4,0 0,0 0,0 0,1-1,-1 1,0 0,1 0,0-1,-1 1,1 0,0-1,0 1,0 0,0-1,0 1,0-1,0 0,1 1,-1-1,0 0,1 0,-1 0,1 0,-1 0,1 0,0 0,1 0,13 2,0-1,0-1,0 0,0-1,0-1,0 0,0-1,0-1,0-1,-1 0,1-1,-1 0,16-9,-8-9,-22 22,-1 1,1-1,-1 0,0 1,1-1,-1 1,0-1,1 1,-1-1,0 0,0 1,0-1,1 0,-1 1,0-1,0 0,0 1,0-1,0 0,0 1,0-1,-1 0,1 1,0-1,0 0,0 1,-1-1,1 1,0-1,-1 0,1 1,0-1,-1 1,1-1,-1 1,1-1,-1 1,1-1,-1 1,1 0,-1-1,0 1,0-1,-1 1,0 0,1 0,-1 0,1 0,-1 0,0 1,1-1,-1 0,1 1,-1-1,1 1,-1 0,1-1,-1 1,1 0,0 0,-1 0,1 0,0 0,0 0,-1 0,1 0,0 1,0-1,0 2,-25 35,25-38,-9 16,-1 0,-1-1,0-1,-1 0,0 0,-1-1,-1-1,0 0,-1-2,0 1,0-2,-1 0,-23 8,26-16,19-9,21-11,13 4,0 1,0 2,59-9,-69 15</inkml:trace>
  <inkml:trace contextRef="#ctx0" brushRef="#br0" timeOffset="13">1724 1224,'81'-20,"1072"-107,-864 103,-144 12,445-59,-563 66</inkml:trace>
  <inkml:trace contextRef="#ctx0" brushRef="#br0" timeOffset="14">1845 1252,'2'5,"11"-1,16-2,601-44,-319 16,980-51,-1028 63,-96 10,-144 4</inkml:trace>
</inkml:ink>
</file>

<file path=xl/ink/ink1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112"/>
    </inkml:context>
    <inkml:brush xml:id="br0">
      <inkml:brushProperty name="width" value="0.05" units="cm"/>
      <inkml:brushProperty name="height" value="0.05" units="cm"/>
      <inkml:brushProperty name="ignorePressure" value="1"/>
    </inkml:brush>
  </inkml:definitions>
  <inkml:trace contextRef="#ctx0" brushRef="#br0">683 0,'-11'1,"0"1,-1-1,1 2,1-1,-1 2,0-1,1 2,0-1,0 1,-16 11,-11 9,-44 40,47-36,-296 262,277-250,38-33</inkml:trace>
  <inkml:trace contextRef="#ctx0" brushRef="#br0" timeOffset="1">30 114,'1'0,"0"-1,1 1,-1-1,1 1,-1-1,1 1,-1 0,0 0,1 0,-1 0,1 0,-1 0,1 0,-1 1,1-1,-1 0,1 1,2 0,25 10,-1 2,0 0,0 2,-1 1,48 37,5 3,240 131,-305-179</inkml:trace>
  <inkml:trace contextRef="#ctx0" brushRef="#br0" timeOffset="2">1239 219,'4'0,"3"-4,8 0,7 0,7-3,5 0,2 2,3 4,-7 3</inkml:trace>
  <inkml:trace contextRef="#ctx0" brushRef="#br0" timeOffset="3">1155 407,'7'0,"8"0,8 0,6 0,6-3,2-2,-2 1,0 1,1 1,-3 0,-1-2,-5 0</inkml:trace>
</inkml:ink>
</file>

<file path=xl/ink/ink1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116"/>
    </inkml:context>
    <inkml:brush xml:id="br0">
      <inkml:brushProperty name="width" value="0.05" units="cm"/>
      <inkml:brushProperty name="height" value="0.05" units="cm"/>
      <inkml:brushProperty name="ignorePressure" value="1"/>
    </inkml:brush>
  </inkml:definitions>
  <inkml:trace contextRef="#ctx0" brushRef="#br0">635 115,'-2'-2,"0"1,0 1,0-1,0 0,0 0,0 1,0-1,0 1,0 0,-1-1,1 1,0 0,0 0,0 1,0-1,0 0,0 1,-3 0,-38 13,21-4,0 1,0 1,2 2,0 0,-22 19,-87 93,55-52,42-42,-35 43,59-64</inkml:trace>
  <inkml:trace contextRef="#ctx0" brushRef="#br0" timeOffset="1">143 170,'0'-1,"0"1,0-1,0 1,0-1,0 1,0-1,0 0,0 1,0-1,0 1,1-1,-1 1,0-1,0 1,1-1,-1 1,0-1,1 1,-1-1,0 1,1-1,-1 1,1-1,-1 1,1 0,-1-1,1 1,-1 0,1 0,-1-1,1 1,-1 0,1 0,0 0,0 0,27 5,24 22,10 11,-2 4,-2 1,-1 3,66 71,-94-90,-17-19</inkml:trace>
  <inkml:trace contextRef="#ctx0" brushRef="#br0" timeOffset="2">1022 407,'10'-3,"9"-1,8 0,6 0,1 2,0 0,2 2,-3-4,-3 0,-1 0,-2 1,-5 0</inkml:trace>
  <inkml:trace contextRef="#ctx0" brushRef="#br0" timeOffset="3">2184 1,'-25'20,"1"1,0 1,2 2,1 0,-19 28,6-9,-94 131,114-155,2-3</inkml:trace>
  <inkml:trace contextRef="#ctx0" brushRef="#br0" timeOffset="4">1731 189,'23'14,"-1"1,0 1,-1 1,23 25,-17-17,41 30,-49-41,1 0,1 0,32 15,-37-22</inkml:trace>
  <inkml:trace contextRef="#ctx0" brushRef="#br0" timeOffset="5">2392 369,'-54'57,"34"-34,18-19,8-7,-3 1,1 0,0 1,0-1,0 1,0 0,0 0,0 0,0 1,0-1,0 1,0 0,0 0,0 1,0-1,0 1,0 0,0 0,0 0,7 3,-4-1,0-1,0-1,1 1,-1-1,15 0,32-10,-42 7,0-1,0 2,0 0,1 0,17 2,-26-1,0 1,0 0,0 0,0 1,-1-1,1 1,0 0,-1 0,1 0,-1 0,0 1,0-1,0 1,0 0,0 0,0 0,-1 0,0 0,1 1,2 6,2 3</inkml:trace>
  <inkml:trace contextRef="#ctx0" brushRef="#br0" timeOffset="6">3024 379,'-6'7,"-6"4,0 5,-2-1,-1 0,1-2</inkml:trace>
  <inkml:trace contextRef="#ctx0" brushRef="#br0" timeOffset="7">2949 303,'0'-3,"-3"-1,-1 0</inkml:trace>
  <inkml:trace contextRef="#ctx0" brushRef="#br0" timeOffset="8">3129 342,'-3'24,"2"10,1-33,1 0,-1 0,1 0,-1-1,1 1,0 0,-1-1,1 1,0 0,-1-1,1 1,0 0,0-1,-1 0,1 1,0-1,0 1,0-1,0 0,0 1,0-1,0 0,0 0,0 0,-1 0,1 0,0 0,0 0,0 0,0 0,0-1,0 1,2-1,12-2,0-1,28-11,-32 10,1 1,-1 0,1 0,0 2,20-3,-28 5,1 0,-1 0,0 1,0 0,1-1,-1 2,0-1,0 0,0 1,0 0,0 0,-1 0,1 0,0 1,-1-1,0 1,0 0,1 0,-2 0,5 6,2 2</inkml:trace>
  <inkml:trace contextRef="#ctx0" brushRef="#br0" timeOffset="9">1 1078,'401'-49,"-304"41,2334-200,-1889 155,51-5,-455 43,-131 12,-21 3,-23 3,10 1</inkml:trace>
</inkml:ink>
</file>

<file path=xl/ink/ink1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126"/>
    </inkml:context>
    <inkml:brush xml:id="br0">
      <inkml:brushProperty name="width" value="0.05" units="cm"/>
      <inkml:brushProperty name="height" value="0.05" units="cm"/>
      <inkml:brushProperty name="ignorePressure" value="1"/>
    </inkml:brush>
  </inkml:definitions>
  <inkml:trace contextRef="#ctx0" brushRef="#br0">737 1,'-54'41,"1"2,2 3,-45 52,-8 7,15-17,30-28,-2-3,-90 65,132-110</inkml:trace>
  <inkml:trace contextRef="#ctx0" brushRef="#br0" timeOffset="1">66 217,'19'11,"-2"1,1 1,-1 0,-1 1,21 24,30 24,-30-33,1-2,2-2,0-2,49 22,-14-8,-52-24,0-1,1-1,1-2,39 12,-51-19</inkml:trace>
  <inkml:trace contextRef="#ctx0" brushRef="#br0" timeOffset="2">756 539,'-3'6,"1"1,0 0,0 0,1-1,0 1,0 0,1 0,0 0,0 0,0 0,1 0,0 0,0 0,1 0,0-1,5 12,-6-17,0 0,0 0,0 1,0-1,0 0,1 0,-1-1,0 1,1 0,-1 0,0-1,1 1,-1 0,1-1,-1 1,1-1,0 0,-1 0,1 0,-1 0,1 0,0 0,-1 0,1 0,-1 0,1-1,-1 1,3-1,50-23,-19 8,-32 15,0 1,0 0,0 0,0 0,0 0,0 1,0-1,-1 1,1-1,0 1,0 0,-1 0,1 1,0-1,3 3,-4-3,0 1,-1-1,1 0,0 0,0 0,0 0,0-1,0 1,0 0,1-1,-1 0,0 1,0-1,0 0,0 0,1 0,-1 0,0-1,0 1,0 0,0-1,0 0,0 1,0-1,0 0,2-1,14-10,-8 6,-1 0,1 0,0 1,0 0,22-6,-28 10,0 1,0-1,-1 1,1 0,0 0,0 1,0-1,0 1,-1 0,1 0,0 0,-1 0,1 0,-1 1,1 0,-1 0,0 0,1 0,-1 0,0 1,0 0,2 2,10 9,-1-2</inkml:trace>
  <inkml:trace contextRef="#ctx0" brushRef="#br0" timeOffset="3">1455 539,'-3'0,"-8"0,-5 3,-2 1,-3 3,0 4,0 3,1-1,3 1,1-3,4 1,4 1,6 2,7-2,3-3</inkml:trace>
  <inkml:trace contextRef="#ctx0" brushRef="#br0" timeOffset="4">1379 539,'-7'-1,"0"1,0 0,0 0,1 1,-1 0,0 0,0 0,0 1,1 0,-1 1,1-1,-1 1,1 0,0 1,0-1,0 1,1 1,-1-1,1 1,0 0,1 0,-1 0,-4 7,9-11,-1-1,1 1,-1 0,1-1,-1 1,1 0,0 0,-1 0,1-1,0 1,0 0,0 0,-1 0,1 0,0-1,0 1,0 0,0 0,0 0,0 0,1 0,-1-1,0 1,0 0,1 0,-1 0,0-1,1 1,-1 0,1 0,-1-1,1 1,0 1,2-1,-1 0,0 0,1 0,-1 0,1 0,-1 0,1-1,-1 1,1-1,-1 0,5 0,5 0,1-1,-1 0,24-5,-5-7,-28 11,0 1,0-1,0 1,0-1,0 1,0 0,1 0,-1 0,0 1,1-1,-1 1,0 0,1 0,-1 0,0 0,1 1,-1-1,0 1,1 0,-1 0,6 2,27 15,-17-10</inkml:trace>
  <inkml:trace contextRef="#ctx0" brushRef="#br0" timeOffset="5">1825 511,'-10'3,"-6"4,-4 5,-2 3,0-1,4 0,1-2,1 0,3 2,-3-3,2 1,-1-2,3 1,3-2</inkml:trace>
  <inkml:trace contextRef="#ctx0" brushRef="#br0" timeOffset="6">1560 576,'-3'0,"8"4,7 0,4 3,3 1,2 1,-1 0,1-1,3 0,0-1,3-1,-4-3</inkml:trace>
</inkml:ink>
</file>

<file path=xl/ink/ink1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133"/>
    </inkml:context>
    <inkml:brush xml:id="br0">
      <inkml:brushProperty name="width" value="0.05" units="cm"/>
      <inkml:brushProperty name="height" value="0.05" units="cm"/>
      <inkml:brushProperty name="ignorePressure" value="1"/>
    </inkml:brush>
  </inkml:definitions>
  <inkml:trace contextRef="#ctx0" brushRef="#br0">3816 427,'5'-4,"-1"1,1 0,0 0,0 0,0 1,0 0,1 0,-1 0,1 1,-1-1,1 1,-1 1,1-1,0 1,-1 0,1 0,0 0,6 2,9 1,-1 1,1 1,30 12,-47-15,1-1,-1 1,0 0,1 1,-1-1,0 1,-1 0,1 0,0 0,-1 0,0 1,4 4,-6-6,0-1,0 1,0 0,-1 0,1 0,0 0,-1 0,0 0,1 0,-1 0,0 0,0 0,0 0,0 0,0 0,-1 0,1 0,-1 0,1 0,-1 0,0 0,0 0,1 0,-1-1,-1 1,1 0,0-1,0 1,-1-1,-1 3,-17 15,-1-1,-1-1,0 0,-1-2,-1-1,0 0,-49 18,56-25</inkml:trace>
  <inkml:trace contextRef="#ctx0" brushRef="#br0" timeOffset="1">4289 407,'-9'0,"0"1,1 0,-1 0,0 1,1 0,-1 0,1 1,0 0,0 0,0 1,0 0,-9 7,15-9,-1 0,1 0,0 0,-1 0,1 1,0-1,1 1,-1-1,0 1,1 0,-1 0,1 0,0 0,0 0,0 0,0 0,1 0,-1 0,1 0,0 0,0 0,0 1,0-1,0 0,1 0,-1 0,1 0,0 0,0 0,0 0,1 0,-1 0,1 0,-1-1,5 6,-2-3,0 1,0-1,1 0,0 0,0 0,1-1,-1 0,1 0,0 0,0-1,0 0,0 0,1 0,-1-1,1 0,0 0,13 1,8 0,-1-2,1 0,31-4,-47 2,11-1</inkml:trace>
  <inkml:trace contextRef="#ctx0" brushRef="#br0" timeOffset="2">4752 549,'4'-3,"6"-1,9-1,5 2,0 1,4 0,-1 1,-4 1</inkml:trace>
  <inkml:trace contextRef="#ctx0" brushRef="#br0" timeOffset="3">5282 681,'13'-5,"0"-1,0-1,-1 0,1-1,-2 0,1 0,-1-2,0 1,13-16,-2-1,-2 0,32-55,-51 87,0-1,1 0,-1 0,1 0,0 1,0-2,0 1,1 0,0 0,0-1,0 1,1-1,-1 0,1 0,0 0,0-1,7 6,1-5,-1 1,1-1,0-1,0 0,0-1,0 0,0-1,1 0,-1-1,0 0,0-1,1-1,16-3,-19 2,0 0,0 0,0-1,-1 0,1 0,-1-1,0-1,-1 1,1-1,-1-1,0 0,0 0,-1 0,0-1,-1 0,7-10,10-30,-23 47,1 0,-1 0,1 0,-1 0,0 0,0 0,0 0,1-1,-1 1,0 0,0 0,0 0,-1 0,1 0,0 0,0 0,-1-2,0 3,0 0,1-1,-1 1,0 0,0 0,1-1,-1 1,0 0,0 0,0 0,1 0,-1 0,0 0,0 0,0 0,1 0,-1 0,0 1,0-1,0 0,1 1,-1-1,0 0,1 1,-1-1,0 1,1-1,-2 1,-1 1,0-1,0 1,1-1,-1 1,0 0,1 0,-1 0,1 0,0 1,-1-1,1 1,0-1,1 1,-1 0,0 0,1 0,0 0,-1 0,1 0,0 0,1 0,-1 0,0 1,1-1,0 0,0 0,0 1,0-1,0 0,1 0,-1 1,1-1,0 0,0 0,0 0,1 0,-1 0,2 3,2 2,-1 0,1 0,1-1,-1 0,1 0,0 0,1-1,0 0,0 0,0-1,1 1,13 6,90 22,-92-28</inkml:trace>
  <inkml:trace contextRef="#ctx0" brushRef="#br0" timeOffset="4">3704 974,'167'-25,"182"-3,-204 20,884-50,-157 11,-779 43,-70 4</inkml:trace>
  <inkml:trace contextRef="#ctx0" brushRef="#br0" timeOffset="5">1398 436,'0'0,"0"0,0 0,0 0,0 0,0 0,0 0,0 0,-1 0,1 1,0-1,0 0,0 0,0 0,0 0,0 0,0 0,0 0,0 0,0 0,0 1,0-1,0 0,0 0,0 0,0 0,0 0,0 0,0 0,0 0,0 1,0-1,0 0,0 0,0 0,0 0,0 0,0 0,0 0,0 0,0 1,0-1,0 0,0 0,1 0,-1 0,0 0,0 0,0 0,0 0,0 0,0 0,0 0,0 0,0 0,1 0,-1 1,0-1,0 0,0 0,0 0,0 0,0 0,0 0,0 0,1 0,-1-1,15 6,18 1,57-4,-62-2,1 1,34 5,-61-6,1 0,-1 0,0 1,0-1,0 1,0-1,0 1,0 0,0 0,0 0,0 0,0 0,0 0,0 0,-1 1,1-1,0 1,-1-1,1 1,-1 0,2 2,-3-2,0 0,1-1,-1 1,0 0,0 0,-1 0,1-1,0 1,-1 0,1 0,-1 0,1-1,-1 1,0 0,0-1,0 1,0-1,0 1,-2 2,-8 8,-1 1,-1-2,0 0,-15 10,25-18,-33 23,-6 4,-71 66,112-95,1 0,-1 0,0 0,0-1,0 1,1 0,-1 0,0 0,1 1,-1-1,1 0,0 0,-1 0,1 0,0 0,-1 0,1 1,0-1,0 0,0 0,0 0,0 1,0-1,1 0,-1 0,0 0,1 2,0-1,1 1,-1-1,1 0,0 0,0 1,0-1,0 0,0-1,0 1,1 0,2 1,4 2,0 0,1-1,-1 0,1 0,17 3,23 1,0-2,0-3,0-2,91-9,-114 5</inkml:trace>
  <inkml:trace contextRef="#ctx0" brushRef="#br0" timeOffset="6">1229 700,'24'-6,"-1"1,2 1,-1 1,33-1,19-1,355-37,-397 39</inkml:trace>
  <inkml:trace contextRef="#ctx0" brushRef="#br0" timeOffset="7">2533 605,'3'0,"8"-3,8-1,4 0,4 1,2 0,-5 2</inkml:trace>
  <inkml:trace contextRef="#ctx0" brushRef="#br0" timeOffset="8">2428 738,'-3'3,"8"1,10 1,9-2,7-1,4 0,3-1,-2-1,-1 0,1 0,-3 0,-1-1,1-2,-2-1,-3-1,-4 2,-5 1</inkml:trace>
  <inkml:trace contextRef="#ctx0" brushRef="#br0" timeOffset="9">293 29,'18'70,"-3"0,-3 0,4 106,-6-61,19 202,-15 1,-28 335,6-501,-17 142,4-212,16-66</inkml:trace>
  <inkml:trace contextRef="#ctx0" brushRef="#br0" timeOffset="10">0 341,'1496'-135,"493"9,5 65,-1252 53,855-2,-1571 10,672 22,-691-22,11 1,0 1,0 1,0 0,28 10,-43-12,0 0,0 0,0 0,-1 0,1 1,0-1,-1 1,1 0,-1 0,1 0,-1 0,0 0,0 1,0-1,0 1,0-1,-1 1,1 0,-1-1,1 1,-1 0,0 0,0 0,-1 0,1 0,0 0,-1 0,0 0,0 0,0 1,0-1,0 0,-1 0,0 3,-7 23,-2-1,-21 48,16-44,-16 52,-4 48,-24 180,52-253,2 1,4-1,2 1,2 0,19 93,25 28,-10-48,-34-122,-1 0,0 1,0-1,-1 0,0 1,-2 16,0-24,1 1,-2-1,1 1,-1-1,1 1,-1-1,0 0,-1 0,1 0,-1 0,1 0,-1-1,0 1,-1-1,1 0,-1 0,1 0,-7 4,-14 7,0-2,0 0,-2-1,1-2,-36 9,-140 23,175-37,-573 73,-9-29,274-24,-3318 242,3035-223,-758 34,1307-75,-75-8,104 1</inkml:trace>
</inkml:ink>
</file>

<file path=xl/ink/ink1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144"/>
    </inkml:context>
    <inkml:brush xml:id="br0">
      <inkml:brushProperty name="width" value="0.05" units="cm"/>
      <inkml:brushProperty name="height" value="0.05" units="cm"/>
      <inkml:brushProperty name="ignorePressure" value="1"/>
    </inkml:brush>
  </inkml:definitions>
  <inkml:trace contextRef="#ctx0" brushRef="#br0">5999 2456,'13'3,"7"2,7-1,5-1,7 0,0-2,-3-3,1-2,-2 0,-3 0,-2 1,-2 2,1-3,-5-1</inkml:trace>
  <inkml:trace contextRef="#ctx0" brushRef="#br0" timeOffset="1">7737 2154,'-35'37,"-50"35,-147 96,89-69,126-87</inkml:trace>
  <inkml:trace contextRef="#ctx0" brushRef="#br0" timeOffset="2">7142 2097,'87'78,"4"-3,3-5,119 68,-164-106,-33-20,0-1,1-1,1 0,0-1,0-1,31 9,-29-13</inkml:trace>
  <inkml:trace contextRef="#ctx0" brushRef="#br0" timeOffset="3">8106 2493,'-7'10,"1"-1,1 1,-1 0,1 0,1 0,0 1,1 0,0-1,0 1,-1 17,7-22,9-12,22-19,-17 11,-15 12,0 1,1-1,0 1,-1 0,1 0,0 0,0 0,-1 0,1 1,0-1,0 1,0 0,0-1,0 1,0 1,4 0,-1 0,0 2,0-1,-1 1,1 0,9 6,5 4,-15-12,0 1,0-1,1 0,-1-1,0 1,0-1,0 0,1-1,-1 1,0-1,0 0,0 0,0 0,0-1,6-2,36-7,-41 11,-1-1,0 1,0 0,1 1,-1-1,0 1,0 0,1 0,-1 1,0-1,0 1,0 0,-1 1,1-1,0 1,-1 0,0 0,0 0,0 1,6 5,11 11,-8-13</inkml:trace>
  <inkml:trace contextRef="#ctx0" brushRef="#br0" timeOffset="4">8813 2550,'1'7,"-5"4,0 5,0 2,-2 1,-1 1,2-3</inkml:trace>
  <inkml:trace contextRef="#ctx0" brushRef="#br0" timeOffset="5">8776 2455,'0'-3,"-3"-1,-1 0</inkml:trace>
  <inkml:trace contextRef="#ctx0" brushRef="#br0" timeOffset="6">9041 2522,'-3'20,"2"-19,1 0,-1 0,1-1,0 1,-1 0,1 0,0 0,0 0,0 0,-1 0,1 0,0 0,1 0,-1 0,0 0,0 0,0 0,0 0,1 0,-1 0,1 0,-1 0,0 0,1 0,0-1,-1 1,1 0,-1 0,1 0,0-1,0 1,-1 0,1-1,0 1,0-1,0 1,0-1,0 1,-1-1,1 0,0 1,0-1,0 0,0 0,2 0,9 2,1 0,-1-2,0 1,0-1,1-1,-1-1,0 1,19-7,-21 5,0 1,0 0,0 0,0 1,0 0,0 1,0 0,1 0,-1 1,0 1,0-1,18 7,-25-6,-1-1,1 1,-1 0,0 0,0 0,0 0,0 0,0 0,-1 0,1 1,-1-1,1 1,-1-1,0 1,0-1,0 1,0 0,0 0,-1-1,1 1,-1 0,0 0,0 5,0 9</inkml:trace>
  <inkml:trace contextRef="#ctx0" brushRef="#br0" timeOffset="7">613 774,'7'412,"-20"484,10-871,-24 322,24-247,14 145,-8-149,3-92,3-6</inkml:trace>
  <inkml:trace contextRef="#ctx0" brushRef="#br0" timeOffset="8">1029 529,'36'-13,"1"2,0 1,43-5,119-6,-137 16,2276-136,-1665 111,1594-58,1043-57,-2693 97,-615 48,1-1,0 1,-1 0,1 0,0 0,0 0,-1 1,1-1,-1 1,1-1,0 1,-1 0,5 2,-7-2,1 0,0 0,-1 0,1 0,-1 0,0 0,1 0,-1 0,0 0,1 0,-1 0,0 0,0 1,0-1,0 0,0 0,0 0,-1 0,1 0,0 0,0 1,-1-1,1 0,-1 0,1 0,-1 0,1 0,-1 0,0-1,1 1,-1 0,0 0,-2 1,-53 80,4 2,3 3,-56 136,79-148,2 1,4 1,3 0,4 1,3 1,4 0,3 0,3 0,4 1,3-2,27 118,0-51,6-2,6-2,7-2,5-3,6-2,96 147,-125-228,-7-14,-2 2,-2 0,-2 2,22 57,-43-96,0 0,0 0,0 0,0 0,0 1,-1-1,0 0,0 1,0-1,0 0,-1 1,0-1,0 0,0 0,0 0,-1 0,1 0,-1 0,0 0,0 0,-1-1,1 1,-1-1,0 1,0-1,0 0,0 0,0 0,-1-1,1 1,-1-1,0 0,0 0,-7 3,-12 4,-1-1,0 0,-1-2,-41 5,46-8,-207 15,131-13,-4163 180,3544-168,-1296 14,14-99,1993 67,-847-42,465 41,378 1,-1 0,1 0,0-1,0 0,0-1,0 1,0-1,0-1,1 0,-10-6,-2-4,0 0,-20-23,13 13,-2-1</inkml:trace>
</inkml:ink>
</file>

<file path=xl/ink/ink1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153"/>
    </inkml:context>
    <inkml:brush xml:id="br0">
      <inkml:brushProperty name="width" value="0.05" units="cm"/>
      <inkml:brushProperty name="height" value="0.05" units="cm"/>
      <inkml:brushProperty name="ignorePressure" value="1"/>
    </inkml:brush>
  </inkml:definitions>
  <inkml:trace contextRef="#ctx0" brushRef="#br0">4633 850,'3'-3,"2"-2</inkml:trace>
  <inkml:trace contextRef="#ctx0" brushRef="#br0" timeOffset="1">382 587,'-22'9,"2"2,-1 0,2 2,-1 0,2 1,0 1,0 1,2 0,-22 27,16-14,0 1,2 1,1 0,2 2,-16 43,24-55,2 0,1 1,1 0,1 1,0-1,2 1,1-1,0 1,2 0,1-1,6 33,-3-35,1 0,1-1,0 0,1 0,2-1,-1 0,2-1,1 0,0-1,1 0,0-1,31 27,-10-16,0-1,2-2,1-2,0-1,2-2,0-2,1-1,48 11,11-4,0-3,132 6,2-15,268-24,-373 5</inkml:trace>
  <inkml:trace contextRef="#ctx0" brushRef="#br0" timeOffset="2">3377 709,'-6'8,"1"0,1 1,-1-1,2 1,-1 0,1 0,0 0,-1 9,-3 7,-27 116,24-91,7-34</inkml:trace>
  <inkml:trace contextRef="#ctx0" brushRef="#br0" timeOffset="3">3075 908,'134'-19,"15"10,55-2,-172 11,-4 0</inkml:trace>
  <inkml:trace contextRef="#ctx0" brushRef="#br0" timeOffset="4">4237 699,'-5'12,"0"1,2-1,-1 1,2 0,0 0,0 0,1 0,1 0,0 0,1 0,0 0,1 0,0 0,1 0,1-1,0 1,1-1,10 21,-11-29,0 1,0-1,1 0,0 0,0 0,0 0,0-1,0 0,1 0,-1 0,1-1,0 0,0 0,0 0,0-1,0 0,0 0,0-1,0 1,0-1,0-1,1 1,8-3,-10 3,-1-1,1 0,-1 0,1-1,-1 1,0-1,1 0,-1 0,0-1,0 1,-1-1,1 0,0 0,-1 0,0 0,1 0,-1-1,-1 0,1 1,0-1,-1 0,0-1,0 1,0 0,-1 0,1-1,-1 1,0-1,0 1,-1-1,1-5,-1 1,0-1,-1 1,0-1,0 1,-1 0,-1 0,1-1,-1 1,-1 1,0-1,0 1,-1-1,1 1,-2 0,1 1,-1-1,-1 1,1 0,-1 1,0 0,-1 0,1 0,-1 1,-1 0,1 0,0 1,-1 1,0-1,0 1,0 1,0-1,-1 1,1 1,0 0,-1 1,1-1,-18 3,0 1</inkml:trace>
  <inkml:trace contextRef="#ctx0" brushRef="#br0" timeOffset="5">5114 652,'8'1,"0"-1,-1 1,1 0,-1 0,0 1,1 0,-1 1,0-1,0 1,0 1,-1-1,13 10,-17-12,1 1,-1 0,0 0,-1 0,1 0,0 1,-1-1,1 0,-1 1,1-1,-1 1,0-1,0 1,0 0,-1-1,1 1,-1 0,1 0,-1 0,0-1,0 1,0 0,-1 0,1 0,-1-1,1 1,-1 0,0-1,0 1,0 0,0-1,0 1,-1-1,1 0,-1 1,-3 2,-10 13,-1 0,0-2,-1 0,-1-1,-21 14,-17 15,54-44,1 1,0 0,0 0,-1 0,1-1,0 1,0 1,0-1,0 0,0 0,0 0,1 0,-1 1,0-1,1 0,-1 1,1-1,-1 0,1 1,-1-1,1 1,0-1,0 1,0-1,0 3,1-3,0 1,0-1,0 0,0 0,0 1,1-1,-1 0,1 0,-1 0,0-1,1 1,-1 0,1 0,0-1,-1 1,1-1,-1 0,3 1,11 2,1-1,-1-1,25-1,5-4,1-2,50-13,-74 14</inkml:trace>
  <inkml:trace contextRef="#ctx0" brushRef="#br0" timeOffset="6">5777 652,'-8'1,"1"0,-1 1,1 0,0 0,0 0,-1 1,2 0,-1 0,0 1,1 0,-1 0,1 1,-7 6,-4 4,0 2,1 0,-14 19,24-27,-1 0,2 1,0-1,0 1,0 1,1-1,1 1,0-1,-2 16,4-23,0 0,1 0,0 0,-1 1,1-1,1 0,-1 0,0 0,1 0,0 1,-1-1,1 0,0 0,1 0,-1 0,1-1,-1 1,1 0,0-1,0 1,0-1,0 1,0-1,0 0,1 0,-1 0,1 0,0 0,-1-1,1 1,0-1,0 0,0 0,0 0,0 0,6 1,-8-2,0 1,0-1,0 0,1 1,-1-1,0 0,1 0,-1 0,0 0,0 0,1 0,-1 0,0-1,0 1,1 0,-1-1,0 1,0-1,0 1,1-1,-1 1,0-1,0 0,0 0,0 0,0 1,0-1,-1 0,1 0,0 0,0 0,-1-1,1 1,0 0,-1 0,1 0,-1 0,0-1,1-1,-1 1,0 0,0 0,0 0,0 0,-1 0,1 0,-1 0,1 0,-1 0,0 0,0 0,0 0,0 0,0 0,0 1,0-1,-1 0,1 1,0-1,-1 1,0-1,1 1,-1 0,-2-1,-4-2,-1 1,0 1,0 0,0 0,0 1,-1 0,1 0,0 1,0 0,-1 1,-13 2,9-1,-10 0</inkml:trace>
  <inkml:trace contextRef="#ctx0" brushRef="#br0" timeOffset="7">5881 813,'-6'3,"0"0,1 0,-1 1,1 0,-1 1,1-1,1 1,-1 0,1 0,0 0,0 1,0-1,-3 7,6-9,-1 0,1 0,0 0,0 0,0 1,1-1,-1 0,1 0,-1 1,1-1,0 0,0 1,1-1,-1 0,1 1,-1-1,1 0,0 0,1 0,-1 0,0 0,1 0,-1 0,1 0,0 0,0-1,0 1,4 3,-2-3,1 0,0 0,0-1,-1 1,1-1,1 0,-1 0,0-1,0 0,1 0,-1 0,1 0,-1-1,1 0,-1 0,1 0,-1-1,0 0,1 0,-1 0,0-1,1 0,-1 0,0 0,0 0,-1-1,1 0,0 0,-1 0,0-1,0 1,7-8,-10 8,1 0,-1 0,0 0,0 0,0 0,-1 0,1 0,-1-1,0 1,0 0,0 0,0-1,0 1,-1 0,1 0,-1 0,0 0,0 0,0 0,0 0,-1 0,1 0,-1 0,1 0,-1 1,-3-4,0-1,-1-1,0 1,-1 0,1 1,-1-1,0 1,-16-9,16 12,0 0,0 1,0 0,0 0,0 0,0 1,-15-1,-8 1</inkml:trace>
  <inkml:trace contextRef="#ctx0" brushRef="#br0" timeOffset="8">6098 237,'19'1,"-1"1,0 0,0 2,0 0,0 1,-1 1,0 0,0 1,0 1,-1 1,-1 1,1 0,-1 0,13 14,-10-9,-1 2,-1 0,0 1,-1 0,-1 1,-1 1,-1 0,-1 1,0 0,10 32,-16-36,-1 1,-1 0,0 0,-2 0,0 0,-1 0,-1 0,0 0,-1 0,-10 33,6-29,-1 0,-1-1,-1 0,-1 0,-1-1,-1 0,-1-1,-18 22,5-21,13-14</inkml:trace>
  <inkml:trace contextRef="#ctx0" brushRef="#br0" timeOffset="9">6798 1,'9'0,"1"1,-1 0,1 0,-1 1,1 0,-1 1,0 0,0 1,-1 0,1 0,-1 1,0 0,9 6,-14-8,-1-1,1 0,0 1,-1 0,1 0,-1 0,0 0,0 0,0 0,0 0,-1 1,1-1,-1 1,0-1,0 1,0-1,-1 1,1 0,-1 0,0-1,0 1,0 0,0-1,-1 1,0 0,1-1,-1 1,0-1,-1 1,1-1,-1 1,0-1,1 0,-1 0,-4 5,-7 9,-1-1,-30 28,29-31,1 1,1 0,-19 26,32-40,0 1,-1-1,1 0,0 1,0-1,-1 1,1-1,0 1,0-1,0 0,0 1,0-1,0 1,-1-1,1 1,0-1,1 1,-1-1,0 1,0-1,0 1,0-1,0 1,0-1,0 1,1-1,-1 1,0-1,0 0,1 1,-1-1,0 1,1-1,-1 1,21 8,29-3,-47-6,51 0,0-3,80-13,-71 7,88-2,-124 11,-2 1</inkml:trace>
  <inkml:trace contextRef="#ctx0" brushRef="#br0" timeOffset="10">8035 445,'-8'20,"1"1,1 0,1 0,-3 32,-2 3,-11 62,-16 65,32-167</inkml:trace>
  <inkml:trace contextRef="#ctx0" brushRef="#br0" timeOffset="11">7591 681,'962'0,"-942"0</inkml:trace>
</inkml:ink>
</file>

<file path=xl/ink/ink1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165"/>
    </inkml:context>
    <inkml:brush xml:id="br0">
      <inkml:brushProperty name="width" value="0.05" units="cm"/>
      <inkml:brushProperty name="height" value="0.05" units="cm"/>
      <inkml:brushProperty name="ignorePressure" value="1"/>
    </inkml:brush>
  </inkml:definitions>
  <inkml:trace contextRef="#ctx0" brushRef="#br0">2050 1515,'-1'-1,"0"1,0-1,0 1,-1 0,1 0,0 0,0 0,0 0,-1 0,1 0,0 0,0 0,-1 1,1-1,0 0,0 1,0-1,0 1,0-1,-1 1,1 0,0-1,0 1,0 0,1 0,-1 0,-1 1,-26 24,21-18,2 0,-1 0,1 0,0 1,1 0,0 0,1 0,0 0,0 1,0-1,2 1,-1 0,1 0,0-1,1 1,1 0,-1 0,1 0,4 15,-3-18,0-1,0 0,0 0,0 0,1 0,0 0,0-1,1 1,0-1,0 0,0 0,0 0,1-1,0 1,-1-1,2 0,-1 0,0-1,1 0,0 0,0 0,0-1,0 0,0 0,0 0,1-1,-1 0,0 0,1 0,8-1,-2-1,0 0,1-1,-1 0,0-1,0-1,-1 0,1 0,20-12,-28 13,1 1,-1-2,0 1,0-1,0 1,0-1,-1-1,0 1,0-1,0 1,0-1,-1 0,1-1,-1 1,-1 0,1-1,-1 0,0 0,0 1,-1-1,2-8,-3 8,0 0,-1 0,0 0,0 1,0-1,-1 0,0 0,0 1,0-1,0 1,-1 0,0-1,0 1,-1 0,0 1,1-1,-1 1,-1 0,1 0,-1 0,1 0,-11-5,4 2,-1 1,1 0,-1 0,-1 2,1-1,-1 1,0 1,1 1,-18-2,-15 6,29 2</inkml:trace>
  <inkml:trace contextRef="#ctx0" brushRef="#br0" timeOffset="1">2485 1731,'0'-3,"-3"-1,-1 0</inkml:trace>
  <inkml:trace contextRef="#ctx0" brushRef="#br0" timeOffset="2">3090 1326,'-4'1,"1"-1,0 1,-1 0,1 0,0 1,0-1,0 1,0-1,0 1,0 0,0 0,1 1,-1-1,1 0,-1 1,-2 3,-32 47,17-20,2 1,-16 37,30-61,0 1,0 0,1 0,0 0,1 0,0 0,1 1,1-1,-1 0,2 1,2 16,-2-23,1 1,0-1,0 1,1-1,0 0,0 0,0 0,0-1,1 1,0-1,0 1,0-1,0-1,1 1,-1-1,1 1,0-1,0 0,1-1,-1 0,0 1,1-2,-1 1,1-1,0 1,-1-1,1-1,0 1,0-1,-1 0,1-1,9-1,-14 2,0 0,0 0,0 0,0 0,0 0,0-1,0 1,0 0,0-1,0 1,0-1,0 1,0-1,0 1,0-1,0 0,-1 1,1-1,0 0,0 0,-1 1,1-1,-1 0,1 0,0 0,-1 0,0 0,1 0,-1 0,0 0,1 0,-1 0,0 0,0 0,0 0,0 0,0 0,0 0,0 0,0 0,0 0,-1-1,1 1,0 0,-1-1,-1-1,1 0,-1 1,0-1,0 1,0-1,0 1,0-1,0 1,-1 0,1 0,-1 0,0 0,-5-2,2 2,-1 0,0 0,0 0,0 1,-12-1,-6 2</inkml:trace>
  <inkml:trace contextRef="#ctx0" brushRef="#br0" timeOffset="3">3477 1419,'-9'4,"1"0,0 1,0 0,1 0,-1 0,1 1,0 1,0-1,1 1,0 0,0 0,-5 10,7-11,0 0,0 0,0 1,1-1,0 1,1 0,0 0,0 0,0 0,1 0,0 1,0-1,0 0,1 0,1 1,0 6,0-10,0-1,0 0,0 0,0-1,1 1,0 0,-1 0,1-1,0 1,0-1,0 1,1-1,-1 0,0 0,1 0,0 0,4 3,-1-3,1 1,-1-1,0 0,1 0,-1-1,1 0,0 0,9 0,-5-1,0 0,-1-1,1 0,0-1,0 0,-1-1,1 0,-1 0,0-1,16-9,-23 11,0 0,0-1,0 1,0-1,0 0,-1 0,1 0,-1 0,0 0,0 0,0-1,0 1,-1-1,1 0,-1 1,0-1,0 0,0 0,-1 0,1 1,-1-1,0 0,0 0,0 0,-1 0,1 0,-1 0,0 1,0-1,0 0,-1 1,-3-8,2 4,-1 0,-1 0,1 0,-1 0,0 1,0-1,-1 1,0 1,0-1,0 1,-1 0,1 1,-1-1,0 1,-9-3,0 2</inkml:trace>
  <inkml:trace contextRef="#ctx0" brushRef="#br0" timeOffset="4">4101 1297,'-2'0,"0"0,0 0,0 0,0 0,1 0,-1 0,0 0,0 0,0 1,1-1,-1 1,0-1,0 1,1 0,-1 0,1 0,-1 0,1 0,-1 0,1 0,-1 0,1 0,0 1,0-1,-1 1,1-1,0 1,1-1,-1 1,0 0,0-1,1 1,-1 0,1-1,-1 1,0 2,1 7,1-1,0 0,0 0,1 0,5 18,-4-19,-1-1,0 0,0 1,-1-1,-1 1,1 14,-3-16,-1 1,0-1,0 0,0 0,-1 0,0-1,0 1,0-1,-1 0,0 0,0-1,-1 1,-7 4,-1 2,-1-2,0 0,0-1,-26 12,23-17,15-10,4 4,0 0,0 0,1 0,-1 0,1 0,-1 0,1 0,0 0,0 1,0-1,2-1,36-23,-15 10,-1 0,30-28,-48 39,0-2,0 1,-1-1,1 0,-1 0,-1 0,0-1,0 1,0-1,-1 0,0-1,3-12,-6 17,0-1,0 0,0 1,0-1,-1 1,0-1,0 0,0 1,-1 0,0-1,1 1,-1 0,-1 0,1 0,-1 0,1 0,-1 0,0 1,-1-1,1 1,0 0,-1 0,0 0,-5-3,5 4,1-1,-1 1,0 0,1 0,-1 0,0 1,0-1,0 1,0 0,-1 0,1 0,0 1,0-1,0 1,-1 0,1 0,0 1,0-1,-1 1,1 0,0 0,0 1,0-1,0 1,0 0,-5 3,-2 6</inkml:trace>
  <inkml:trace contextRef="#ctx0" brushRef="#br0" timeOffset="5">10639 1288,'7'0,"8"0,5 0,6 0,4 0,4 0,-1 0,1 0,-3 0,0 0,-1 0,-7 0</inkml:trace>
  <inkml:trace contextRef="#ctx0" brushRef="#br0" timeOffset="6">11463 996,'-8'0,"0"2,0-1,0 1,0 0,1 1,-1 0,1 0,-1 1,1 0,0 0,0 1,1-1,0 1,-8 8,10-9,0-1,0 1,0 0,0 1,1-1,0 1,0-1,0 1,0 0,1 0,0 0,0 1,0-1,1 0,-1 1,1-1,1 1,-1-1,1 1,0-1,1 7,0-7,2 0,-1 0,0 0,1 0,0 0,0-1,1 0,-1 1,1-1,0 0,0-1,0 1,0-1,1 0,-1 0,1 0,0-1,0 1,0-1,0 0,0-1,8 2,0 1,2-1,-1-1,0 0,0-1,0 0,1-1,19-3,-23 2,0-1,0-1,0 0,0-1,0 0,0-1,-1 0,0 0,16-12,-23 15,-1-1,1 1,-1-1,1 1,-1-1,0 0,0 0,0 1,0-2,-1 1,1 0,-1 0,1 0,-1-1,-1 1,1-1,0 1,-1-1,1 1,-1-1,0 1,0-1,-1 1,1-1,-1 1,0-1,0 1,0 0,0-1,0 1,-1 0,1 0,-1 0,-4-6,2 4,0 0,0 0,0 0,0 0,-1 1,0 0,0 0,0 0,0 0,-1 1,0 0,1 0,-1 1,0-1,0 1,0 0,-9-1,4 2,1 0,-1 0,0 1,0 0,0 1,0 0,0 1,1 0,-14 5,6-1</inkml:trace>
  <inkml:trace contextRef="#ctx0" brushRef="#br0" timeOffset="7">12000 1052,'3'0,"2"0</inkml:trace>
  <inkml:trace contextRef="#ctx0" brushRef="#br0" timeOffset="8">12568 994,'-14'11,"0"0,0-1,-1-1,-1 0,0-1,0-1,-30 10,21-8,-49 25,73-33,-1-1,1 1,0-1,0 1,0 0,0-1,0 1,0 0,0 0,0 0,0 0,0 0,0 0,0 0,0 0,1 0,-1 0,1 1,-1-1,1 0,-1 0,1 1,-1 1,2-2,-1 0,1 1,-1-1,1 0,-1 0,1 0,0 0,0 0,-1 0,1 0,0 0,0-1,0 1,0 0,0 0,0-1,0 1,0 0,2 0,7 3,-1-1,1 0,-1 0,19 2,4-3,0-2,-1-1,55-9,-27 3,20-6,-60 10</inkml:trace>
  <inkml:trace contextRef="#ctx0" brushRef="#br0" timeOffset="9">12625 928,'-5'3,"1"0,-1 1,1-1,0 1,0 0,0 0,1 0,-1 0,1 1,0-1,-3 7,-27 64,5-12,12-37,11-19,1-1,-1 0,1 1,1 0,0 0,0 0,0 0,1 0,0 1,-2 10,5-2</inkml:trace>
  <inkml:trace contextRef="#ctx0" brushRef="#br0" timeOffset="10">13211 1042,'-35'3,"-1"1,1 1,1 2,-41 14,38-11,33-8,-1-1,1 1,0-1,0 1,0 0,0 1,0-1,0 1,-4 3,8-6,0 1,-1-1,1 0,-1 1,1-1,0 1,-1-1,1 1,0-1,0 1,-1 0,1-1,0 1,0-1,0 1,0-1,0 1,0 0,0-1,0 1,0-1,0 1,0-1,0 1,0 0,0-1,1 2,0-1,0 0,0 1,1-1,-1 0,1 0,-1 0,1 0,-1 0,1 0,-1 0,1 0,0-1,-1 1,4 0,13 4,1-1,-1-1,1-1,0 0,31-2,96-15,-117 11,-4 0</inkml:trace>
  <inkml:trace contextRef="#ctx0" brushRef="#br0" timeOffset="11">13210 1051,'-3'3,"-1"5,0 4,4 2,2 4,3 0,2 2,-1-1,-1 1,-2 0,2-4,1-1,-2 0,3 1,2 0,7-2,0-3</inkml:trace>
  <inkml:trace contextRef="#ctx0" brushRef="#br0" timeOffset="12">13447 919,'1'0,"-1"-1,0 1,1-1,-1 1,1-1,-1 1,0-1,1 1,-1-1,1 1,0 0,-1-1,1 1,-1 0,1 0,-1-1,1 1,0 0,-1 0,1 0,0 0,-1 0,1-1,0 1,-1 1,1-1,0 0,-1 0,1 0,-1 0,1 0,0 1,30-2,-22 2,0 1,1 0,-1 0,-1 0,1 1,0 1,0 0,-1 0,0 0,0 1,0 0,-1 1,1-1,11 14,-14-13,-1-1,0 1,0 0,-1 0,0 1,0-1,0 1,-1-1,0 1,0 0,-1 0,0 0,0-1,0 1,-1 1,0-1,-1 0,1 0,-1-1,-3 10,-16 60,15-60</inkml:trace>
  <inkml:trace contextRef="#ctx0" brushRef="#br0" timeOffset="13">13361 1042,'263'-9,"7"-1,-138 11,-106-1</inkml:trace>
  <inkml:trace contextRef="#ctx0" brushRef="#br0" timeOffset="14">10905 570,'-15'9,"-1"1,1 1,1 0,0 1,0 1,2 0,-1 1,2 0,-16 24,-7 18,-34 76,63-121,-24 48,-90 203,100-214,2 2,3-1,-13 78,25-112,0 1,1 0,0 0,1 0,1 0,1 0,0 0,1-1,1 1,0-1,1 1,1-2,0 1,1 0,1-1,0-1,0 1,2-1,0-1,0 0,1 0,0-1,1 0,1-1,0-1,0 0,0 0,1-2,1 1,-1-2,1 0,30 8,0-5,0-1,0-3,88 0,140-23,-228 14,67-7,-9-1</inkml:trace>
  <inkml:trace contextRef="#ctx0" brushRef="#br0" timeOffset="15">14524 864,'0'-1,"1"1,-1 0,1-1,-1 1,1-1,-1 1,1 0,-1 0,1-1,-1 1,1 0,-1 0,1 0,-1-1,1 1,0 0,-1 0,1 0,-1 0,1 0,-1 0,1 0,0 0,-1 1,1-1,-1 0,1 0,-1 0,1 1,0-1,16 18,3 24,-5 90,-13-120,-1 0,-1 0,0 1,0-1,-1 0,-1 0,-5 20,4-18</inkml:trace>
  <inkml:trace contextRef="#ctx0" brushRef="#br0" timeOffset="16">14374 1070,'154'-17,"206"14,-203 4,-128-1</inkml:trace>
  <inkml:trace contextRef="#ctx0" brushRef="#br0" timeOffset="17">15678 806,'1'37,"-1"-10,0 0,-1 1,-10 51,2-51,6-21,1 0,0 1,0 0,0-1,1 1,0 0,0 14,4-12</inkml:trace>
  <inkml:trace contextRef="#ctx0" brushRef="#br0" timeOffset="18">16046 1024,'3'0,"1"0</inkml:trace>
  <inkml:trace contextRef="#ctx0" brushRef="#br0" timeOffset="19">16453 749,'3'4,"-1"0,1 0,-1 0,0 1,0-1,-1 1,1-1,-1 1,0-1,0 1,-1 0,1 0,-1-1,-1 7,1 6,-1 0,-6 27,-20 131,24-161</inkml:trace>
  <inkml:trace contextRef="#ctx0" brushRef="#br0" timeOffset="20">16944 777,'-3'-1,"1"-1,-1 1,1 0,-1 0,0 0,1 0,-1 0,0 1,1-1,-1 1,0 0,0 0,0 0,1 0,-6 1,-46 7,48-7,-13 3,0 1,0 1,0 0,1 1,0 2,0-1,1 2,0 0,1 1,0 1,-19 18,35-29,-1-1,0 1,0-1,1 1,-1 0,0-1,1 1,-1-1,1 1,-1 0,1 0,-1-1,1 1,-1 0,1 0,0 0,-1-1,1 1,0 0,0 0,0 0,-1 0,1 0,0 0,0 0,0-1,1 1,-1 0,0 0,0 0,0 0,1 0,-1 0,0-1,1 2,1-1,0 1,0-1,0 0,1 0,-1 0,0 0,0 0,1-1,-1 1,1-1,-1 0,5 1,10-1,0 0,29-4,-15-2,0-2,34-14,25-7,-88 28,-1 1,0-1,0 1,0-1,1 1,-1 0,0 0,0-1,1 1,-1 0,0 0,0 0,1 0,-1 1,0-1,0 0,1 0,-1 1,0-1,0 1,0-1,0 1,1-1,-1 1,0 0,1 1,-1-1,-1 1,0-1,1 1,-1-1,0 1,0 0,0-1,0 1,-1-1,1 1,0-1,-1 1,1-1,0 1,-1-1,0 0,-1 3,-5 9,-1 0,0 0,-11 12,13-18,-25 35,30-39,-1-1,1 1,-1 0,1 0,0 0,0-1,0 1,1 0,-1 0,1 0,-1 0,1 0,0 6,4 3</inkml:trace>
  <inkml:trace contextRef="#ctx0" brushRef="#br0" timeOffset="21">17313 807,'4'-2,"0"1,0-1,1 1,-1 0,0 1,1-1,-1 1,1 0,-1 0,1 0,-1 0,1 1,-1 0,8 2,-11-3,1 1,-1-1,0 1,0-1,0 1,0 0,0-1,0 1,0 0,0 0,0 0,0 0,0-1,0 1,0 1,-1-1,1 0,0 0,-1 0,2 2,-2-1,0 0,0 0,-1-1,1 1,0 0,-1 0,1-1,-1 1,1 0,-1-1,0 1,0-1,1 1,-1-1,0 1,-1-1,1 0,0 1,0-1,-2 1,-7 7,1-1,-2-1,1 0,-1 0,0-1,-14 5,12-5,1 0,0 1,0 0,-17 14,28-20,0 0,0-1,-1 1,1 0,1 0,-1 0,0 0,0 0,0 0,0 0,1 0,-1 0,0 0,1 0,-1 0,1 0,-1 0,1 1,0-1,0 0,-1 0,1 1,0-1,0 0,0 0,0 1,0-1,1 0,-1 2,2-2,-1 1,0-1,1 1,0-1,-1 0,1 1,0-1,0 0,0 0,-1 0,1-1,0 1,0 0,0-1,3 1,12 2,1 0,32-1,-22-2,2 2,0-2,0-2,0 0,-1-2,46-12,-57 10</inkml:trace>
  <inkml:trace contextRef="#ctx0" brushRef="#br0" timeOffset="22">17453 542,'11'1,"-1"1,0-1,0 2,0-1,-1 1,1 1,-1 0,1 0,8 6,78 53,-91-60,12 9,-1 1,-1 0,0 1,0 1,-1 0,-1 1,19 31,-28-40,0-1,-1 1,0 0,0 0,-1 0,0 1,0-1,0 0,-1 1,0-1,-1 1,0-1,0 1,0-1,-1 1,0-1,-1 1,0-1,0 0,0 0,-1 0,0 0,-1 0,-3 6,-13 13,0-2,-1 0,-2-2,0 0,-1-2,-1 0,-1-2,-1 0,-53 24,37-29,23-10</inkml:trace>
  <inkml:trace contextRef="#ctx0" brushRef="#br0" timeOffset="23">18030 239,'6'1,"-1"1,0 0,0 0,0 1,0-1,0 1,-1 0,1 1,-1-1,0 1,0-1,0 1,0 0,-1 1,0-1,4 7,-5-8,-1 1,0-1,0 1,0-1,-1 1,1-1,-1 1,0-1,0 1,0-1,0 1,-1-1,1 1,-1-1,0 1,0-1,0 1,-1-1,1 0,-1 0,0 0,0 0,0 0,0 0,-4 4,-4 3,0 0,-1-1,0-1,0 0,-1 0,-17 8,16-9,0 0,1 1,0 0,0 1,-12 13,24-22,-1 1,0-1,1 1,-1 0,0 0,1-1,-1 1,1 0,-1 0,1 0,-1 0,1 0,0-1,0 1,-1 0,1 0,0 0,0 0,0 0,0 0,0 0,0 0,0 0,0 0,0 0,0 0,1 0,0 1,0 0,0 0,1-1,-1 1,1-1,-1 1,1-1,0 0,-1 1,1-1,0 0,0 0,3 1,5 2,1-1,0 1,21 2,19-2,1-2,70-7,-1 0,-92 5,-3 0</inkml:trace>
  <inkml:trace contextRef="#ctx0" brushRef="#br0" timeOffset="24">0 2147,'1'13,"0"0,0-1,1 1,1-1,0 1,1-1,0 0,12 22,-15-31,0-1,0 1,1-1,-1 1,1-1,0 0,0 1,0-1,0 0,0 0,0-1,0 1,1 0,-1-1,1 1,-1-1,1 0,0 0,-1 0,1 0,0 0,0-1,0 1,-1-1,1 0,0 0,0 0,0 0,0 0,0-1,-1 1,1-1,0 0,0 0,-1 0,1 0,0 0,-1 0,1-1,-1 1,0-1,1 0,-1 0,4-4,1-1,0 0,0 0,0-1,-1 0,0 0,0 0,-1-1,-1 0,1 0,-1 0,-1-1,1 1,-2-1,1 0,-2 0,1 0,-1 0,0 0,-1 0,-2-11,-2-20,-1 0,-3 0,-19-60,20 78,-43-135,-10-30,52 153,0 0,3-1,-3-50,8 78,0-1,0 1,1 0,0-1,1 1,-1 0,2-1,-1 1,1 0,0 1,1-1,0 0,0 1,9-12,-6 11,1 1,-1 0,1 1,1 0,-1 0,1 0,0 1,0 1,0-1,1 2,18-6,87-17,2 4,125-6,-101 13,584-78,61-8,890-60,38 30,-1539 116,677-65,-213 30,-303 21,-29 3,873-58,-806 64,-23 2,1621-51,-1466 62,972 3,729-11,-959-13,-1214 28,402-16,-113-4,78 2,-276 13,-248-12,47 10,-2 2</inkml:trace>
</inkml:ink>
</file>

<file path=xl/ink/ink1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190"/>
    </inkml:context>
    <inkml:brush xml:id="br0">
      <inkml:brushProperty name="width" value="0.05" units="cm"/>
      <inkml:brushProperty name="height" value="0.05" units="cm"/>
      <inkml:brushProperty name="ignorePressure" value="1"/>
    </inkml:brush>
  </inkml:definitions>
  <inkml:trace contextRef="#ctx0" brushRef="#br0">123 66,'0'-4,"3"0,8 0,5-2,10-1,3 2,3 1,0 1,-3-2,0 0,-1 1,1 1,-2 1,-2-3,-5 0</inkml:trace>
  <inkml:trace contextRef="#ctx0" brushRef="#br0" timeOffset="1">0 292,'10'0,"9"0,12-4,3 0,2 0,-1 0,-1 2,1-2,0-1,2 0,0-1,0-1,-3 2,0-2,0 0,0-2,-4 1</inkml:trace>
</inkml:ink>
</file>

<file path=xl/ink/ink1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192"/>
    </inkml:context>
    <inkml:brush xml:id="br0">
      <inkml:brushProperty name="width" value="0.05" units="cm"/>
      <inkml:brushProperty name="height" value="0.05" units="cm"/>
      <inkml:brushProperty name="ignorePressure" value="1"/>
    </inkml:brush>
  </inkml:definitions>
  <inkml:trace contextRef="#ctx0" brushRef="#br0">1 56,'13'0,"13"-3,10-1,4 0,2 1,4-3,0 0,-1 2,-5 0,-3 2,-1-3,-4 0,-4 1,0 0,-5 2</inkml:trace>
  <inkml:trace contextRef="#ctx0" brushRef="#br0" timeOffset="1">85 264,'8'3,"0"0,1-1,-1 0,1 0,-1-1,1 0,0-1,8 0,78-8,-51 4,18-2,240-10,-276 16</inkml:trace>
</inkml:ink>
</file>

<file path=xl/ink/ink1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3T10:56:13.864"/>
    </inkml:context>
    <inkml:brush xml:id="br0">
      <inkml:brushProperty name="width" value="0.05" units="cm"/>
      <inkml:brushProperty name="height" value="0.05" units="cm"/>
      <inkml:brushProperty name="color" value="#004F8B"/>
      <inkml:brushProperty name="ignorePressure" value="1"/>
    </inkml:brush>
  </inkml:definitions>
  <inkml:trace contextRef="#ctx0" brushRef="#br0">273 0,'-8'6,"-1"0,1 0,0 1,1 0,0 1,0-1,0 1,1 1,-8 14,-12 13,-10 10,-83 95,109-130</inkml:trace>
  <inkml:trace contextRef="#ctx0" brushRef="#br0" timeOffset="438.37">8 35,'3'9,"4"6,1 3,2-1,2 0,0-1,0 1,1-1,1 1,2 1,-2-1,-1-2,-2-1,0 0,1 0,1 2,2-3,-2-3</inkml:trace>
  <inkml:trace contextRef="#ctx0" brushRef="#br0" timeOffset="2023.34">379 158,'6'0,"5"-3,3-1,3 1,1 0,1 1,0 0,0-1,-1-2,0 1,0 1,0 1,0-2,-4-1</inkml:trace>
  <inkml:trace contextRef="#ctx0" brushRef="#br0" timeOffset="2893.21">837 70,'-4'3,"1"-1,-1 1,0 0,1 0,0 0,-1 1,1-1,1 1,-1 0,0-1,1 1,0 0,0 1,0-1,1 0,-1 1,1-1,-1 6,0 3,0 0,1-1,0 1,1 0,2 15,-1-31,1-1,-1 0,1 1,0 0,0-1,2-2,2-3,-2 2,0 0,1-1,0 2,0-1,1 1,7-8,-11 13,-1 0,1-1,-1 1,1 0,-1 0,1 0,0 0,0 0,0 1,-1-1,1 1,0-1,0 1,0-1,0 1,0 0,0 0,0 0,0 0,0 0,0 1,0-1,0 0,0 1,0 0,-1-1,1 1,0 0,0 0,-1 0,4 2,-2 0,0 0,1 0,-1 0,-1 0,1 0,0 1,-1-1,0 1,0 0,0-1,0 1,0 0,-1 0,0 0,0 1,1 5,-2-10,0 0,0 0,0 1,0-1,0 0,1 0,-1 0,0 0,0 0,0 1,0-1,0 0,0 0,0 0,1 0,-1 0,0 1,0-1,0 0,0 0,0 0,1 0,-1 0,0 0,0 0,0 0,0 0,1 0,-1 0,0 0,0 0,0 0,1 0,-1 0,0 0,0 0,0 0,0 0,1 0,-1 0,0 0,0 0,0 0,0 0,1 0,-1-1,0 1,0 0,0 0,0 0,0 0,1 0,-1 0,0-1,0 1,0 0,0 0,0 0,0 0,0-1,0 1,0 0,0 0,0 0,0 0,0-1,16-19,1-2,-15 21,0-1,-1 1,1 0,0 0,0 0,0 0,0 0,0 0,0 1,0-1,0 0,0 1,1 0,-1 0,0 0,0 0,0 0,4 0,-2 1,-1 0,0 0,0 1,0-1,0 1,0 0,0 0,0 0,0 0,4 4,0 2,0 0,0 1,-1 0,0 0,0 0,6 15,-1-1,-6-13</inkml:trace>
  <inkml:trace contextRef="#ctx0" brushRef="#br0" timeOffset="3243.32">1260 194,'0'3,"0"4,0 4,-3 0,-1 1,1-2</inkml:trace>
  <inkml:trace contextRef="#ctx0" brushRef="#br0" timeOffset="3244.32">1208 53</inkml:trace>
  <inkml:trace contextRef="#ctx0" brushRef="#br0" timeOffset="3668.37">1384 70,'-1'39,"1"-12,2 29,-2-56,0 0,0 1,-1-1,1 0,0 0,0 1,0-1,0 0,0 0,1 1,-1-1,0 0,0 0,0 0,0 1,0-1,0 0,0 0,0 1,0-1,1 0,-1 0,0 0,0 1,0-1,0 0,1 0,-1 0,0 0,0 0,0 1,1-1,-1 0,0 0,0 0,1 0,-1 0,0 0,0 0,0 0,1 0,9-8,10-24,-17 27,-2 2,1 0,0 0,0 1,1-1,-1 0,0 1,1-1,-1 1,1 0,0 0,0 0,0 0,0 1,0-1,0 1,1 0,-1 0,4-1,-4 1,0 1,-1 0,1 1,0-1,-1 0,1 1,0-1,-1 1,1 0,-1 0,1 0,-1 0,1 0,-1 1,0-1,0 1,0-1,0 1,0 0,0 0,0 0,0 0,-1 0,3 4,2 4,0 1,-1 0,0 0,-1 0,5 23,0-3,-4-16</inkml:trace>
  <inkml:trace contextRef="#ctx0" brushRef="#br0" timeOffset="4362.37">220 599,'0'1,"1"-1,-1 0,0 0,0 1,0-1,1 0,-1 0,0 1,0-1,1 0,-1 0,0 0,0 1,1-1,-1 0,0 0,1 0,-1 0,0 0,1 0,-1 1,0-1,1 0,-1 0,0 0,1 0,-1 0,0 0,1-1,-1 1,0 0,1 0,-1 0,0 0,1 0,20-1,-20 1,61-5,111-25,-54 7,674-81,-755 100,249-38,-261 38,-21 4,0 0,0-1,0 1,0-1,0 0,0-1,0 1,-1-1,1 0,7-5,-4 0</inkml:trace>
  <inkml:trace contextRef="#ctx0" brushRef="#br0" timeOffset="5710">61 899,'-2'3,"0"0,0-1,1 1,-1 0,1 0,-1 0,1 1,0-1,0 0,0 0,1 1,-1 4,-1 45,2-37,3 0,-3-16,0 0,0 0,0 0,1 0,-1 0,0 0,0 0,0 0,1 1,-1-1,0 0,0 0,0 0,0 0,1 0,-1 0,0 0,0 0,0 0,0-1,1 1,-1 0,0 0,0 0,0 0,0 0,1 0,-1 0,0 0,0 0,0 0,0-1,0 1,1 0,-1 0,0 0,0 0,0 0,0-1,0 1,17-28,-10 15,-5 11,0 0,0 0,0 0,0 0,0 0,1 0,-1 1,1-1,-1 1,1 0,-1 0,1 0,0 0,-1 0,1 1,0-1,0 1,0-1,-1 1,1 0,0 0,0 0,0 1,0-1,-1 1,1 0,0-1,0 1,-1 0,1 1,-1-1,1 0,-1 1,1-1,-1 1,0 0,0 0,0 0,0 0,0 0,2 3,-3-3,0-1,0 1,1 0,-1-1,1 1,-1-1,1 0,0 1,-1-1,1 0,3 1,-4-2,0 0,0 0,-1 0,1 0,0-1,0 1,0 0,0-1,0 1,0-1,0 1,-1-1,1 1,0-1,0 0,-1 1,1-1,0 0,-1 0,1 1,-1-1,1 0,-1 0,1 0,-1 0,1 0,-1-1,4-5,0-1,1 1,0 0,0 1,6-7,-10 12,1 0,-1 0,0 0,0 0,1 0,-1 0,0 0,1 0,-1 0,1 1,-1-1,1 1,0-1,-1 1,1 0,0-1,-1 1,1 0,-1 0,1 0,0 0,-1 1,1-1,0 0,-1 1,1-1,-1 1,1-1,-1 1,1 0,-1 0,3 1,1 2,0 1,-1-1,1 1,-1 0,0 0,-1 1,1-1,-1 1,0-1,-1 1,4 11,-2-5</inkml:trace>
  <inkml:trace contextRef="#ctx0" brushRef="#br0" timeOffset="6198.06">537 882,'-3'1,"0"-1,0 1,-1-1,1 1,0 0,0 1,0-1,0 0,0 1,1 0,-1-1,0 1,1 0,-1 0,-2 4,0-1,1 0,-1 0,1 1,0 0,0 0,-2 6,4-6,0-1,0 1,1-1,-1 1,2-1,-1 1,0 9,1-13,0-1,0 0,0 0,0 0,0 1,0-1,1 0,-1 0,0 0,0 1,1-1,-1 0,1 0,-1 0,1 0,0 0,-1 0,1 0,0 0,0 0,0 0,-1 0,1-1,0 1,0 0,0-1,0 1,0 0,0-1,1 1,-1-1,0 0,0 1,0-1,0 0,1 0,-1 0,0 1,0-1,0-1,1 1,-1 0,1 0,0-1,1 1,-1-1,0 0,0 0,0 0,0 0,0 0,0 0,-1 0,1-1,0 1,0-1,-1 1,3-4,17-29,-13 20,-8 14,0 0,0-1,0 1,0 0,0 0,0-1,0 1,0 0,0-1,1 1,-1 0,0 0,0-1,0 1,0 0,1 0,-1-1,0 1,0 0,1 0,-1 0,0 0,0-1,1 1,-1 0,0 0,1 0,-1 0,0 0,0 0,1 0,-1 0,0 0,1 0,-1 0,0 0,1 0,-1 0,0 0,0 0,1 0,-1 0,0 0,1 0,-1 0,0 1,0-1,1 0,-1 0,0 0,0 1,1-1,-1 0,0 0,0 0,0 1,1-1,-1 0,0 0,0 1,0-1,0 0,0 1,1-1,7 28,-5-15,-2-11,0 0,0-1,0 1,0 0,0 0,1-1,-1 1,1 0,-1-1,1 0,-1 1,1-1,0 0,0 0,0 0,-1 0,4 1,7 2</inkml:trace>
  <inkml:trace contextRef="#ctx0" brushRef="#br0" timeOffset="6531.06">890 882,'-6'3,"-2"4,1 4,-2-1,0 2,0 2,0 1,3 1,-1-2,0 0,-1 0,0 1,2 1,-1-3,1 0,1 1,-2 1,1-3</inkml:trace>
  <inkml:trace contextRef="#ctx0" brushRef="#br0" timeOffset="6861.06">714 934,'0'-3,"3"5,1 6,3 0,0 3,2-1,-1 1,2-1,2 0,1-1,0 1,-1-2,-1 1,0-1,-2-1</inkml:trace>
  <inkml:trace contextRef="#ctx0" brushRef="#br0" timeOffset="7208.4">1049 987,'6'-3,"5"-1,4 1,2 0,1 1,0-3,1-2,0-2,-3-1,-5 1</inkml:trace>
  <inkml:trace contextRef="#ctx0" brushRef="#br0" timeOffset="7725.29">1437 846,'-4'11,"1"-1,0 1,0 0,1 0,1 0,-1 0,2 16,0-27,0 0,0 1,-1-1,1 0,0 0,0 0,0 0,0 1,0-1,0 0,0 0,0 0,0 0,0 1,0-1,0 0,0 0,0 0,0 0,0 1,0-1,0 0,0 0,1 0,-1 0,0 1,0-1,0 0,0 0,0 0,0 0,0 0,1 1,-1-1,0 0,0 0,0 0,0 0,0 0,1 0,-1 0,0 0,7-7,9-23,-11 21,-3 6,0 0,0 0,0 0,0 0,0 0,0 0,1 1,0-1,-1 1,1 0,0 0,0 0,6-3,-7 4,1 1,-1 0,0-1,1 1,-1 0,0 0,1 0,-1 0,0 0,1 1,-1-1,0 1,1 0,-1-1,0 1,0 0,0 0,0 0,0 1,0-1,0 0,2 3,14 16,-16-18,0 1,0 0,0-1,0 1,1-1,-1 0,6 4,-7-6,0 0,0 0,0 1,0-1,0 0,0 0,0 0,0 0,0 0,0 0,0 0,0-1,0 1,0 0,0-1,0 1,0 0,0-1,0 1,-1-1,1 1,0-1,0 0,0 1,-1-1,1 0,0 1,-1-1,1 0,-1 0,1-1,4-3,0-2,1 0,0 1,1-1,12-9,-16 14,-1 1,1-1,0 1,-1 0,1 0,0 0,0 0,0 1,-1-1,1 1,0 0,0 0,0 0,0 0,0 0,0 0,0 1,0 0,3 0,0 2,0-1,1 1,-2 0,1 1,0 0,0 0,-1 0,0 0,0 1,0 0,-1 0,1 0,-1 0,-1 1,1 0,-1 0,0 0,3 7,1 2</inkml:trace>
  <inkml:trace contextRef="#ctx0" brushRef="#br0" timeOffset="8200.41">1948 899,'-3'6,"-1"5,1 4,0 2,1 1,0 1,2 0,-1-4</inkml:trace>
  <inkml:trace contextRef="#ctx0" brushRef="#br0" timeOffset="8201.41">1913 776,'-3'0,"-1"-3,-3-1,0 0</inkml:trace>
  <inkml:trace contextRef="#ctx0" brushRef="#br0" timeOffset="8624.98">2107 829,'-1'32,"0"-23,0 0,1 0,0 0,0 1,1-1,0 0,3 10,-3-18,-1-1,0 0,0 0,0 0,0 1,0-1,0 0,1 0,-1 0,0 0,0 0,0 1,1-1,-1 0,0 0,0 0,0 0,1 0,-1 0,0 0,0 0,0 0,1 0,-1 0,0 0,0 0,1 0,-1 0,0 0,0 0,0 0,1 0,-1 0,0 0,0 0,1 0,-1 0,0-1,0 1,0 0,0 0,1 0,-1 0,0 0,0-1,0 1,0 0,0 0,1 0,-1-1,0 1,0 0,0 0,0 0,0-1,11-15,-8 11,4-6,1 1,1-1,-1 1,2 1,19-16,-27 23,0 0,0 0,1 1,-1-1,0 1,1 0,0 0,-1 0,1 0,0 0,-1 0,1 1,0-1,0 1,-1 0,1 0,0 0,0 0,0 0,-1 1,1-1,0 1,0 0,-1 0,1 0,-1 0,1 0,-1 0,1 1,-1-1,0 1,1 0,-1 0,3 3,1 3,1 1,-1 0,-1 1,0 0,0-1,-1 2,0-1,-1 0,0 1,0-1,1 19,-2-13</inkml:trace>
</inkml:ink>
</file>

<file path=xl/ink/ink1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3T10:56:24.177"/>
    </inkml:context>
    <inkml:brush xml:id="br0">
      <inkml:brushProperty name="width" value="0.05" units="cm"/>
      <inkml:brushProperty name="height" value="0.05" units="cm"/>
      <inkml:brushProperty name="color" value="#004F8B"/>
      <inkml:brushProperty name="ignorePressure" value="1"/>
    </inkml:brush>
  </inkml:definitions>
  <inkml:trace contextRef="#ctx0" brushRef="#br0">38 54,'-3'0,"5"-3,6-1,3-3,4 0,2 1,1 1,1-1,-1 1,1 1,-1 0,0 2,0 1,0 1,-3 0</inkml:trace>
  <inkml:trace contextRef="#ctx0" brushRef="#br0" timeOffset="328.07">3 195,'-3'0,"5"0,5 0,5 0,3 0,2 0,1 0,0 0,1-3,-1-1,1 0,-1 1,0-2,-1-1,1 2,0 0,-4 2</inkml:trace>
</inkml:ink>
</file>

<file path=xl/ink/ink1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3T11:02:36.986"/>
    </inkml:context>
    <inkml:brush xml:id="br0">
      <inkml:brushProperty name="width" value="0.05" units="cm"/>
      <inkml:brushProperty name="height" value="0.05" units="cm"/>
      <inkml:brushProperty name="color" value="#004F8B"/>
      <inkml:brushProperty name="ignorePressure" value="1"/>
    </inkml:brush>
  </inkml:definitions>
  <inkml:trace contextRef="#ctx0" brushRef="#br0">300 139,'-1'3,"0"0,0 0,0-1,-1 1,1 0,-1-1,0 1,0-1,0 1,0-1,0 0,-4 3,-3 4,-30 40,3 1,-35 65,18-28,46-76</inkml:trace>
  <inkml:trace contextRef="#ctx0" brushRef="#br0" timeOffset="382.77">35 262,'23'14,"-2"0,1 1,-2 2,21 20,-19-16,2-1,38 25,-59-43,1 1,1-1,-1-1,0 1,0 0,1-1,-1 0,1 0,5 0,5-1</inkml:trace>
  <inkml:trace contextRef="#ctx0" brushRef="#br0" timeOffset="855.8">494 297,'6'0,"5"0,4 0,1 0,3-3,-1-1,1 1,0 0,-1 1,0 0,0 2,0-1,0-2,-1-1,-2 1</inkml:trace>
  <inkml:trace contextRef="#ctx0" brushRef="#br0" timeOffset="1686.41">1376 156,'-17'31,"-27"36,11-19,-23 29,42-60,-6 5,9-13</inkml:trace>
  <inkml:trace contextRef="#ctx0" brushRef="#br0" timeOffset="2046.24">1129 227,'6'1,"0"-1,-1 1,1 1,-1-1,1 1,-1 0,0 0,0 0,10 7,45 33,-42-28,19 15,85 59,-120-87,0 0,0 0,-1 0,1 0,0 0,0-1,0 1,0-1,4 1,6-1</inkml:trace>
  <inkml:trace contextRef="#ctx0" brushRef="#br0" timeOffset="2880.84">1093 86,'26'-11,"0"2,1 0,42-7,-4 1,30-7,-83 19</inkml:trace>
  <inkml:trace contextRef="#ctx0" brushRef="#br0" timeOffset="4130.82">0 791,'28'-2,"0"-1,-1-1,32-9,-4 0,376-57,-71 13,97-11,-309 50,-39 2,-105 15</inkml:trace>
  <inkml:trace contextRef="#ctx0" brushRef="#br0" timeOffset="48846.94">829 1056,'-5'4,"-1"0,1 0,-1 0,0-1,-11 4,-10 6,25-11,-38 26,38-27,0 0,1 0,-1 0,1 1,-1-1,1 1,0-1,0 1,0-1,-1 1,2 0,-1 0,0-1,0 1,0 0,1 0,-1 0,1 0,0 0,-1 3,2-4,0 1,-1-1,1 0,0 1,0-1,0 0,0 0,0 0,1 0,-1 0,0 0,0 0,1 0,-1 0,0 0,1-1,-1 1,1 0,2 0,31 8,-34-9,7 2,1-1,-1 1,0 0,-1 0,1 1,12 5,-19-7,1 0,-1 0,0 0,0 0,1 0,-1 0,0 0,0 0,0 0,0 1,0-1,-1 0,1 1,0-1,-1 0,1 1,-1-1,1 1,-1-1,1 1,-1-1,0 1,0 0,0-1,0 1,0-1,0 1,0-1,-1 1,1-1,-1 1,1-1,-1 1,1-1,-1 1,-1 0,-1 3,0 0,0 0,-1 0,1-1,-1 0,0 0,-1 0,1 0,-1-1,1 1,-1-1,0 0,0-1,-1 1,1-1,0 0,-10 2,2-1,0 0,-1-1,1 0,-1-1,1-1,-21-1,20-2,3-1</inkml:trace>
  <inkml:trace contextRef="#ctx0" brushRef="#br0" timeOffset="49428.28">935 1074,'0'27,"-2"1,-7 40,8-57,-1 0,2 1,-1-1,3 23,-1-31,-1 1,1 0,-1 0,1 0,0-1,0 1,1 0,-1-1,1 1,0-1,0 1,0-1,0 0,1 0,-1 0,1 0,5 4,-5-6,-1 0,0 0,1 0,-1 0,1-1,-1 1,1-1,-1 1,1-1,-1 0,1 0,-1-1,1 1,-1 0,1-1,-1 1,0-1,4-1,3-2,0 0,-1 0,11-8,-7 5</inkml:trace>
  <inkml:trace contextRef="#ctx0" brushRef="#br0" timeOffset="49863.36">935 1197,'3'-3,"4"-1,4 0,3-2,2 0,1 1,-2-2,0 1,-4 1</inkml:trace>
  <inkml:trace contextRef="#ctx0" brushRef="#br0" timeOffset="50541">1270 1091,'3'6,"1"5,0 4,-1 2,-1 1,2 1,1 0,-1-1,-1 1,-1-1,-1 0,0-3</inkml:trace>
  <inkml:trace contextRef="#ctx0" brushRef="#br0" timeOffset="51042.32">1182 1109,'1'-2,"-1"1,1-1,-1 0,1 1,0-1,0 1,0-1,-1 0,2 1,-1 0,0-1,0 1,0 0,1 0,-1-1,0 1,1 0,-1 0,1 1,0-1,2-1,1-1,0 1,0 0,0 1,0-1,0 1,7-1,0 2,1-1,0 2,-1 0,1 1,-1 0,0 0,21 8,-29-8,0 0,0 0,0 0,0 1,0-1,0 1,-1 0,0 0,1 0,4 6,-6-6,-1 0,1 0,-1 0,1 0,-1 0,0 0,0 0,-1 0,1 0,-1 0,1 0,-1 1,0-1,0 0,0 0,-2 6,1-4,-1 0,0 0,0 0,0 0,-1-1,1 1,-1-1,0 1,0-1,-1 0,1 0,-1-1,0 1,-8 4,-3 3,-2 0,-27 12,31-17</inkml:trace>
  <inkml:trace contextRef="#ctx0" brushRef="#br0" timeOffset="52888.07">1658 915,'-14'33,"10"-7,1 1,1 0,3 50,-1-69,1 1,0 0,1 0,0-1,0 1,1-1,0 1,0-1,1 0,0 0,1 0,-1-1,2 0,-1 0,10 10,-13-15,1 0,0 0,-1 0,1 0,0-1,0 1,0-1,0 0,0 0,1 0,-1 0,0 0,0-1,5 1,7-2</inkml:trace>
  <inkml:trace contextRef="#ctx0" brushRef="#br0" timeOffset="53402.18">1975 1074,'-7'7,"0"0,-1-1,1 0,-17 9,22-14,1 0,-1 0,1 0,-1-1,0 1,1 0,-1-1,0 1,0-1,1 1,-1-1,0 0,0 0,0 0,1 0,-1 0,0 0,0 0,0-1,1 1,-1-1,0 1,1-1,-1 0,0 1,1-1,-1 0,1 0,-1 0,1-1,-1 1,1 0,-2-3,2 3,0-1,1 0,-1 1,0-1,1 0,0 0,-1 1,1-1,0 0,0 0,0 0,0 0,0 0,0 1,1-1,-1 0,1 0,-1 0,1 1,0-1,-1 0,1 1,0-1,0 1,0-1,0 1,1-1,1-1,2-3,0 1,0 0,1 0,-1 1,1 0,7-5,0 3,0 1,0 0,26-5,-4 0,-21 6</inkml:trace>
  <inkml:trace contextRef="#ctx0" brushRef="#br0" timeOffset="53741.08">1958 809,'10'2,"0"-1,0 2,0-1,0 1,-1 1,16 7,-13-4,1-1,-2 1,1 1,-1 0,0 1,-1 0,0 1,0 0,-1 0,-1 1,10 15,-14-20,0 1,-1-1,0 0,-1 1,1-1,-1 1,0 0,-1 0,0 0,0 0,0 0,-1 0,0 0,0 0,-1 0,0 0,0 0,-1 0,1 0,-2 0,1 0,-1-1,-5 10,-38 54,37-55</inkml:trace>
  <inkml:trace contextRef="#ctx0" brushRef="#br0" timeOffset="55651.48">1993 1074,'0'-3,"0"-4,0-4,0 0</inkml:trace>
</inkml:ink>
</file>

<file path=xl/ink/ink1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9T16:33:07.813"/>
    </inkml:context>
    <inkml:brush xml:id="br0">
      <inkml:brushProperty name="width" value="0.05" units="cm"/>
      <inkml:brushProperty name="height" value="0.05" units="cm"/>
      <inkml:brushProperty name="color" value="#F6630D"/>
      <inkml:brushProperty name="ignorePressure" value="1"/>
    </inkml:brush>
  </inkml:definitions>
  <inkml:trace contextRef="#ctx0" brushRef="#br0">0 1,'0'0</inkml:trace>
</inkml:ink>
</file>

<file path=xl/ink/ink1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9T16:33:07.819"/>
    </inkml:context>
    <inkml:brush xml:id="br0">
      <inkml:brushProperty name="width" value="0.05" units="cm"/>
      <inkml:brushProperty name="height" value="0.05" units="cm"/>
      <inkml:brushProperty name="color" value="#008C3A"/>
      <inkml:brushProperty name="ignorePressure" value="1"/>
    </inkml:brush>
  </inkml:definitions>
  <inkml:trace contextRef="#ctx0" brushRef="#br0">1053 6973,'-6'1,"1"0,0 0,0 1,-1-1,1 1,0 0,0 1,1-1,-1 1,0 0,1 0,0 0,-1 1,1 0,1-1,-1 1,0 1,1-1,-3 6,-6 7,2 0,0 1,-13 33,19-40,0 1,1 0,0 0,1 1,-1 18,3-24,0-1,0 1,0-1,1 1,0-1,0 1,1-1,0 0,0 0,0 0,1 0,3 7,-4-11,1 0,-1 1,0-1,1-1,-1 1,1 0,0 0,0-1,0 0,0 1,0-1,0 0,0-1,0 1,0 0,0-1,0 0,0 0,0 0,1 0,-1 0,0 0,0-1,0 0,0 0,0 1,0-2,4-1,7-2,-2 0,1-1,-1-1,1 0,12-10,-9 3,-1 1</inkml:trace>
  <inkml:trace contextRef="#ctx0" brushRef="#br0" timeOffset="1">1268 7087,'0'-2,"-1"1,1 0,0-1,1 1,-1 0,0 0,0-1,0 1,1 0,-1 0,1-1,-1 1,1 0,-1 0,1 0,0 0,-1 0,1 0,0 0,0 0,0 0,0 0,0 0,0 1,0-1,0 0,0 1,0-1,0 0,1 1,-1 0,0-1,0 1,1 0,-1-1,0 1,0 0,1 0,-1 0,2 1,-1-1,0 0,0 0,-1 1,1-1,0 1,0 0,-1 0,1-1,0 1,-1 0,1 1,-1-1,1 0,-1 0,1 0,-1 1,0-1,0 1,0-1,0 1,0 0,0-1,0 1,0 0,-1-1,1 1,0 4,0 1,-1 0,0 0,-1 0,0 0,0 0,0 0,-1 0,-4 11,4-12,0 1,0 0,0 0,1 0,0 0,1 0,-1 10,2-16,-1 0,0 0,1 0,-1 0,0 0,1 0,-1 0,1 0,0 0,-1 0,1-1,0 1,-1 0,1 0,0-1,0 1,0 0,0-1,-1 1,1-1,0 1,0-1,0 0,0 1,0-1,0 0,0 0,1 1,-1-1,0 0,0 0,0 0,0 0,0 0,0-1,0 1,0 0,0 0,0-1,0 1,0-1,0 1,0-1,1 0,56-26,-43 19,27-11,-24 11</inkml:trace>
  <inkml:trace contextRef="#ctx0" brushRef="#br0" timeOffset="2">137 8155,'-4'0,"-1"1,1 0,0 0,0 1,0-1,1 1,-1 0,0 0,1 0,-1 0,1 1,-1-1,1 1,0 0,0 0,0 0,1 0,-5 7,-5 8,0 1,-11 25,18-33,3-8,0 0,1 0,-1 1,1-1,0 1,0 0,0-1,0 1,0 0,1-1,0 1,0 0,0 0,0-1,0 1,1 0,0-1,0 1,0 0,2 4,-1-5,0-1,0 0,0 0,0 0,0 0,1 0,-1 0,0-1,1 1,0-1,-1 0,1 0,0 0,0 0,-1 0,1-1,0 1,0-1,0 0,0 1,0-1,0-1,0 1,0 0,0-1,3-1,2 0,0 0,-1-1,1 0,-1 0,0 0,0-1,0-1,-1 1,10-9,0 1,1 0</inkml:trace>
  <inkml:trace contextRef="#ctx0" brushRef="#br0" timeOffset="3">323 8155,'3'-4,"2"6,-1 7,-1 4,0 4,2-1,0 0,0 1,2-3,0-3</inkml:trace>
  <inkml:trace contextRef="#ctx0" brushRef="#br0" timeOffset="4">1490 7419,'8'1,"-1"0,1 1,0 0,-1 0,1 0,12 7,30 8,282 45,-169-42,-41-7,-105-9</inkml:trace>
  <inkml:trace contextRef="#ctx0" brushRef="#br0" timeOffset="5">1460 7276,'32'-29,"45"-58,-21 23,104-93,-107 107,332-275,219-152,-496 391,337-280,-342 278,-30 26,79-85,-61 63,-40 39,-18 17,2 2,73-42,23-15,27-21,-37 26,63-37,-36 23,18-13,-97 63,-53 33</inkml:trace>
  <inkml:trace contextRef="#ctx0" brushRef="#br0" timeOffset="6">1490 7361,'14'-4,"-1"0,0-1,0-1,0 0,0-1,22-16,-20 14,186-118,361-205,-64 59,-204 107,496-240,567-296,-1157 595,877-502,-339 231,-476 255,431-166,-589 249,282-93,-24 10,-110 14,-240 104,-9 3,1 0,-1 1,1-1,0 1,0 0,0 0,-1 0,1 0,0 1,0-1,0 1,0 0,6 1,-7 0,-1 1,1-1,-1 0,0 1,0-1,1 1,-1 0,0 0,0 0,0 0,-1 0,1 0,0 0,-1 1,0-1,1 1,-1-1,0 1,1 5,2 1,0 0,0 0,1 0,0 0,0-1,1 0,0 0,0 0,1-1,0 0,1 0,0-1,-1 0,2 0,-1-1,1 0,0 0,0-1,15 5,-9-6</inkml:trace>
  <inkml:trace contextRef="#ctx0" brushRef="#br0" timeOffset="7">1501 7249,'-9'5,"1"0,-1 0,1-2,-1 1,0-1,-1 0,-13 2,22-4,1-2,1 1,-1 0,0 0,0 0,0 0,0 0,0 0,0 0,0 0,0 0,0 0,0-1,0 1,0 0,0 0,0 0,0 0,0 0,0 0,0 0,0 0,0 0,0-1,0 1,0 0,0 0,0 0,-1 0,1 0,0 0,0 0,0 0,0 0,0 0,0 0,0 0,0 0,0 0,0-1,0 1,0 0,-1 0,1 0,0 0,0 0,0 0,0 0,0 0,0 0,0 0,0 0,0 0,0 0,-1 0,1 0,12-11,17-12,257-199,-90 66,109-78,444-325,-101 73,-163 115,28 20,-61 45,5-8,-320 221,723-488,422-287,-1011 681,832-553,-612 442,17 32,38 21,-510 231,-11 5,0-1,36-21,-54 26,-5 2</inkml:trace>
  <inkml:trace contextRef="#ctx0" brushRef="#br0" timeOffset="8">1858 7105,'396'-265,"-199"139,795-467,70-46,162-106,-909 561,12-10,727-402,-434 296,-339 168,-95 43,664-328,-539 258,288-154,-304 138,39-21,-135 88,222-118,-266 143,91-45,191-87,-187 68,-122 63,-129 83,-4 2</inkml:trace>
  <inkml:trace contextRef="#ctx0" brushRef="#br0" timeOffset="9">1584 7392,'13'-1,"-1"-1,0 0,24-8,-8 2,76-13,185-13,-11 31,-35 2,-178-5,-40 3,0 1,48 2,191 8,-45-4,-158 1,1 3,-1 2,66 21,-37 2,-1 3,93 54,-7-4,-153-76,97 40,-105-46</inkml:trace>
  <inkml:trace contextRef="#ctx0" brushRef="#br0" timeOffset="10">1663 7300,'297'-159,"17"-8,770-366,-64-12,-350 182,1211-597,-1040 501,16-112,-589 387,181-128,110-42,364-186,-827 485,615-365,-584 338,292-177,-326 210,73-46,34-18,-92 57,289-154,-151 85,-169 85,27-12,121-82,-15-6,-74 48,188-95,-258 151,-51 28</inkml:trace>
  <inkml:trace contextRef="#ctx0" brushRef="#br0" timeOffset="11">1747 7236,'954'-399,"30"77,-805 266,919-275,473-168,-227-11,-761 283,523-245,-1069 454,917-455,-399 228,-328 154,273-113,-457 187,451-192,-175 73,-109 50,130-44,-171 68,51-31,-47 19,145-65,-157 67,315-148,-37 18,-433 199,-2 2,-1 0,-1-1,1 1,0-1,0 0,0 1,-1-1,1 0,-1-1,0 1,1 0,-1-1,2-3,1-6</inkml:trace>
</inkml:ink>
</file>

<file path=xl/ink/ink1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9T16:33:07.831"/>
    </inkml:context>
    <inkml:brush xml:id="br0">
      <inkml:brushProperty name="width" value="0.05" units="cm"/>
      <inkml:brushProperty name="height" value="0.05" units="cm"/>
      <inkml:brushProperty name="color" value="#008C3A"/>
      <inkml:brushProperty name="ignorePressure" value="1"/>
    </inkml:brush>
  </inkml:definitions>
  <inkml:trace contextRef="#ctx0" brushRef="#br0">1 1,'0'0</inkml:trace>
</inkml:ink>
</file>

<file path=xl/ink/ink1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9T16:33:07.832"/>
    </inkml:context>
    <inkml:brush xml:id="br0">
      <inkml:brushProperty name="width" value="0.05" units="cm"/>
      <inkml:brushProperty name="height" value="0.05" units="cm"/>
      <inkml:brushProperty name="color" value="#008C3A"/>
      <inkml:brushProperty name="ignorePressure" value="1"/>
    </inkml:brush>
  </inkml:definitions>
  <inkml:trace contextRef="#ctx0" brushRef="#br0">211 15,'10'-3,"-13"-2,1 4,1 0,0 0,-1 1,1-1,-1 1,1-1,-1 1,1-1,-1 1,1 0,-1 0,1 0,-1 0,-2 0,-7 3,0 1,1 0,-1 1,1 0,1 0,-1 1,1 1,0-1,0 1,1 1,-10 10,11-10,0-1,0 1,1 0,1 1,-1-1,2 1,-1 0,1 1,0-1,1 1,0-1,-3 19,6-26,0-1,0 1,-1-1,1 1,0 0,1-1,-1 1,0-1,0 1,1-1,-1 1,1 0,-1-1,1 0,0 1,-1-1,1 1,0-1,0 0,0 1,0-1,0 0,0 0,0 0,1 0,-1 0,2 1,0-1,1 0,-1 0,1 0,-1-1,1 1,-1-1,1 0,0 0,-1 0,1 0,5-2,9-2,-1-1,0 0,31-15,-33 12,-1 2</inkml:trace>
  <inkml:trace contextRef="#ctx0" brushRef="#br0" timeOffset="1">444 24,'3'3,"2"6,2 3,1 4,-1 3,2 1,-1 1,-2 0,2-3,-1-5</inkml:trace>
</inkml:ink>
</file>

<file path=xl/ink/ink1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9T16:33:07.834"/>
    </inkml:context>
    <inkml:brush xml:id="br0">
      <inkml:brushProperty name="width" value="0.05" units="cm"/>
      <inkml:brushProperty name="height" value="0.05" units="cm"/>
      <inkml:brushProperty name="color" value="#008C3A"/>
      <inkml:brushProperty name="ignorePressure" value="1"/>
    </inkml:brush>
  </inkml:definitions>
  <inkml:trace contextRef="#ctx0" brushRef="#br0">7886 6,'-1'-1,"1"1,-1-1,1 1,-1 0,1-1,-1 1,0 0,1-1,-1 1,0 0,1 0,-1-1,0 1,1 0,-1 0,0 0,1 0,-1 0,0 0,1 0,-1 0,0 0,1 0,-1 0,0 0,0 0,1 1,-1-1,0 1,-19 16,-5 25,24-42,-1 5,0 1,0-1,1 1,0 0,0-1,0 1,1 0,0 0,0 0,1-1,-1 1,1 0,1 0,-1-1,1 1,1-1,-1 1,1-1,0 0,0 0,6 7,-7-9,0 0,1-1,-1 0,1 1,-1-1,1 0,0 0,0 0,0 0,1-1,-1 1,0-1,1 0,-1 1,1-1,-1-1,1 1,0 0,-1-1,1 0,0 0,-1 0,1 0,0 0,-1-1,1 1,-1-1,1 0,0 0,-1 0,0 0,1-1,-1 1,0-1,0 0,0 0,0 0,3-2,-2 0,1 0,-1-1,0 1,0 0,-1-1,0 0,0 0,0 0,0 0,-1 0,0 0,0-1,0 1,-1-1,1-7,-2 11,1 0,-1 0,0 0,0-1,0 1,0 0,-1 0,1 0,-1-1,1 1,-1 0,0 0,0 0,0 0,0 0,0 0,0 0,-1 1,1-1,-1 0,1 1,-1-1,0 0,0 1,0 0,0-1,0 1,0 0,0 0,0 0,0 0,-1 0,1 1,0-1,-1 1,1-1,0 1,-1 0,1 0,-5 0,4 0,0 0,0 0,1 1,-1-1,0 1,1 0,-1-1,0 1,1 0,0 0,-1 0,1 1,-1-1,1 1,0-1,0 1,0-1,0 1,0 0,-2 4,1-2,0 0,1 1,-1-1,1 1,0-1,1 1,0 0,-1 0,1-1,0 9,1-8,0 0,0 0,1-1,-1 1,1 0,0 0,1-1,-1 1,1 0,4 7,-4-10,-1 0,1 0,0 0,-1 0,1 0,0 0,0 0,0 0,1-1,-1 1,0-1,1 0,-1 0,1 1,-1-1,1-1,0 1,-1 0,1 0,5 0,-3-1,1-1,-1 1,0-1,0 0,1 0,-1 0,0-1,0 0,0 0,0 0,0 0,-1-1,1 1,-1-1,0 0,0 0,0-1,5-5,-6 7,-1 0,0 0,-1 0,1-1,0 1,-1 0,1-1,-1 1,0-1,0 1,0-1,0 0,-1 1,1-1,-1 0,1 1,-1-1,0 0,0 0,-1 1,1-1,-1 0,1 1,-1-1,0 0,0 1,0-1,0 1,-1 0,1-1,-1 1,0 0,0-1,-2-1,1 2,0 0,-1 0,1 1,-1-1,1 1,-1-1,1 1,-1 0,0 0,0 1,1-1,-1 1,0 0,0 0,0 0,1 0,-1 0,0 1,0-1,0 1,1 0,-1 0,0 1,1-1,0 1,-1-1,-3 3,4-2,-1-1,1 1,0-1,0 1,0 0,0 0,0 1,0-1,0 0,1 1,0-1,-1 1,1 0,0 0,0 0,1 0,-1 0,1 0,0 0,0 0,0 1,0-1,0 0,1 1,0-1,-1 0,2 6,-1-8,1 1,-1-1,1 0,-1 0,1 0,0 0,-1 0,1 1,0-1,0 0,0-1,0 1,0 0,0 0,0 0,0 0,0-1,1 1,-1 0,0-1,0 1,1-1,-1 0,0 1,1-1,-1 0,1 1,-1-1,0 0,1 0,-1 0,1 0,-1-1,1 1,-1 0,0 0,1-1,-1 1,0-1,1 1,-1-1,0 1,0-1,0 0,1 1,-1-1,1-1,2 0,0-1,0 1,0-1,-1 1,1-1,-1 0,0 0,0 0,0-1,0 1,-1 0,1-1,2-7,-4 10,0-1,-1 1,1-1,-1 0,1 1,-1-1,0 1,0-1,0 1,0-1,0 0,0 1,0-1,-1 1,1-1,-1 1,1-1,-1 1,1-1,-1 1,0-1,0 1,0 0,0-1,0 1,0 0,0 0,-1 0,1 0,0 0,-1 0,1 0,-1 0,1 0,-1 0,1 1,-1-1,0 1,1-1,-1 1,0-1,0 1,1 0,-1 0,0 0,0 0,1 0,-1 0,-2 1,-2-1,0 1,1 0,-1 0,1 1,0-1,-1 1,1 0,0 1,0-1,0 1,1 0,-1 0,1 0,-7 6,9-7,0 0,0 0,0 0,0 0,1 0,-1 1,1-1,0 1,0-1,0 1,0-1,0 1,1-1,-1 1,1-1,0 1,-1 0,1-1,1 1,-1 0,0-1,1 1,0 0,-1-1,1 1,0-1,1 1,1 2,-1-3,0 0,0 0,0-1,1 1,-1 0,1-1,-1 0,1 1,0-1,0 0,-1 0,1-1,0 1,0 0,0-1,0 0,0 1,0-1,0 0,0 0,0-1,0 1,0-1,0 1,0-1,0 0,4-1,-4 1,-1-1,1 1,-1 0,1 0,-1-1,0 1,1-1,-1 0,0 0,0 0,0 0,-1 0,1 0,0 0,-1 0,0 0,0-1,1 1,-1-1,-1 1,1 0,0-1,-1 1,1-1,-1 0,0 1,0-1,0 1,0-1,-1 1,1-1,-1 1,0-1,1 1,-1-1,-1 1,-1-4,2 3,0 1,0 0,0 0,-1 0,1 0,-1-1,1 2,-1-1,0 0,0 0,0 0,0 1,0-1,-1 1,1 0,0-1,-1 1,1 0,-1 0,1 0,-1 1,0-1,1 0,-1 1,0 0,1-1,-1 1,0 0,0 0,1 1,-1-1,0 0,0 1,1-1,-1 1,1 0,-1 0,1 0,-1 0,-3 3,1-1,1 0,0 1,-1 0,2-1,-1 1,0 1,1-1,0 0,0 1,0 0,1 0,-1-1,-1 7,4-9,-1-1,0 1,1-1,0 1,-1 0,1-1,0 1,0 0,0-1,0 1,0-1,0 1,0 0,1-1,-1 1,1 0,-1-1,1 1,0-1,0 1,0-1,0 0,0 1,0-1,0 0,0 1,0-1,1 0,-1 0,1 0,-1 0,1 0,-1 0,1-1,-1 1,1 0,0-1,0 1,-1-1,1 1,0-1,0 0,0 0,3 0,-1 0,-1 0,1 0,0-1,0 0,-1 0,1 0,0 0,-1 0,1-1,-1 1,0-1,1 0,-1 0,0 0,0 0,0 0,3-4,-5 5,0 0,0 0,1 0,-1 0,0-1,0 1,0 0,-1-1,1 1,0 0,0-1,-1 1,1-1,-1 1,1-1,-1 1,0-1,0 1,0-1,0 1,0-1,0 0,0 1,-1-1,1 1,0-1,-1 1,0-1,1 1,-1 0,0-1,0 1,0 0,0-1,0 1,0 0,0 0,0 0,-3-2,3 2,0 1,0-1,0 0,0 1,-1-1,1 1,0-1,0 1,-1 0,1-1,0 1,-1 0,1 0,0 0,-1 0,1 0,0 0,-1 0,1 0,0 1,0-1,-1 0,1 1,0-1,0 1,-1-1,1 1,0-1,0 1,0 0,0 0,0-1,0 1,0 0,0 0,0 0,0 1,0-1,1 0,-1 0,1-1,-1 1,1 0,0 0,-1 0,1 0,0 0,0 0,0 0,0-1,0 1,0 0,0 0,0 0,0 0,1 0,-1 0,0 0,0 0,1-1,-1 1,1 0,-1 0,1 0,-1-1,1 1,0 0,-1 0,1-1,0 1,0-1,0 1,-1 0,1-1,0 0,0 1,0-1,0 1,0-1,0 0,0 0,0 1,0-1,0 0,0 0,0 0,0 0,2 0,0 0,0 0,0 0,0 0,0 0,-1-1,1 1,0-1,0 0,0 0,0 0,-1 0,1 0,-1 0,1 0,-1-1,1 1,-1-1,0 0,0 0,1 0,-2 0,1 0,0 0,2-4,-3 5,1-1,-1 1,0-1,0 0,-1 1,1-1,0 0,0 0,-1 0,0 0,1 1,-1-1,0 0,0 0,0 0,0 0,0 0,0 0,-1 1,1-1,-1 0,1 0,-1 0,0 1,0-1,0 0,0 1,0-1,0 1,-1-1,1 1,-1-1,1 1,-3-2,3 2,0 1,-1-1,1 1,-1-1,1 1,-1 0,1 0,-1-1,1 1,-1 0,0 0,1 0,-1 0,1 0,-1 1,1-1,-1 0,1 1,-1-1,1 1,0-1,-1 1,1 0,0-1,-1 1,1 0,0 0,-2 1,3-2,-1 1,0-1,1 0,-1 1,1-1,-1 0,0 1,1-1,-1 1,1-1,-1 1,1-1,-1 1,1-1,0 1,-1-1,1 1,0 0,0-1,-1 1,1 0,0-1,0 1,0 0,0-1,0 1,0 0,0-1,0 1,0 0,0-1,0 1,0-1,1 1,-1 0,0-1,0 1,1 0,-1-1,0 1,1-1,-1 1,1-1,-1 1,1-1,-1 1,1-1,0 1,0-1,-1 0,1 1,-1-1,1 0,-1 0,1 0,-1 0,1 1,-1-1,1 0,0 0,-1 0,1 0,-1 0,1 0,-1 0,1 0,-1-1,1 1,-1 0,1 0,-1 0,1 0,-1-1,1 1,-1 0,1 0,-1-1,1 1,-1 0,0-1,1 1,-1-1,0 1,1 0,-1-1,0 1,0-1,1 1,-1-1,0 1,0 0,0-1,0 1,1-1,-1 1,0-1,0 1,0-1,0 1,0-1,-1 1,1-1,0 1,0-1,0 1,0-1,0 1,-1-1,-8-30,-2 18</inkml:trace>
</inkml:ink>
</file>

<file path=xl/ink/ink1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9T16:33:07.835"/>
    </inkml:context>
    <inkml:brush xml:id="br0">
      <inkml:brushProperty name="width" value="0.05" units="cm"/>
      <inkml:brushProperty name="height" value="0.05" units="cm"/>
      <inkml:brushProperty name="color" value="#008C3A"/>
      <inkml:brushProperty name="ignorePressure" value="1"/>
    </inkml:brush>
  </inkml:definitions>
  <inkml:trace contextRef="#ctx0" brushRef="#br0">782 0,'-32'38,"1"1,2 1,-47 87,-108 183,153-259,-12 19,-81 100,-38 43,138-180,21-29,0 1,-1 0,1 0,-1 0,0-1,0 0,0 0,-10 7,12-12</inkml:trace>
  <inkml:trace contextRef="#ctx0" brushRef="#br0" timeOffset="1">1738 265,'-41'24,"0"2,-37 32,-26 17,-68 60,38-27,-68 48,-23-2,184-128,2-1,-1-1,-1-2,-1-2,-48 16,72-33,0 0,0-1,0-1,0-1,0-1,-1 0,1-1,-22-6,10 3,-52-1,60 5,1 2,-1 1,0 0,-21 6,29-4</inkml:trace>
</inkml:ink>
</file>

<file path=xl/ink/ink1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9T16:33:07.837"/>
    </inkml:context>
    <inkml:brush xml:id="br0">
      <inkml:brushProperty name="width" value="0.05" units="cm"/>
      <inkml:brushProperty name="height" value="0.05" units="cm"/>
      <inkml:brushProperty name="color" value="#008C3A"/>
      <inkml:brushProperty name="ignorePressure" value="1"/>
    </inkml:brush>
  </inkml:definitions>
  <inkml:trace contextRef="#ctx0" brushRef="#br0">7235 2934,'0'-8,"-1"-2,-15 9,7 3,1 1,-1 0,1 1,0-1,0 1,1 1,-1 0,1 0,0 0,0 1,1 0,-1 0,1 1,1 0,-1 0,1 0,-4 9,4-8,0-1,1 1,0 0,1 0,0 1,0-1,1 1,0-1,0 1,1 0,0 0,0-1,1 1,1 0,-1 0,1 0,3 10,-3-16,0 1,1-1,-1 1,1-1,0 0,0 0,0 1,0-2,1 1,-1 0,1 0,0-1,-1 1,1-1,0 0,1 0,5 3,-3-3,0 0,-1 0,1-1,0 0,0 0,0-1,0 0,0 0,1 0,5-2,14-3,-1-1,-1-1,1-1,25-13,-36 15,62-23,-56 21</inkml:trace>
  <inkml:trace contextRef="#ctx0" brushRef="#br0" timeOffset="1">7508 3056,'4'-4,"0"0,0 0,1 1,0 0,-1-1,1 2,0-1,1 0,-1 1,9-3,-12 5,0 0,0 0,1-1,-1 1,0 0,0 0,0 1,0-1,0 0,0 1,0-1,0 1,-1 0,1 0,0-1,0 1,0 1,-1-1,1 0,0 0,-1 0,1 1,-1-1,1 1,-1-1,0 1,0 0,0 0,0-1,0 1,0 0,0 0,0 3,1 0,-1 0,0 0,0 0,-1 0,1 0,-1 0,0 0,-1 0,1 0,-1 0,0 0,0 0,0 0,-5 9,-3 8,-26 41,3-5,31-56,0 0,0-1,0 1,0 0,1 0,-1 0,1 0,-1 0,1 0,0 0,-1-1,1 1,0 0,0 0,1 0,-1 0,0 0,1 0,-1 0,1 0,0 0,0 2,1-3,-1 0,1 0,-1 1,1-1,-1-1,1 1,-1 0,1 0,0-1,0 1,-1-1,1 1,0-1,0 0,0 0,-1 0,1 0,0 0,2 0,10-2,-1 0,1-1,-1-1,0 0,13-6,156-69,-162 71</inkml:trace>
  <inkml:trace contextRef="#ctx0" brushRef="#br0" timeOffset="2">9 8716,'0'0,"-1"-1,0 1,1-1,-1 0,1 1,-1-1,1 1,-1-1,1 0,-1 1,1-1,-1 0,1 0,0 1,0-1,-1 0,1 0,0 1,0-1,0 0,0 0,0 0,0 0,0 1,0-1,0 0,0 0,0 0,1 1,-1-1,0 0,1 0,-1 1,0-1,1 0,-1 1,1-1,-1 0,1 1,-1-1,1 1,-1-1,1 1,0-1,-1 1,1-1,0 1,0 0,-1-1,1 1,0 0,0-1,-1 1,1 0,0 0,1 0,57-14,-49 12,622-136,-322 76,-130 27,278-46,-348 63,125-38,-64 22,-51 13,40-9,94-23,-182 33,-29 6,1 3,0 1,0 2,75-3,-92 10,48-8,22-1,-86 10,0-1,0 0,1 0,-1-1,0 0,0-1,14-6,-12 2</inkml:trace>
  <inkml:trace contextRef="#ctx0" brushRef="#br0" timeOffset="3">7306 3739,'19'-8,"0"1,0 0,0 1,1 1,26-3,104-4,-75 8,450-3,-298 10,-126-3,126 16,-142-9,-59-6,0 2,0 0,35 9,162 61,-187-70,-23-6</inkml:trace>
  <inkml:trace contextRef="#ctx0" brushRef="#br0" timeOffset="4">7469 3424,'137'-112,"-45"40,468-336,-347 261,-52 40,112-84,-143 83,116-90,82-46,-305 224,0-1,-1-1,30-38,-7 8,220-217,-204 227,-1 0,-60 41,-3 4</inkml:trace>
  <inkml:trace contextRef="#ctx0" brushRef="#br0" timeOffset="5">7345 3483,'-3'3,"-5"6,-5 3,-3 4,1 3,0 1,-2-3,0 0,1 0,2 0,-2-2,2 0,1-3,-2 0,3 1,-2-1,0 1,1-2</inkml:trace>
  <inkml:trace contextRef="#ctx0" brushRef="#br0" timeOffset="6">7133 3748,'8'-1,"-1"-1,0-1,0 1,0-1,0-1,-1 1,1-1,-1 0,8-7,16-8,106-53,197-108,723-405,-1012 563,422-213,-124 57,189-83,66 13,-79 21,-390 168,176-110,-79 43,10-6,-190 102,-3 4,-2-3,39-34,-67 50</inkml:trace>
  <inkml:trace contextRef="#ctx0" brushRef="#br0" timeOffset="7">7368 3553,'27'-10,"0"-1,0-2,46-29,70-60,-81 56,593-379,-392 263,137-78,-144 89,-153 91,66-41,277-186,-411 265,275-159,-65 32,-39 21,16-6,92-32,-20 12,-44 26,-135 70,412-164,-71 67,-83 30,-307 101,90-31,149-78,-175 72,-112 53</inkml:trace>
  <inkml:trace contextRef="#ctx0" brushRef="#br0" timeOffset="8">7205 3736,'26'-2,"1"-1,-1-2,0-1,0-1,31-13,13-3,840-205,11 41,354-101,-505 106,-281 70,-130 32,243-65,14-32,-143 46,-237 65,-150 55,-18 3,177-22,-173 21,31-1,-71 8,45-8,-15 1,-55 8,2 1,0-1,0 0,0-1,-1 0,1 0,0-1,12-5,-21 5,-5 2</inkml:trace>
</inkml:ink>
</file>

<file path=xl/ink/ink1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9T16:33:07.846"/>
    </inkml:context>
    <inkml:brush xml:id="br0">
      <inkml:brushProperty name="width" value="0.05" units="cm"/>
      <inkml:brushProperty name="height" value="0.05" units="cm"/>
      <inkml:brushProperty name="color" value="#008C3A"/>
      <inkml:brushProperty name="ignorePressure" value="1"/>
    </inkml:brush>
  </inkml:definitions>
  <inkml:trace contextRef="#ctx0" brushRef="#br0">0 765,'7'-1,"0"0,0-1,0-1,0 1,0-1,-1 0,1-1,-1 1,10-8,15-8,8 4,0 2,0 1,1 2,46-6,0-1,190-31,55-12,-21 4,-13-4,-226 42,0-4,108-48,-64 14,162-107,-186 95,-78 59</inkml:trace>
</inkml:ink>
</file>

<file path=xl/ink/ink1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9T16:33:07.847"/>
    </inkml:context>
    <inkml:brush xml:id="br0">
      <inkml:brushProperty name="width" value="0.05" units="cm"/>
      <inkml:brushProperty name="height" value="0.05" units="cm"/>
      <inkml:brushProperty name="color" value="#008C3A"/>
      <inkml:brushProperty name="ignorePressure" value="1"/>
    </inkml:brush>
  </inkml:definitions>
  <inkml:trace contextRef="#ctx0" brushRef="#br0">81 45,'0'0,"0"0,1 0,-1 0,0 0,1 0,-1 0,0 0,0-1,1 1,-1 0,0 0,1 0,-1 0,0 0,0 0,1-1,-1 1,0 0,0 0,1 0,-1-1,0 1,0 0,0 0,1-1,-1 1,0 0,0 0,0-1,0 1,0 0,0-1,0 1,1 0,-1 0,0-1,0 1,0 0,0-1,0 1,0 0,0-1,-1 1,1 0,0-1,0 1,0 0,0 0,0-1,0 1,-1 0,1 0,0-1,0 1,-1 0,1-1,0 0,-1 1,1-1,-1 1,0-1,1 1,-1-1,1 1,-1-1,0 1,1 0,-1-1,0 1,0 0,1 0,-1-1,0 1,0 0,1 0,-1 0,0 0,0 0,1 0,-1 0,0 0,0 0,1 1,-1-1,0 0,-1 1,0-1,1 1,-1-1,0 1,0 0,0 0,1 0,-1 0,0 0,1 0,-1 0,1 0,0 1,-1-1,1 0,0 1,0-1,-1 1,1 0,0-1,1 1,-1 0,0 0,0 0,1-1,-1 1,1 0,0 0,0 0,-1 0,1 0,0 0,1 0,-1 0,0 0,0-1,1 1,-1 0,1 0,0 0,-1 0,1-1,0 1,0 0,0-1,0 1,1-1,-1 1,0-1,3 3,-3-3,1 1,0-1,-1 1,1-1,0 0,0 1,0-1,-1 0,1 0,1-1,-1 1,0 0,0 0,0-1,0 0,0 1,1-1,-1 0,0 0,0 0,0 0,1 0,-1-1,0 1,0-1,0 0,0 1,0-1,0 0,0 0,0 0,0 0,0-1,0 1,-1 0,1-1,-1 1,1-1,-1 0,1 1,-1-1,0 0,0 0,0 0,2-3,-2 2,1 1,-1-1,0 0,0 0,0 1,0-1,0 0,0 0,-1 0,1 0,-1 0,0 0,0 0,0 0,-1 0,1 0,-2-5,1 6,0 0,0 0,0 0,0 1,0-1,0 0,-1 1,1-1,-1 1,1-1,-1 1,0 0,0-1,1 1,-1 0,0 0,0 0,0 1,-3-2,2 1,-1 1,1-1,-1 1,0 0,1 0,-1 0,1 0,-1 0,1 1,-1 0,1-1,-1 1,1 1,0-1,0 0,-1 1,1 0,0 0,0 0,0 0,1 0,-1 0,0 1,1-1,0 1,0 0,-1 0,1 0,-1 3,2-4,0 1,0-1,0 0,0 0,0 1,1-1,-1 1,1-1,0 1,0-1,0 1,0-1,0 0,0 1,1-1,-1 1,1-1,0 0,-1 1,1-1,0 0,0 0,1 1,-1-1,0 0,1 0,-1 0,1-1,0 1,0 0,-1-1,1 1,0-1,1 1,-1-1,0 0,0 0,0 0,1 0,-1 0,0-1,1 1,-1-1,1 1,-1-1,0 0,1 0,-1 0,1 0,-1 0,1-1,-1 1,1-1,-1 0,0 1,1-1,-1 0,0-1,0 1,0 0,0 0,0-1,0 0,2-1,-3 2,0 1,0-1,0 0,0 0,-1 1,1-1,0 0,0 0,-1 0,1 0,0 0,-1 0,1 0,-1 0,1 0,-1 0,0-1,1 1,-1 0,0 0,0 0,0 0,0-1,0 1,0 0,0 0,0 0,-1-1,1 1,0 0,-1 0,1 0,0 0,-1 0,0 0,1 0,-1 0,0 0,1 0,-1 0,0 0,0 0,0 1,-1-2,0 0,0 1,0 0,-1 0,1-1,0 2,0-1,-1 0,1 0,0 1,-1-1,1 1,0 0,-1 0,1 0,-1 0,1 0,0 0,-1 0,1 1,-1 0,1-1,-3 2,2 1,-1-1,0 1,1 0,0 0,0 0,0 0,0 1,0-1,0 1,1 0,0 0,0 0,0 0,0 0,1 0,-2 7,2-9,1 0,-1 0,1 0,0 0,-1 0,1-1,0 1,0 0,0 0,1 0,-1 0,0 0,1 0,-1 0,1-1,0 1,0 0,0 0,-1-1,1 1,1 0,-1-1,0 1,0-1,1 0,-1 1,0-1,1 0,0 0,-1 0,1 0,0 0,-1 0,1 0,0 0,0-1,0 1,-1-1,5 1,-3-1,0 0,0 0,0-1,0 1,0-1,0 0,-1 1,1-1,0-1,0 1,-1 0,1-1,0 1,-1-1,0 0,1 0,-1 0,0 0,0 0,3-4,-4 5,1-1,-1 1,0 0,0-1,0 1,0-1,-1 1,1-1,0 1,-1-1,1 0,-1 1,1-1,-1 0,0 0,1 1,-1-1,0 0,0 0,-1 1,1-1,0 0,0 1,-1-1,1 0,-1 1,0-1,1 0,-1 1,0-1,0 1,0-1,0 1,0 0,-2-2,1 1,1 1,0 0,-1 0,1 0,-1 0,0 0,1 1,-1-1,0 0,1 1,-1-1,0 1,0 0,0-1,1 1,-1 0,0 0,0 0,0 0,1 1,-1-1,0 0,0 1,1-1,-1 1,0 0,1-1,-3 2,1 0,0 1,0-1,0 0,1 1,-1 0,0 0,1-1,0 1,0 1,0-1,0 0,-2 7,3-8,0 0,0-1,1 1,-1 0,0 1,1-1,0 0,-1 0,1 0,0 0,0 0,0 0,1 0,-1 0,0 0,1 0,0 0,-1 0,1 0,1 3,0-4,-1 0,1 0,-1 0,1 0,0 0,-1 0,1-1,0 1,0 0,0-1,0 0,0 1,-1-1,1 0,0 0,0 0,0 0,0 0,0 0,0-1,0 1,0-1,-1 1,1-1,0 0,0 0,-1 0,3-1,-3 2,1-1,-1 1,1-1,0 0,-1 0,0 0,1 0,-1 0,1 0,-1 0,0 0,0-1,0 1,0 0,0-1,0 1,0-1,0 1,0-1,-1 1,1-1,-1 0,1 1,-1-1,0 0,1 0,-1 1,0-1,0 0,0 1,0-1,-1 0,1 0,-1-1,1 2,-1 0,1 0,-1 0,1 0,-1 0,1 0,-1 0,0 0,1 1,-1-1,0 0,0 1,0-1,0 0,1 1,-1-1,0 1,0-1,0 1,0 0,0-1,0 1,0 0,0 0,-1 0,1-1,0 1,0 0,0 0,0 1,0-1,0 0,0 0,0 0,0 1,0-1,0 1,0-1,0 1,0-1,0 1,0-1,1 1,-1 0,0-1,0 1,1 0,-1 0,0 0,0 1,0-1,0-1,0 1,0 0,1-1,-1 1,0 0,0-1,1 1,-1 0,1 0,-1 0,1 0,-1-1,1 1,-1 0,1 0,0 0,0 0,-1 0,1 0,0 0,0 0,0 0,0 0,0 0,0 0,0 0,0 0,1 0,-1 0,0 0,1 0,-1 0,0 0,1 0,-1 0,1-1,0 1,-1 0,1 0,0 0,-1-1,1 1,0 0,0-1,0 1,-1-1,1 1,2 0,-2 0,1-1,0 1,0 0,0-1,0 1,0-1,0 0,0 0,0 0,0 0,0 0,0 0,0 0,0-1,0 1,0-1,0 1,-1-1,1 0,0 1,0-1,0 0,-1-1,1 1,0 0,1-2,-2 1,0 1,0-1,0 0,0 1,0-1,0 0,0 0,-1 0,1 0,-1 0,1 0,-1 0,0 0,0 0,0 0,0 0,0 0,0 0,0 0,-1 0,1 0,-1 0,1 0,-3-3,3 4,-1 0,1 0,-1-1,0 1,1 0,-1 0,0 0,0 0,0 1,0-1,0 0,0 0,0 0,0 1,0-1,0 0,0 1,0-1,0 1,0 0,-1-1,1 1,0 0,0-1,-1 1,1 0,0 0,0 0,-1 0,1 1,0-1,0 0,-1 0,1 1,0-1,0 1,0-1,-2 2,12 0,14-10,-23 7,1 1,0 0,-1-1,1 1,0 0,-1-1,1 1,-1-1,1 1,0-1,-1 1,1-1,-1 0,0 1,1-1,-1 1,1-1,-1 0,0 1,0-1,1 0,-1 0,0 1,0-1,0 0,0 0,0 1,0-1,0 0,0 0,0 1,0-1,0 0,0 0,-1 1,1-1,0 0,0 1,-1-1,1 0,-1 1,1-1,0 1,-1-1,1 0,-2 0,1 1,0-1,-1 1,1 0,0-1,-1 1,1 0,0 0,-1 0,1 0,-1 0,1 0,0 0,-1 1,1-1,-1 0,1 1,0-1,0 1,-1 0,1-1,0 1,0 0,0 0,-1 0,0 1,0-1,1 0,0 0,-1 0,1 0,0 0,0 0,0 0,0 0,0 1,0-1,0 0,0 1,0-1,1 1,-1-1,0 1,1-1,-1 1,1-1,0 1,0-1,-1 1,1 0,0-1,0 1,1-1,-1 1,0 0,0-1,1 1,-1-1,1 1,-1-1,1 1,0-1,0 1,-1-1,1 0,0 1,0-1,0 0,1 0,-1 0,0 0,0 0,1 0,-1 0,0 0,1 0,-1-1,1 1,-1 0,1-1,-1 0,3 1,-2 0,0 0,0 0,0 0,0-1,0 1,0-1,0 1,0-1,0 0,0 0,0 0,0 0,1 0,-1 0,0 0,0-1,0 1,0-1,0 0,0 0,0 1,0-1,0 0,-1-1,1 1,0 0,-1 0,1-1,-1 1,1-1,-1 1,1-1,-1 0,0 0,0 1,0-1,0 0,0 0,0 0,0-2,-1 2,0 1,-1-1,1 1,0 0,-1-1,1 1,-1 0,1-1,-1 1,0 0,1 0,-1-1,0 1,0 0,0 0,0 0,0 0,0 0,0 0,0 0,0 1,0-1,-1 0,1 1,0-1,-1 1,1-1,0 1,-1-1,1 1,0 0,-1 0,1 0,-1 0,1 0,-1 0,1 0,0 0,-1 0,1 1,0-1,-1 1,1-1,0 1,-1-1,1 1,0 0,0 0,0-1,0 1,-1 0,1 0,0 0,1 0,-1 0,0 1,0-1,0 0,1 0,-1 0,0 3,1-3,0-1,0 1,0-1,0 1,0-1,0 1,0 0,1-1,-1 1,0-1,1 1,-1-1,0 1,1-1,-1 1,0-1,1 0,-1 1,1-1,-1 1,1-1,-1 0,1 0,-1 1,1-1,-1 0,1 0,-1 1,1-1,-1 0,1 0,0 0,-1 0,1 0,-1 0,1 0,-1 0,1 0,0 0,-1 0,1 0,-1-1,1 1,-1 0,1 0,-1 0,1-1,-1 1,1 0,0-1,0 0,0 1,0-1,0 1,0-1,0 1,0-1,0 0,-1 1,1-1,0 0,0 0,-1 0,1 1,0-1,-1 0,1 0,-1 0,1 0,-1 0,0 0,1 0,-1 0,0 0,0 0,0 0,0-1,0 1,0 0,0 0,0 0,0 0,0 0,0 0,-1 0,1 0,-1-2,1 2,-1 0,1 0,-1 0,1 1,-1-1,0 0,1 0,-1 0,0 0,0 0,0 1,1-1,-1 0,0 1,0-1,0 1,0-1,0 1,0-1,0 1,0 0,0-1,0 1,0 0,-1 0,1 0,0 0,0 0,0 0,0 0,0 0,0 0,0 1,0-1,0 0,0 1,0-1,0 1,0-1,0 1,0-1,0 1,0 0,0 0,0-1,1 1,-1 0,0 0,1 0,-1 0,0 1,0-1,0 0,0 0,0 0,1 0,-1 0,1 0,-1 1,1-1,-1 0,1 0,-1 0,1 1,0-1,0 0,0 0,0 1,0-1,0 0,0 0,0 1,0-1,1 0,-1 0,0 1,1-1,-1 0,1 0,-1 0,1 0,0 0,-1 0,1 0,0 0,0 0,0 0,0 0,0 0,0 0,0-1,0 1,0 0,0-1,0 1,0-1,1 1,-1-1,0 0,0 1,0-1,1 0,0 0,-3-1,-1 1,1-1,0 0,-1 0,1 0,0 0,0 0,0 0,0-1,0 1,0 0,0 0,0-1,0 1,1-1,-1 1,0-1,1 1,-1-1,1 1,0-1,-1 1,1-1,0 0,0 1,0-1,0 1,0-1,1 0,-1 1,0-1,1 1,-1-1,1 1,0-1,-1 1,1-1,0 1,0 0,0-1,0 1,0 0,0 0,0 0,0 0,0 0,1 0,-1 0,0 0,1 0,-1 1,1-1,-1 0,1 1,-1-1,1 1,-1 0,1-1,0 1,-1 0,1 0,-1 0,1 0,0 0,2 1,-7-2,0 1,0-1,-1 0,1 1,0 0,0 0,0 0,-1 0,1 1,0-1,0 1,0-1,-1 1,1 0,0 1,0-1,0 0,1 1,-1 0,-5 3,7-4,0 0,0 0,0 0,0 0,0 0,0 0,0 0,0 0,1 1,-1-1,0 0,1 0,-1 1,1-1,-1 0,1 1,0-1,0 1,-1-1,1 0,0 1,0-1,0 1,0-1,1 1,-1-1,0 0,1 1,-1-1,1 0,-1 1,1-1,-1 0,1 0,0 1,0-1,0 0,0 0,0 0,0 0,0 0,0 0,0 0,0 0,0-1,3 2,-3 0,1-1,-1 0,1 0,0 0,-1 0,1 0,0 0,-1-1,1 1,0 0,0-1,0 1,-1-1,1 0,0 0,0 1,0-1,0-1,0 1,0 0,-1 0,1-1,0 1,0-1,0 1,-1-1,1 0,0 0,-1 0,1 0,0 0,-1 0,1 0,-1 0,0-1,1 1,-1 0,0-1,0 1,0-1,0 0,0 1,0-1,1-3,-2 4,1-1,-1 1,1-1,-1 0,0 0,1 1,-1-1,0 0,0 0,0 1,0-1,-1 0,1 1,0-1,-1 0,1 0,-1 1,0-1,1 1,-1-1,0 1,0-1,0 1,0-1,0 1,0 0,-1-1,1 1,0 0,-1 0,1 0,-1 0,1 0,-1 1,1-1,-1 0,0 1,1-1,-1 1,0-1,1 1,-1 0,0 0,0 0,1 0,-1 0,-1 0,1 0,0 0,1 0,-1 0,0 0,0 0,1 0,-1 0,0 1,1-1,-1 1,1-1,-1 1,1 0,-1-1,1 1,-1 0,1 0,0 0,-1 0,1 0,0 1,0-1,0 0,0 1,0-1,0 0,0 1,0-1,0 1,1-1,-1 1,1 0,-1-1,1 1,0 0,-1-1,1 1,0 0,0-1,1 4,-1-3,1 1,-1-1,1 0,-1 0,1 0,0 1,0-1,0 0,1 0,-1 0,0-1,1 1,-1 0,1 0,-1-1,1 1,0-1,0 1,0-1,0 0,0 0,0 0,0 0,0 0,0 0,0 0,1-1,-1 1,0-1,4 0,-3 0,1 0,-1 0,0-1,0 1,0-1,1 0,-1 0,0 0,0-1,0 1,-1-1,1 1,5-5,-7 6,0-1,-1 0,1 0,0 1,0-1,-1 0,1 0,-1 0,1 0,-1 0,1 0,-1 0,1 0,-1 0,0 0,0 0,1 0,-1 0,0 0,0 0,0 0,0 0,0-1,0 1,-1 0,1 0,0 0,0 0,-1 0,1 0,-1 0,1 0,-1 0,1 0,-1 1,0-1,1 0,-1 0,0 0,1 1,-1-1,0 0,0 1,-2-2,1 1,-1 0,1 0,-1 0,1 0,-1 0,1 0,-1 1,0-1,1 1,-1 0,0 0,0 0,1 0,-1 1,0-1,1 1,-1-1,1 1,-1 0,1 0,-1 0,-3 2,5-2,0-1,0 0,0 1,-1-1,1 1,0 0,0-1,0 1,0 0,0 0,0-1,0 1,1 0,-1 0,0 0,0 0,1 0,-1 1,0-1,1 0,-1 0,1 0,0 0,-1 1,1-1,0 0,0 0,0 1,0-1,0 0,0 0,0 1,0-1,0 0,0 0,1 1,-1-1,1 0,-1 0,1 0,-1 0,1 0,0 0,-1 0,3 2,-3-2,1 0,0 0,-1 0,1-1,0 1,-1 0,1-1,0 1,0 0,0-1,-1 1,1-1,0 0,0 1,0-1,0 0,0 1,0-1,0 0,0 0,0 0,0 0,0 0,0 0,0 0,0 0,0 0,0 0,0-1,0 1,0 0,0-1,0 1,0-1,-1 1,1-1,0 1,0-1,0 1,-1-1,1 0,0 0,0 0,0 0,-1 0,1 0,-1 0,0 0,1-1,-1 1,0 0,0 0,0 0,0 0,0 0,0 0,0 0,0 0,0 0,-1 0,1 0,0 0,-1 0,1 0,-1 0,1 0,-1 0,1 0,-1 0,0 0,1 1,-1-1,0 0,0 0,1 1,-1-1,0 0,0 1,0-1,0 1,0-1,0 1,0 0,0-1,0 1,-2 0,2-1,0 0,0 1,0-1,0 1,-1-1,1 1,0-1,0 1,0 0,-1 0,1-1,0 1,-1 0,1 0,0 0,-1 1,1-1,0 0,0 0,-1 1,1-1,0 0,0 1,0 0,0-1,-1 1,1 0,0-1,0 1,0 0,0 0,1 0,-1 0,0 0,0 0,0 0,1 0,-1 0,1 0,-1 1,1-1,-1 0,1 0,-1 0,1 1,0 1,0-1,0 0,0 0,0-1,1 1,-1 0,1 0,-1-1,1 1,0 0,0-1,0 1,0-1,0 1,0-1,0 1,0-1,0 1,1-1,-1 0,0 0,1 0,-1 0,1 0,0 0,-1 0,1-1,0 1,-1 0,1-1,0 1,0-1,-1 0,1 0,2 0,-2 1,0-1,0 0,0 1,0-1,0 0,0 0,0-1,0 1,0 0,0-1,-1 1,1-1,0 1,0-1,0 0,0 0,-1 0,1 0,-1 0,1 0,0-1,-1 1,0 0,1-1,-1 1,0-1,0 1,0-1,0 0,0 1,0-1,0 0,-1 0,1 0,-1 0,1 0,-1 0,1 1,-1-1,0 0,0-4,-1 3,1 0,-1 0,0 0,0 0,0 0,0 0,0 0,-1 0,1 0,-1 0,0 1,0-1,0 1,0 0,0-1,0 1,-1 0,1 0,-1 0,0 1,1-1,-1 1,0-1,0 1,0 0,-4-1,4 1,1 0,0 1,-1-1,1 1,-1 0,1 0,-1 0,1 0,0 0,-1 1,1-1,-5 2,7-2,-1 1,0-1,0 1,1-1,-1 1,1-1,-1 1,0-1,1 1,-1 0,1-1,0 1,-1 0,1-1,-1 1,1 0,0 0,0-1,-1 1,1 0,0 0,0-1,0 1,0 0,0 1,0 2,1 0,0 0,0 1,1-1,-1 0,1 0,0-1,0 1,0 0,1 0,-1-1,4 4,3 5</inkml:trace>
  <inkml:trace contextRef="#ctx0" brushRef="#br0" timeOffset="1">448 137,'0'-1,"-1"0,1 1,0-1,-1 0,1 0,0 0,-1 1,1-1,-1 0,1 0,-1 1,1-1,-1 0,0 1,1-1,-1 0,0 1,1-1,-1 1,0 0,0-1,0 1,1-1,-1 1,0 0,0 0,0-1,0 1,0 0,1 0,-1 0,0 0,0 0,0 0,0 0,0 1,0-1,0 0,-1 1,-36 9,27-4,0 0,1 0,-1 1,2 0,-1 1,-8 9,15-15,1 0,-1 0,1 0,0 1,0-1,0 1,0-1,0 1,1 0,-1-1,1 1,0 0,0 0,0 0,0 0,0 0,1 0,-1 1,1-1,0 0,0 0,0 0,0 0,1 1,-1-1,1 0,0 0,1 4,0-5,0 0,0 1,0-1,0 0,0 0,0 0,0-1,1 1,-1 0,1-1,-1 0,1 1,0-1,0 0,-1 0,1-1,0 1,0-1,0 1,0-1,0 0,0 0,4-1,5 0,0 0,0-1,0-1,13-4,-10 3</inkml:trace>
  <inkml:trace contextRef="#ctx0" brushRef="#br0" timeOffset="2">601 216,'0'4,"0"4,0 4,0 4,0 3,4 1,1-3</inkml:trace>
</inkml:ink>
</file>

<file path=xl/ink/ink1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9T16:33:07.850"/>
    </inkml:context>
    <inkml:brush xml:id="br0">
      <inkml:brushProperty name="width" value="0.05" units="cm"/>
      <inkml:brushProperty name="height" value="0.05" units="cm"/>
      <inkml:brushProperty name="color" value="#008C3A"/>
      <inkml:brushProperty name="ignorePressure" value="1"/>
    </inkml:brush>
  </inkml:definitions>
  <inkml:trace contextRef="#ctx0" brushRef="#br0">171 91,'-2'-3,"0"1,0 0,0 0,0 0,-1 0,1 0,0 0,-1 0,1 1,-1-1,0 1,1 0,-4-1,5 1,0 1,0 0,1-1,-1 1,0 0,0-1,0 1,0 0,1 0,-1 0,0 0,0 0,0 0,0 0,0 0,1 0,-1 0,0 0,0 0,0 1,0-1,1 0,-1 1,0-1,0 1,1-1,-1 1,0-1,1 1,-1-1,0 1,1 0,-1-1,1 1,-1 0,1-1,-1 1,1 0,0 0,-1-1,1 1,0 0,-1 0,1 0,0 0,0 1,0-1,0 0,0-1,0 1,0 0,0-1,0 1,0 0,1-1,-1 1,0 0,0-1,1 1,-1 0,0-1,1 1,-1-1,1 1,-1-1,1 1,-1-1,1 1,-1-1,1 1,-1-1,1 0,-1 1,1-1,0 0,-1 1,1-1,0 0,-1 0,1 0,0 1,-1-1,1 0,0 0,-1 0,1 0,0 0,0-1,-1 1,1 0,0 0,-1 0,1-1,0 1,-1 0,1 0,-1-1,2 0,0 1,0-1,0 0,1 0,-1 0,0 0,0-1,0 1,0 0,-1-1,1 1,0-1,-1 0,1 0,-1 1,3-5,-4 4,1-1,-1 1,0-1,0 1,0 0,0-1,0 1,0-1,-1 1,0 0,1-1,-1 1,0 0,0-1,0 1,0 0,0 0,-1 0,1 0,-1 0,1 0,-1 1,0-1,1 0,-5-2,6 4,-1-1,0 0,0 0,0 1,0-1,0 1,0-1,0 1,0-1,0 1,0-1,0 1,0 0,0 0,0-1,-1 1,1 0,0 0,0 0,0 0,0 1,0-1,0 0,0 0,-1 1,1-1,0 0,0 1,0-1,0 1,0 0,0-1,1 1,-1 0,0-1,0 1,0 0,1 0,-1 0,0 0,1 0,-1 0,0 0,1 0,0 0,-1 0,1 0,0 0,-1 0,1 0,0 0,0 2,-1-2,1 0,0 0,-1 0,1 0,0 0,0 1,0-1,-1 0,2 0,-1 0,0 1,0-1,0 0,0 0,1 0,-1 0,0 1,1-1,-1 0,1 0,1 2,-2-3,1 0,-1 0,1 1,-1-1,1 0,-1 0,1 0,-1 1,1-1,0 0,-1 0,1 0,-1 0,1 0,-1 0,1 0,0 0,-1 0,1-1,-1 1,1 0,-1 0,1 0,-1-1,1 1,-1 0,1 0,0-1,0 0,-1 1,1-1,0 0,-1 1,1-1,0 0,-1 0,1 1,-1-1,1 0,-1 0,1 0,-1 0,0 0,1 1,-1-1,0 0,0 0,0 0,0 0,0 0,0 0,0 0,0 0,0 0,0 0,0 0,-1 0,1 0,0 0,-1 0,1 1,0-1,-1 0,0 0,1 0,-1 1,1-1,-1 0,0 0,1 1,-1-1,0 1,0-1,1 1,-1-1,0 1,0-1,0 1,-1-1,0 0,0 0,0 0,0 1,0-1,0 0,0 1,0 0,0-1,0 1,-1 0,1 0,0 0,0 0,0 0,0 1,0-1,0 1,0-1,0 1,0 0,0 0,0 0,0 0,1 0,-1 0,0 0,0 0,1 1,-1-1,1 1,0-1,-3 4,3-3,-1 0,1 0,-1 1,1-1,0 0,0 1,0-1,0 1,0 0,0-1,1 1,-1 0,1-1,0 1,0 0,0-1,0 1,0 0,1-1,-1 1,1 0,0-1,-1 1,1-1,2 4,-3-5,1 0,0 0,-1 0,1 0,0 0,0-1,0 1,0 0,-1 0,1-1,0 1,0-1,0 1,0 0,1-1,-1 0,0 1,0-1,0 0,0 0,0 1,0-1,1 0,-1 0,0 0,0 0,0-1,0 1,0 0,1 0,-1-1,0 1,0-1,0 1,0-1,0 1,0-1,0 1,0-1,0 0,0 0,-1 1,2-2,0 0,0 0,0 0,0-1,0 1,0 0,0-1,-1 1,1-1,-1 1,1-1,-1 0,0 0,0 1,-1-1,1 0,0-5,-1 6,-1-1,1 0,-1 1,0-1,0 0,0 1,0-1,0 1,-1 0,1-1,-1 1,0 0,1 0,-1 0,0 0,0 0,0 0,0 1,-1-1,1 1,-4-3,4 3,0 1,1-1,-1 0,0 1,0-1,1 1,-1-1,0 1,0 0,0 0,0 0,1 0,-1 0,0 0,0 0,0 1,0-1,1 1,-1-1,0 1,0 0,1 0,-1-1,1 1,-1 0,1 0,-1 1,1-1,-1 0,1 0,0 1,-2 2,2-3,0-1,1 1,-1-1,0 1,1 0,-1 0,1-1,-1 1,1 0,-1 0,1 0,-1-1,1 1,0 0,0 0,-1 0,1 0,0 0,0 0,0 0,0 0,0-1,0 1,0 0,0 0,0 0,1 0,-1 0,0 0,1 0,-1-1,0 1,1 0,-1 0,1 0,-1-1,1 1,0 0,-1-1,1 1,0 0,-1-1,1 1,0-1,0 1,0-1,-1 1,1-1,0 0,0 1,0-1,0 0,0 0,0 0,-1 0,1 0,0 0,0 0,0 0,0 0,0 0,0 0,1-1,0 1,0 0,0 0,0-1,0 1,-1 0,1-1,0 0,0 1,0-1,-1 0,1 0,2-2,-4 3,1 0,-1-1,1 1,-1-1,0 1,1-1,-1 1,0-1,0 1,1-1,-1 1,0-1,0 1,1-1,-1 1,0-1,0 0,0 1,0-1,0 1,0-1,0 1,0-1,0 0,0 1,-1-1,1 1,0-1,0 1,0-1,-1 1,1-1,0 1,-1-1,1 1,0-1,-1 1,1-1,-1 1,0-1,0 0,1 1,-1-1,0 1,0-1,0 1,0 0,0-1,0 1,0 0,0-1,1 1,-1 0,0 0,0 0,0 0,0 0,0 0,0 0,0 0,0 1,0-1,0 0,0 1,0-1,0 0,0 1,0-1,1 1,-1-1,0 1,0 0,0-1,1 1,-1 0,0 0,1-1,-1 1,1 0,-1 0,1 0,-1 0,1 0,-2 2,0-1,1 0,-1 0,1 1,0-1,0 1,0-1,0 1,0 0,1-1,-1 1,1 0,-1-1,1 1,0 4,1-5,0 0,0-1,0 1,1 0,-1-1,0 1,1-1,-1 1,1-1,-1 0,1 1,0-1,0 0,-1 0,1 0,0-1,0 1,0 0,0-1,0 1,0-1,0 1,0-1,0 0,4 0,-5 0,0 0,0 0,0 0,0 0,0 0,0 0,-1 0,1 0,0 0,0 0,0 0,0-1,0 1,0 0,0-1,-1 1,1 0,0-1,0 1,0-1,-1 1,1-1,0 0,-1 1,1-1,-1 0,1 0,-1 1,1-1,-1 0,1 0,-1 0,1 1,-1-1,0 0,0 0,0 0,1 0,-1 0,0 0,0 0,0 0,0 1,0-1,0 0,-1 0,1 0,0 0,0 0,-1 0,0-1,1 1,-1 0,1 0,-1 0,1 0,-1 0,0 0,1 0,-1 1,0-1,0 0,1 0,-1 1,0-1,0 0,0 1,0-1,0 1,0-1,0 1,0 0,0-1,0 1,0 0,-1 0,1 0,0-1,0 1,0 0,0 1,0-1,0 0,0 0,0 0,-1 1,1-1,0 0,0 1,0-1,0 1,0-1,1 1,-1 0,0-1,0 1,0 0,0 0,1 0,-1-1,0 1,0 1,0-1,0 0,1 0,-1-1,0 1,1 0,-1 0,1 0,-1 0,1-1,-1 1,1 0,0 0,-1 0,1 0,0 0,0 0,0 0,0 0,0 0,0 0,0 0,0 0,0 0,0 0,0 0,1 0,-1 0,0 0,1 0,-1 0,1 0,-1 0,1 0,-1-1,1 1,0 0,-1 0,1-1,0 1,0 0,0-1,-1 1,1-1,0 1,0-1,0 1,0-1,0 1,0-1,0 0,0 0,0 0,0 0,0 1,1-1,1-1,0 1,0 0,0 0,-1-1,1 0,0 0,-1 1,1-1,4-3,-7 4,1 0,-1 0,1 0,0 0,-1-1,1 1,-1 0,1-1,0 1,-1 0,1-1,-1 1,1 0,-1-1,0 1,1-1,-1 1,1-1,-1 1,0-1,1 0,-1 1,0-1,0 1,1-1,-1 0,0 1,0-1,0 1,0-1,0 0,0 1,0-1,0 0,0 1,0-1,0 0,0 1,0-1,-1 1,1-1,0 0,0 1,-1-1,0 0,1 0,-1 1,1-1,0 1,-1-1,0 1,1 0,-1-1,1 1,-1 0,1-1,-1 1,0 0,1-1,-1 1,0 0,1 0,-1 0,0 0,1 0,-1 0,0 0,1 0,-1 0,0 0,0 0,1 0,-1 0,0 0,1 1,-1-1,1 0,-1 1,0-1,1 0,-1 1,1-1,-1 1,1-1,-1 1,1-1,-1 1,1-1,-1 1,1-1,0 1,-1 0,1-1,0 1,-1 1,1-2,0 0,0 1,0-1,-1 0,1 1,0-1,0 0,0 1,0-1,0 0,0 1,0-1,0 0,0 1,0-1,0 0,0 1,0-1,0 0,0 1,0-1,0 0,1 1,-1-1,0 0,0 1,0-1,1 0,-1 1,0-1,1 1,0-1,0 0,0 0,0 0,0 0,0-1,0 1,0 0,0 0,0 0,0-1,0 1,0-1,0 1,0-1,0 1,0-1,-1 1,1-1,1-1,8-8,-16 7,-4 7,10-4,0 0,0 0,0 0,0 0,0 0,0 0,0 0,0 0,0 0,-1 0,1 0,0 0,0 1,0-1,0 0,0 0,0 0,0 0,0 0,0 0,0 0,0 0,0 1,0-1,0 0,0 0,0 0,0 0,0 0,0 0,0 0,0 0,0 1,0-1,0 0,0 0,0 0,0 0,0 0,0 0,1 0,-1 0,0 0,0 1,0-1,0 0,0 0,0 0,0 0,0 0,0 0,0 0,1 0,-1 0,0 0,0 0,0 0,0 0,0 0,0 0,0 0,1 0,-1 0,0 0,0 0,0 0,0 0,1 0,0 0,0 1,0-1,0 0,0 0,0 0,0 0,0 0,0 0,0-1,0 1,0 0,0 0,0-1,0 1,0-1,0 1,0-1,-1 1,1-1,0 1,0-1,0 0,-1 1,1-1,0 0,-1 0,1 1,-1-1,1 0,-1 0,1 0,-1 0,0 0,1 0,-1 0,0 0,0 0,1 0,-1 0,0 0,-1-2,2 2,-1 1,0-1,0 0,0 1,0-1,-1 0,1 1,0-1,0 0,0 1,-1-1,1 0,0 1,0-1,-1 1,1-1,-1 1,1-1,0 0,-1 1,1 0,-1-1,1 1,-2-1,1 1,0-1,0 1,0 0,0 0,0 0,0 0,0 1,0-1,0 0,0 0,0 1,0-1,0 0,1 1,-1-1,0 1,0-1,0 1,0-1,1 1,-1 0,0 0,-1 0,1 0,0 0,0-1,0 1,0 0,0 0,0 0,0 0,1 0,-1 0,0 0,0 0,1 0,-1 0,1 0,-1 0,1 1,-1-1,1 0,0 0,-1 0,1 1,0-1,0 0,0 1,0-1,0 0,0 0,0 1,1-1,-1 0,0 0,1 1,-1-1,1 0,0 1,1 0,0 0,0 0,0 0,0 0,1-1,-1 1,1-1,-1 0,1 1,-1-1,1 0,0-1,-1 1,1 0,3 0,-3-1,0 0,0 1,0-1,0 0,0 0,0 0,1-1,-1 1,0-1,-1 0,1 0,0 0,0 0,4-3,-5 3,-1 0,0 0,0 0,0 0,0 0,0-1,0 1,0 0,0-1,-1 1,1-1,-1 1,1-1,-1 1,1-1,-1 0,0 1,0-1,1 1,-1-1,0 0,-1 1,1-1,0 1,0-1,-1 1,1-1,-1 0,1 1,-2-3,1 3,0-1,0 1,0 0,0-1,0 1,0 0,0 0,0 0,-1 0,1 0,0 0,-1 0,1 1,0-1,-1 0,1 1,-1-1,1 1,-1 0,0-1,1 1,-1 0,1 0,-1 0,1 0,-1 0,-2 1,-1-1,0 1,-1-1,1 1,0 1,0-1,-8 4,12-5,1 0,0 0,0 0,-1 0,1 0,0 0,0 0,-1 1,1-1,0 0,0 0,0 0,-1 0,1 0,0 0,0 0,0 1,-1-1,1 0,0 0,0 0,0 1,0-1,-1 0,1 0,0 0,0 1,0-1,0 0,0 0,0 0,0 1,0-1,0 0,0 0,0 1,0-1,0 0,0 0,0 1,0-1,0 0,0 0,0 1,0-1,0 0,0 0,0 1,11 4,2-3</inkml:trace>
  <inkml:trace contextRef="#ctx0" brushRef="#br0" timeOffset="1">586 112,'-9'0,"1"1,-1 0,1 1,-1 0,1 0,0 1,0 0,0 0,0 1,0 0,1 1,0-1,-10 9,11-8,1 0,-1 0,1 1,1-1,-1 1,1 0,0 0,0 0,0 1,1 0,0-1,0 1,1 0,0 0,0 1,0 8,2-13,0 1,1 0,-1-1,1 1,0-1,0 1,0-1,1 1,-1-1,1 0,0 1,0-1,0 0,0 0,0-1,1 1,-1 0,1-1,0 1,0-1,0 0,0 0,0 0,0 0,1-1,-1 1,0-1,1 0,-1 0,1 0,0 0,5 0,10 1</inkml:trace>
  <inkml:trace contextRef="#ctx0" brushRef="#br0" timeOffset="2">699 271,'1'-1,"0"0,0 0,1 0,-1 0,0 0,0 0,1 0,-1 0,1 1,-1-1,0 0,1 1,-1-1,1 1,0 0,-1-1,1 1,-1 0,1 0,0 0,-1 0,1 0,-1 0,1 1,-1-1,1 0,-1 1,1 0,-1-1,1 1,-1 0,1-1,-1 1,2 2,-2-2,1 1,-1-1,0 1,0-1,0 1,0 0,0-1,0 1,0 0,-1 0,1 0,-1 0,1-1,-1 1,0 0,0 0,0 0,0 0,0 0,0 0,0 0,-1 0,1 0,-1 0,1-1,-1 1,0 0,-1 2,-1 1,0 0,-1 0,0-1,0 1,0-1,-6 5,-19 23,29-32,-1 1,1-1,0 0,0 0,0 1,0-1,0 0,0 0,-1 1,1-1,0 0,0 0,0 1,0-1,0 0,0 1,0-1,0 0,0 0,0 1,0-1,1 0,-1 0,0 1,0-1,0 0,0 0,0 1,0-1,1 0,-1 0,0 0,0 1,0-1,0 0,1 0,-1 0,0 1,0-1,1 0,15 3,25-5,-35 1,62-2,39-4,-85 2</inkml:trace>
</inkml:ink>
</file>

<file path=xl/ink/ink1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9T16:33:07.853"/>
    </inkml:context>
    <inkml:brush xml:id="br0">
      <inkml:brushProperty name="width" value="0.05" units="cm"/>
      <inkml:brushProperty name="height" value="0.05" units="cm"/>
      <inkml:brushProperty name="color" value="#008C3A"/>
      <inkml:brushProperty name="ignorePressure" value="1"/>
    </inkml:brush>
  </inkml:definitions>
  <inkml:trace contextRef="#ctx0" brushRef="#br0">1 192,'3'-7,"6"-2,0-3,2 0,0-1,1 2,2-1,-1-2,0 1,2 0,1-1,2-2,1-2,1 2,-3 5</inkml:trace>
  <inkml:trace contextRef="#ctx0" brushRef="#br0" timeOffset="1">71 222,'168'-14,"-148"12,233-16,-92 9,15-2,46-13,-175 20,63 2,-71 3,1-2,69-10,20-3,-34 5,-7 7,-72 3,1 0,-1-2,1 0,28-5,-32 1</inkml:trace>
</inkml:ink>
</file>

<file path=xl/ink/ink1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9T16:33:07.855"/>
    </inkml:context>
    <inkml:brush xml:id="br0">
      <inkml:brushProperty name="width" value="0.05" units="cm"/>
      <inkml:brushProperty name="height" value="0.05" units="cm"/>
      <inkml:brushProperty name="color" value="#008C3A"/>
      <inkml:brushProperty name="ignorePressure" value="1"/>
    </inkml:brush>
  </inkml:definitions>
  <inkml:trace contextRef="#ctx0" brushRef="#br0">43 40,'-2'1,"0"-1,0 0,1 0,-1 1,0-1,0 1,0 0,0-1,1 1,-1 0,0 0,1 0,-1 0,1 0,-1 1,1-1,-1 0,1 1,0-1,0 1,0-1,0 1,0 0,0-1,0 1,0 0,1 0,-1-1,1 1,-1 0,1 0,0 0,0 0,-1 0,2 0,-1 3,0-3,0-1,0 0,0 0,0 1,1-1,-1 0,0 0,1 0,-1 1,1-1,-1 0,1 0,-1 0,1 0,0 0,-1 0,1 0,0 0,0 0,0 0,0-1,0 1,0 0,0 0,0-1,0 1,0-1,1 1,-1-1,0 1,0-1,0 0,1 0,-1 0,0 1,0-1,1 0,-1 0,0-1,0 1,1 0,-1 0,0-1,0 1,0 0,0-1,1 1,-1-1,0 0,0 1,0-1,0 0,0 0,1-1,0 1,-1 0,1-1,-1 1,0 0,0-1,1 1,-1-1,0 1,0-1,0 1,-1-1,1 0,0 0,0 1,-1-1,0 0,1 0,-1 0,0 1,0-1,0 0,0 0,0 0,0 0,0 0,-1 1,1-1,0 0,-1 0,0 0,0 1,1-1,-1 0,0 1,0-1,0 1,-1-1,1 1,0 0,0-1,-1 1,1 0,-1 0,1 0,-1 0,0 0,1 0,-1 0,0 1,-2-2,3 2,1 0,-1 0,1 0,-1 0,1-1,-1 1,1 0,-1 0,1 0,-1 0,1 1,-1-1,1 0,-1 0,1 0,0 0,-1 0,1 0,-1 1,1-1,-1 0,1 0,0 1,-1-1,1 0,0 1,-1-1,1 0,0 1,-1-1,1 1,0-1,0 0,-1 1,1-1,0 1,0-1,0 1,0-1,0 1,0-1,0 1,0-1,0 1,0-1,0 0,0 1,0-1,0 1,0-1,0 1,0-1,0 1,1-1,-1 1,0-1,0 0,1 1,-1-1,0 1,1-1,-1 0,0 1,1-1,-1 0,0 0,1 1,-1-1,1 1,0-1,0 1,0-1,-1 1,1-1,0 1,0-1,0 1,0-1,0 1,-1-1,1 0,0 0,0 0,0 1,0-1,0 0,0 0,0 0,0 0,0 0,0-1,0 1,0 0,0 0,0-1,0 1,-1 0,1-1,0 1,0-1,0 1,0-1,-1 0,1 1,0-1,-1 0,1 1,0-1,-1 0,1 0,-1 0,1 1,-1-1,0 0,1 0,-1-1,1 1,-1 0,1 1,-1-1,0 0,0 1,1-1,-1 0,0 1,0-1,0 0,1 0,-1 1,0-1,0 0,0 0,0 1,-1-1,1 0,0 1,0-1,0 0,-1 0,1 1,0-1,0 0,-1 1,1-1,-1 1,1-1,-1 0,1 1,-1-1,1 1,-2-1,-4-7,9 8,0 0,0 0,0 1,0-1,0 1,0 0,0 0,0 0,-1 0,4 2,-4-1,-1 0,0 1,1-1,-1 0,0 1,-1-1,1 0,0 1,-1-1,1 1,-1-1,0 1,0 0,0-1,0 1,-1-1,0 4,1-3,0 1,0 0,0-1,0 1,0 0,1-1,-1 1,3 4,-3-7,1-1,-1 1,1 0,0-1,0 1,0 0,-1-1,1 1,0-1,0 1,0-1,0 1,0-1,0 0,0 0,0 1,0-1,0 0,0 0,0 0,0 0,0 0,0 0,0 0,0 0,0-1,0 1,0 0,-1-1,1 1,0 0,0-1,0 1,0-1,1 0,-2 1,1 0,0-1,0 1,0 0,0 0,-1 0,1-1,0 1,0-1,-1 1,1 0,0-1,-1 1,1-1,0 1,-1-1,1 0,-1 1,1-1,-1 0,1 1,-1-1,0 0,1 1,-1-1,0 0,1 0,-1 0,0 1,0-1,0 0,0 0,0 0,0 0,0 1,0-1,0 0,0 0,0 0,0 1,-1-1,1 0,0 0,-1-1,1 2,-1 0,1-1,0 1,-1-1,1 1,-1-1,1 1,-1 0,1-1,-1 1,1 0,-1 0,1-1,-1 1,1 0,-1 0,1 0,-1 0,1-1,-1 1,0 0,1 0,-1 0,1 0,-1 0,1 0,-1 1,0-1,1 0,-1 0,1 0,-1 1,1-1,-1 0,1 0,-1 1,1-1,-1 0,1 1,0-1,-1 1,1-1,-1 0,1 1,0-1,-1 1,1-1,0 1,0-1,-1 2,1-2,1-1,-1 1,0 0,0 0,1 0,-1 0,0-1,0 1,1 0,-1 0,0 0,1 0,-1 0,0 0,1 0,-1 0,0 0,0 0,1 0,-1 0,0 0,1 0,-1 0,0 0,1 0,-1 0,0 0,1 0,-1 0,0 1,0-1,1 0,-1 0,0 0,0 0,1 1,-1-1,0 0,0 0,0 1,1-1,-1 0,0 0,0 1,0-1,0 0,0 1,1-1,-1 0,0 1,0-1,0 0,0 1,0-1,0 0,0 1,0-1,0 0,0 0,0 1,-1-1,1 0,0 1,0-1,0 0,0 1,0-1,0 0,-1 1,6-4,-19 7,-14-7,0-1,27 5,0-1,1 0,-1 0,0 0,0 1,1-1,-1 1,0-1,0 0,1 1,-1-1,0 1,1 0,-1-1,1 1,-1-1,1 1,-1 0,1-1,-1 1,1 0,0 0,-1 0,1-1,0 1,-1 0,1 0,0 0,0-1,0 3,0-2,0 0,0 0,0 0,0 0,0 0,0 0,0-1,0 1,1 0,-1 0,0 0,1 0,-1 0,1 0,-1 0,1-1,-1 1,1 0,-1 0,1-1,0 1,0 0,-1-1,1 1,0-1,0 1,0-1,-1 1,1-1,0 0,0 1,0-1,0 0,0 0,0 1,0-1,0 0,0 0,0 0,0 0,0 0,0-1,-1 1,2 0,2 0,-1-1,0 1,0-1,0 1,0-1,0 0,-1 0,1 0,0-1,0 1,-1-1,1 1,3-3,-5 2,0 1,0 0,0-1,0 1,0-1,0 1,-1-1,1 0,0 1,-1-1,1 0,-1 1,0-1,1 0,-1 0,0 1,0-1,0 0,0 0,-1 0,1 1,0-1,-1 0,1 1,-1-1,0 0,1 1,-1-1,0 1,0-1,0 1,0-1,0 1,0 0,-1-1,1 1,0 0,-1 0,1 0,0 0,-1 0,0 0,1 1,-1-1,1 0,-1 1,0-1,0 1,1 0,-1-1,0 1,0 0,1 0,-1 0,0 0,0 1,1-1,-1 0,0 1,1-1,-1 1,0-1,1 1,-1 0,1 0,-1 0,1 0,-3 2,4-3,-1 0,1 0,0 1,-1-1,1 0,0 1,0-1,-1 0,1 0,0 1,0-1,0 0,-1 1,1-1,0 0,0 1,0-1,0 1,0-1,0 0,0 1,0-1,0 1,0-1,0 0,0 1,0-1,0 0,0 1,0-1,0 1,0-1,0 0,1 1,-1-1,0 0,0 1,0-1,1 0,-1 1,0-1,0 0,1 0,-1 1,0-1,1 0,-1 0,0 0,1 1,-1-1,0 0,1 0,-1 0,1 0,-1 0,0 0,1 0,-1 0,0 0,1 0,-1 0,1 0,-1 0,0 0,1 0,-1 0,1 0,-1-1,30 1,-29 0,-1 0,1 0,-1 0,1 0,0-1,-1 1,1 0,0 0,-1 0,1 0,-1-1,1 1,-1 0,1-1,-1 1,1 0,-1-1,1 1,-1-1,1 1,-1 0,0-1,1 1,-1-1,1 1,-1-1,0 0,0 1,1-1,-1 1,0-1,0-1,-2 3,5 7,-5-10,1 1,-1-1,0 1,0-1,0 1,1 0,-1 0,0 0,0 0,-1 0,1 0,0 0,0 1,0-1,0 1,-1 0,1 0,-4 0,4-1,1 1,0 0,-1 0,1 0,0 0,0 0,-1 1,1-1,0 0,0 1,-1-1,1 0,0 1,0 0,0-1,0 1,0 0,0-1,0 1,0 0,0 0,0 0,0 0,0 0,0 0,1 0,-1 0,1 0,-1 0,0 0,1 1,0-1,-1 2,1-2,0 0,0 0,0 0,1 0,-1-1,0 1,0 0,1 0,-1 0,1-1,-1 1,1 0,-1-1,1 1,-1 0,1-1,0 1,-1-1,1 1,0-1,-1 1,1-1,0 1,1 0,10 4</inkml:trace>
  <inkml:trace contextRef="#ctx0" brushRef="#br0" timeOffset="1">459 0,'-3'0,"-5"0,-1 4,-2 0,0 4,2 4,3 3,3 2,1 3,5 0,1 1,5-4,-1 0,3-4,3-4,2 0,-2-1</inkml:trace>
  <inkml:trace contextRef="#ctx0" brushRef="#br0" timeOffset="2">634 120,'0'-1,"0"0,0 1,0-1,0 1,0-1,1 1,-1-1,0 1,0-1,0 1,1-1,-1 1,0-1,1 1,-1-1,0 1,1-1,-1 1,1 0,-1-1,1 1,-1 0,1-1,-1 1,1 0,-1 0,1-1,-1 1,1 0,-1 0,1 0,-1 0,1 0,-1 0,1 0,0 0,-1 0,1 0,-1 0,1 0,-1 0,1 0,-1 0,1 1,0-1,1 1,-1-1,1 1,-1-1,1 1,-1-1,0 1,1 0,-1 0,0-1,0 1,1 0,-1 0,0 0,0 1,0-1,0 0,1 2,-1 2,0 0,0 0,-1 1,1-1,-1 0,-1 1,1-1,-2 7,1-7,1-1,-1 0,1 0,0 1,0-1,0 0,1 0,0 1,1 4,-1-8,0 0,0 1,0-1,0 0,0 0,0 0,1 0,-1 0,0 0,1 0,-1 0,1 0,-1-1,1 1,-1-1,1 1,0-1,-1 0,1 1,0-1,-1 0,1 0,0 0,-1 0,1 0,0-1,-1 1,1 0,1-1,109-18,-94 17</inkml:trace>
</inkml:ink>
</file>

<file path=xl/ink/ink1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9T16:33:07.858"/>
    </inkml:context>
    <inkml:brush xml:id="br0">
      <inkml:brushProperty name="width" value="0.05" units="cm"/>
      <inkml:brushProperty name="height" value="0.05" units="cm"/>
      <inkml:brushProperty name="color" value="#008C3A"/>
      <inkml:brushProperty name="ignorePressure" value="1"/>
    </inkml:brush>
  </inkml:definitions>
  <inkml:trace contextRef="#ctx0" brushRef="#br0">1316 217,'-3'0,"0"1,-1 0,1 0,0 1,-1-1,1 1,0-1,0 1,0 0,1 0,-1 1,0-1,1 0,-1 1,1 0,-2 3,2-5,0 1,1 0,-1 0,1 0,0 0,0 0,-1 0,1 0,1 0,-1 0,0 1,0-1,1 0,-1 0,1 1,0-1,0 1,0-1,0 0,0 1,0-1,1 0,-1 1,2 2,-1-5,-1 1,1-1,0 1,0-1,0 1,0-1,0 0,0 1,0-1,0 0,0 0,0 0,0 0,0 0,0 0,0 0,0 0,1 0,-1-1,0 1,0 0,-1-1,1 1,0 0,0-1,0 1,0-1,0 0,0 1,-1-1,1 0,0 1,0-1,-1 0,1 0,0-1,0 1,0 1,0-1,0 0,-1 0,1 0,0 1,-1-1,1 0,0 0,-1 0,1 0,-1 0,0 0,1 0,-1-1,0 1,0 0,1 0,-1 0,0 0,0 0,0 0,0 0,-1 0,1-1,0 1,0 0,-1 0,1 0,0 0,-1 0,1 0,-1 0,1 0,-1 0,0 0,0 1,1-1,-1 0,0 0,-1 0,1 0,0 1,0-1,0 1,0-1,0 1,0 0,0 0,0 0,0-1,0 1,0 0,0 0,-1 0,1 0,0 1,0-1,0 0,0 0,0 1,0-1,0 1,0-1,0 1,0-1,-1 2,2-2,-1 0,1 0,-1 0,1 0,0 0,-1 1,1-1,-1 0,1 0,0 1,-1-1,1 0,0 0,0 1,-1-1,1 0,0 1,0-1,-1 0,1 1,0-1,0 1,0-1,0 0,0 1,-1-1,1 1,0-1,0 0,0 1,0-1,0 1,0-1,0 0,1 1,-1-1,0 1,0-1,0 1,0-1,0 0,1 1,-1-1,0 0,0 1,0-1,1 0,-1 1,0-1,1 0,0 1,-1-1,0 0,0 0,0 0,0 1,1-1,-1 0,0 0,0 0,0 0,1 0,-1 0,0 0,0 0,1 0,-1 0,0 0,0 0,0 0,1 0,-1 0,0 0,0 0,1 0,-1 0,0 0,0 0,0 0,1 0,-1 0,0-1,0 1,0 0,1 0,-1 0,0 0,0 0,0-1,0 1,0 0,1 0,-1 0,0 0,0-1,0 1,0 0,0 0,0-1,0 1,0 0,-2-15,2 15,-1-1,1 1,0-1,0 1,0-1,-1 1,1-1,0 1,-1-1,1 1,0-1,-1 1,1 0,-1-1,1 1,0 0,-1-1,1 1,-1 0,1-1,-1 1,1 0,-1 0,1 0,-1 0,1-1,-1 1,0 0,1 0,-1 0,1 0,-1 0,1 0,-1 0,1 0,-1 1,1-1,-1 0,1 0,-1 0,1 1,-1-1,1 0,-1 0,1 1,-1-1,1 0,-1 1,1-1,0 1,-1-1,1 1,0-1,-1 0,1 1,0-1,0 1,-1-1,1 1,0-1,0 1,0 0,0 0,0-1,0 0,0 0,1 0,-1 0,0 0,0 0,0 0,0 0,1 1,-1-1,0 0,0 0,0 0,1 0,-1 0,0 0,0 0,0 0,1 0,-1 0,0 0,0-1,0 1,1 0,-1 0,0 0,0 0,0 0,0 0,1 0,-1 0,0 0,0-1,0 1,0 0,0 0,1 0,-1 0,0-1,0 1,0 0,0 0,0 0,0 0,0-1,0 1,0 0,0 0,0 0,0-1,0 1,0 0,0 0,0 0,0-1,0 1,0 0,0 0,0 0,0-1,0 1,0-1,1 1,-1 0,0-1,0 1,1 0,-1-1,0 1,0 0,1-1,-1 1,0 0,1 0,-1-1,1 1,-1 0,0 0,1 0,-1-1,1 1,-1 0,0 0,1 0,-1 0,1 0,-1 0,1 0,-1 0,0 0,1 0,-1 0,1 0,-1 0,1 1,-1-1,0 0,1 0,-1 0,0 0,1 1,-1-1,1 0,-1 0,0 1,0-1,1 0,-1 1,0-1,1 0,-1 1,0-1,0 1,0-1,1 0,-1 1,0-1,0 1,0-1,0 1,0-1,0 0,0 1,0-1,0 1,0-1,0 1,0 0,7-11,-17 14,9-4,1 0,-1 1,0-1,1 0,-1 1,1-1,-1 1,1-1,-1 1,1-1,-1 1,1-1,0 1,-1 0,1-1,0 1,-1-1,1 1,0 0,0-1,0 1,-1 0,1-1,0 1,0 0,0-1,0 1,0 0,0 0,1-1,-1 1,0 0,0-1,0 1,1 0,-1-1,0 1,0-1,1 1,-1 0,1-1,-1 1,1-1,-1 1,2 0,-1 0,0 0,0-1,0 1,0-1,0 1,0-1,1 1,-1-1,0 1,0-1,1 0,-1 0,0 0,1 0,-1 0,0 0,1 0,-1 0,0 0,0-1,1 1,-1-1,0 1,0 0,2-2,-2 1,0 1,0 0,0-1,0 1,0-1,0 1,0-1,0 1,-1-1,1 0,0 0,-1 1,1-1,0 0,-1 0,1 0,-1 0,1 0,-1 1,1-1,-1 0,0 0,1-1,-2 1,1 1,0-1,-1 1,1 0,-1-1,1 1,-1 0,1 0,-1-1,1 1,-1 0,1 0,-1 0,1-1,-1 1,1 0,-1 0,0 0,1 0,-1 0,1 0,-1 0,1 0,-1 1,1-1,-1 0,0 0,0 0,0 1,0-1,0 0,-1 0,1 1,0-1,0 1,0-1,0 1,0-1,0 1,1 0,-1-1,0 1,0 0,0 0,0 0,1-1,-1 1,0 0,1 0,-1 0,1 0,-1 0,1 0,0 0,-1 1,1-1,0 0,0 0,0 0,-1 0,1 0,0 0,1 0,-1 1,0-1,0 0,0 0,1 0,-1 0,0 0,1 0,-1 0,1 0,1 2,-1-2,0 0,1 1,-1-1,1 0,-1 0,1 0,0 0,-1 0,1 0,0-1,0 1,-1 0,1-1,0 0,0 1,0-1,0 0,0 0,0 0,0 0,0 0,-1 0,1-1,0 1,0-1,0 1,0-1,-1 0,1 1,0-1,0 0,2-2,-2 2,0 0,-1 0,1 1,0-1,-1 0,1 0,0-1,-1 1,1 0,-1 0,0-1,1 1,-1-1,0 1,0-1,0 0,0 1,0-1,-1 0,1 0,0 1,-1-1,1 0,-1 0,0 0,1 0,-1 0,0 0,0 0,0 0,-1 0,0-3,0 4,0 0,0 0,0 0,0 0,0 0,0 1,-1-1,1 0,0 0,-1 1,1-1,0 1,-1-1,1 1,-1 0,1-1,-1 1,1 0,-1 0,1 0,-1 0,1 0,0 1,-1-1,1 0,-1 1,1-1,-1 1,1-1,0 1,-1-1,1 1,0 0,0 0,-1 0,1 0,0 0,0 0,-2 2,2-2,0 0,1-1,-1 1,0 0,0 0,0 0,0 0,0 0,1-1,-1 2,1-1,-1 0,0 0,1 0,0 0,-1 0,1 0,0 0,-1 1,1-1,0 0,0 0,0 0,0 1,0-1,0 0,1 0,-1 0,0 1,1-1,-1 0,0 0,1 0,-1 0,1 0,0 0,-1 0,1 0,0 0,0 0,0 0,-1 0,1-1,0 1,0 0,0 0,0-1,0 1,1-1,-1 1,0-1,0 0,0 1,2-1,2 2,1-1,-1 0,1-1,-1 1,1-1,0 0,-1 0,1-1,-1 0,1 0,-1 0,0 0,1-1,-1 0,6-3,-9 4,0 0,-1 1,1-1,-1 0,1 0,-1 0,1 0,-1 0,0-1,1 1,-1 0,0-1,0 1,0-1,0 1,0-1,-1 1,1-1,0 1,-1-1,1 0,-1 1,1-1,-1 0,0 0,0 1,0-1,0 0,0 0,0 0,0 1,0-1,-1 0,1 1,-1-1,0 0,1 1,-1-1,0 0,0 1,0-1,0 1,0 0,0-1,0 1,-1 0,1 0,0-1,-1 1,-1-1,0 0,0 0,0 0,0 0,0 0,-1 1,1-1,-1 1,1 0,-1 0,1 0,-1 0,0 1,0-1,1 1,-1 0,-6 1,8-1,0 0,-1 0,1 0,0 1,0-1,0 1,0-1,0 1,0 0,1 0,-1 0,0 0,0 0,1 0,-1 0,0 1,1-1,-1 1,1-1,0 1,-1 0,1-1,0 1,0 0,0 0,0 0,0-1,1 1,-1 0,1 0,-1 3,1-4,-1 0,1 0,0 0,0-1,0 1,0 0,0 0,1 0,-1 0,0 0,0 0,0 0,1 0,-1 0,1-1,-1 1,1 0,-1 0,1 0,-1-1,1 1,0 0,-1-1,1 1,0 0,-1-1,1 1,0-1,0 1,0-1,0 1,-1-1,3 1,0-1,-1 0,1 1,0-1,0 0,-1 0,1-1,0 1,0-1,-1 1,1-1,4-2,-4 2,-1 0,0 0,0 0,0 0,0 0,0-1,0 1,0-1,0 0,0 1,0-1,1-3,-2 4,-1 0,0 1,1-1,-1 0,0 1,0-1,0 0,0 0,1 1,-1-1,0 0,0 0,-1 1,1-1,0 0,0 0,0 1,0-1,-1 0,1 0,0 1,-1-1,1 0,0 1,-1-1,1 1,-1-1,1 0,-1 1,1-1,-1 1,0-1,1 1,-1 0,0-1,1 1,-1 0,-1-1,-1 0,1 0,-1 1,1-1,-1 1,0-1,1 1,-1 0,0 0,1 0,-1 1,0-1,1 1,-1-1,0 1,1 0,-1 0,1 0,0 0,-1 1,1-1,0 0,0 1,-4 3,4-4,0 0,1 1,-1-1,1 1,-1-1,1 1,-1-1,1 1,0 0,0 0,0-1,0 1,0 0,0 0,0 0,1 0,-1 0,1 0,-1 1,1-1,0 0,0 0,0 0,0 0,0 0,0 0,1 1,-1-1,1 0,0 2,0-3,-1 0,1 0,-1 0,1 0,0-1,0 1,-1 0,1 0,0-1,0 1,0 0,0-1,0 1,0-1,-1 1,2-1,-1 1,0-1,0 0,0 1,0-1,0 0,0 0,0 0,0 0,0 0,0 0,0 0,0 0,1-1,-1 1,0 0,0-1,0 1,0 0,0-1,0 0,0 1,-1-1,1 1,0-1,0 0,0 0,0 1,-1-1,1 0,0 0,-1 0,1 0,-1 0,1 0,0-1,-1 1,1 0,0 1,-1-1,1 0,-1 0,1 1,-1-1,1 0,-1 0,0 0,1 0,-1 1,0-1,0 0,0 0,0 0,1 0,-1 0,0 0,-1 0,1 0,0 0,0 0,0 1,0-1,-1 0,1 0,0 0,-1 0,1 0,-1 1,1-1,-1 0,1 0,-1 1,0-1,1 0,-1 1,0-1,1 1,-1-1,0 1,0-1,0 1,1-1,-1 1,0 0,0 0,0-1,0 1,0 0,0 0,0 0,0 0,1 0,-1 0,0 0,0 0,0 0,0 1,0-1,-1 1,1-1,0 0,0 0,0 0,1 0,-1 0,0 0,0 0,0 0,0 1,1-1,-1 0,0 1,0-1,0 0,1 1,-1-1,0 1,1-1,-1 1,0 0,1-1,-1 1,1 0,-1-1,1 1,-1 0,1 0,0-1,-1 1,1 0,0 0,0 0,-1-1,1 1,0 0,0 0,0 0,0 0,0 0,0-1,0 1,0 0,1 0,-1 0,0 0,1 0,-1 1,1-1,0 1,0-1,0 0,0 1,0-1,0 0,0 0,0 0,0 0,1 0,-1 0,0 0,1 0,-1 0,0 0,1-1,-1 1,1-1,-1 1,1-1,0 0,-1 1,1-1,2 0,0-1,-1 1,0-1,0 0,1 0,-1 0,0 0,0-1,6-3,-9 5,1-1,0 1,-1 0,1-1,0 1,-1-1,1 1,-1-1,1 1,-1-1,1 1,-1-1,1 0,-1 1,1-1,-1 1,0-1,1 0,-1 0,0 1,0-1,0 0,0 1,1-1,-1 0,0 0,0 1,0-1,0 0,0 0,-1 1,1-1,0 0,0 0,0 1,-1-1,1 0,0 1,-1-1,1 0,-1 1,0-2,1 2,0 0,0 1,1-1,-1 0,0 0,0 1,0-1,0 0,0 0,0 0,0 1,0-1,0 0,0 0,0 1,0-1,0 0,0 0,0 1,0-1,0 0,0 0,0 1,0-1,-1 0,1 0,0 0,0 1,0-1,0 0,0 0,-1 0,1 0,0 1,0-1,0 0,-1 0,1 0,0 0,0 0,0 0,-1 1,1-1,0 0,0 0,-1 0,1 0,0 0,0 0,-1 0,1 0,0 0,0 0,-1 0,1 0,0 0,0-1,0 1,-1 0,1 0,0 0,0 0,-1 0,1 0,0 0,0-1,-1 1,4 7</inkml:trace>
  <inkml:trace contextRef="#ctx0" brushRef="#br0" timeOffset="1">1652 330,'-18'9,"0"1,0 0,-23 20,38-28,0 1,-1-1,1 1,0 0,1 0,-1 0,0 0,1 0,0 1,0-1,0 1,0-1,1 1,-1 0,1 0,0 0,0 0,0 0,0 0,1 0,0 0,0 0,0 0,1 8,0-11,-1 0,0 1,1-1,-1 0,1 0,0 1,-1-1,1 0,0 0,0 0,0 0,0 0,-1 0,2 0,-1 0,0 0,0-1,0 1,0 0,0-1,1 1,-1-1,0 1,0-1,3 1,0-1,-1 0,1 0,0 0,-1 0,1-1,0 1,-1-1,1 0,4-2,6-3,0-1,-1 0,21-14,-19 9</inkml:trace>
  <inkml:trace contextRef="#ctx0" brushRef="#br0" timeOffset="2">1864 330,'0'3,"0"5,0 5,0 3,0 2,0 3,0-1,4-2,0-5</inkml:trace>
  <inkml:trace contextRef="#ctx0" brushRef="#br0" timeOffset="3">1343 146,'4'-3,"4"-5,4-1,4-2,3 0,1-1,1-2,0 2,0-2,0 3,-3-1,-5 2</inkml:trace>
  <inkml:trace contextRef="#ctx0" brushRef="#br0" timeOffset="4">1273 176,'-13'-1,"1"-1,0-1,-1 0,1 0,0-1,-19-10,-26-8,-110-11,27 8,-131-40,271 65,0 0,0 0,0 0,0 0,0 0,0 0,0 0,0 1,0-1,0 0,0 0,0 0,0 0,0 0,0 0,0 0,0 0,0 0,0 0,0 1,0-1,0 0,0 0,0 0,0 0,0 0,0 0,0 0,0 0,0 0,0 0,0 0,-1 0,1 0,0 1,0-1,0 0,0 0,0 0,0 0,0 0,0 0,0 0,-1 0,13 9,-4-3,4 6</inkml:trace>
  <inkml:trace contextRef="#ctx0" brushRef="#br0" timeOffset="5">1315 257,'-9'2,"0"0,1 0,-1 1,1 0,0 0,0 1,-10 7,-2-1,-251 106,18 5,-96 50,42-19,278-132,20-7,9-13,0 0,1 0,-1 1,0-1,0 0,0 1,0-1,0 0,0 1,1-1,-1 0,0 0,0 1,1-1,-1 0,0 0,0 1,1-1,-1 0,0 0,0 0,1 0,-1 1,0-1,1 0,-1 0,0 0,1 0,-1 0,0 0,1 0,-1 0,0 0,1 0,-1 0,0 0,1 0,0 0,10 0</inkml:trace>
  <inkml:trace contextRef="#ctx0" brushRef="#br0" timeOffset="6">1445 278,'11'-5,"0"1,1 0,0 1,-1 0,1 1,0 0,14 0,93 3,-52 2,237 13,-136 4,67 6,-161-20,215 8,-211-13,69-3,-130-1,-4-1</inkml:trace>
</inkml:ink>
</file>

<file path=xl/ink/ink1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9T16:33:07.865"/>
    </inkml:context>
    <inkml:brush xml:id="br0">
      <inkml:brushProperty name="width" value="0.05" units="cm"/>
      <inkml:brushProperty name="height" value="0.05" units="cm"/>
      <inkml:brushProperty name="color" value="#008C3A"/>
      <inkml:brushProperty name="ignorePressure" value="1"/>
    </inkml:brush>
  </inkml:definitions>
  <inkml:trace contextRef="#ctx0" brushRef="#br0">677 1853,'-10'11,"0"1,1 0,1 0,0 1,0 0,-9 24,-28 93,13-32,-11 15,-168 404,124-301,18-44,37-90,20-48,-1-1,-2 0,-29 46,41-75</inkml:trace>
  <inkml:trace contextRef="#ctx0" brushRef="#br0" timeOffset="1">747 1863,'-4'-5,"1"-2,0 1,0 0,0-1,1 1,0-1,0 0,1 0,0 0,0 1,0-1,2-13,-5-23,-13-34,-26-174,43 250,0 0,0 0,0 0,0 0,-1 0,1 0,1 0,-1 0,0 0,0 0,0 0,0 0,1 0,-1 0,1 1,-1-1,0 0,1 0,-1 0,1 0,0 0,-1 1,1-1,0 0,-1 1,1-1,0 0,0 1,0-1,0 1,-1-1,1 1,0 0,2-1,7 0</inkml:trace>
  <inkml:trace contextRef="#ctx0" brushRef="#br0" timeOffset="2">829 1811,'215'-110,"142"-65,-260 134,239-90,187-71,-491 185,-20 10</inkml:trace>
  <inkml:trace contextRef="#ctx0" brushRef="#br0" timeOffset="3">829 1762,'37'-32,"1"2,1 2,2 2,79-39,-26 14,670-311,-612 296,554-232,-466 204,280-120,-423 169,26-12,143-89,18-33,-191 114,-93 65,0 0,0 0,0-1,0 1,0 0,0 0,0 0,0 0,0-1,0 1,0 0,-1 0,1 0,0 0,0 0,0-1,0 1,0 0,-1 0,1 0,0 0,0 0,0 0,-1 0,1 0,0 0,0 0,0 0,0 0,-1-1,1 1,0 0,0 1,0-1,-1 0,1 0,0 0,0 0,0 0,-1 0,1 0,0 0,0 0,0 0,0 0,-1 0,1 1,0-1,0 0,-12 2</inkml:trace>
  <inkml:trace contextRef="#ctx0" brushRef="#br0" timeOffset="4">869 1820,'21'-9,"0"1,0 1,0 1,40-6,94-3,-72 9,719-33,831 40,-1465 11,-70-2,226 27,-177-16,170 1,-127-10,-82-3,82 12,9-1,-146-11,-41-6,-1-1,1 0,22 0,-34-2,0 0,0 0,-1 0,1 0,0-1,0 1,0 0,0 0,0 0,0 0,0 0,0-1,0 1,0 0,0 0,0 0,0 0,0-1,0 1,0 0,0 0,0 0,0 0,0-1,0 1,0 0,0 0,0 0,0 0,0 0,1-1,-1 1,0 0,0 0,0 0,0 0,0 0,0 0,1-1,-1 1,0 0,0 0,0 0,0 0,0 0,1 0,-1 0,0 0,0 0,0 0,-9-5</inkml:trace>
</inkml:ink>
</file>

<file path=xl/ink/ink1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9T16:33:07.870"/>
    </inkml:context>
    <inkml:brush xml:id="br0">
      <inkml:brushProperty name="width" value="0.05" units="cm"/>
      <inkml:brushProperty name="height" value="0.05" units="cm"/>
      <inkml:brushProperty name="color" value="#008C3A"/>
      <inkml:brushProperty name="ignorePressure" value="1"/>
    </inkml:brush>
  </inkml:definitions>
  <inkml:trace contextRef="#ctx0" brushRef="#br0">1 2956,'10'-16,"2"0,0 0,1 1,0 1,1 0,1 0,21-14,21-22,48-37,-19 19,157-122,19-15,-161 117,190-126,-9 35,53-40,-286 182,-1-2,-3-3,76-87,-49 51,-33 33,35-53,127-158,-148 185,-15 22,34-58,-25 37,-30 46,24-41,-6-3,3 1,3 2,88-107,-94 134,-34 35</inkml:trace>
</inkml:ink>
</file>

<file path=xl/ink/ink1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9T16:33:07.871"/>
    </inkml:context>
    <inkml:brush xml:id="br0">
      <inkml:brushProperty name="width" value="0.05" units="cm"/>
      <inkml:brushProperty name="height" value="0.05" units="cm"/>
      <inkml:brushProperty name="color" value="#008C3A"/>
      <inkml:brushProperty name="ignorePressure" value="1"/>
    </inkml:brush>
  </inkml:definitions>
  <inkml:trace contextRef="#ctx0" brushRef="#br0">157 361,'0'0,"0"-1,0 1,0-1,0 1,0-1,0 0,0 1,-1-1,1 1,0-1,0 1,0-1,-1 1,1 0,0-1,-1 1,1-1,0 1,-1 0,1-1,0 1,-1 0,1-1,-1 1,1 0,-1-1,1 1,-1 0,1 0,-1 0,1-1,-1 1,0 0,-24 2,-18 16,40-15,-1 1,1-1,0 1,-1-1,2 1,-1 0,0 1,-2 5,5-10,-1 1,1-1,0 1,-1 0,1 0,0-1,0 1,0 0,-1 0,1-1,0 1,0 0,0 0,0-1,0 1,0 0,1 0,-1-1,0 1,0 0,0-1,1 2,0-2,0 1,0-1,0 1,0-1,0 0,0 1,0-1,0 0,0 0,0 0,0 0,0 0,0 0,0 0,0 0,0 0,0-1,0 1,0 0,0-1,0 1,1-1,1-1,0 1,0-1,0 0,0 0,0 0,-1 0,1 0,-1-1,0 1,1-1,-1 0,0 0,0 1,-1-1,1 0,-1-1,1 1,-1 0,1-6,-1 7,-1 1,1-1,-1 0,0 0,0 1,0-1,0 0,0 0,0 1,0-1,0 0,-1 0,1 1,-1-1,1 0,-1 1,0-1,0 1,1-1,-1 1,0-1,-1 1,1-1,0 1,0 0,0 0,-1 0,1-1,-1 1,1 0,-1 1,1-1,-1 0,1 0,-1 1,0-1,1 1,-1-1,-3 1,1 0,1 0,-1 0,1 1,0-1,-1 1,1 0,0 0,-1 0,1 0,0 1,0-1,0 1,0 0,0 0,1 0,-1 0,0 0,1 1,0-1,-1 1,1 0,-2 3,3-5,0 0,0 0,0 1,0-1,0 0,1 1,-1-1,0 1,1-1,-1 1,1-1,-1 1,1-1,0 1,0-1,0 1,0 0,0-1,0 1,0-1,0 1,1 0,-1-1,0 1,1-1,0 1,-1-1,1 0,0 1,0-1,-1 0,1 1,0-1,1 0,-1 0,0 0,0 0,0 0,1 0,-1 0,0 0,1 0,-1-1,1 1,-1 0,1-1,1 1,0-1,0 1,0-1,-1 0,1 0,0 0,0 0,0-1,0 1,0-1,0 0,0 0,-1 0,1 0,0 0,-1 0,1-1,-1 0,1 1,-1-1,0 0,1 0,1-3,-3 4,0 0,0 0,0 0,0 0,0 0,0 0,0-1,0 1,0 0,-1-1,1 1,0-1,-1 1,0-1,1 1,-1-1,0 1,0-1,1 1,-1-1,0 1,-1-1,1 1,0-1,0 1,-1-1,1 1,-1-1,1 1,-1-1,1 1,-1 0,0-1,0 1,0 0,0 0,0 0,0-1,0 1,0 0,0 0,-2-1,2 2,0-1,0 0,0 1,0-1,0 0,0 1,0-1,0 1,0 0,0-1,0 1,0 0,0 0,0-1,-1 1,1 0,0 0,0 0,0 1,0-1,0 0,0 0,0 0,-1 1,1-1,0 1,0-1,0 1,0-1,0 1,0 0,1-1,-1 1,0 0,0 0,0-1,1 1,-1 0,0 0,1 0,-1 0,1 0,-1 0,1 0,-1 2,1-3,-1 1,1 0,0-1,0 1,0 0,0 0,0 0,0-1,0 1,0 0,0 0,0-1,0 1,0 0,1 0,-1-1,0 1,0 0,1 0,-1-1,1 1,-1-1,1 2,0-1,0-1,0 1,0-1,0 1,0-1,0 0,0 0,1 1,-1-1,0 0,0 0,0 0,0 0,0 0,0 0,0-1,0 1,0 0,0 0,0-1,0 1,0-1,2 0,-2 1,-1 0,1 0,0 0,-1-1,1 1,0 0,-1 0,1-1,0 1,-1 0,1-1,-1 1,1-1,0 1,-1-1,1 1,-1-1,1 1,-1-1,0 1,1-1,-1 0,0 1,1-1,-1 0,0 1,0-1,1 0,-1 1,0-1,0 0,0 0,0 1,0-1,0 0,0 1,0-1,0 0,-1 1,1-1,0 0,0 1,-1-1,1 0,0 1,-1-1,1 0,0 1,-1-1,1 1,-1-1,1 1,-1-1,1 1,-1-1,0 1,1 0,-1-1,1 1,-1 0,0-1,-1 1,2-1,-1 0,0 1,0-1,0 1,1-1,-1 1,0-1,0 1,0-1,0 1,0 0,0-1,0 1,0 0,0 0,0 0,0 0,0 0,0 0,0 0,0 0,0 0,1 1,-1-1,0 0,0 0,0 1,0-1,0 1,0-1,0 1,0-1,1 1,-1 0,0-1,1 1,-1 0,0-1,1 1,-1 0,0 1,1-1,0-1,0 0,0 1,0-1,0 0,0 1,1-1,-1 0,0 1,0-1,0 0,1 1,-1-1,0 0,0 0,1 1,-1-1,0 0,1 0,-1 0,0 0,1 1,-1-1,0 0,1 0,-1 0,0 0,1 0,-1 0,0 0,1 0,-1 0,0 0,1 0,-1 0,0 0,1 0,-1 0,0 0,1 0,-1 0,0-1,1 1,-1 0,0 0,1 0,-1-1,0 1,0 0,1 0,-1-1,20-9,-8-11,-15 11,2 9,-1 1,0-1,1 1,-1 0,0-1,0 1,0 0,1 0,-1 0,0 1,0-1,1 0,-1 1,0-1,0 1,-1 0,0 0,1 0,-1 0,1 0,-1 1,1-1,0 0,0 1,0 0,0-1,0 1,0 0,-2 3,3-4,1 0,0 0,-1-1,1 1,0 0,0 0,-1 0,1 0,0 0,0-1,0 1,0 0,0 0,0 0,1 0,-1 0,0-1,0 1,1 0,-1 0,0 0,1 0,-1-1,1 1,-1 0,1-1,-1 1,1 0,0-1,-1 1,1 0,0-1,-1 1,1-1,0 0,0 1,-1-1,1 1,1-1,0 1,1 0,-1 0,1 0,-1-1,0 1,1-1,-1 0,1 0,-1 1,1-2,-1 1,1 0,-1 0,1-1,3-1,-5 2,1 0,-1-1,1 1,-1-1,1 0,-1 1,1-1,-1 0,0 0,1 0,-1 0,0 0,0 0,0 0,0-1,0 1,0 0,0 0,0-1,0 1,-1-1,1 1,0-1,0-2,-1 4,0-1,0 1,0-1,0 1,0-1,0 1,0-1,0 1,0-1,0 1,0-1,0 1,0-1,0 1,-1-1,1 1,0-1,0 1,-1-1,1 1,0 0,-1-1,1 1,0-1,-1 1,1 0,0-1,-1 1,1 0,-1 0,1-1,-1 1,1 0,0 0,-1 0,1 0,-1-1,1 1,-1 0,1 0,-1 0,0 0,-26 9,25-8,1 0,0 0,0 0,0-1,-1 1,1 0,0 0,0 1,1-1,-1 0,0 0,0 0,0 1,1-1,-1 0,0 2,1-2,0 0,1-1,-1 1,0 0,0-1,1 1,-1 0,0 0,1-1,-1 1,0 0,1-1,-1 1,1-1,-1 1,1-1,0 1,-1-1,1 1,0-1,-1 1,1-1,0 0,-1 1,1-1,0 0,0 0,-1 1,1-1,0 0,0 0,-1 0,1 0,1 0,-1 0,0 1,1-1,-1 1,0-1,0 0,1 1,-1-1,0 0,1 0,-1 0,0 0,1 0,-1-1,0 1,1 0,-1 0,0-1,0 1,0-1,1 1,-1-1,0 0,0 1,0-1,0 0,0 0,0 0,0 0,0 0,0 0,0 0,-1 0,1 0,0 0,-1 0,1 0,-1-1,1 1,-1 0,1 0,-1-1,0 1,0-2,0 2,0 0,0 0,-1 0,1 0,-1 0,1-1,-1 1,1 0,-1 0,1 0,-1 0,0 1,0-1,0 0,1 0,-1 0,0 1,0-1,0 0,0 1,0-1,0 1,0-1,0 1,-1-1,1 1,0 0,0-1,0 1,0 0,-1 0,1 0,0 0,0 0,0 0,0 1,-1-1,1 0,0 0,0 1,0-1,0 1,0-1,0 1,0 0,-1 0,1-1,0 0,1 0,-1 0,0 0,1 0,-1 0,0 1,1-1,-1 0,0 0,1 1,-1-1,1 0,-1 1,0-1,1 0,-1 1,1-1,-1 1,1-1,0 1,-1-1,1 1,-1 0,1-1,0 1,-1-1,1 1,0 0,0-1,0 1,-1 0,1-1,0 1,0 0,0-1,0 1,0 0,0-1,0 1,0 0,1-1,-1 1,0 0,0-1,0 1,1 0,-1-1,0 1,1-1,-1 1,1-1,-1 1,0 0,1-1,-1 0,1 1,0-1,-1 1,1-1,-1 0,2 1,1 1,1 1,0-1,-1-1,1 1,0-1,0 1,0-1,0 0,5 0,-7 0,0-1,0 0,0 1,0-1,0 0,-1 0,1-1,0 1,0 0,0-1,0 1,0-1,-1 1,1-1,0 0,-1 0,1 0,0 0,-1 0,1 0,-1 0,0 0,1-1,-1 1,0 0,0-1,0 1,0-1,0 0,0 1,0-1,0 0,-1 0,1 1,0-1,-1 0,0 0,1 0,-1 0,0-2,-1 2,1 0,-1 0,0 0,1 0,-1 0,0 0,0 1,0-1,0 0,-1 1,1-1,0 1,-1-1,1 1,-1-1,1 1,-1 0,0 0,1 0,-1 0,0 0,0 0,0 1,0-1,0 1,0-1,0 1,0-1,0 1,0 0,0 0,0 0,0 0,0 1,0-1,0 0,-2 2,-1-1,1 0,0 1,0 0,0 0,1 0,-1 0,0 0,1 1,-1 0,1 0,0 0,0 0,0 0,0 0,-2 5,4-6,0-1,0 1,0-1,0 1,0-1,0 1,1 0,-1-1,1 1,-1 0,1 0,0-1,0 1,-1 0,1 0,1-1,-1 1,0 0,0 0,1 0,-1-1,1 1,-1 0,1-1,-1 1,1 0,0-1,0 1,0-1,0 0,0 1,1-1,-1 0,0 1,0-1,1 0,-1 0,4 2,-4-2,1 0,0 0,0 0,1 0,-1 0,0 0,0-1,0 1,0-1,1 1,-1-1,0 0,1 0,-1 0,0 0,0 0,1-1,-1 1,0-1,0 1,0-1,1 0,-1 0,0 0,0 0,0 0,0 0,-1-1,1 1,0-1,0 1,-1-1,1 1,-1-1,0 0,1 0,-1 0,0 0,0 0,0 0,0 0,0 0,-1-1,1 1,0-3,-1 3,1 0,0 0,-1-1,1 1,-1 0,0 0,0 0,0-1,0 1,0 0,0 0,-1 0,1 0,-1-1,0 1,1 0,-1 0,0 0,0 0,0 0,0 1,-1-1,1 0,0 0,-1 1,1-1,-1 1,0-1,0 1,1 0,-1-1,0 1,0 0,0 0,0 1,0-1,0 0,0 1,0-1,-1 1,1-1,0 1,0 0,0 0,-1 0,1 0,-3 1,3-1,0 0,0 0,0 1,1-1,-1 0,0 1,0-1,0 1,0 0,0 0,1 0,-1 0,0 0,1 0,-1 0,0 0,1 0,0 1,-1-1,1 1,0-1,0 1,0 0,0-1,0 1,0 0,0 0,0-1,1 1,-1 0,1 0,-1 0,1 0,0 0,0 0,0 0,0 0,0 0,0 0,1 0,-1 0,0 0,1-1,0 1,-1 0,1 0,0 0,0-1,0 1,0 0,0-1,1 1,-1-1,0 1,1-1,-1 0,1 1,-1-1,1 0,0 0,0 0,-1 0,1-1,0 1,0 0,3 0,-3 0,0 0,1 0,-1 0,0-1,0 1,1 0,-1-1,1 0,-1 1,0-1,1 0,-1 0,1-1,-1 1,0 0,1-1,-1 0,0 1,1-1,-1 0,0 0,0 0,0 0,0-1,0 1,0-1,0 1,0-1,0 0,-1 1,1-1,-1 0,1 0,-1 0,0 0,0 0,2-4,-3 4,1-1,-1 0,1 0,-1 1,0-1,0 0,0 0,0 1,-1-1,1 0,-1 1,1-1,-1 0,0 1,0-1,0 1,-1-1,1 1,0-1,-1 1,0 0,1 0,-1 0,0 0,0 0,0 0,-1 1,1-1,0 1,-1-1,1 1,-5-2,3 2,1 0,0 1,-1 0,1-1,-1 1,1 0,0 1,-1-1,1 1,-1-1,1 1,0 0,0 0,-1 0,1 1,-5 2,7-3,-1-1,1 1,0-1,0 1,0-1,0 1,0 0,0 0,0 0,0-1,0 1,1 0,-1 0,0 0,0 0,1 0,-1 0,1 0,-1 1,1-1,-1 0,1 0,0 0,-1 1,1-1,0 0,0 0,0 0,0 1,0-1,0 0,0 0,1 1,-1-1,0 0,1 0,-1 0,1 1,-1-1,1 0,-1 0,1 0,0 0,0 0,-1 0,3 1,0 0,-1 0,1 0,0-1,0 1,0-1,0 0,0 0,0 0,0 0,1 0,-1-1,0 1,0-1,1 0,-1 0,0 0,1 0,-1-1,5-1,-6 2,-1 0,0 0,1-1,-1 1,0 0,0-1,1 0,-1 1,0-1,0 1,0-1,0 0,1 0,-1 0,0 0,-1 0,1 0,0 0,0 0,0 0,-1 0,1 0,0 0,-1-1,1 1,-1 0,1 0,-1-1,0 1,0 0,1-1,-1 1,0 0,0-1,0 1,-1 0,1-1,0 1,0 0,-1-1,1 1,-1 0,1 0,-1 0,1-1,-1 1,-1-2,0 1,0-1,0 1,0 0,0 0,-1 0,1 1,0-1,-1 0,1 1,-1 0,0-1,0 1,1 0,-1 0,0 1,0-1,0 1,0-1,0 1,0 0,1 0,-1 0,0 0,-4 1,5 0,0-1,0 0,0 1,-1-1,1 1,0-1,0 1,0 0,0 0,0 0,0 0,0 1,0-1,0 0,1 1,-1-1,0 1,1 0,-1-1,1 1,0 0,0 0,-1 0,1 0,1 0,-1 0,0 0,0 1,1-1,-1 0,1 3,0-3,0-1,0 0,0 0,1 0,-1 1,0-1,1 0,-1 0,1 0,-1 0,1 0,0 0,-1 0,1 0,0 0,0 0,0 0,0 0,0 0,0-1,0 1,0 0,0-1,1 2,2-1,-1 1,1-1,-1 0,1 0,0-1,-1 1,1-1,7 1,-8-1,0 0,0-1,0 1,0-1,0 1,0-1,0 0,0 0,0 0,4-3,-6 4,0-1,0 1,-1-1,1 0,0 0,0 1,0-1,-1 0,1 0,-1 0,1 0,0 0,-1 0,1 0,-1 0,0 0,1 0,-1 0,0 0,0 0,0 0,1 0,-1 0,0 0,0 0,-1 0,1-2,0 1,-1 1,1 0,-1 0,1 0,-1 0,1 0,-1 0,0 0,0 0,1 0,-1 0,0 1,0-1,0 0,0 0,0 1,0-1,0 0,0 1,0-1,0 1,0 0,0-1,-1 1,1 0,0 0,0-1,0 1,0 0,-1 0,1 0,0 1,0-1,0 0,-1 0,0 1,1-1,0 1,0-1,0 0,0 1,0-1,0 1,0-1,0 1,0-1,0 1,0-1,0 1,1 0,-1 0,0-1,1 1,-1 0,0 0,1 0,-1 0,1 0,-1 0,1 0,0 0,-1 0,1 0,0 0,0 0,-1 0,1 0,0 0,0 0,0 0,0 0,1 0,-1 0,0 0,0 0,1 0,-1 0,1 2,-9 5,-2 1,10-8,0 0,0-1,0 1,1 0,-1-1,0 1,1-1,-1 1,1-1,-1 1,0-1,1 1,-1-1,1 1,-1-1,1 1,0-1,-1 0,1 1,-1-1,1 0,0 0,-1 1,1-1,0 0,-1 0,1 0,0 0,14 4,0 0</inkml:trace>
  <inkml:trace contextRef="#ctx0" brushRef="#br0" timeOffset="1">391 6,'-1'-1,"-1"0,1 1,-1-1,0 0,0 1,1 0,-1-1,0 1,0 0,0 0,1 0,-1 0,0 0,0 0,0 0,1 1,-1-1,0 1,0-1,1 1,-1 0,1 0,-1 0,0-1,1 2,-1-1,-1 2,-3 0,1 1,0 0,0 0,1 0,-1 1,-7 9,10-8,-1 0,1 0,0 0,0 0,0 0,1 0,0 0,0 1,1-1,0 0,0 1,1-1,1 11,-2-14,1 1,0-1,0 0,0 0,0 0,0 0,0 0,1-1,0 1,-1 0,1-1,0 1,0-1,0 1,1-1,-1 0,1 0,-1 0,1 0,-1-1,1 1,0-1,0 1,0-1,0 0,0 0,0 0,4 0,4-1,0 0,-1-1,1 0,0 0,-1-1,0-1,1 0,-1 0,18-9,-10 4</inkml:trace>
  <inkml:trace contextRef="#ctx0" brushRef="#br0" timeOffset="2">654 85,'0'7,"0"6,-4 3,0 4,-1 1,2 0,0 1,2 0,0-1,4 0,2-1,-1-3</inkml:trace>
</inkml:ink>
</file>

<file path=xl/ink/ink1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9T16:33:07.874"/>
    </inkml:context>
    <inkml:brush xml:id="br0">
      <inkml:brushProperty name="width" value="0.05" units="cm"/>
      <inkml:brushProperty name="height" value="0.05" units="cm"/>
      <inkml:brushProperty name="color" value="#008C3A"/>
      <inkml:brushProperty name="ignorePressure" value="1"/>
    </inkml:brush>
  </inkml:definitions>
  <inkml:trace contextRef="#ctx0" brushRef="#br0">1450 2240,'-14'17,"0"0,2 0,0 1,-14 31,-27 38,-37 37,80-108</inkml:trace>
  <inkml:trace contextRef="#ctx0" brushRef="#br0" timeOffset="1">1336 2273,'-26'2,"1"2,-1 0,0 2,1 1,-38 15,-28 7,58-20,-345 83,372-91,-17 8,18-3</inkml:trace>
  <inkml:trace contextRef="#ctx0" brushRef="#br0" timeOffset="2">1429 2343,'-6'2,"-1"-1,1 1,0 1,0-1,0 1,0 0,-11 8,-6 2,-511 277,479-255,-272 147,268-157,0 4,2 2,2 2,-64 50,110-76,-3 3,1 0,0 0,0 1,-16 22,28-33,-1 0,0 0,0 0,0-1,0 1,0 0,1 0,-1 0,0 0,0 0,0 0,1 0,-1 0,0 0,0 0,0 0,0 0,1 0,-1 0,0 0,0 0,0 0,1 0,-1 0,0 0,0 0,0 0,0 0,1 0,-1 0,0 1,0-1,0 0,0 0,1 0,-1 0,0 0,0 0,0 1,0-1,0 0,0 0,0 0,0 0,1 1,-1-1,0 0,0 0,0 0,0 0,0 1,0-1,0 0,0 0,0 0,0 1,0-1,0 0,0 0,0 0,0 1,0-1,-1 0,1 0,0 0,0 0,0 1,10-5</inkml:trace>
  <inkml:trace contextRef="#ctx0" brushRef="#br0" timeOffset="3">1531 2331,'5'2,"0"0,0 0,0 0,0 1,-1-1,1 1,0 0,3 5,5 0,38 20,1-2,103 35,-66-28,168 57,59 24,-284-100,-13-5,1-1,0 0,29 6,-32-14,-16 0,-1 0,0 0,1 0,-1 0,0 0,1 0,-1-1,0 1,1 0,-1 0,0 0,1-1,-1 1,0 0,0 0,1 0,-1-1,0 1,0 0,1-1,-1 1,0 0,0-1,0 1,0 0,1-1,-1 1,0 0,0-1,0 1,0 0,0-1,0 1,0 0,0-1,0 1,0 0,0-1,0 1,0-1,-1 0,-3-6</inkml:trace>
  <inkml:trace contextRef="#ctx0" brushRef="#br0" timeOffset="4">1468 2151,'52'-61,"25"-24,308-300,-77 105,-114 111,181-154,-297 260,183-140,-172 137,90-59,-135 94,-2-2,-1-2,-1-2,66-79,-40 42,-7 17,-48 49</inkml:trace>
</inkml:ink>
</file>

<file path=xl/ink/ink1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9T16:33:07.879"/>
    </inkml:context>
    <inkml:brush xml:id="br0">
      <inkml:brushProperty name="width" value="0.05" units="cm"/>
      <inkml:brushProperty name="height" value="0.05" units="cm"/>
      <inkml:brushProperty name="color" value="#008C3A"/>
      <inkml:brushProperty name="ignorePressure" value="1"/>
    </inkml:brush>
  </inkml:definitions>
  <inkml:trace contextRef="#ctx0" brushRef="#br0">2098 1335,'-2'-10,"-1"13,3-2,-1 1,1-1,0 1,0-1,-1 1,1-1,0 1,1-1,-1 1,0-1,0 1,1-1,-1 1,1 1,-1-2,1 0,-1 0,0 0,1 1,-1-1,1 0,-1 0,1 0,-1 0,1 0,0 0,0 0,-1 0,1-1,0 1,0 0,0 0,0-1,0 1,0 0,0-1,0 1,0-1,0 0,0 1,1-1,-1 0,0 1,0-1,0 0,0 0,1 0,-1 0,0 0,0 0,0-1,0 1,1 0,-1-1,0 1,0 0,0-1,0 1,0-1,0 0,0 1,0-1,0 0,0 0,0 1,-1-1,1 0,0 0,0 0,0-2,0 2,0-1,0 1,-1-1,1 1,0-1,-1 1,1-1,-1 1,0-1,1 0,-1 1,0-1,0 0,0 1,0-1,0 0,-1 1,1-1,0 1,-1-1,1 1,-1-1,0 0,0 1,1 0,-1-1,0 1,0-1,0 1,0 0,0 0,-1 0,1 0,0 0,0 0,-1 0,1 0,-1 0,1 0,-1 1,1-1,-1 1,-2-1,1 0,0 1,-1-1,1 1,0 0,0 0,-1 1,1-1,0 1,-1-1,1 1,-5 2,7-3,0 1,0-1,0 0,0 1,-1-1,1 1,0-1,0 1,0 0,0-1,0 1,0 0,0 0,1-1,-1 1,0 0,0 0,1 0,-1 0,0 0,1 0,-1 0,1 0,-1 1,1-1,0 0,-1 0,1 0,0 0,0 1,0-1,0 0,0 2,1-2,-1 0,1 0,-1 0,1 0,0-1,0 1,-1 0,1 0,0-1,0 1,0-1,0 1,0 0,-1-1,1 0,0 1,0-1,0 0,1 1,-1-1,0 0,0 0,0 0,0 0,0 0,0 0,0 0,0 0,0 0,0-1,0 1,0 0,0-1,2 0,34-17,-35 16,0-1,0 1,0-1,0 1,0-1,0 0,-1 0,1 1,-1-1,0 0,0-1,0 1,0 0,-1 0,1 0,-1 0,0-1,0-2,0 5,0 0,0 0,0 0,0 0,-1 0,1 0,0 0,-1 0,1 0,0 0,-1 0,1 0,-1 1,0-1,1 0,-1 0,0 1,1-1,-1 0,0 1,0-1,-1 0,0 0,1 1,-1 0,1 0,-1-1,0 1,1 0,-1 1,0-1,1 0,-1 0,0 1,1-1,-1 1,1-1,-1 1,1 0,-1 0,-1 1,0 0,-1 1,2-1,-1 1,0-1,0 1,1 0,-1 0,1 0,0 0,0 0,0 1,1-1,-1 1,1-1,0 1,0 0,-1 4,2-6,0-1,-1 0,1 1,0-1,0 1,0-1,1 0,-1 1,0-1,0 1,1-1,-1 0,1 1,-1-1,1 0,0 0,0 1,-1-1,1 0,0 0,0 0,0 0,0 0,0 0,0 0,0 0,1-1,-1 1,0 0,0-1,1 1,-1-1,0 1,1-1,-1 1,0-1,1 0,-1 0,1 0,-1 0,0 0,1 0,-1 0,1 0,-1-1,0 1,3-1,-2 1,0 0,0-1,0 1,0 0,0-1,0 0,0 1,0-1,-1 0,1 0,0 0,-1 0,1 0,0 0,-1 0,1 0,-1-1,0 1,1-1,-1 1,0-1,0 0,0 1,0-1,0 0,0 0,-1 1,1-1,-1 0,1 0,-1 0,0 0,1 0,-1 0,0 0,0 0,0 0,-1 0,1 0,0 0,-2-2,2 2,-1 1,1-1,-1 1,0-1,0 1,1-1,-1 1,0 0,0-1,-1 1,1 0,0 0,0 0,0 0,-1 0,1 0,-1 0,1 0,-1 0,1 1,-1-1,1 1,-1-1,0 1,1 0,-1-1,1 1,-1 0,0 0,1 0,-1 0,0 0,1 1,-1-1,0 0,1 1,-1-1,1 1,-1 0,1-1,-1 1,1 0,-1 0,1 0,0 0,-1 0,0 2,0-2,0 1,0 0,1-1,-1 1,1 0,-1 0,1 0,0 0,-1 0,1 1,0-1,0 0,1 1,-1-1,0 0,1 1,0-1,-1 1,1-1,0 1,0-1,0 0,1 1,-1-1,1 1,-1-1,1 1,1 3,-1-5,0 1,0 0,-1-1,1 1,0-1,0 0,0 1,1-1,-1 0,0 1,1-1,-1 0,0 0,1 0,-1 0,1-1,-1 1,1 0,0 0,-1-1,1 1,0-1,-1 0,1 0,0 1,0-1,-1 0,1 0,0 0,0-1,-1 1,1 0,0-1,-1 1,1-1,0 0,-1 1,1-1,2-1,-3 1,0 0,0 1,1-1,-1 0,0 0,0 0,0 0,0 0,0 0,0 0,0-1,0 1,0 0,0 0,-1-1,1 1,-1-1,1 1,-1 0,1-1,-1 1,0-1,0 1,0-1,0 1,0-1,0 1,0-1,0 1,0-1,-1 1,1-1,-1 1,1 0,-1-1,1 1,-1 0,0-1,0 1,0 0,0 0,0 0,0-1,0 1,0 0,0 0,0 1,0-1,-3-1,2 0,1 1,0 0,-1 0,0 0,1 0,-1 0,1 0,-1 0,0 0,0 1,1-1,-1 1,0-1,0 1,0 0,0 0,0-1,1 1,-1 1,0-1,0 0,0 0,0 1,0-1,1 1,-1-1,0 1,0 0,1 0,-1 0,0 0,1 0,-1 0,1 0,0 1,-1-1,1 0,0 1,0-1,0 1,-2 2,3-4,0 1,-1-1,1 1,0-1,-1 1,1-1,0 1,0-1,0 1,-1 0,1-1,0 1,0-1,0 1,0 0,0-1,0 1,0-1,0 1,0 0,1-1,-1 1,0-1,0 1,0-1,1 1,-1 0,0-1,1 1,-1-1,0 1,1-1,-1 0,1 1,-1-1,1 1,-1-1,1 0,-1 1,1-1,-1 0,1 0,-1 1,1-1,-1 0,1 0,0 0,0 0,1 1,-1-1,1 0,-1 0,1 0,-1 0,1 0,-1-1,1 1,-1 0,1-1,-1 1,1-1,-1 0,1 1,-1-1,0 0,1 0,1-2,-5 5,1-1,-1 0,0 1,0-1,0 0,0 0,0-1,0 1,0 0,0-1,0 1,0-1,0 0,0 1,-1-1,1 0,0 0,0-1,0 1,0 0,-1-1,1 1,0-1,0 0,0 0,0 1,0-1,0-1,1 1,-1 0,0 0,1-1,-1 1,0-1,1 1,0-1,-1 0,1 1,0-1,0 0,0 0,0 0,0 0,0 0,1 0,-1 0,1 0,-1-1,1 1,0 0,0 0,0 0,0 0,0-1,0 1,1 0,-1 0,1 0,-1 0,1 0,0 0,0 0,0 0,0 0,0 0,0 1,2-3,-5 6,-1 1,1-1,0 1,0-1,0 1,1 0,-1 0,0 0,1 0,0 0,0 0,0 0,0 0,0 0,1 1,-1-1,1 0,0 4,0-5,1-1,-1 1,0-1,1 1,-1-1,1 1,0-1,0 1,-1-1,1 1,0-1,0 0,0 1,0-1,0 0,1 0,-1 0,0 0,0 0,1 0,-1 0,1-1,-1 1,1 0,-1-1,1 1,-1-1,1 1,0-1,-1 0,1 0,-1 0,1 0,0 0,-1 0,1 0,2-1,-1 1,0-1,0 0,-1 0,1 0,0 0,-1 0,1-1,-1 1,1-1,-1 1,0-1,1 0,-1 0,0 0,0 0,-1-1,1 1,0 0,-1-1,1 1,-1-1,0 1,0-1,0 0,1-5,-1 6,0 0,-1 0,1 0,-1-1,0 1,1 0,-1 0,0 0,0-1,-1 1,1 0,0 0,-1 0,1-1,-1 1,0 0,0 0,0 0,0 0,0 0,0 0,0 1,-1-1,1 0,-1 0,1 1,-1-1,1 1,-1 0,0-1,0 1,0 0,-2-1,3 1,-1 1,1-1,-1 1,1-1,-1 1,1 0,-1-1,1 1,-1 0,1 0,-1 0,1 0,-1 1,1-1,-1 0,1 1,-1-1,1 1,-1-1,1 1,-1-1,1 1,0 0,0 0,-1 0,1 0,0 0,0 0,0 0,0 0,0 0,0 1,0-1,0 0,1 1,-1-1,0 0,1 1,-1-1,1 1,0-1,-1 3,0-2,1 1,0-1,0 1,0-1,0 1,0-1,0 1,0-1,1 1,-1-1,1 1,0-1,0 0,0 1,0-1,0 0,0 0,1 0,-1 0,1 0,-1 0,1 0,0 0,0-1,0 1,3 2,-3-3,-1 0,1 0,0 0,0 0,0-1,0 1,1 0,-1-1,0 1,0-1,0 0,0 0,1 0,-1 0,0 0,0 0,0-1,0 1,1-1,-1 1,0-1,0 0,0 0,0 0,0 0,-1 0,1 0,0-1,0 1,-1-1,1 1,-1-1,1 1,-1-1,0 0,1 0,-1 0,0 0,0 0,0-3,0 3,0 1,-1-1,1 0,-1 0,0 0,0 0,0 0,0 0,0 0,0 0,0 0,-1 0,1 0,-1 0,1 0,-1 1,0-1,0 0,0 0,0 1,0-1,0 0,0 1,-1-1,1 1,0 0,-1-1,1 1,-1 0,0 0,1 0,-1 0,0 0,0 0,1 0,-1 1,0-1,0 1,0-1,0 1,0 0,0 0,0 0,0 0,-2 0,0 0,0 0,0 1,0-1,0 1,0-1,1 1,-1 1,0-1,1 0,-1 1,0 0,1 0,0 0,0 0,-1 0,1 1,0-1,1 1,-1 0,0 0,1 0,0 0,0 1,-3 3,5-5,-1-1,0 1,1-1,-1 1,1-1,0 1,-1 0,1-1,0 1,0 0,0-1,0 1,0 0,0-1,1 1,-1 0,1-1,-1 1,1-1,-1 1,3 2,-1-2,-1 0,1 0,1 0,-1-1,0 1,0-1,1 1,-1-1,0 0,1 0,0 0,-1 0,1-1,-1 1,1 0,0-1,-1 0,5 0,-4 0,0 0,0 0,1 0,-1 0,0-1,1 0,-1 0,0 0,0 0,0 0,0 0,0-1,0 1,0-1,0 0,-1 0,1 0,-1-1,4-2,-5 3,0 1,0-1,0 0,0 0,0 1,0-1,0 0,-1 0,1 0,-1 0,1 0,-1 0,0 0,0 0,0 0,0 0,0 0,0 0,0 0,-1 0,1 0,-1 0,1 0,-1 1,0-1,0 0,0 0,0 0,0 1,0-1,0 1,-1-1,-1-1,0 0,0 1,1 0,-1 1,0-1,0 1,0-1,0 1,0 0,-1 0,1 0,0 0,-1 1,1-1,0 1,-1 0,1 0,0 0,-1 1,1-1,0 1,-1-1,1 1,0 0,-4 2,5-2,0-1,0 1,0 0,0 0,0 0,0 0,1 0,-1 0,0 0,1 1,-1-1,1 1,-1-1,1 1,0-1,0 1,-1 0,1 0,0 0,1 0,-1-1,0 1,0 0,1 0,-1 0,1 1,0-1,0 0,-1 0,2 0,-1 0,0 0,0 0,0 0,1 0,-1 0,1 0,1 4,0-4,-1 0,1 0,-1 0,1 0,0 0,0-1,0 1,0-1,0 1,0-1,0 0,0 1,1-1,-1 0,1-1,-1 1,0 0,1-1,-1 1,1-1,0 0,-1 0,1 0,-1 0,1 0,-1 0,1-1,-1 1,1-1,-1 0,0 0,1 0,-1 0,0 0,3-2,-2 1,0 1,0-1,0 0,0 0,-1 0,1 0,-1 0,0-1,0 1,1-1,-2 1,3-5,-3 6,0-1,-1 1,1-1,-1 1,1-1,-1 1,0-1,1 0,-1 1,0-1,0 0,0 1,0-1,-1 0,1 1,0-1,-1 1,1-1,-1 0,1 1,-1-1,0 1,0 0,-1-3,0 3,1-1,-1 0,0 1,0 0,0-1,0 1,0 0,0 0,0 0,0 0,0 0,0 1,-1-1,1 0,0 1,-1 0,1 0,0 0,-1 0,1 0,0 0,-1 0,1 1,0-1,0 1,-1 0,1-1,0 1,0 0,0 0,0 1,0-1,0 0,0 1,0-1,-1 3,1-3,0 0,1 0,-1 0,1 1,-1-1,1 0,0 1,-1-1,1 1,0-1,0 1,0-1,0 1,1 0,-1 0,0-1,1 1,-1 0,1 0,-1 0,1 0,0 0,0 0,0 0,0 0,0-1,0 1,1 0,-1 0,1 0,-1 0,1 0,0-1,-1 1,1 0,0-1,0 1,0 0,1-1,-1 1,0-1,1 0,2 3,-1-2,1 0,0 0,-1 0,1-1,0 1,0-1,0 0,0 0,0 0,1-1,-1 0,0 1,0-1,0-1,0 1,8-2,-10 2,0-1,0 1,0-1,0 0,0 0,-1 0,1 0,0 0,0 0,0 0,-1 0,1-1,-1 1,1-1,-1 1,1-1,-1 1,0-1,0 0,0 0,0 0,0 0,0 1,0-1,-1 0,1 0,-1-1,1 1,-1 0,0 0,0 0,0 0,0 0,-1-4,1 5,0 0,0 0,-1 0,1 0,0-1,-1 1,1 0,-1 0,1 0,-1 0,1 1,-1-1,0 0,1 0,-1 0,0 0,0 1,1-1,-1 0,0 1,0-1,0 0,0 1,0-1,0 1,0 0,0-1,0 1,0 0,-2-1,0 1,0 0,0 0,1 1,-1-1,0 0,0 1,0 0,1-1,-1 1,0 0,1 1,-4 1,4-3,0 1,1 0,-1 0,1-1,-1 1,1 0,0 0,-1 0,1 0,0 1,-1-1,1 0,0 0,0 1,0-1,0 1,1-1,-1 1,0-1,0 1,1 0,-1-1,1 1,0 0,-1-1,1 1,0 0,0-1,0 1,0 0,0 0,1-1,-1 1,0 0,1-1,-1 1,1 0,0-1,-1 1,1-1,0 1,0-1,0 0,0 1,0-1,3 3,-2-3,1 1,-1 0,1-1,-1 0,1 1,0-1,0 0,-1 0,1-1,0 1,0-1,0 1,0-1,0 0,0 0,0 0,0 0,-1-1,1 1,0-1,0 0,0 0,0 0,-1 0,4-2,-5 3,1-1,-1 0,0 0,0 1,0-1,1 0,-1 0,0 0,0-1,0 1,0 0,-1 0,1 0,0-1,0 1,-1 0,1-1,-1 1,1-1,-1 1,0-1,1 1,-1 0,0-1,0 1,0-1,0 1,0-1,-1 1,1-1,0 1,-1-1,1 1,-1-1,1 1,-1 0,0-1,1 1,-1 0,0 0,0-1,0 1,0 0,0 0,0 0,0 0,-3-1,2 0,-1 1,0-1,0 1,0 0,0 0,0 0,0 0,0 0,0 1,0-1,0 1,0 0,-1 0,1 0,0 1,0-1,0 1,0-1,0 1,0 0,0 0,0 0,0 1,0-1,-4 4,4-4,0 1,1 0,-1 0,0 0,1 1,-1-1,1 0,0 1,0-1,-4 7,6-8,-1 0,1 1,-1-1,1 1,-1-1,1 1,0-1,-1 1,1-1,0 1,0-1,0 1,0-1,1 1,-1-1,0 1,1-1,-1 1,1-1,-1 0,1 1,-1-1,3 2,-3-2,0 0,0-1,1 1,-1-1,0 1,1 0,-1-1,1 1,-1-1,1 1,-1-1,1 1,-1-1,1 0,-1 1,1-1,-1 0,1 1,0-1,-1 0,1 0,0 1,-1-1,1 0,0 0,-1 0,1 0,0 0,-1 0,1 0,0 0,-1 0,1 0,0-1,-1 1,1 0,0 0,-1-1,1 1,-1 0,1-1,0 1,-1 0,1-1,-1 1,1-1,0 0,0-1,0 1,0 0,0-1,0 1,-1-1,1 1,0-1,-1 0,1 1,-1-1,0 1,1-1,-1 0,0 0,0 1,0-1,0 0,-1 1,1-3,-1 1,-1 0,1 0,0 1,-1-1,0 1,1-1,-1 1,0-1,0 1,-1 0,1 0,-3-2,5 4,0 0,-1-1,1 1,-1 0,1 0,0 0,-1-1,1 1,-1 0,1 0,0 0,-1 0,1 0,-1 0,1 0,-1 0,1 0,0 0,-1 0,1 0,-1 0,1 0,-1 0,1 0,0 0,-1 1,1-1,-1 0,0 1,1 0,-1 0,1 0,-1 0,1 0,-1 1,1-1,0 0,-1 0,1 1,0-1,0 0,0 1,0-1,0 0,0 0,1 2,2 13</inkml:trace>
  <inkml:trace contextRef="#ctx0" brushRef="#br0" timeOffset="1">2423 1363,'-7'1,"-1"0,1 1,0-1,-1 1,1 1,0-1,0 1,1 0,-1 1,0 0,1 0,0 0,0 1,0 0,1 0,0 0,0 1,0 0,0 0,1 0,0 0,0 1,-4 11,6-14,0 0,0 0,1 0,0 1,-1-1,1 0,1 1,-1-1,1 1,0 0,0-1,0 1,0-1,1 1,0-1,0 1,0-1,0 0,1 1,0-1,0 0,0 0,0 0,0 0,1-1,0 1,0-1,0 1,0-1,1 0,-1 0,1 0,-1-1,1 1,0-1,0 0,0 0,1 0,4 1,2 0,1-1,0 1,0-2,0 0,0 0,21-3,-16 2</inkml:trace>
  <inkml:trace contextRef="#ctx0" brushRef="#br0" timeOffset="2">2604 1466,'1'-2,"3"7,-2 13,-21 24,16-39,0 1,1 0,0 0,0 0,0 1,0-1,0 0,1 1,0-1,0 1,0-1,0 1,1-1,0 1,0 8,1-12,0 0,0 1,0-1,0 0,0 0,0 0,0 0,0 0,0 0,1 0,-1-1,0 1,1 0,-1-1,0 1,1-1,-1 1,1-1,-1 0,0 0,1 0,-1 1,1-1,2-1,42-3,-32 2,28-4,78-23,-99 23</inkml:trace>
  <inkml:trace contextRef="#ctx0" brushRef="#br0" timeOffset="3">2252 1172,'3'-7,"5"-6,5-4,3 1,2 0,-1-2,-1 4,1-1,0 0,2-1,0-2,-2-1,-2-1,1 0,-2 3</inkml:trace>
  <inkml:trace contextRef="#ctx0" brushRef="#br0" timeOffset="4">2037 1375,'-1'-2,"-1"0,1-1,0 1,-1 0,1 0,-1 0,1 0,-1 1,0-1,0 0,0 1,0-1,-3-1,-32-11,-1 1,-1 1,-73-11,25 6,-129-48,-6-1,215 64,1 1,-1 0,0 0,0 1,0 0,0 0,1 0,-12 3,17-3,0 0,0 1,0-1,0 1,0-1,0 0,0 1,0 0,0-1,1 1,-1 0,0-1,0 1,1 0,-1 0,0-1,1 1,-1 0,1 0,-1 0,1 0,-1 0,1 1,-1 1,1-1,1 0,-1 0,0 1,1-1,-1 0,1 0,-1 0,1 1,0-1,0 0,0 0,0 0,1 0,1 2,12 16,1-2</inkml:trace>
  <inkml:trace contextRef="#ctx0" brushRef="#br0" timeOffset="5">2016 1335,'-10'1,"1"0,-1 1,1 0,0 0,0 1,-1 0,2 1,-13 6,-65 42,85-51,-349 265,15-9,220-180,-194 137,234-157,-132 133,153-132,3 2,3 1,-46 77,-33 48,96-151,-7 11,38-44,4-5</inkml:trace>
  <inkml:trace contextRef="#ctx0" brushRef="#br0" timeOffset="6">2057 1142,'40'-39,"1"2,87-61,104-46,-36 26,9 2,-99 59,-87 46,421-245,-282 168,10-7,-128 67,-21 14,43-24,-62 38,0 0,1 0,-1-1,0 1,1 0,-1 0,0-1,1 1,-1 0,0 0,1 0,-1 0,1 0,-1-1,0 1,1 0,-1 0,0 0,1 0,-1 0,1 0,-1 0,0 0,1 0,-1 1,1-1,-1 0,0 0,1 0,-1 0,0 0,1 1,-1-1,0 0,1 0,-1 1,0-1,1 0,-1 1,0-1,0 0,0 0,1 1,-1-1,0 1,0-1,0 9</inkml:trace>
  <inkml:trace contextRef="#ctx0" brushRef="#br0" timeOffset="7">2179 1204,'16'1,"0"2,0 0,0 1,0 0,30 14,8 1,104 21,171 22,-27-7,500 156,-709-179,263 78,-131-77,-166-26,-42-7,-4-2</inkml:trace>
</inkml:ink>
</file>

<file path=xl/ink/ink1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5-03T15:41:57.373"/>
    </inkml:context>
    <inkml:brush xml:id="br0">
      <inkml:brushProperty name="width" value="0.05" units="cm"/>
      <inkml:brushProperty name="height" value="0.05" units="cm"/>
      <inkml:brushProperty name="color" value="#004F8B"/>
      <inkml:brushProperty name="ignorePressure" value="1"/>
    </inkml:brush>
  </inkml:definitions>
  <inkml:trace contextRef="#ctx0" brushRef="#br0">80 1,'-20'49,"14"4,2-1,5 76,1-45,-2-64,1 0,1 0,1 0,0-1,1 1,1-1,14 33,-17-45,1-1,0 0,0 1,0-1,0 0,1-1,0 1,0 0,0-1,1 0,0 0,-1-1,1 1,1-1,-1 0,0 0,1-1,-1 1,1-1,0-1,0 1,0-1,0 0,0 0,0-1,0 1,0-1,9-2,8-3,-1-1,0-1,0-1,0-1,-1-1,0-1,-1 0,36-28,-44 30,-1-1,0 1,-1-2,0 1,-1-2,0 1,0-1,-1 0,-1-1,0 0,7-21,-13 34,-1-2,1 1,-1 0,1 0,-1 0,0 0,0 0,0 0,0 0,0 0,0 0,0 0,0 0,0-1,0 1,0 0,-1 0,1 0,0 0,-2-1,2 1,-1 1,1-1,-1 1,0 0,1-1,-1 1,0 0,1 0,-1 0,0-1,0 1,1 0,-1 0,0 0,1 0,-1 0,0 0,0 1,1-1,-1 0,0 0,0 1,-4 0,0 1,1 0,0 1,-1-1,1 1,0-1,-5 6,4-2,0 0,0 0,0 0,1 1,0-1,0 1,1 0,-1 1,2-1,-1 0,1 1,0 0,1-1,-1 1,2 0,-1 8,1-11,0 0,1-1,-1 1,1-1,0 1,1-1,-1 1,1-1,-1 0,1 1,1-1,-1 0,0 0,1-1,0 1,0-1,0 1,0-1,1 0,-1 0,1 0,0 0,0-1,0 0,0 0,0 0,0 0,7 1,-2 0,0-1,1 0,-1-1,1 0,0 0,-1-1,1 0,-1-1,12-2,2-3</inkml:trace>
  <inkml:trace contextRef="#ctx0" brushRef="#br0" timeOffset="391.91">1 371,'9'-4,"7"-2,6 0,8 2,8 1,6 1,5 1,3 0,2 1,-9 1</inkml:trace>
  <inkml:trace contextRef="#ctx0" brushRef="#br0" timeOffset="737.93">1165 230,'-5'0,"-5"5,-2 5,2 7,2 4,-1-2,-1 1,3 2,2 1,2 1,1 1,-3 1,-1 1,-4-5,-5-1,-3-5,0-4</inkml:trace>
  <inkml:trace contextRef="#ctx0" brushRef="#br0" timeOffset="738.93">1404 19,'-21'49,"17"-24,1-1,1 1,3 41,-1-60,0 1,1-1,0 1,0-1,0 0,1 1,0-1,0 0,1 0,-1 0,1-1,1 1,-1-1,1 1,0-1,0 0,0-1,1 1,6 4,-10-8,1 0,-1-1,1 1,-1-1,1 0,-1 1,1-1,-1 0,1 0,0 0,-1 0,1 0,0 0,-1 0,1 0,-1-1,1 1,-1-1,1 1,-1-1,1 0,-1 0,1 1,1-3,37-32,-10 8,4 7,56-21,2-2,-70 30</inkml:trace>
</inkml:ink>
</file>

<file path=xl/ink/ink1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5-03T15:41:56.069"/>
    </inkml:context>
    <inkml:brush xml:id="br0">
      <inkml:brushProperty name="width" value="0.05" units="cm"/>
      <inkml:brushProperty name="height" value="0.05" units="cm"/>
      <inkml:brushProperty name="color" value="#004F8B"/>
      <inkml:brushProperty name="ignorePressure" value="1"/>
    </inkml:brush>
  </inkml:definitions>
  <inkml:trace contextRef="#ctx0" brushRef="#br0">50 59,'6'0,"1"0,-1 0,0 1,0 0,1 0,-1 1,0-1,0 1,0 1,-1-1,1 1,0 0,-1 0,10 8,-14-9,1-1,0 1,-1 0,0 0,1 0,-1 0,0 0,0 0,0 1,0-1,0 0,-1 0,1 1,-1-1,1 0,-1 4,0-2,-1 0,1 0,-1 0,0 0,0 0,-1-1,1 1,-1 0,0-1,0 1,0-1,-4 6,-35 33,33-35,1 0,-1 1,1 0,-10 14,16-20,1-1,0 1,-1-1,1 1,0 0,0-1,0 1,0 0,0-1,0 1,0 0,0-1,1 1,-1 0,1-1,-1 1,1-1,0 1,-1-1,1 1,0-1,2 3,-2-3,0 1,0 0,1 0,-1 0,-1 1,1-1,0 0,0 0,-1 0,0 1,1-1,-1 0,0 0,0 1,0-1,0 3,-2-2,1 0,0 0,0 0,-1 0,0 0,0-1,1 1,-2 0,1-1,0 1,0-1,-1 0,1 0,-1 0,0 0,0 0,1 0,-1-1,0 0,-1 1,1-1,0 0,-6 1,-2-6</inkml:trace>
  <inkml:trace contextRef="#ctx0" brushRef="#br0" timeOffset="346.09">366 113,'2'3,"0"-1,-1 1,0-1,0 1,0 0,0 0,0 0,0-1,-1 1,1 6,2 6,1-6,-1-1,1 0,1-1,-1 1,1-1,1 0,-1 0,1 0,0-1,1 0,0 0,0 0,0-1,0 0,1-1,0 0,0 0,0 0,12 3,-5-3,-1 0,1-1,0-1,0 0,0-1,0-1,0 0,0-1,0-1,28-6,-40 7,1 1,-1-2,0 1,1 0,-1-1,0 1,0-1,0 0,0 0,0 0,0 0,-1-1,1 1,-1-1,4-3,-5 4,0-1,0 1,0 0,0 0,0-1,-1 1,1-1,-1 1,1 0,-1-1,0 1,0-1,0 1,0-1,-1 1,1-1,-2-3,1 2,-1-1,0 1,-1-1,1 1,-1 0,1 0,-1 0,-1 0,1 1,0-1,-1 1,0 0,0 0,0 0,0 0,0 1,0 0,-1 0,1 0,-1 0,-6-1,-6 0,0 0,0 1,0 1,0 0,0 1,0 1,0 1,0 1,-30 8,29-5</inkml:trace>
  <inkml:trace contextRef="#ctx0" brushRef="#br0" timeOffset="675.97">940 7,'4'-5,"2"4,0 6,-1 6,-2 11,-1 6,-1 3,0 0,-6 0,-1-1,0-1,1-6</inkml:trace>
  <inkml:trace contextRef="#ctx0" brushRef="#br0" timeOffset="676.97">887 86,'-4'-5,"-2"-1</inkml:trace>
  <inkml:trace contextRef="#ctx0" brushRef="#br0" timeOffset="677.97">1098 166</inkml:trace>
</inkml:ink>
</file>

<file path=xl/ink/ink1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5-03T15:41:52.159"/>
    </inkml:context>
    <inkml:brush xml:id="br0">
      <inkml:brushProperty name="width" value="0.05" units="cm"/>
      <inkml:brushProperty name="height" value="0.05" units="cm"/>
      <inkml:brushProperty name="color" value="#004F8B"/>
      <inkml:brushProperty name="ignorePressure" value="1"/>
    </inkml:brush>
  </inkml:definitions>
  <inkml:trace contextRef="#ctx0" brushRef="#br0">196 1159,'11'-1,"0"0,0-1,19-5,16-4,30-4,-61 11,1 0,-1 1,1-1,0 3,0-1,0 2,0 0,28 6,-41-5,0 0,0 0,-1 1,1-1,-1 1,1 0,-1-1,0 1,0 0,0 0,0 1,0-1,0 0,0 1,-1-1,1 2,-1-2,0 1,1 0,-1 0,-1-1,1 1,0 0,-1 0,1 6,0 7,0 2,-1-1,-3 26,1-16,-28 192,19-143,8-61,0-1,1 1,0-1,1 2,2 27,4-19</inkml:trace>
  <inkml:trace contextRef="#ctx0" brushRef="#br0" timeOffset="505.96">142 1578,'10'-9,"0"0,0 1,1 1,0 0,0 0,21-8,82-25,-56 21,111-37,113-41,-279 95,1 1,-1 0,0 0,0 0,1 0,-1 0,0 1,1-1,-1 1,4 0,-5 1,-1-1,0 1,0-1,0 1,0 0,0 0,0 0,0-1,-1 1,1 0,0 0,0 0,-1 0,1 0,0 0,-1 1,1-1,-1 0,0 0,1 0,-1 0,0 1,0-1,0 0,0 0,0 2,0-2,0 0,0 0,0 0,-1 2,1 24,-1-16,0 0,1 1,1-1,0 1,5 20,-5-28,1 0,0 0,0-1,0 1,0 0,1-1,-1 2,1-2,0 0,0 0,0 0,1 0,-1-1,1 1,-1-1,1 0,0 0,8 4,-1-3,1-1,-1-1,1 1,-1-2,0 0,1 0,0-1,-1 0,1-1,-1 0,1-1,-1-2,0 1,0 0,-1-1,19-12,-26 15,0 0,0-1,-1 1,1-1,0 0,-1 0,0 0,0 0,0 0,0-1,0 0,0 1,-1-1,0 1,0-1,0 0,0 0,0 0,-1 0,0 0,0 0,0 1,0-1,0 0,-1 0,1-1,-1 2,0-1,-1 0,1 1,0-1,-1 1,-3-6,1 2,0 0,-1 0,0-1,0 1,-1 1,0 0,0 0,0 0,-1 0,0 1,0 1,0 0,0 0,-9-5,-5 3</inkml:trace>
  <inkml:trace contextRef="#ctx0" brushRef="#br0" timeOffset="869.8">1743 1040,'0'-1,"0"1,0 0,0 0,0 0,0 0,1 0,-1 0,0 0,0 0,0 0,0 0,0 0,0 0,0 0,0 0,1 0,-1 0,0 0,0 0,0 0,0 0,0 0,0 0,0 0,0 0,1 0,-1 0,0 0,0 0,0 0,0 0,0 0,0 0,0 0,0 0,1 0,-1 0,0 0,0 0,0 0,0 1,0-1,0 0,0 0,0 0,0 0,0 0,0 0,0 0,0 0,0 0,0 1,0-1,0 0,0 0,0 0,0 0,0 0,0 0,0 0,0 1,0-1,0 0,0 0,0 0,0 16,-5 17,-12 23,-36 77,-5 18,43-113,8-22</inkml:trace>
  <inkml:trace contextRef="#ctx0" brushRef="#br0" timeOffset="1213.98">1409 1341,'-4'-5,"-2"-5,5-3,7 3,2 2</inkml:trace>
  <inkml:trace contextRef="#ctx0" brushRef="#br0" timeOffset="1214.98">1937 1397,'4'0,"2"0</inkml:trace>
  <inkml:trace contextRef="#ctx0" brushRef="#br0" timeOffset="1575.78">493 1,'-4'7,"0"2,0-1,0 0,1 0,0 1,1-1,0 1,0-1,0 2,1 8,-3 7,-4 35,3 1,2-1,3 1,2-1,3 0,18 84,-20-123,2-1,0 1,1-1,1-1,1 1,0-2,17 29,-12-30</inkml:trace>
  <inkml:trace contextRef="#ctx0" brushRef="#br0" timeOffset="1945.77">1 767,'13'-12,"0"0,1 1,1 1,0 0,20-9,85-34,-80 36,-18 8,2 0,-1 2,1 0,1 2,-1 0,1 2,26 0,-38 3,-1 1,1 1,-1-1,0 2,0 0,0 0,0 1,-1 1,1 0,-1 1,0 0,-1 0,0 2,0-1,17 17,41 56,-71-106,1 2,1-1,1-1,2 1,0 0,1-1,2 2,0 0,2-1,0 1,15-32,-19 50,1-1,0 1,0-1,0 0,1 1,-1 1,1-1,1 1,-1-1,1 2,0-1,0 1,0 0,1 0,-1 1,13-6,2 2</inkml:trace>
  <inkml:trace contextRef="#ctx0" brushRef="#br0" timeOffset="2505.6">1321 283,'-6'-3,"0"1,0-1,-1 2,1-1,0 1,-1 0,1 0,-1 1,1-1,-1 2,1-1,-1 1,1 0,-1 0,1 0,0 1,-1 0,1 1,0-1,-9 7,4-2,0 1,0 0,1 1,0 0,0 0,1 2,0-1,1 0,-8 14,4-5,1-4,2 2,0-1,-9 24,17-37,-1 0,1 1,0-1,0 0,0 0,1 0,-1 1,1 0,0-1,0 1,0-1,0 1,0-1,1 0,0 0,-1 1,1 0,0-1,1 0,-1 0,1 0,-1 0,1 0,3 4,-4-5,1-1,0 2,-1-2,1 0,0 1,0-1,0 0,0 0,0 0,0 0,-1-1,1 1,1-1,-1 1,0-1,0 0,0 1,1-1,3-1,-1 1,0-1,0-1,0 1,0-1,0 0,-1 0,1 0,6-5,0-1,1-1,-1-1,0 1,0-1,12-17,11-35,-30 52,1 0,0 0,0 1,1-1,0 2,9-10,-15 17,1 1,0-1,-1 0,1 1,0 0,-1-1,1 1,0-1,0 1,0 0,-1-1,1 1,0 0,0 0,0 0,-1 0,1 0,0 0,0 0,0 0,0 0,-1 0,1 0,0 0,0 1,0-1,-1 0,1 1,0-1,0 0,-1 1,1-1,0 1,-1-1,1 1,0 0,-1-1,1 1,-1 0,1-1,-1 1,1 1,-1-2,0 1,1 0,-1 0,0 0,1-1,-1 1,0 0,0 1,16 56,-13-44,-2-10,0 4,1-2,0 1,1 0,0 0,0 0,0-1,6 8,-8-12,0-1,1 1,-1-1,1 0,-1 0,1 0,0 0,-1-1,1 1,0 0,-1-1,1 1,0-1,0 0,-1 0,1 1,0-1,0-1,0 1,0 0,-1 0,1 0,0-1,0 1,-1-1,1 0,0 1,-1-1,1 0,-1 0,1 0,-1 0,1-1,1-1,28-24,-28 23,1 1,0-1,0 1,-1 0,1 0,0 0,0 1,8-5,-10 7,0 0,0 0,-1 0,1 0,0 0,0 1,-1-1,1 1,0-1,-1 2,1-2,0 1,-1 0,1 0,-1 0,1 0,-1 0,0 0,1 0,-1 0,0 1,0-1,0 0,0 1,0-1,0 1,0-1,0 1,0-1,0 3,23 42,-13-27</inkml:trace>
  <inkml:trace contextRef="#ctx0" brushRef="#br0" timeOffset="2836.9">1611 137,'-5'0,"-1"0</inkml:trace>
  <inkml:trace contextRef="#ctx0" brushRef="#br0" timeOffset="3186.8">1743 302,'0'4,"0"7,0 6,0 5,9-7,7-6,2-7,1-7,3 0,2-1,1 2,0 1,1 1,1-4,-4-1</inkml:trace>
  <inkml:trace contextRef="#ctx0" brushRef="#br0" timeOffset="3187.8">2060 274,'0'-5,"0"-6,0 8,0 5</inkml:trace>
  <inkml:trace contextRef="#ctx0" brushRef="#br0" timeOffset="3581.14">2087 83,'0'-5,"0"-2</inkml:trace>
</inkml:ink>
</file>

<file path=xl/ink/ink1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5-03T15:42:06.135"/>
    </inkml:context>
    <inkml:brush xml:id="br0">
      <inkml:brushProperty name="width" value="0.05" units="cm"/>
      <inkml:brushProperty name="height" value="0.05" units="cm"/>
      <inkml:brushProperty name="color" value="#004F8B"/>
      <inkml:brushProperty name="ignorePressure" value="1"/>
    </inkml:brush>
  </inkml:definitions>
  <inkml:trace contextRef="#ctx0" brushRef="#br0">2 879,'0'38,"-1"-22,0 0,1 1,1-1,1 1,0-1,1 0,9 26,-12-42,0 1,0 0,0 0,1-1,-1 1,0 0,0-1,1 1,-1 0,1-1,-1 1,1 0,-1-1,1 1,-1-1,1 1,-1-1,1 1,0-1,-1 1,1-1,0 0,0 1,-1-1,1 0,0 0,-1 1,1-1,0 0,0 0,0 0,-1 0,1 0,0 0,0 0,-1 0,1 0,0-1,0 1,-1 0,1 0,0-1,0 1,-1 0,1-1,0 1,-1-1,1 1,-1-1,1 1,-1-1,1 1,-1-1,1 0,-1 1,1-1,-1 0,1-1,29-47,-26 41,1-1,-1 1,2 0,-1 0,1 0,0 1,0-1,10-7,-14 14,1-1,-1 0,1 1,0 0,-1 0,1-1,0 2,0-1,-1 0,1 0,0 1,0 0,0-1,0 1,0 0,0 1,0-1,0 0,0 1,-1 0,1 0,0 0,0 0,-1 0,1 0,0 1,4 2,23 17,-24-16,0 0,1 0,0-1,0 0,0-1,1 1,7 2,-13-6,1 0,0 1,-1-1,1 0,-1-1,1 1,-1 0,1-1,-1 1,1-1,-1 0,0 0,1 0,-1 0,0 0,1 0,-1-1,0 1,0-1,0 1,0-1,-1 0,1 0,0 0,-1 0,1 0,1-3,13-21,-11 19,0-1,0 0,1 1,-1 0,1 1,10-10,-13 15,0-1,-1 1,1-1,0 1,0 0,0 0,0 0,0 0,0 1,0-1,0 1,0 0,0 0,0 0,0 0,0 0,0 1,0-1,0 1,0 0,0 0,0 0,5 3,4 3,0 0,0 1,-1 1,0 0,16 17,-18-18,11 11</inkml:trace>
  <inkml:trace contextRef="#ctx0" brushRef="#br0" timeOffset="700.54">832 1002,'2'-1,"-1"1,1-1,-1 0,0 0,1 1,-1-1,1 0,-1 0,0 0,0 0,0-1,0 1,0 0,0 0,0-1,0 1,0 0,1-3,15-31,-15 31,43-118,-42 109,-9 17,-9 21,14-21,-1 0,1 1,-1-1,2 1,-1-1,0 1,1-1,0 1,0-1,0 1,0 0,1-1,0 1,0-1,0 1,0-1,1 0,0 1,0-1,0 0,0 0,1 0,0 0,-1-1,1 1,1-1,-1 0,0 0,1 0,-1 0,6 3,-2-2,-1-1,1 0,-1 0,1-1,0 1,0-2,0 1,1-1,-1 0,0 0,0-1,1 0,-1 0,0-1,0 0,0 0,1 0,-1-1,10-4,1-3,0-1,0-1,-1 0,-1-1,0-1,0-1,-2 0,1-1,-2 0,0-1,-1-1,-1 0,0-1,-1 0,-1 0,10-29,5-26,-3 0,-4-2,9-78,-23 135,-3-18,0 36,0 0,0 0,0 0,0-1,0 1,0 0,0 0,-1 0,1 0,0 0,0-1,0 1,0 0,0 0,0 0,0 0,0 0,-1 0,1-1,0 1,0 0,0 0,0 0,0 0,0 0,-1 0,1 0,0 0,0 0,0 0,0 0,-1 0,1 0,0 0,0 0,0 0,0 0,0 0,-1 0,1 0,0 0,0 0,0 0,0 0,0 0,-1 0,1 0,0 0,0 1,0-1,0 0,-12 18,5 1,1 1,0 0,1 0,2 0,0 1,1-1,1 1,1-1,1 1,0-1,2 1,0-1,1 0,2 0,0 0,15 34,-19-50,0 0,1 0,-1-1,1 1,-1-1,1 1,0-1,0 0,1 0,-1 0,1-1,-1 1,1-1,0 0,0 0,0 0,0 0,0-1,0 0,6 1,-7-1,1-1,0 0,-1 0,1-1,0 1,-1-1,1 1,-1-1,1 0,-1-1,0 1,1-1,-1 1,0-1,0 0,0 0,0 0,0-1,0 1,-1-1,1 1,-1-1,0 0,3-4,3-6,-1 0,0-1,-1 0,-1 0,0 0,-1 0,4-21,7-110,-9 72,8 10,-16 119,7-11,16 89,-18-118,2 0,0 0,1-1,0 1,1-1,10 14,-1-6</inkml:trace>
  <inkml:trace contextRef="#ctx0" brushRef="#br0" timeOffset="1420.13">1494 622,'-7'0,"0"0,0-1,1 0,-1 0,1-1,-1 0,1 0,0 0,0-1,0 0,-8-5,14 8,0-1,0 0,-1 0,1 0,0 0,0 1,0-1,0 0,0 0,0 0,0 0,0 0,0 1,1-1,-1 0,0 0,1 0,-1 0,0 1,1-1,-1 0,1 1,-1-1,1 0,-1 1,1-1,0 0,-1 1,1-1,0 1,-1-1,1 1,0-1,0 1,-1 0,1-1,0 1,1 0,33-16,22 3,0 2,70-4,5-1,-116 13,2 0,0 0,1 1,-1 1,19 1,-33 1,1-1,-1 1,0 0,1 0,-1 0,0 1,0-1,0 1,0 0,0 0,0 0,-1 1,1-1,-1 1,1 0,-1 0,0 0,0 1,0-1,-1 1,4 6,-2-4,0 0,0 0,1 0,0 0,0 0,0-1,0 0,1 0,0-1,0 0,0 0,1 0,13 5,-15-7,0 0,0 0,1-1,-1 0,1 0,-1 0,1-1,-1 0,1 0,-1 0,1-1,-1 0,1 0,-1 0,0-1,1 0,-1 0,0 0,7-4,-10 5,0 0,0-1,0 1,0 0,0-1,0 0,-1 1,1-1,-1 0,1 0,-1 0,1 0,-1 0,0 0,0 0,0 0,0-1,0 1,-1 0,1-1,-1 1,1 0,-1-1,0-4,-1 0,-1 0,0-1,0 1,0 0,-1 0,-5-9,-7-22,15 37,0 0,-1 0,1 0,0 0,0 0,0 0,0 0,0 0,0 0,0 0,1 0,-1 0,0 0,0 0,1 0,-1 0,1 0,-1 0,1 0,-1 0,1 0,-1 1,1-1,0 0,0 0,-1 1,1-1,0 1,0-1,0 0,0 1,-1-1,1 1,0 0,0-1,0 1,0 0,0 0,0-1,0 1,0 0,0 0,0 0,0 0,0 0,0 0,0 1,0-1,2 1,56 9,-54-8,19 6,0 0,34 19,-37-16,0-2,0 0,29 7,-42-15,0 0,1-1,-1 0,0 0,1-1,-1 0,0-1,0 0,0 0,0 0,0-1,-1 0,1-1,-1 0,0 0,0-1,0 1,12-12,3-4,-1-1,0-1,33-46,-24 20,-1 0,-3-2,-2-1,19-54,-34 71,-8 21,-10 23,3 1,0-1,2 2,-1-1,1 1,1-1,0 1,1 0,0 0,1 0,0 0,1 0,0 1,1-1,0 0,5 18,5 14,2-1,34 75,-39-101,1 6</inkml:trace>
</inkml:ink>
</file>

<file path=xl/ink/ink1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5-03T15:42:09.099"/>
    </inkml:context>
    <inkml:brush xml:id="br0">
      <inkml:brushProperty name="width" value="0.05" units="cm"/>
      <inkml:brushProperty name="height" value="0.05" units="cm"/>
      <inkml:brushProperty name="color" value="#004F8B"/>
      <inkml:brushProperty name="ignorePressure" value="1"/>
    </inkml:brush>
  </inkml:definitions>
  <inkml:trace contextRef="#ctx0" brushRef="#br0">263 2294,'-5'2,"-1"0,1 0,0 0,0 1,0 0,0 0,0 1,1-2,0 2,0 0,0 0,0 0,-6 10,6-9,-15 18,1 1,2 2,-1-1,3 1,0 2,-14 43,13-24,1 1,2 0,-6 63,17-99,0 0,1 0,0 0,1 1,0-1,1 1,1-1,0 0,0-1,1 2,0-1,1-1,1 0,0 0,0-1,13 18,-14-22,-1 0,2-1,0 0,0 0,0 0,0 0,1-1,0 0,0-1,1 1,-1-1,0-1,1 1,-1-1,1-1,-1 0,1 0,0 0,0-1,-1 0,1 0,-1-1,1 0,-1 0,1-1,11-4,-3 0,0 0,-1-1,1-1,-1 0,-1-1,-1-1,1-1,0 0,-1 0,-1-1,15-18,-21 21,1 0,-2-1,0 1,0 0,0-1,-1 0,-1 1,0-3,0 1,-1 1,0 0,-1-1,0 1,0-1,-1 0,-1-1,0 2,0-1,-4-13,-2-2,-3-12,9 28,5 12,77 110,65 80,-145-191,-1 0,0-1,1 1,-1-1,0 0,1 1,-1-1,0 1,1-1,-1 1,1-1,-1 0,1 1,-1-1,1 0,-1 0,1 1,-1-1,1 0,-1 0,1 0,0 0,-1 0,1 0,-1 0,1 0,-1 0,1 0,0 0,-1 0,1 0,-1 0,1 0,-1 0,1-1,0 1,9-25,-6-39,-4 61,0-45,-1 11,1-2,2 2,8-43,-8 69,0 1,1 0,0 0,1 1,0-1,1 0,-1 2,2-2,-1 2,0-1,2 1,-1 0,1 1,1-1,-1 1,10-6,2 0</inkml:trace>
  <inkml:trace contextRef="#ctx0" brushRef="#br0" timeOffset="356.89">1115 2311,'-4'1,"0"-1,0 1,0 1,0-1,0-1,0 2,0 0,2 1,-2-2,1 2,-1-1,1 1,0 0,0 0,0 0,-4 6,-2 2,0 1,1 0,-10 19,14-22,0 0,1 0,0 1,0-1,1 0,0 1,1-1,0 2,0-1,1 0,1-1,-1 1,3 12,-2-17,0-1,0 0,1 1,-1 0,1-2,0 1,0-1,0 1,0 0,1 0,-1-1,1 0,0 1,0-1,0 0,1-1,-1 1,1 0,-1-1,1 0,0 0,0 0,0 0,0-1,0 0,0 0,0 0,1 0,-1 0,7-1,2 0,-1 0,0-1,1-1,-1 0,1 0,-1-1,0-1,0 0,-1-1,16-9,-23 12,-1 0,0 0,0-1,0 1,0-1,0 0,0 0,-1 1,1-1,-1 0,0 0,0-2,0 2,-1-1,1 0,-1 1,1-1,-1 1,-1-2,1 1,0 0,-1 0,0 1,0-1,0 0,0 0,-1 0,1 0,-1 0,0 0,0 0,0-1,-1 2,0-1,1 1,-5-7,1 1,0 0,-1 1,0 0,0 1,0-1,0 0,-1 1,0 1,-1-1,0 2,-13-10,-3 5</inkml:trace>
  <inkml:trace contextRef="#ctx0" brushRef="#br0" timeOffset="684.17">1564 2203,'-5'0,"1"0,-1 0,1 1,0-1,-1 1,1 0,0 0,0 1,0-1,-1 1,2 0,0 0,-1 1,0-1,1 1,-7 5,9-6,-1 0,1 0,-1 0,1 1,0-1,0 1,0-1,0 0,1 1,-1 0,1-1,-1 1,1 0,0-1,0 2,0-2,0 1,0-1,1 1,-1 0,1-1,0 1,0-1,0 1,0-1,0 0,0 1,0-1,3 3,7 9,0 0,-1 1,22 17,-22-24,-2 1,1-1,-1 1,0 2,-1-3,0 4,-1-2,0 1,9 22,-14-31,-1 0,0 1,1-1,-1 0,0 1,0-1,0 1,0-1,0 0,-1 1,1-1,-1 0,0 1,0-1,1 0,-1 0,0 0,-3 4,0-1,1-1,-1 0,0 0,0 0,0 0,-1 0,-8 5,-3-2,0 1,0-1,-1-1,-18 5,27-8,-1-2,0 1,1-1,-15 0,22-1,0 0,0 0,-1 0,1 0,0 0,0 0,0 0,0 0,-1 0,1-1,0 1,0 0,0-1,0 1,0-1,0 1,0-1,0 0,0 0,0 1,0-1,0 0,-1 0,1 0,1 0,-1 0,0 0,1 0,-1 0,1 0,-1 0,1 0,-1 0,1-1,0 1,-1 0,1 0,0 0,0-1,0 1,0 0,0 0,1-2,4-12</inkml:trace>
  <inkml:trace contextRef="#ctx0" brushRef="#br0" timeOffset="1076.81">1793 2130,'2'17,"0"-1,1 0,-1 1,3-1,0-1,0 1,10 17,-7-15,-1 0,-1-1,0 2,6 35,-11-40,0 1,-1-1,0 0,-1 0,-3 19,3-28,0 0,-1-1,1 0,-1 1,0-1,0 0,0 0,0 0,-1 0,0 0,1-1,-1 1,-1-1,1 1,0-1,-1 0,0-1,1 2,-8 2,-5 0</inkml:trace>
  <inkml:trace contextRef="#ctx0" brushRef="#br0" timeOffset="1404.95">2198 1777,'11'14,"0"0,-2 2,-1-1,0 1,0 0,5 18,3 2,-5-10,56 109,-59-123,0 1,-1-1,2-1,1 0,-1-1,2 0,0 0,15 11,-24-20,0 0,0 1,0-1,0 0,1 0,-1 0,0 0,1 0,-1 0,0-1,1 1,-1-1,1 0,-1 0,1 0,-1 0,1 0,-1 0,1-1,-1 1,0-1,1 0,-1 0,0 1,1-2,-1 1,-1 0,1 0,0-1,0 1,0-1,3-3,-1 1,-1-1,0-1,0 1,0 0,0-1,-1 1,1-1,-1 1,-1-1,1 0,-1 0,1-10,1-70,-4 2,-14-98,-1-83,16 207,0 34</inkml:trace>
  <inkml:trace contextRef="#ctx0" brushRef="#br0" timeOffset="2001.09">3120 1486,'-9'1,"0"0,1 1,-1 0,1 0,-1 1,1 1,0-1,0 1,0 0,0 1,1 0,0 0,0 1,0 0,0 0,1 1,-6 7,1 1,1-1,0 0,0 1,1 0,1 1,1 0,-11 33,14-34,0-1,2 2,-1-2,2 1,0 31,1-43,0-1,0 1,1-1,0 1,-1-1,1 1,0-1,0 1,0-1,0 0,1 0,-1 1,0-1,1 0,0 0,-1-1,4 5,-2-5,-1 0,1 1,0-1,0-1,0 1,-1 0,1-1,0 1,0-1,0 0,0 0,0 0,0-1,1 1,-1-1,0 1,0-1,4-2,-2 1,1-1,0 0,-1 0,1 0,-1 0,0-1,0 1,0-1,-1 0,1-1,3-4,37-61,-11 16,-33 53,0 0,-1 0,1 0,0 0,0 0,0 0,0 0,0 1,0-1,0 0,1 1,-1-1,0 1,0-1,0 1,1-1,-1 1,0 0,1 0,-1 0,0 0,0 0,1 0,-1 0,0 0,1 0,-1 1,0-1,0 0,0 1,1-1,-1 1,0 0,1 0,6 4,0 1,0 0,-1 1,8 8,24 15,-36-28,0-1,0 0,0 0,0 0,-1 0,1 0,1-1,-1 1,0-1,1 0,-1 0,0 0,0 0,1-1,-1 1,0-1,0 0,1 0,-1 0,0-1,0 1,0-1,-1 1,1-1,0 0,-1 1,1-1,-1-1,1 1,-1 0,0-1,0 0,0 0,0 1,-1-1,1 0,1-5,2-6,0 1,0-1,-2 0,0 0,0-1,-1 1,0-22,-2-60,-4-1,-4 1,-37-173,37 256,2 25,-2 24,6-8,2 1,0 0,2 0,1-1,2-1,0 2,2-2,1 0,1 1,22 45,-28-68,0 1,1 0,-1-1,1 0,0 0,1 0,-1-1,1 1,-1-1,1 0,1 0,-1-1,1 0,-1 0,1 0,0-1,6 3,0-3,0-1,-1 0,0 0,0-1,0-1,0 0,0 0,20-6,-21 5,5-3,1 3,-1-1,18 0,-28 3,-1 0,1 1,0-1,-1 1,0 0,0 0,1 0,-1 1,1-1,-1 2,1-1,-1 0,0 1,7 5,5 8</inkml:trace>
  <inkml:trace contextRef="#ctx0" brushRef="#br0" timeOffset="2426.19">3753 1322,'-4'-9,"-2"-8,-4-5,-1 0</inkml:trace>
  <inkml:trace contextRef="#ctx0" brushRef="#br0" timeOffset="3437.41">3938 862,'0'-1,"1"1,0 0,-1 0,1 0,-1 0,1 0,0 0,-1 0,1 0,-1 1,1-1,0 0,-1 0,1 0,-1 1,1-1,-1 0,1 1,-1-1,1 0,-1 1,1-1,-1 1,0-1,1 0,-1 1,1-1,-1 1,0 0,0-1,1 1,-1 0,21 24,5 23,30 76,-44-90,2-1,1-1,1 0,1-2,3-1,30 39,-44-61,11 12,0-1,-1-2,3 0,27 20,-46-35,0-1,1 0,-1 0,0 1,1-1,-1 0,0 0,1 1,-1-1,0 0,1 0,-1 0,0 0,1 0,-1 1,1-1,-1 0,0 0,1 0,-1 0,1 0,-1 0,0 0,1 0,-1-1,0 1,1 0,-1 0,1 0,-1 0,0 0,1-1,0 1,-11-11,4 9,-1-1,1 0,-1 2,0-1,0 1,0 0,0 1,0 0,0 0,1 1,-1-1,0 1,0 1,-13 4,10-2,-1-1,1 1,0 1,0 0,0 0,1 1,0 0,-15 15,23-20,0 0,-1 0,1 0,0 0,0 0,0 0,1 0,-1 1,0-1,0 0,1 0,-1 0,0 1,1 0,0-1,-1 1,1-1,0 1,-1 1,2-2,-1 0,1 0,-1-1,0 1,1 0,-1 0,1-1,-1 1,1-1,0 0,-1 2,1-2,0 1,-1-1,1 1,0-1,0 1,0-1,-1 0,1 1,0-1,0 0,0 1,5 0,0 0,0-1,0 1,1-1,-1-1,0 1,10-2,3-5,0 0,1-1,-1 0,-2-2,1 0,29-23,-25 17,1 0,45-21,-60 35,1 0,-1 1,1 0,-1 0,1 1,-1 0,0 0,1 1,-1 0,15 5,40 2,-59-8,0 0,0 0,0-1,0 0,-1 1,1-1,0-1,0 1,-1 0,1-1,-1 0,1 0,3-3,-7 7,0 1,0 0,-1 0,2 0,-1 0,0-1,0 1,1 0,0 0,0 2,0-4,-1 0,0 0,1 0,-1 0,1 0,-1-1,1 0,-1 2,1-1,0 0,-1-1,1 1,0-1,0 1,-1 0,1-1,0 1,0-1,0 0,2 1,-2-1,-1 1,2-1,0 0,0-1,0 1,-1 0,1 0,0-1,0 1,0-1,-1 0,1 1,0-1,-1 0,1 0,1-2,5-2,0-1,-1-1,0 0,-1 0,0 0,0-1,-1 1,1-2,-2 0,1 1,6-18,-3 2,0-2,-1 2,4-35,-4-6,-2 0,-3 1,-9-101,2 150,0 21,-4 26,6-1,1 2,2-1,1-1,1 1,7 33,4-1,30 92,-36-131,-6-24,-1-1,1 1,-1 0,0-1,0 1,1 0,-1 0,0-1,0 1,0 0,0 0,0-1,1 1,-2 0,1 0,0-1,0 1,0 0,0 0,0-1,-1 1,1 0,0-1,0 1,-1 0,1-1,-1 1,0 0,1-1,0-1,-1 1,1-1,0 0,0 1,0-1,0 0,0 0,0 1,0-1,0 0,0 1,0-1,0 0,0 1,0-1,1 0,-1 1,0-1,0 0,1 1,-1-1,0 1,1-1,-1 1,1-2,10-18,-5 13,-1-2,1 2,0 0,1 1,0 0,0-1,0 2,1 1,-1-1,1 0,-1 1,14-4,-17 6,1 0,0 1,0-1,0 1,1-1,-1 2,0-1,0 1,0 0,1 0,-1 1,0 1,0-1,0 0,0 0,0 1,0 0,0 0,0 0,-1 1,1-1,4 6,9 7</inkml:trace>
  <inkml:trace contextRef="#ctx0" brushRef="#br0" timeOffset="3768.05">5115 1006</inkml:trace>
  <inkml:trace contextRef="#ctx0" brushRef="#br0" timeOffset="4101.74">5220 959,'0'6,"0"5,5 5,1 6,5-2,4-3,4-6,3-4,4-8,0-4,1-1,0 0,0 2,-5 1</inkml:trace>
  <inkml:trace contextRef="#ctx0" brushRef="#br0" timeOffset="6584.05">1133 3616,'0'9,"0"7,0 8,0 1,0 8,0 2,0 4,0 6,0 4,5 2,1 2,-1 2,1 0,-3-4,4-6,0-8,3-3,1-8</inkml:trace>
  <inkml:trace contextRef="#ctx0" brushRef="#br0" timeOffset="6915.77">1696 3625,'-2'-1,"-1"-1,1 1,0-1,-1 1,1 0,0 0,-1 0,0 0,1 0,-1 1,1-1,-1 1,-1-1,2 1,0 0,-1 0,1 1,-1-1,0 0,1 1,-1 0,0-1,1 1,-1 0,-3 2,-6 3,0 1,0-1,-17 16,-11 8,2 4,0 2,-36 43,54-54,0 2,1 0,1 1,1 0,-24 62,39-85,0 0,0 0,1 1,0-1,0 0,0 1,1-1,0 1,0 0,0 0,0-1,1 0,0 1,0-1,1 0,-1 1,4 6,-3-8,1-1,-1 1,1-1,0 1,0-1,0 1,1-1,-1 0,1 0,-1-1,1 1,0-1,0 0,0 0,0-1,0 0,0 1,1-1,-1 0,1 0,6 0,1-1,1 0,-1-1,-1 0,1-1,0 0,1-1,17-7,83-42,-51 22,24-12,-51 24</inkml:trace>
  <inkml:trace contextRef="#ctx0" brushRef="#br0" timeOffset="7246.96">2180 3589,'0'0,"0"0,0 0,0 0,-1 0,1 0,0 0,0 0,-1 0,1 0,0 0,0 0,-1 0,1 0,0 0,0-1,-1 1,1 0,0 0,0 0,0 0,-1 0,1-1,0 1,0 0,0 0,0 0,-1 0,1-1,0 1,0 0,0 0,0 0,0-2,0 2,0 0,-1 0,1 0,0 0,0 0,0 0,0-1,0 1,0 0,0 0,0-1,0 1,1-1,7-16,15-9,-21 25,-1-1,0 1,1 0,0 0,-1-1,1 1,0 0,-1 1,1 0,0-2,0 2,0-1,0 1,0-1,-1 1,1 0,2 0,-3 0,0 0,1 1,-1-1,0 1,0-1,0 2,0-2,0 0,0 1,0 0,0 0,0-1,0 1,-1 0,1 0,0 0,0 0,-1 0,1 1,0 0,1 4,0-1,-1 1,0 0,0-1,0 1,0 1,-1-1,0 0,0-1,-2 9,-3 5,0 0,-2 1,0-3,0 1,-2-1,-16 27,-18 34,42-76,0-1,0 1,1-1,-1 1,0 0,1 0,-1 0,1-1,-1 1,1 0,0 0,0 0,0 0,0 0,0-1,0 1,1 0,-1 0,2 4,-2-5,1 0,0 0,0 0,0 0,0-1,0 1,0 0,0-1,0 1,1-1,-1 1,0-1,0 1,0-1,1 0,-1 0,1 0,-1 1,1-1,-1 0,2-1,6 0,1-1,-1 0,1 0,-1-1,-1-1,10-4,-5 2,0-1,0 0,-1-1,0 0,15-14,-14 7</inkml:trace>
  <inkml:trace contextRef="#ctx0" brushRef="#br0" timeOffset="7623.91">2891 3027,'64'-69,"-78"84,-2-1,1-1,-1-1,-19 11,18-11,1 0,1 0,0 1,-15 16,29-28,0 1,0-1,0 0,0 0,0 0,0 1,1-1,-1 0,0 2,1-3,-1 1,1 1,-1-1,1 1,-1-2,1 1,0 1,0-1,0 1,0-1,0 1,0-1,0 1,1-1,-1 1,0-1,1 1,-1-1,1 0,-1 1,1-1,0 0,0 1,0-1,-1 0,1 0,0 0,0 0,1 0,-1 0,0 0,0 0,0 0,1 0,-1-1,0 1,1-1,-1 1,3 0,11 5,0-1,-1 0,30 5,-26-6,-2-1,-7-1,0-1,-1 1,1 1,0 0,-1 0,9 6,-15-8,-1 0,1 0,-1 0,0 0,0 1,0-1,1 0,-1 2,0-3,-1 2,1-1,0 1,0 0,-1-1,1 1,-1 0,1-1,-1 1,1 0,-1 0,0 0,0-1,0 1,0 0,-1 1,1-2,0 1,-1 0,1 0,-1-1,1 1,-1 0,0-1,0 1,1-1,-1 1,-1-1,0 2,-12 17,-1 0,-2 0,0-1,-1-2,-30 24,14-12,-23 19,33-30</inkml:trace>
  <inkml:trace contextRef="#ctx0" brushRef="#br0" timeOffset="8026.82">3444 3162,'-4'-4,"-7"-3,0 1</inkml:trace>
  <inkml:trace contextRef="#ctx0" brushRef="#br0" timeOffset="4436.83">26 643,'5'8,"0"2,0-1,-1 1,0-2,-1 2,0 0,0 0,-1 0,0 1,0 13,4 10,50 287,-46-264,-3-19,15 44,-13-55</inkml:trace>
  <inkml:trace contextRef="#ctx0" brushRef="#br0" timeOffset="4795.3">676 843,'-2'-1,"0"0,0 0,0 0,0 0,-1 0,1 0,0 1,-1-1,1 1,0-1,-1 1,2 0,-2 0,1 0,0 0,-2 1,2-1,0 1,-1-1,-2 2,-47 17,13 3,2 3,0 0,-51 43,-85 108,167-171,-11 15,1-1,-16 21,29-36,1 1,-1 0,0-1,1 1,0-1,0 1,0 0,1 0,0 0,0 0,0 0,0 0,1 0,0 0,0 0,0 0,1 6,0-9,0 0,0 0,0-1,0 1,0 0,1-1,-1 1,1-1,-1 1,1-1,-1 0,1 1,0-1,-1 0,1 0,1-1,-1 1,0 0,0 0,0-1,0 1,0-1,0 0,0 0,0 0,0 0,0 0,0 0,0 0,0 0,0-1,3-1,11-1,-1-1,29-11,-39 13,40-16,-2-2,69-42,-79 39</inkml:trace>
  <inkml:trace contextRef="#ctx0" brushRef="#br0" timeOffset="5159.29">887 951,'-1'-1,"0"0,1 0,-1 0,1 1,-1-3,1 2,-1 0,1 0,0 0,0-1,-1 1,1 0,0-1,0 1,1 0,-1 0,0-1,0 1,0 0,1 0,-1 0,1-1,-1 1,1 0,-1 0,1 0,0 0,-1 0,1 0,1-2,34-37,-24 27,51-59,-38 46,0-1,24-39,-42 55,0-2,-1 1,0 0,-1-1,0 0,-1 0,-1-1,0 1,4-26,-6 11,-1 19,0 19,-2 58,11 102,-7-145,2-1,1 0,0 0,2 0,1-1,1 0,19 37,7-16,-18-27</inkml:trace>
  <inkml:trace contextRef="#ctx0" brushRef="#br0" timeOffset="5160.29">1204 381,'0'-4,"0"-7,5-6,5 0,6-2,4 3,4 4,2 3,1 4,1 2,-1 2,-3 7,-8 6,-5 5,-5 0</inkml:trace>
  <inkml:trace contextRef="#ctx0" brushRef="#br0" timeOffset="5520.06">1239 698,'0'0,"0"1,0 0,0-1,1 1,-1-1,0 1,0 0,0-1,0 1,1-1,-1 1,0-1,0 1,1-1,-1 1,0-1,1 1,-1-1,1 1,-1-1,1 1,-1-1,1 0,-1 1,1-1,-1 0,1 0,-1 1,1-1,-1 0,1 0,0 0,-1 0,1 0,-1 1,1-1,0 0,-1 0,1-1,0 1,38-10,35-28,-42 15,-8 8,40-21,-57 32,1 1,-1 1,0-1,0 0,1 1,0 1,0 0,0 1,0-1,10 2,28 7,-19-4,0-1,47 0,-66-3,0-1,-1 0,1 0,-1-1,0 0,0 0,0-2,0 1,0 0,0-1,0 0,0 0,-1 0,7-8,-11 11,0 0,-1 0,1 0,-1-1,1 1,-1-1,0 1,0-1,1 0,-1 1,0-1,-1 0,1 0,0 0,0 0,-1 0,1 0,-1 0,0 0,1 0,-1 0,0 0,0 0,0-1,-1 1,1 0,0 0,-1 0,1 0,-1 0,0 0,1 1,-1-1,0 0,0 0,0 1,-1-1,1 0,0 1,0-1,-1 1,1 0,-1-1,0 1,-3-2,-7-5,-1 0,0 0,-1 2,-23-10,33 14,-2 0,1 0,0 1,-1-2,1 1,0-1,1 0,-1-1,0 1,1-1,0 0,0 0,0 0,-5-8,-3-13</inkml:trace>
  <inkml:trace contextRef="#ctx0" brushRef="#br0" timeOffset="5850.1">1732 91,'1'-3,"0"0,1 0,-1 0,1 0,0 0,0 0,0 1,0-1,0 1,0-1,1 1,0 0,-1 0,1 0,0 0,0 1,0-1,0 1,0 0,0-1,6 0,-6 2,-1 0,1 1,0-1,-1 1,0 0,0-1,1 1,-1 0,1 1,-1-1,0 0,1 1,-1-1,0 1,0 0,0-1,0 1,0 0,-1 0,1 1,-1-1,1 0,-1 0,0 1,0-1,0 1,1 3,12 33,-2-1,-1 3,8 68,15 50,-26-136,0-5</inkml:trace>
  <inkml:trace contextRef="#ctx0" brushRef="#br0" timeOffset="6224.09">2328 0,'7'33,"-4"-24,0-1,-1 1,-1-1,1 0,-1 1,-1 11,-2-7,-1-2,-1-1,0 1,0 0,-1-1,-1 1,0-1,0 1,-1-2,0 1,0-2,-12 12,5-5,1 3,-17 27,25-36,0 0,1 2,0-2,0 1,1 0,0 0,-1 11,3-19,1 0,0 0,0 1,0-2,0 1,1 1,-1-2,0 0,1 1,-1 0,1 0,0-1,-1 1,1 0,0-1,0 1,0-1,0 1,2 1,-1-2,0 0,1 1,-1-1,0 0,1 0,0 0,-1 0,1 0,-1-1,1 1,0-1,-1 0,1 0,0 0,0 0,3-1,7-2,0 1,0-2,0 0,20-9,-30 12,22-10</inkml:trace>
  <inkml:trace contextRef="#ctx0" brushRef="#br0" timeOffset="10493.92">7101 4721,'20'194,"-6"-73,27 375,-37 3,-30-254,25-222</inkml:trace>
  <inkml:trace contextRef="#ctx0" brushRef="#br0" timeOffset="12328.2">7119 4802,'4'-3,"0"0,0 1,-1-1,1 1,1 0,-1 0,1 1,-1-1,1 1,-1 0,9-1,59-1,-49 3,282-25,-129 6,1023-118,-832 90,1691-137,-746 79,-935 77,86-8,345-52,-350 56,155-18,-196 14,-47 5,98-32,-386 48,-46 4,-32 9,1 0,0 0,1 0,-1 1,1 0,-1 0,1 0,-1 1,7 0,-11 0,0 1,0 0,0-1,0 1,0 0,0 0,0-1,0 1,0 0,-1 0,1 0,0 0,-1 0,1 0,0 0,-1 2,1-3,-1 1,0 0,1 0,-1 1,0-1,0 0,0 0,0 0,0 1,0 0,0-1,0 0,0 1,-1-1,1 0,0 0,-1 0,0 2,-17 49,16-46,-24 64,4 1,3 1,3 0,2 2,3 1,4-2,2 82,6-85,-2 20,21 153,-17-226,-1-1,-1 1,0-1,-1 1,0 1,-1-2,-5 22,4-31,-1-1,1 2,0-2,-1 0,0 0,-1 0,1 0,-1-1,0 1,0-1,-1 0,1 0,-1-1,0 1,-1-1,1 0,-1 0,1 0,-1-1,-9 4,-20 6,-1-2,0-2,-64 10,-118 1,107-13,-1063 74,-189 17,-687 131,1137-97,582-82,95-16,-448 84,-51 9,555-105,2 10,-200 60,318-73,-439 116,493-134,-1 0,1 0,0-1,-1 0,1 0,0-1,-1 0,-7-1,10 1,1-1,0 1,0 0,0-1,0 0,0 1,0-1,1 0,-1-1,1 1,-1 0,1-1,0 1,-1-1,2 0,-1-1,-2-3,-5-13</inkml:trace>
  <inkml:trace contextRef="#ctx0" brushRef="#br0" timeOffset="12827.59">5572 3046,'0'5,"0"5,0 7,0 4,0 4,0 1,0 1,0 2,0-1,0 0,0 1,0-2,0 2,0-2,0 0,0 0,0-5</inkml:trace>
  <inkml:trace contextRef="#ctx0" brushRef="#br0" timeOffset="13157.12">6001 3018,'-12'0,"0"2,-1 0,0 0,1 1,-1 1,1 0,0 2,0-1,-22 13,-4 8,-53 42,58-41,30-24,-47 43,47-44,1 0,0 1,0-1,0 0,0 1,0 0,1-1,-1 1,1 0,0 0,-1 0,1 0,1 1,-1-1,0 0,1 0,-1 6,2-7,-1-1,1 1,0-1,0 0,-1 1,1-1,0 0,0 1,0-1,1 0,-1 0,0 0,0 0,1 0,-1 0,0 0,1-1,-1 1,1 0,-1-1,1 1,-1-1,1 1,0-1,-1 0,1 0,-1 0,1 0,0 0,-1 0,1 0,-1-1,1 1,2-1,61-16,-59 15,45-14,70-37,-90 37</inkml:trace>
  <inkml:trace contextRef="#ctx0" brushRef="#br0" timeOffset="13582.98">6205 2954,'-4'0,"7"0,7-5,3-1</inkml:trace>
  <inkml:trace contextRef="#ctx0" brushRef="#br0" timeOffset="13583.98">6522 2820,'0'9,"0"7,0 5,0 6,0 1,0 0,0 2,0-1,0-6</inkml:trace>
  <inkml:trace contextRef="#ctx0" brushRef="#br0" timeOffset="18805.09">9326 5318,'8'-6,"1"2,0-2,1 2,-1-1,1 1,0 1,0 0,0 0,11-1,1-1,-5-1,209-60,-197 50,-52 22,-16 12,1 0,0 2,1 1,2 3,-53 43,17-8,-67 64,137-122,0-1,1 1,-1-1,0 1,1-1,-1 1,0-1,1 1,-1 0,1-1,-1 1,1 0,-1 0,1 0,0-1,-1 1,1 0,0 0,0 0,0 0,0-1,-1 1,1 0,0 0,0 0,1 0,-1 0,0-1,0 1,1 1,0-1,0 1,0-1,0-1,1 1,-1 0,0 0,1 0,-1-1,1 1,-1-1,1 1,-1-1,1 1,-1-1,2 0,59 1,1-11,-2-2,65-23,116-53,-120 41,-42 7,-59 29</inkml:trace>
  <inkml:trace contextRef="#ctx0" brushRef="#br0" timeOffset="19161.96">9887 5076,'0'-2,"0"1,0 0,0 1,0-1,-1 0,1 0,0 0,-1 1,1-1,0 0,-1 0,1 1,-1-1,1 0,-1 1,1-1,-1 0,0 1,1-1,-1 1,0-1,1 1,-1-1,0 1,0 0,0-1,1 1,-1 0,0 0,0-1,0 1,1 0,0 0,-1 0,0 0,0 0,0 0,0 0,1 1,-1-1,0 0,0 0,0 1,1-1,-1 0,0 1,-1 0,-3 1,1-1,-1 1,0 1,0-1,0 1,-7 5,2 5,0-1,1 2,0 0,1 0,0 0,1 0,1 1,0 1,1 0,-5 28,1 7,2 0,-1 56,3-44,-1 47,6-101,1 1,-1 0,2 0,-1-1,2 1,-1-1,1 0,6 14,1-8,0-4</inkml:trace>
  <inkml:trace contextRef="#ctx0" brushRef="#br0" timeOffset="19507.75">10230 5130,'-5'0,"0"1,0 2,0-3,0 2,0 0,0 0,1 0,-1 0,1 1,-8 6,-36 38,44-42,0 0,1 1,0 0,0 0,0 0,1 0,0 0,0 0,1 1,0-1,0 1,0 0,1-1,0 12,2 7,1 3,10 35,2 27,-15-80,0 1,-1-1,-1 1,1-1,-2 0,1 1,-1-2,-1 1,0 0,0 0,-1-1,0 0,-2 0,1 0,0 0,-1-1,0 0,0-1,-14 11,6-9,4-8</inkml:trace>
  <inkml:trace contextRef="#ctx0" brushRef="#br0" timeOffset="19840.02">10485 4994,'3'4,"0"0,0 0,-1 0,1 1,-1-1,0 1,0-1,0 1,-1 1,0-2,0 1,0 0,0 0,-1 0,0 9,-1 9,-7 46,8-67,-15 84,-3-1,-28 86,38-148</inkml:trace>
  <inkml:trace contextRef="#ctx0" brushRef="#br0" timeOffset="19841.02">10326 5455,'0'-5,"0"-1</inkml:trace>
  <inkml:trace contextRef="#ctx0" brushRef="#br0" timeOffset="19842.02">10644 5429,'5'0,"5"-5,2-2</inkml:trace>
  <inkml:trace contextRef="#ctx0" brushRef="#br0" timeOffset="15866.9">13940 4097,'-5'12,"0"1,1 0,0 0,0 0,2 0,0 0,0 1,1 13,8 115,-2-105,0 29,35 357,-22-292,43 155,-56-263,2 1,1-1,16 30,-11-31</inkml:trace>
  <inkml:trace contextRef="#ctx0" brushRef="#br0" timeOffset="16364.7">12683 4314,'0'-1,"0"1,-1 0,1-1,-1 1,1 0,0-1,-1 1,1 0,-1 0,1 0,0-1,-1 1,1 0,-1 0,1 0,-1 0,1 0,-1 0,1 0,-1 0,1 0,-1 0,1 0,-1 0,1 0,-1 0,1 0,-1 0,1 0,0 1,-1-1,0 1,-12 15,-5 26,4 27,2 0,-4 139,2-26,1-67,-30 315,42-414,-1 11,1 0,4 29,1-42,2-10</inkml:trace>
  <inkml:trace contextRef="#ctx0" brushRef="#br0" timeOffset="16757.23">12805 4812,'1'-1,"-1"0,1 1,-1-1,1 0,0-1,0 2,-1-1,1 1,0-1,0 0,0 1,0 0,-1-1,1 1,0-1,0 1,0 0,0 0,0 0,0 0,0-1,0 1,0 0,0 1,0-1,0 0,0 0,0 0,0 0,0 1,0-1,-1 1,1-1,0 0,0 1,0 0,0-1,-1 1,1-1,1 3,-1-1,0 0,0 0,0 0,0-1,0 1,-1 0,1 0,-1 0,1 0,-1 1,0-1,0 0,0 0,0 0,0 0,0 0,0 0,-1 0,0 3,-6 15,5-15,0-1,1 1,-1 0,1-1,0 1,0 0,0-1,1 1,-1 0,1-1,0 1,1 0,-1 0,1-1,0 1,0-1,0 1,1-1,-1 2,3 3,18 28,-13-23,-1 0,-1 0,0 1,7 20,-13-30,0 0,0 1,0-1,0 0,-1 0,0 0,0 1,-1-1,1 0,-1 0,0 0,0 0,-1 0,1 0,-1 0,0-2,-2 4,0 2,-11 13,-1-2</inkml:trace>
  <inkml:trace contextRef="#ctx0" brushRef="#br0" timeOffset="17092">13017 5020,'3'1,"0"0,1 0,-1 1,0-1,0 1,1-1,-2 1,1 0,4 5,12 5,-7-7,-1-1,1 0,0-1,-1 0,1-1,2-1,-2 1,0-2,-1 0,1 0,13-3,-15 1,-1 0,1 0,-1 0,0-1,1-1,-1 0,-1 0,1 0,0-1,-1-1,-1 0,0 0,1 0,8-10,-14 13,1 1,-1-1,0 0,-1 0,1 0,0 0,-1-1,0 1,1 0,-1-1,0 1,-1-1,1 0,-1 1,1-1,-1 1,0-1,-1 1,1-1,0 0,-1 1,0 0,0-1,0 1,0 0,0-1,-1 1,1 0,-1 0,0 0,0 0,0 0,-4-3,1-1,0 2,-1 0,0 0,0 0,0 0,1 1,-2 0,0 1,0 0,0 0,0 0,0 1,-1 0,-8-2,2 3,0 1,0 0,-1 1,1 1,2 0,-2 1,-1 0,2 1,-19 8,-9 8,-58 37,80-45,-15 9</inkml:trace>
  <inkml:trace contextRef="#ctx0" brushRef="#br0" timeOffset="17421.3">13508 4531,'-5'9,"0"8,-1 6,-3 3,0 2,2 1,-3 0,0 0,-2 0,0-2,3 0,-2 1,1-1,2 1,-2-1,0-5</inkml:trace>
  <inkml:trace contextRef="#ctx0" brushRef="#br0" timeOffset="17812.98">13385 4721</inkml:trace>
  <inkml:trace contextRef="#ctx0" brushRef="#br0" timeOffset="17813.98">13676 4885</inkml:trace>
  <inkml:trace contextRef="#ctx0" brushRef="#br0" timeOffset="14071.11">5202 5854,'0'-5,"0"9,0 6,0 7,0 7,0 6,0 5,0 4,0 1,0-3,0-1,0-5,0-1,0-1,5-6,1-7</inkml:trace>
  <inkml:trace contextRef="#ctx0" brushRef="#br0" timeOffset="14416.29">5617 5854,'-10'1,"1"-1,0 2,-1-2,1 2,0 1,0 0,1 0,0 1,-1 0,1 0,0 2,-9 6,-9 8,1 1,-25 30,8-9,28-26,0-1,-24 32,35-43,-1 3,1-2,0-1,0 2,0-1,1 1,0 0,0 0,1-1,0 2,0-1,0 0,1 14,0-18,0-1,0 1,1 0,-1-1,1 1,-1 0,1-1,0 1,-1-1,0 1,1 0,0-2,0 2,0-1,0 0,1 0,-1 1,0-1,1 0,-1 0,0 0,4 1,-1-1,0 0,0 1,0-2,0 1,0 0,0-1,1 0,-1 0,4 0,9-3,0 0,0-1,22-8,28-17,-39 14</inkml:trace>
  <inkml:trace contextRef="#ctx0" brushRef="#br0" timeOffset="14748.91">5651 6071,'9'0,"3"0</inkml:trace>
  <inkml:trace contextRef="#ctx0" brushRef="#br0" timeOffset="15081.13">5950 5810,'3'-4,"0"0,0 1,0 1,1-1,-1 0,1 1,0 0,-1 0,0 0,1 0,1 1,-1-1,0 1,1 0,-1 0,1 1,-1-1,0 1,7 0,-9 1,0-1,0 1,0 0,0-1,0 1,0 0,0 0,-1 0,1 0,0 1,-1-1,1 0,-1 1,1-1,-1 1,3 3,-2-2,-1 1,1-1,-1 2,1-1,-1 0,0 0,0 0,-1 0,1 0,-1 0,0 5,-2 9,0 1,-1 0,-1-1,-1 0,-1-1,0 2,-1-1,-11 17,-21 59,38-90,-1-1,1 1,0 0,1 1,0-1,-1 0,1 1,0-1,0 0,1 1,-1 5,1-8,-1-1,1 0,0 1,0-1,-1 0,1 0,0 0,0 0,0 0,0 1,0-1,0 0,1 0,-1-1,0 1,0 0,1-1,-1 1,0-1,2 1,-2-1,0 0,1 1,-1-1,0 0,1 0,-1 0,1 0,-1 0,0-1,1 1,-1 0,1-1,-1 1,0-1,1 1,1-2,37-12,55-27,-38 16,63-33,-84 43</inkml:trace>
  <inkml:trace contextRef="#ctx0" brushRef="#br0" timeOffset="28968.34">15030 4595,'-25'0,"16"1,0 0,0-1,-1 0,1 0,0-1,-1-1,1 1,0-2,0 1,-15-8,24 10,0 0,0-2,0 2,0 0,0-1,0 1,0 0,0 0,0-1,0 1,0 0,0 0,0-1,0 1,0 0,0 0,0-1,0 1,0 0,1 0,-1-1,0 1,0 0,0 0,0 0,1-1,-1 1,0 0,0 0,1 0,-1 0,0 0,0-1,1 1,-1 0,0 0,0 0,1 0,-1 0,0 0,0 0,1 0,-1 0,0 0,0 0,1 0,-1 0,0 0,0 0,1 0,-1 0,0 0,1 1,16-4,-9 2,0 1,0 0,1 0,-1 1,0 0,-1 1,1 0,0 0,-1 0,1 2,-1-1,0 1,0 0,0 0,7 5,-10-5,-1-1,1 1,-2 0,2 0,-1 0,0 1,-1-1,1 1,-1-1,1 1,-2 1,1-1,0 0,-1 0,0 0,0 1,0-1,-1 0,0 0,0 1,0-1,-1 0,1 0,-3 6,0 2,0-1,-1-1,-1 0,0 0,0 0,0 1,-2-2,0 0,0 0,-10 10,-13 12,-50 41,58-55,21-17,0 0,0-1,-1 1,1 0,0 0,0 0,0-1,0 1,0 0,1 0,-1 1,0-1,0 0,0 0,1 0,-1 0,1 1,-1-1,1 0,-1 1,1-1,0 0,0 1,0 1,1-2,0-1,0 1,0 0,0-1,0 1,0-1,1 1,-1-1,0 2,0-2,1 0,-1 0,0 0,1 0,-1 0,0 0,0 0,1 0,0 0,76-15,64-31,-119 40</inkml:trace>
  <inkml:trace contextRef="#ctx0" brushRef="#br0" timeOffset="29331.59">15556 4531,'-1'0,"-20"0,-1 1,0 0,2 2,-25 5,41-7,-1 1,1-1,0 1,0 0,0 0,0 0,1 0,-1 1,1-1,-1 1,1 0,-4 4,6-4,-1-1,1 1,0-1,0 0,0 1,0-1,1 1,-1-1,0 1,1-1,0 1,0 0,0-1,0 1,0-1,0 1,0 0,1-1,0 1,-1-1,1 1,2 3,1 4,1 0,0 0,1-1,11 13,-11-14,0 1,0-1,-1 2,8 15,-12-21,0-1,0 0,0 0,0 1,-1-1,0 1,1 0,-1-1,-1 1,1 0,0-1,-1 1,0 1,0-2,0 1,0-1,-3 6,0-2,0 0,0-1,-1 1,0-1,0 0,-1 0,0 0,0 0,0-1,0 0,-11 6,-3 0,-2-1,-34 12,35-15</inkml:trace>
  <inkml:trace contextRef="#ctx0" brushRef="#br0" timeOffset="29819.92">16181 4513,'-2'0,"-1"1,1-1,0 1,0-1,0 1,0 0,0 0,0 0,0 0,1 1,-1-1,0 0,0 1,1-1,-1 1,1 0,-2 2,-24 36,17-23,-78 108,51-76,1 0,5 2,-29 60,50-88</inkml:trace>
  <inkml:trace contextRef="#ctx0" brushRef="#br0" timeOffset="30748.7">15705 4613,'-4'-5,"-2"-1</inkml:trace>
  <inkml:trace contextRef="#ctx0" brushRef="#br0" timeOffset="31081.23">16137 4875</inkml:trace>
</inkml:ink>
</file>

<file path=xl/ink/ink1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5-03T15:41:39.371"/>
    </inkml:context>
    <inkml:brush xml:id="br0">
      <inkml:brushProperty name="width" value="0.05" units="cm"/>
      <inkml:brushProperty name="height" value="0.05" units="cm"/>
      <inkml:brushProperty name="color" value="#004F8B"/>
      <inkml:brushProperty name="ignorePressure" value="1"/>
    </inkml:brush>
  </inkml:definitions>
  <inkml:trace contextRef="#ctx0" brushRef="#br0">1426 492,'4'7,"-1"-1,1 2,-1-2,0 2,-1-1,1 1,-2 0,1-1,-1 1,0 1,0-1,-1 9,3 18,10 101,-5-1,-7 2,-22 218,19-328,-19 132,17-137</inkml:trace>
  <inkml:trace contextRef="#ctx0" brushRef="#br0" timeOffset="2004.2">1486 519,'5'-3,"-1"-1,1 1,0 0,0 1,0-1,0 1,0 0,1 0,6-1,57-12,-48 12,501-58,-379 49,532-32,-156 15,-136 0,1418-96,-1173 86,570-29,12 28,-828 29,278-5,1128 18,-1784-3,0 1,0 0,0 1,0-1,-1 0,1 1,0 0,0 0,-1 0,1 1,0-1,-1 1,1 0,4 4,-5-3,-1-1,0 1,0 1,0-2,0 2,-1-1,2 0,-2 2,0-2,1 1,-2-1,1 1,0-1,-1 1,0-1,0 7,0 51,-16 113,0 5,12 6,24 243,12-198,-32-229,3 17,-1 0,-1 1,0-1,-4 35,3-48,0-1,-1 0,0 0,0-1,-1 1,1 0,-1 0,0-1,0 1,0-1,0 1,0-1,-1 0,0 0,-1 1,2-1,-2 0,1-1,0 1,0-1,-1 0,1 0,-1 0,0-1,0 1,1-1,-8 1,-84 14,-3-6,-167-2,35-3,-386 20,46-3,149 1,-1632 97,1121-66,160-4,-125 7,436-41,223-11,9 7,-60 1,-230-34,-16 11,312 13,182-3,-17 1,-2-3,-80-13,109 11,-1 2,1 0,1 3,-1 0,0 2,-34 8,53-9,6-1,0 0,1 0,-1-1,0 0,0 0,1 0,-1-1,0 0,0 0,1 0,-1-1,1 1,-1-1,-6-5,9 4,-1 0,1 0,0 0,0-1,0 1,0-1,1 0,-1 0,1 0,0 0,0 0,1 0,-1 0,1 0,0 0,0-1,0 0,1-1,-1-3,-15-160,9 131,4 26,0 1,1 0,0-2,1 1,0 1,1-1,0 0,1 1,2-15,5 4</inkml:trace>
  <inkml:trace contextRef="#ctx0" brushRef="#br0" timeOffset="2679.07">4258 844,'54'27,"-33"-20,1-2,1-1,0 0,-1-2,1 0,0-2,0-1,0 0,37-9,19-8,100-37,-149 46,-1-3,-1 0,0-2,0-1,30-24,-51 34,1 0,-1-1,0 0,0-1,-1 1,0-1,0-1,0 0,-1 0,0 0,-1 0,0-1,0 1,-1-1,1 0,-2 0,0 0,0-1,0 0,-1 1,0-17,-1 24,0 1,0-1,0 0,-1 1,1-1,0 1,-1-1,1 0,-1 1,1-1,-1 1,0-1,1 1,-1-1,0 1,0 0,0-1,-2 0,2 1,1 1,-1 0,0-1,0 1,0 0,0 0,1 0,-1 0,0 0,0 0,0 0,0 0,0 0,0 0,1 0,-1 1,0-1,0 0,0 1,0-1,1 0,-1 1,-1 0,-3 3,0 0,1 0,0 0,-1 1,2-1,-1 1,0 0,-3 7,-10 24,2 0,2 0,0 2,3-1,-8 46,5 7,-3 99,16-189,-4 75,8 104,6-137,-4-25</inkml:trace>
  <inkml:trace contextRef="#ctx0" brushRef="#br0" timeOffset="3054.66">5121 1008,'9'6,"1"1,-2 0,1 1,-1 0,0 0,0 1,-1-1,0 2,1 1,7 15,6 14,19 58,-29-72,-2 1,0 0,10 53,-19-79,0-1,0 0,0 0,0 0,1 1,-1-1,0 0,0 0,0 1,0-1,0 0,0 0,0 1,0-1,0 0,0 0,0 1,0-1,0 0,0 0,0 1,0-1,0 0,0 1,0-1,0 0,0 0,0 0,0 1,0-1,-1 0,1 0,0 1,0-1,0 0,0 0,-1 0,1 1,0-1,0 0,0 0,-1 0,1 0,0 0,0 0,-1 0,1 1,0-1,-1 0,-10-14,-8-25,17 25,0-1,1 1,1-1,0 2,1-1,0 0,1-1,1 1,0 0,1 0,8-19,0 5,0 2,2 0,0 0,28-35,-29 44,0 2,1 1,0 0,1 1,0 0,0 2,2-1,0 1,0 2,2 0,-1 1,35-11,-30 14</inkml:trace>
  <inkml:trace contextRef="#ctx0" brushRef="#br0" timeOffset="3828.18">5982 898,'-11'0,"1"1,-2 1,1 0,0 0,0 1,1 1,-1 1,1-1,0 1,0 0,0 1,2 0,-1 1,0 0,1 0,0 1,0 0,0 0,1 1,0 1,1-1,0 1,1-1,-2 2,3-1,0 0,0 1,1 0,-4 17,7-25,-1-1,0 1,1-1,0 1,0 0,0-1,0 0,0 1,0-1,0 1,0-1,1 0,0 1,-1-1,1 1,0-1,0 0,0 0,0 1,1-1,-1 0,1 0,-1 0,1-1,0 2,-1-1,1 0,0-1,0 0,0 1,1-1,4 2,-3-2,0 0,0-1,0 0,0 0,0 0,0 0,0-1,-1 1,1-1,0 0,0 0,0-1,-1 1,1-1,0 0,-1 0,0-1,1 1,-1 0,3-4,7-8,0-1,-1 0,0-1,-1-1,-1 0,0 0,-2-1,0 0,12-36,-21 61,0-1,1 0,-1 0,2 1,-1 0,1 0,0-2,0 2,0-1,0 0,1 0,0-1,1 1,-1 0,1-1,0 1,5 5,-7-9,1 1,0-1,0 2,0-2,0 0,0 0,0 0,1 0,-1 0,1 0,-1-1,1 1,0-1,-1 0,1 0,0 0,0 0,0 0,0-1,0 1,0-1,0 0,0 0,0 0,0 0,0-1,0 1,0-1,0 1,0-1,-1 0,1 0,0-1,0 1,-1-1,0 1,0-1,1 0,-1 0,0 0,4-5,3-3,0 0,0-1,0-1,-1 1,-1-1,-1 0,8-21,-5 14,-9 18,0 0,0 0,1 1,-1-1,0 0,1 0,-1 0,0 1,1-1,-1 0,1 0,-1 1,1 0,0 0,-1-2,1 1,-1 1,1-1,0 1,0-1,-1 1,1 0,0-1,0 1,0 0,1-1,-2 2,1-1,0 1,0 0,-1 0,1-1,0 1,-1 1,1-2,-1 1,0 0,1-1,-1 1,0 0,1 0,-1 0,0 0,1 2,8 58,-8-55,12 62,-13-66,1 0,0 1,0-1,0 0,0 0,0 0,0 1,0-1,1 0,-1 0,1-1,-1 1,1 0,0-1,0 1,0-1,0 1,0-1,0 0,0 1,0-2,0 1,1 0,2 1,13-2</inkml:trace>
  <inkml:trace contextRef="#ctx0" brushRef="#br0" timeOffset="4177.41">6316 682,'-5'0,"0"0</inkml:trace>
  <inkml:trace contextRef="#ctx0" brushRef="#br0" timeOffset="4540.42">6439 844,'-2'53,"1"-33,0-1,1 1,1-1,1 1,1 0,5 26,-8-45,0 0,1 0,-1 0,0 0,1 0,-1 0,0 0,1-1,-1 0,1 2,0-1,-1 0,1 0,0-1,-1 1,1 0,0 0,0-1,-1 1,1-1,0 1,0-1,0 1,0-1,0 0,0 1,0-1,0 0,0 0,0 1,0-1,0 0,0 0,0 0,0 0,0-1,0 1,1 0,4-3,-1 1,0-1,0-1,0 1,10-8,15-10,-25 19,0 0,-1 1,1-1,0 1,0 0,0 1,0-1,0 1,0 0,0 0,1 1,-1-1,0 1,0 0,0 1,0-1,-1 1,1 0,0 0,-1 1,1-1,-1 1,0 0,0 0,5 4,3 8,1 0,0 1,-2 0,0 0,10 23,-8-18,0-5</inkml:trace>
  <inkml:trace contextRef="#ctx0" brushRef="#br0" timeOffset="4872.46">7036 907,'0'10,"0"7,0 5,0 4,0 3,0 0,0-1,0 2,0-7</inkml:trace>
  <inkml:trace contextRef="#ctx0" brushRef="#br0" timeOffset="4873.46">7012 745,'0'-4,"-5"-3,-1 1</inkml:trace>
  <inkml:trace contextRef="#ctx0" brushRef="#br0" timeOffset="5216.53">7336 863,'-1'60,"0"-18,4 43,-3-85,0 1,0-1,0 1,0-1,0 0,0 1,0-1,0 1,0-1,0 1,0-1,0 1,0-1,0 0,0 1,1-1,-1 1,0-1,0 0,1 1,-1-1,0 0,0 1,1-1,-1 0,0 1,1-1,-1 0,0 0,1 1,-1-1,1 0,-1 0,0 0,1 0,-1 1,1-1,-1 0,1 0,-1 0,0 0,1 0,-1 0,1 0,-1 0,1 0,-1 0,1-1,-1 1,0 0,1 0,-1 0,1 0,-1-1,0 1,1 0,0-1,27-24,-12 9,-11 13,1 0,0 1,-1-1,1 1,0 1,0-1,1 0,-1 1,0 1,1-1,7 2,69 13,-18-3,-41-9</inkml:trace>
  <inkml:trace contextRef="#ctx0" brushRef="#br0" timeOffset="5625.87">7856 917,'-9'0,"-1"0,2 0,-1 1,0 0,0 1,1 0,-1 0,1 1,-11 5,16-7,0 1,1 0,-1 0,1 1,1-1,-2 0,1 1,0 0,0-1,0 1,1 0,-1 0,1 0,0 0,-1 0,1 0,1 1,-1-1,0 0,1 0,-1 1,1-1,0 1,0 0,1-1,-1 0,1 1,0 2,5 25,2-1,13 41,-14-55,0 2,-2-1,0 0,-1 1,-1-1,0 2,-1-1,-1-1,-1 1,-3 32,-2-25,-15 47,18-66,-1 0,1-1,-1 1,0 0,0-1,0 0,-1 0,1 1,-1-1,0-1,0 1,-1-1,-7 5,11-8,1-1,-1 1,0-1,0 1,1-1,-1 1,0-1,0 0,0 0,1 0,-1 0,0 0,0 0,0 2,0-2,0 0,0 0,1 0,-1-2,0 2,0 0,0 0,0 0,0 0,1 0,-1 0,0-1,-1 0,1 0,0 0,1-1,-1 1,0-1,1 1,-1 0,1-1,-1 1,1-1,0 1,-1-1,1 1,0-1,0-2,1-6,0 2,0-1,0 2,1-3,3-6,6-8,0-1,2 2,0 0,1 1,1 1,2 0,0 2,26-25,-16 20,2 0,0 2,2 0,0 2,42-18,-50 28</inkml:trace>
  <inkml:trace contextRef="#ctx0" brushRef="#br0" timeOffset="6460.65">8912 636,'-4'0,"0"0,0-1,0 1,0 1,0-1,1 1,-1-1,0 1,0 0,1 0,-1 0,1 1,-1 0,1 0,-1 0,1 0,0 1,0 0,0-1,0 1,0 0,1 0,-1 0,1 0,0 0,0 0,0 1,0-1,1 1,-1-1,1 1,0 0,0 0,0 0,0-1,1 1,-1 7,2 4,-1-1,2 0,0 0,1-1,0 0,1 1,0 0,1-1,8 16,5 6,-8-18,-1 1,-1 0,0 1,-1 1,7 29,-14-44,1 0,-1 0,1 0,-1 0,-1 0,1 1,-1-1,0 0,0-1,0 1,-1 0,0 0,1-1,-2 2,1-3,0 2,-1-1,0 0,0 0,0-1,-1 1,1 0,-1-1,0 0,0 0,0 0,-6 4,2-2,1-1,-1-1,0 1,-1-1,1 0,1-1,-2 0,0-1,0 1,0-2,0 1,0-1,0-1,1 1,-1-2,-12-2,20 3,0 1,0 0,0-1,0 0,0 1,1-1,-1 0,0 1,0-1,1 0,-1 0,0 0,1 1,-1-1,1 0,-1-1,1 2,0-1,0 0,0 0,0 0,0 0,-1 0,1 0,0 0,0 0,0 0,0 0,0 0,1-1,-1 1,0-1,0 1,0 0,0 0,0 1,1-1,-1 0,1 0,0 0,-1 0,1 0,-1 0,1 1,1-2,38-39,-35 38,54-44,1 5,3 1,68-32,-101 56,-3 7,-26 10,-1 0,1 0,0 0,-1 0,1 0,0 0,-1 1,1-1,-1 0,1 0,0 0,-1 1,1-1,-1 0,1 0,-1 1,1-1,-1 1,1-1,-1 0,1 1,0 0,0 2,0 0,0 1,0-1,0 0,-1 0,0 2,1-2,-1 0,0 1,-1 3,4 36,-2-42,-1 1,1-1,-1 1,1-1,-1 1,1-1,0 1,0-1,0 1,0-1,0 0,0 0,0 0,0 1,0-1,0 1,1-1,-1-1,1 1,-1 0,0 0,3 0,2 1,1-1,0 0,-1-1,1 1,0-1,0-1,0 1,-1-1,1 0,0-1,-1 0,1 0,-1-1,0 0,1 0,6-4,-1-1,1 0,0-1,-1 0,-1-1,2 0,11-16,4-14,0 0,-2-2,-2-1,-1-1,-4-1,28-83,-45 120,-8 21,-9 28,12-22,0 1,2 0,0 0,1 1,1-1,1 0,0 0,7 24,-5-29,0 0,1-2,1 2,0-1,0 0,2-1,0 0,0-1,1 0,0 1,16 15,-19-24,0 1,0-1,0 0,0-1,1 0,0 0,-1 0,1-1,0 0,0 0,2 0,-2-1,0-1,-1 1,2-1,-1 0,0-1,0 0,1 0,-1 0,0-1,0 0,11-5,5-6</inkml:trace>
  <inkml:trace contextRef="#ctx0" brushRef="#br0" timeOffset="6878.86">9236 682,'8'-5,"0"0,0 1,0 1,1-1,-2 2,2-1,0 1,0-1,0 2,14-1,11-3,310-47,-59-10,-213 47,-56 8</inkml:trace>
  <inkml:trace contextRef="#ctx0" brushRef="#br0" timeOffset="8088.42">6245 2077,'-3'4,"0"0,1 0,-1 0,1 1,0-1,0 0,0 1,0 0,1-1,0 1,0 0,0 8,-2 66,3-58,1 577,-1-575</inkml:trace>
  <inkml:trace contextRef="#ctx0" brushRef="#br0" timeOffset="8613.23">5849 2865,'4'0,"1"1,0 0,0 0,-1 0,1 1,-1-1,1 1,-1 0,0 1,1-1,-1 1,0 0,-1 0,1 0,0 0,-1 1,0-1,0 1,0 0,5 9,5 8,-1 1,16 46,-10-26,-12-26,2-1,0 0,0-1,1 0,1-1,13 16,-21-27,1 1,0-1,-2 1,2-1,1 0,-1 0,0 0,0 0,1-1,-1 0,1 1,-1-1,1 0,-1-1,1 1,0-1,-1 1,2-1,-1 0,0-1,-1 1,1 0,0-1,-1 0,1 0,-1 0,1-1,-1 1,0-1,1 0,-1 0,0 0,3-2,9-11,1-1,-1 1,0-1,-1-1,-1-1,-1-1,0 0,12-26,-5 10,28-39,-16 26,-22 36</inkml:trace>
  <inkml:trace contextRef="#ctx0" brushRef="#br0" timeOffset="11244.17">1822 3834,'890'-57,"-628"33,1894-173,-1083 129,-297 24,-329 25,-46 4,177 1,-24 2,73-16,-111 0,202-31,-455 31,-50 6,-27-5,-178 26,6-2,-1 0,-1 1,2 1,23 1,-34 0,-1 0,1 0,0 1,-1 0,1-1,-1 1,1 0,-1 0,1 0,-1 0,0 1,0-1,1 1,-1-1,1 1,-1 0,0 0,-1 0,1 0,0 0,-1 0,1 0,-1 0,0 1,0-1,0 1,0-1,0 1,0-1,0 5,2 27,-1-2,-1 1,-5 42,0 10,-1 2,-21 118,4-46,-3 28,-5 43,22-134,-9 170,19-217,13 72,-10-90,-4-25,-1 1,1-1,0 1,-1 0,0-1,-1 1,1 0,-1-1,1 1,-2-1,-2 9,2-11,-1 0,1 0,-1-1,0 1,0-1,0 1,0-1,-1 1,1-2,-1 1,0-1,0 0,0 1,0-1,0-1,-8 4,-14 2,-1 0,0-2,-1-1,1-2,-36 0,-28 4,-617 37,410-28,-373 13,-47-19,-23 2,67 7,55-3,28-1,16-1,143-2,-106 6,45-8,-49 3,-140 26,173-3,364-22,-67 1,136-14,-97-2,168 2,1 0,-1 0,0-2,1 1,-1 0,1 0,-1-1,1 0,-1 1,1-2,0 1,1 0,-1-1,0 0,1 0,-1 0,1 0,-1-1,1 1,0-1,-3-5,2 0,1 1,0-1,0 0,1 1,0-1,0 0,1 0,0 0,1 0,0-14,-13-168,3 84,2-5,-10-265,13 270,2 53,5-62,1 22,-5 68,2 0,3-1,5-38,-8 63,1-2,0 1,-1 0,2 1,-1-1,0 0,0 0,1 0,0 1,-1-1,1 1,0-1,0 1,0 0,1 0,4-4,8-1</inkml:trace>
  <inkml:trace contextRef="#ctx0" brushRef="#br0" timeOffset="24496.6">14620 3491,'-4'0,"1"1,0 0,0 0,0 0,1 0,0 0,-1 1,0-1,1 1,-1 0,1 0,-1 0,1 0,0-1,0 3,0-3,0 2,0-1,0 1,1 0,-1 1,1-1,0 0,-1 3,-3 5,1 1,1-1,-1 1,-2 26,4 133,4-100,-5-60,-4-29,-4-28,5-27,5-84,2 111,-2 44,1-1,0 1,1-1,-1 0,0 0,1 1,-1-1,1 1,0 0,0-1,0 1,0 1,0-2,0 1,3-3,-4 5,0 0,1-1,-1 1,1 0,0-1,-1 1,1 0,-1 0,1-1,-1 1,1 0,0 0,-1 0,1 0,-1 0,1 0,0 0,-1 0,1 0,-1 0,1 0,0 0,0 1,19 15,32 59,-38-52,3 1,35 37,-46-53,2-2,-1 1,0-1,1-1,0 1,0-2,1 1,11 4,-18-8,1-1,-1 1,1-1,-1 1,1-1,-1 0,1 0,-1 0,0 0,1 0,-1-1,1 1,-1-1,1 0,-1 1,0-1,0 0,1-1,-1 1,0 0,0 0,1-1,-1 0,0 1,-1-1,1 0,-1 0,0 0,1 0,-1 0,0 0,1 0,-1 0,0-1,0 1,-1-1,2-3,3-17,-2 1,0 0,-1 0,-1-1,-1 1,-1 0,-4-23,3 23,-10-87,5 57,0-56,7 84</inkml:trace>
  <inkml:trace contextRef="#ctx0" brushRef="#br0" timeOffset="25047.5">15076 3626,'3'2,"4"7,1-1,0-1,1 1,0-2,17 12,-23-17,0 0,0 0,0 0,1 0,-1 0,0-1,0 1,0-1,0 0,1 0,-1 0,0 0,0-1,0 0,0 1,0-1,0 0,0 0,1-1,-1 1,-1 0,1-1,0 0,0 0,3-3,-4 3,1-1,0 1,0-1,-1 0,0 0,1 0,-1 0,0 0,0 0,-1 0,1-1,-1 1,1-1,-1 0,0 1,-1-1,2-5,-2 2,0 1,-1-1,1 1,-1 0,0-1,-1 1,1 0,-1-1,-4-7,-1-1,-1 2,0-1,0 1,-2 0,0 0,0 1,-16-15,-22-4,30 20,45 22,36 18,86 45,-130-62,-1-1,0 2,1 1,-2 1,22 26,-19-24,-19-17,-1 0,0 0,0-1,1 1,-1 0,0 0,1 0,-1 0,0 0,1 0,-1-1,0 1,0 0,1 0,-1 0,0-1,0 1,0 0,1 0,-1-1,0 1,0 0,0 0,0-1,1 1,-1 0,0 0,0-1,0 1,0 0,0-1,0 1,0 0,0-1,0 1,0 0,0-1,0 1,0-1,-8-53,3 28,3 19,1-2,0 1,1-1,0 1,1-1,-1 1,1-2,1 3,0-2,0 0,0 1,1 0,0 0,1 1,0-1,0 1,0 0,1 0,0 0,1 0,-1 0,1 1,1 0,-1 1,0 0,0 0,10-5,7 1</inkml:trace>
  <inkml:trace contextRef="#ctx0" brushRef="#br0" timeOffset="25517.51">15816 3283,'2'0,"-1"1,1-1,0 1,0 0,-1 0,1 0,0 0,-1 0,1 0,-1 0,1 1,-1-1,0 0,1 1,-1-1,0 1,0 0,0-1,0 1,0 0,0 0,0 2,14 43,-14-42,0 0,0 0,1-1,0 1,0 0,0-1,0 1,1-1,4 8,-5-11,-1 0,0 0,1 0,-1 0,1 0,-1 0,1 0,-1-1,1 1,-1-1,0 1,1-1,0 1,-1-1,1 0,0 0,-1 0,1 0,0 0,0 0,-1-1,1 1,0 0,-1-1,1 0,0 1,-1-1,1 0,-1 0,1 0,2-2,2 0,0-1,1 1,0 0,0 1,0-1,0 1,0 1,0 0,0-1,0 2,-1-1,2 1,-1 1,0-1,0 2,13 1,-15-3,0 1,0-2,0 1,0-1,0 1,0-2,0 2,-1-2,1 0,0 0,-1 0,1 0,-1-1,-1 1,1-1,0 0,0-1,1 1,5-8,-5 5,0 1,1 1,-1-1,1 1,0 0,0 1,1 0,-1 0,1 0,10-3,5 4,2 1,0 0,-1 2,2 1,-3 1,46 11,-45-9</inkml:trace>
  <inkml:trace contextRef="#ctx0" brushRef="#br0" timeOffset="26103.62">16827 3201,'-5'-5,"0"1,-1 0,1 0,-1 1,0-1,0 1,0 0,0 1,-1 0,1 0,0 0,-1 1,0 0,1 0,-1 1,1 0,-1 0,0 0,0 1,-11 3,9-2,0 0,0 0,0 1,1 1,-1 0,1 0,0 1,1-1,-1 2,1-1,-1 1,1 0,1 0,-10 12,15-18,1 1,-1 0,1-1,-1 1,1 0,0 0,-1 0,1 0,0-1,-1 1,1 0,0 0,0 0,0 0,0 0,0 0,0 0,0 0,0 0,0-1,0 1,0 0,1 0,-1 0,0 0,1 0,-1-1,1 3,1 1,0-3,0 0,0 1,0 0,0 0,0-1,1 1,-1-1,0 0,4 1,65 19,-61-19,-2 0,-1-1,1 0,0 0,-1-1,1 1,0-2,0 1,-1-1,0-1,1 1,-1-1,1-1,-1 1,0-1,12-7,-9 3,0 0,0-1,-1-1,0 0,-2 0,1 0,0-1,-1 0,7-11,6-19,0-1,-3-1,-2 0,13-60,35-248,-55 295,-9 11,1 44,0 0,0 0,0-2,0 1,0 1,0-1,-1 1,1-1,0 0,0 1,0-1,-1 1,1-1,0 1,-1-1,1 1,-1-1,1 1,0-1,-1 1,1-1,-1 1,1 0,-1-1,1 1,-1 0,0-1,1 1,-1 0,1 0,-1 0,1 0,-1-1,0 1,1 0,-1 0,0 0,1 0,-1 0,1 0,-1 1,0-1,1 0,-1 0,1 0,-1 1,1-1,-1 0,0 0,1 1,-1-1,1 1,-1-1,1 0,0 1,-1-1,1 1,-1-1,1 1,0-1,-1 1,1 0,-5 5,1 1,0-2,0 1,0 1,1-1,0 1,0-1,0 1,1 0,0 0,1 0,-2 11,0 6,1 0,1 37,3-43,0-1,1 0,0 1,2-1,0 0,1-1,0 0,1 0,1 1,1-3,0 1,0-1,2 0,23 26,-22-28,2 0,-1-1,1 0,1-1,0 1,0-2,0-1,1 0,1-1,-1-1,1-1,2 0,-2-2,22 3,-16-4</inkml:trace>
  <inkml:trace contextRef="#ctx0" brushRef="#br0" timeOffset="19608.28">8533 3500,'-5'10,"0"2,1 0,1 0,0 0,0 1,-1 20,2 82,3-70,-1 221,-15 515,5-400,10-358</inkml:trace>
  <inkml:trace contextRef="#ctx0" brushRef="#br0" timeOffset="20124.27">9236 4132,'5'-3,"0"-1,-1 2,1-1,1 0,-1 1,0 0,0 0,1 1,-2 0,2-1,0 2,-1-1,9 1,-3-1,0 2,0-1,2 2,-2-1,17 6,-26-6,1-1,-1 1,0 0,1 0,-1 0,0 0,0 0,0 1,0-2,0 2,0 0,0 0,0 0,-1-1,1 1,-1 1,1-1,-1 0,0 1,1-1,-1 0,-1 0,1 1,0-1,0 1,-1-1,1 0,-1 1,0-1,0 1,0-1,0 5,-2 5,-1 0,-1 0,1 0,-2 0,-8 16,-5 22,18-49,-1 1,1-1,0 1,1-1,-1 1,0-1,0 0,0 1,1-1,-1 1,0-1,0 0,1 1,0-1,-1 0,1 0,0 1,0-1,0 0,0 0,0 0,0 0,0 0,0 0,0 0,0-1,1 1,-1 0,0-1,1 1,-1 0,3 0,60 15,-31-8,-31-7,0-1,0 1,0 0,0 0,0 0,0 0,0 0,0 0,0 0,0 1,0-1,-1 1,1-1,-1 1,0 1,1-2,-1 1,0 0,0 0,0 0,0 0,0 0,0 4,-1-3,0 0,0 0,-1 0,1 0,-1 0,0 0,0 0,0-1,0 1,0 0,-1-1,1 1,-1-1,0 1,-2 2,-7 6,0 1,1-2,-1 0,-1-1,-23 14,-14-1,47-21,-1 0,0 0,-1 0,1-1,0 1,-1-1,1 0,-1 0,1 0,0 0,-1 0,1-1,-6-1,8 2,1-1,-1 1,0-1,0 1,0-1,1 0,-1 1,0-1,1 0,-1 1,1-1,-1 0,1 0,-1 0,1-1,-1 2,1 0,0-1,0 0,-1 0,1 0,0 0,0 0,0 0,0 0,0 0,0 0,0 0,0 0,1-1,2-15</inkml:trace>
  <inkml:trace contextRef="#ctx0" brushRef="#br0" timeOffset="20630.8">9657 4170,'4'-5,"3"14,4 15,-7-16,-1 1,2-1,-1 1,1-1,0 0,1-1,-1 0,1 0,1 0,1-1,-1 0,0 0,-1 0,2-1,0-1,0 2,0-2,1 0,-1-1,12 3,-7-3,-1-1,0 0,0 0,0-1,1-1,-1 0,2-1,-2 0,0-1,1 0,-1-1,0-1,-1 0,19-10,-27 12,0 2,0-2,0 1,-1-1,1 0,0 1,-1-1,1 0,-1-1,0 1,0 0,0-1,0 1,0-1,0 0,-1 0,1 1,-1-1,1 0,-1 0,0-1,-1 1,1 0,0 0,-1 1,0-3,1 2,-1 0,-1 0,1 0,0-1,-1 1,0-1,1 1,-3-4,1 2,0 0,-1 1,0-1,0 1,0 0,-1 0,0 0,1 0,-1 0,0 1,-1 0,1 0,-1 0,1 0,-1 1,0-1,0 1,0 1,0-1,-7-1,-5 0,0 0,1 2,-2 1,1 0,1 1,0 2,0-1,-33 10,32-5</inkml:trace>
  <inkml:trace contextRef="#ctx0" brushRef="#br0" timeOffset="20631.8">10371 3897,'2'-1,"-1"-1,0 1,1-1,0 1,-1 0,1-1,0 1,-1 0,1 0,0-1,0 2,0 0,0-1,0 0,0 1,0 0,0-1,3 1,-3 0,-1 1,1-1,-1 1,1-1,-1 1,1-1,-1 0,0 2,1-1,-1 0,0 0,0 0,0 0,0 1,0-1,0 0,0 0,1 3,2 3,-1-1,0 1,-1 0,0 0,0 1,0-1,-1 0,1 14,-4 14,-1-1,-1 1,-2-1,-2 1,-14 40,-7 36,24-88</inkml:trace>
  <inkml:trace contextRef="#ctx0" brushRef="#br0" timeOffset="20975.04">10170 4132,'-5'-4,"-1"-2</inkml:trace>
  <inkml:trace contextRef="#ctx0" brushRef="#br0" timeOffset="20976.04">10484 4188,'6'-5,"5"-1,1 0</inkml:trace>
  <inkml:trace contextRef="#ctx0" brushRef="#br0" timeOffset="21514.29">4907 4595,'63'-5,"0"-1,-1-4,100-30,-124 29,-23 8,-4-1,1 1,0 0,-1 1,1 1,20 0,-29 1,0 0,0 1,-1-1,1 1,0 0,-1 0,1 0,-1 0,1 0,-1 0,1 1,-1-1,0 1,0 0,0 0,0 0,0 0,0 0,0 0,-1 0,1 0,-1 1,0-1,1 1,-1-1,0 1,0 0,-1-1,1 1,0 4,0 12,-1-2,0 1,-2 0,0 0,-1 1,0-1,-7 17,3-6,-8 35,4-23,2 0,2 1,-4 50,11-70</inkml:trace>
  <inkml:trace contextRef="#ctx0" brushRef="#br0" timeOffset="21992.43">5050 4894,'0'-2,"1"0,-1 1,1-1,0 1,-1-1,1 1,0-1,0 1,0-1,0 1,0 0,0-1,1 1,-1 0,0 0,1 0,-1 0,1 0,-1 0,1 0,1 0,41-18,-32 14,498-189,-507 192,-1 1,1 0,0 0,0 0,0 0,0 1,1-1,-1 1,0 0,0 0,4 0,-6 1,0-1,0 1,0 0,0-1,0 1,0 0,0 0,0 0,0 0,0 0,-1 0,1 0,0 0,-1 0,1 0,-1 0,1 0,-1 0,0 1,0-1,1 1,-1-1,0 1,0-1,0 0,0 0,0 1,0-1,0 0,-1 0,0 3,-2 29,1-20,0 0,1 1,1-1,0 0,4 24,-4-34,1 0,0 0,0 0,1 0,-1 0,1 0,-1 0,1 0,0 0,0-1,0 1,0-1,0 0,1 0,-1 0,1 0,-1 0,1 0,0-1,-1 1,1-1,-1 0,1 0,0 0,0 0,0-1,1 1,-1-1,3 1,1-1,-1 0,0 0,0 0,0 0,1-1,-1 0,-1-1,1 1,0-1,0 0,0-1,-1 1,0-1,1 0,-2-1,1 1,0-1,-1 0,1-1,-1 0,0 1,0-1,0 0,-1 0,1 0,-1-1,-1 1,1-1,-1 1,0-1,0 0,0 0,-1 0,0 0,0-1,-1 0,1 1,-1 0,-1 0,1 0,-1-1,0 1,0 0,-1 0,0 0,0 1,0-1,-1 0,0 0,-6-9,5 9,0 0,-1 1,0-1,0 2,0-2,-1 2,2-1,-2 1,0 0,-1 1,1 0,0 0,-1 0,0 0,0 1,0 0,0 0,0 0,0 1,0 1,-1 0,-10 0,-5 6</inkml:trace>
  <inkml:trace contextRef="#ctx0" brushRef="#br0" timeOffset="22320.58">6194 4368,'1'-2,"0"-1,0 0,1 0,-1 1,1-1,0 1,-1-1,1 1,-1 0,2 0,-1 0,0 0,1 0,-1 0,1 1,-1-1,1 1,0 0,-1 0,1 0,0 0,0 0,0 0,0 1,0 0,0-1,0 1,0 0,3 1,-2 0,-1 0,0 0,0 1,0-1,0 1,0-1,0 1,0 0,-1 0,1 1,-1-1,1 0,-1 1,0 0,0-1,0 1,0 0,0 0,-1 0,1 0,-1 1,0-1,0 0,0 0,0 5,1 16,2-2,-3 0,-1 1,-1 0,-2 0,-2 22,-36 134,5-68,26-89</inkml:trace>
  <inkml:trace contextRef="#ctx0" brushRef="#br0" timeOffset="22321.58">6062 4668,'-5'-5,"-1"-2</inkml:trace>
  <inkml:trace contextRef="#ctx0" brushRef="#br0" timeOffset="22670.43">6439 4657,'4'0,"1"-4,1-2</inkml:trace>
  <inkml:trace contextRef="#ctx0" brushRef="#br0" timeOffset="23125.59">12086 4123,'22'-2,"-1"0,1-2,30-8,13-2,732-62,-584 51,-212 25,-1 0,1 1,-1-1,0 0,1 0,-1 0,0 0,1 0,-1 0,1 0,-1 0,0 0,1 0,-1 0,0-1,1 1,-1 0,0 0,1 0,-1 0,0-1,1 1,-1 0,0 0,1-1,-1 1,0 0,0 0,1-1,-1 1,0 0,0-1,1 1,-1 0,0-1,0 1,0 0,0-1,0 1,0-1,0 1,1 0,-1-1,0 1,0 0,0-1,-1 1,1-1,0 1,0-1,-7-4</inkml:trace>
  <inkml:trace contextRef="#ctx0" brushRef="#br0" timeOffset="23520.51">12165 3834,'-80'77,"54"-55,1 1,1 2,1-2,1 4,1 0,-28 48,47-70,0-1,0 0,1 0,-1 0,1 0,0 0,0 0,1 1,0-1,0 0,0 0,0 1,0-1,0 0,0 1,1-1,0 0,0 0,2 6,0-4,0-1,0 0,1 0,0-1,0 1,0-1,0 0,0 0,1 0,0-1,0 0,7 4,5 1,-1-1,2 0,-2-2,2 1,-1-2,1-1,0 0,18-1,320-5,-330 3</inkml:trace>
  <inkml:trace contextRef="#ctx0" brushRef="#br0" timeOffset="70155.86">1 10049,'0'9,"0"9,0 4,0 4,0 3,0-1,0 6,0 1,0-1,0-2,0 0,0-3,0-5</inkml:trace>
  <inkml:trace contextRef="#ctx0" brushRef="#br0" timeOffset="70786.22">572 9695,'5'0,"-1"0,0 0,1 0,-1 1,0-1,1 1,-1 0,0 1,0-1,0 1,0-1,0 1,0 1,0-1,-1 1,1 0,4 4,-3 1,1 0,0 1,-1-1,0 1,-1 0,6 18,55 113,-64-137,0 0,1 1,-1-1,-1 0,1 1,0-1,-1 1,0-1,1 2,-1-2,-1 1,1-1,0 1,-1-2,0 2,0-1,0 0,0 1,0-1,-1 0,1 0,-1 0,0 0,0 0,0 0,-3 2,-6 6,-1 0,0 0,-1-2,-25 15,27-18,0 1,0 0,0 1,1 1,-14 15,8 0,5-2</inkml:trace>
  <inkml:trace contextRef="#ctx0" brushRef="#br0" timeOffset="61332.91">2084 8799,'14'206,"-1"-23,-40 438,2-403,23-195</inkml:trace>
  <inkml:trace contextRef="#ctx0" brushRef="#br0" timeOffset="63132.05">2042 9071,'0'-3,"1"-1,0 1,0 0,0 0,0 0,0 0,1 0,-1 0,1 0,0 0,-1 0,1 1,1-1,-1 1,0-1,1 1,-1 0,0-1,0 2,1-2,0 2,0-1,4-1,13-6,0 1,33-8,-27 8,808-192,-566 145,1758-260,-947 224,-366 36,618-47,-297 24,-1007 75,343-29,188-43,-433 54,-3 3,-61 11,1-2,-1-4,117-41,-169 50,0 1,0 0,0 0,0 1,1 0,-1 0,12 0,-18 2,-1 0,1 1,-1-1,0 0,1 1,-1 0,0-1,1 1,-1 0,0 0,0 1,0-1,-1 0,1 1,0-1,0 0,0 1,-1-1,1 1,-1 0,1 0,-1 0,0 0,1 0,-1 0,0 1,-1-1,1 1,0-1,0 0,-1 0,0 1,1 2,2 24,-1-2,-2 0,-2 35,0-32,1 1,5 42,61 416,-50-377,-5-48,-3 1,-2-1,-6 96,1-153,-1-1,0 1,-1 0,0-1,0 1,0-1,0 0,-1 1,0-1,0-1,-1 1,0 0,0 0,0-1,-1 1,0-2,0 1,0-1,-1 0,0 0,0-1,1 1,-13 4,-8 1,1 0,-2-2,0-1,-43 5,23-5,-781 85,408-53,-1731 253,961-115,71-45,-267 32,1013-124,262-29,-96 5,155-15,16-2,-1 1,1 3,0-1,0 5,-1 0,-36 11,27 0,13-4,-1-1,-2-2,0 0,-40 3,68-13,-1 0,1-1,0 0,-1-1,0 1,2-2,-1 1,0-1,0 0,0-1,1-1,0 1,0-1,0 1,0-2,0 1,1-1,0 0,1 0,-1-1,1 1,0-1,-5-13,-1 0,1 0,2 0,0 0,0-2,2 1,1 0,0 0,-2-28,7 43,0-1,0 0,0 0,1 1,0-1,1 0,-1 0,1 0,0 1,2-1,-1 1,0 0,0 0,1 0,5-7,8-10</inkml:trace>
  <inkml:trace contextRef="#ctx0" brushRef="#br0" timeOffset="63809.89">7284 8373,'28'385,"-5"-147,6 521,-30-726,1-6</inkml:trace>
  <inkml:trace contextRef="#ctx0" brushRef="#br0" timeOffset="64285.83">6104 8500,'2'45,"9"51,0 22,2 119,4 296,-17-363,0-147</inkml:trace>
  <inkml:trace contextRef="#ctx0" brushRef="#br0" timeOffset="65725.83">6236 9162,'5'-5,"5"-1,7 5,4 7,-2 7,-3 6,0 1,-3 0,-4 2,-3 1,-3 3,-1 0,-7 1,-6 1,-6-1,0-4</inkml:trace>
  <inkml:trace contextRef="#ctx0" brushRef="#br0" timeOffset="66152.92">6501 9153,'0'8,"1"0,0 0,1-1,0 2,0 0,0-3,1 2,0-1,2 0,-1 0,0 0,0-1,1 1,-1-1,2 0,-1 0,1 0,-2-1,11 7,-11-9,0 0,1-1,-1 1,0-1,1 0,-1 0,1-1,0 1,-1-1,1 0,0 0,0-1,0 1,0-1,0 0,0 0,0-1,-1 0,1 0,0 0,-1 0,0-1,1 0,0 0,-1 0,0 0,2-1,-2 1,0-1,0 0,5-6,-8 8,1-1,-1 0,1 1,-1-1,1 0,-1-1,0 1,0 0,0 0,0 0,0 0,0-1,-1 2,1-1,-1-1,1 1,-1 0,0 0,0-1,0 1,0 0,0 0,-1-3,0 1,-1 0,1 0,-1 0,0 1,0-1,0 1,-1-1,1 1,-1 0,0 0,-6-6,0 2,0 0,0 1,0 0,-1 0,1 1,-2 1,1-1,-17-3,21 7,1 1,0-1,0 1,-1 0,1 1,-10 1,-2 3</inkml:trace>
  <inkml:trace contextRef="#ctx0" brushRef="#br0" timeOffset="66482.13">6950 8890,'0'9,"0"7,0 7,0 3,0 2,0 2,0-2,-5 1,-1 0,1-1,0-1,-3 1,1-5</inkml:trace>
  <inkml:trace contextRef="#ctx0" brushRef="#br0" timeOffset="66483.13">6765 9053,'0'-5,"0"-1</inkml:trace>
  <inkml:trace contextRef="#ctx0" brushRef="#br0" timeOffset="66484.13">7054 9025,'0'0</inkml:trace>
  <inkml:trace contextRef="#ctx0" brushRef="#br0" timeOffset="67171.86">4109 9415,'2'-2,"0"0,1 0,-1 0,0 0,1 1,-1-1,1 0,0 1,-1 0,1 0,0 0,0 0,0 0,0 1,0-1,0 1,0-1,0 1,0 0,0 1,0-1,0 0,0 1,0 0,-1 0,1 0,0 0,4 2,-5-2,0 0,-1 1,1-1,0 1,-1 0,1-1,0 1,-1 0,1 0,-1 0,0 0,1 0,-1 0,0 0,0 1,-1-1,1 0,0 1,-1-1,1 0,-1 1,0-2,0 3,0-3,0 2,0 0,0-1,-1 1,1-1,-1 0,0 1,1-1,-1 0,0 0,-3 4,-12 24,13-27,1 0,0 0,-1 0,1 0,0 1,1-1,-1 1,1 0,-1 0,1 0,0-1,0 1,1 0,-1 0,1 0,0 0,0 0,0-1,0 1,1 0,-1 0,1 0,0 0,2 4,10 20,-8-19,-1 0,0 1,0 0,-1-1,4 17,-7-23,1 1,-1-1,0-1,0 1,-1 0,1 0,0 0,-1 0,0-1,0 1,1 0,-2-1,1 1,0 0,0-1,-1 0,1 1,-1-1,0 0,0 0,0 0,1 0,-1 0,0 0,-3 2,-42 21,24-15</inkml:trace>
  <inkml:trace contextRef="#ctx0" brushRef="#br0" timeOffset="67503.75">4416 9371,'-2'0,"-1"1,1-1,0 1,0 0,0-1,0 1,0 0,0 0,0 0,0 1,0-1,1 0,-1 1,0 0,1-1,-1 1,1-1,0 1,-1 0,1 0,0 0,0 0,0 0,0 0,1 0,-1 0,1 0,-1 1,1-1,-1 3,0 1,0 0,0 1,1-1,0 1,0-1,0 1,1-1,0 1,2 7,1-6,0 1,0-2,1 1,1 0,-1 0,1-1,8 7,-8-8,0 1,-1 0,1 0,-1 0,0 0,6 14,-10-17,0-1,0 1,-1-1,1 0,-1 1,1-1,-1 1,-1-1,1 1,0-1,-1 1,1-1,-1 0,0 1,0-1,-1 0,1 0,-1 0,1-1,-1 2,-3 4,-4 2,-1 0,0-1,0-1,0 1,-1-2,0 0,-1 0,0-1,0 0,0-1,-20 5,15-3</inkml:trace>
  <inkml:trace contextRef="#ctx0" brushRef="#br0" timeOffset="67835.84">4830 9216,'5'5,"1"6,-1 5,-1 5,0 5,-2 0,-1 2,-5 1,-2-1,0 0,-3 0,-1 3,1 3,-1 0,0-3,3-5</inkml:trace>
  <inkml:trace contextRef="#ctx0" brushRef="#br0" timeOffset="68228.84">4892 9505,'4'-4,"2"-3</inkml:trace>
  <inkml:trace contextRef="#ctx0" brushRef="#br0" timeOffset="68624.07">9086 8555,'4'0,"-1"-1,1 2,0-1,-1 0,1 1,-1-1,1 1,-1 0,1 0,-1 1,0-1,0 1,1 0,3 3,-5-4,-1 1,0 0,0-1,0 1,0 1,0-1,0 0,-1 0,1-1,-1 2,1-1,-1 0,0 0,1 0,-1 0,0 1,0-1,-1 0,1 0,0 0,-1 0,1 0,-1 0,0 0,0 0,-1 3,-8 19,6-17,1-1,0 2,1 0,-1-1,1 0,1 0,-1 1,1-1,1 1,-1 0,1-1,0 1,1 0,1 9,7 16,-5-18,0 1,-1 0,-1 0,1 18,-3-29,-1 0,1 0,-1 0,0 1,0-1,-1 0,1 0,-1 0,0-1,0 1,-1 0,1-1,-1 0,0 1,0-1,-1 0,-3 3,-15 13,0-1,-1-2,-1-1,-41 20,45-25</inkml:trace>
  <inkml:trace contextRef="#ctx0" brushRef="#br0" timeOffset="68952">9465 8609,'-9'0,"0"1,0 0,0 0,0 0,1 1,-1 1,1 0,0 0,0 0,0 1,-16 9,21-10,1-1,-1 0,0 1,1-1,-1 1,1 0,0 0,0 1,0-1,0 0,0 0,1 0,-1 1,1-1,0 1,0-1,0 1,0-1,1 1,0 0,0-1,-1 1,2 0,-1-1,0 1,1 0,0-1,0 1,0-1,0 1,2 3,8 20,-6-17,-1 1,0-1,-1 1,0-1,3 15,-6-21,0 1,0-1,0 1,-1 0,1-1,-1 1,-1-1,0 1,1-1,-1 1,0-2,0 1,0 0,0 0,-1 0,-3 4,-7 8,0-1,-2 0,1-1,-24 18,23-22</inkml:trace>
  <inkml:trace contextRef="#ctx0" brushRef="#br0" timeOffset="69289.08">9755 8555,'0'-1,"1"1,-1-1,1 1,-1-1,1 1,-1-1,1 1,0 0,-1-1,1 1,-1 0,1-1,0 1,-1 0,1 0,0 0,-1-1,1 1,0 0,-1 0,1 0,0 0,-1 0,1 0,0 0,-1 1,1-1,0 0,-1 0,1 1,0-1,-1 0,1 0,-1 1,1-1,0 1,-1-1,1 1,-1-1,1 1,-1-1,0 1,1-1,-1 1,1-1,-1 1,0 0,0-1,1 1,-1 0,0-1,0 1,0 0,0-1,0 1,0 0,0 1,2 3,-1 0,0 1,0-1,0 1,-1-1,0 8,-5 13,-1-1,-2 2,0-3,-12 29,-53 91,38-80,28-46</inkml:trace>
  <inkml:trace contextRef="#ctx0" brushRef="#br0" timeOffset="69290.08">9598 8799,'0'-5,"-4"0,-2-6,4 1,4 1</inkml:trace>
  <inkml:trace contextRef="#ctx0" brushRef="#br0" timeOffset="69619.42">10063 8826,'5'0,"1"-4,0-3</inkml:trace>
  <inkml:trace contextRef="#ctx0" brushRef="#br0" timeOffset="71225.05">2525 11064,'9'22,"-2"2,-1-1,1 0,2 32,0-7,50 276,16 330,-73-585,-3-45,2-1,1 0,4 25,-1-30</inkml:trace>
  <inkml:trace contextRef="#ctx0" brushRef="#br0" timeOffset="72671.1">2367 11145,'9'-8,"0"1,1 0,0 1,0-1,0 1,0 1,1 0,18-5,12 0,45-6,-34 8,2212-342,-1024 166,-188 24,-835 130,1784-217,-797 133,-1020 96,386-33,-439 38,105-3,-194 13,2-2,-1-2,50-15,-15 4,-77 18,1-1,0 1,0-1,0 1,0 0,0-1,0 1,0 0,0 0,0 0,-1 1,1-1,0 0,0 1,0-1,0 1,0-1,-1 2,1-1,0 0,0 0,-1 0,1 0,-1 0,1 0,-1 1,0-1,1 1,-1-1,0 1,0 0,0-1,0 1,0 0,0 0,-1 0,1-1,-1 1,1 0,-1 0,0 0,1 0,-1 0,0 3,0 11,-1 2,0-2,-1 1,-6 23,3-14,-18 146,8 0,7 180,9 136,-1-474,0 1,-1-2,-1 1,0-1,-1 1,0-1,-1 1,0-1,-1 0,-1-1,0 0,0 0,-1 0,-1 0,0-1,0 0,-1-1,-1 0,1-1,-1 0,-1 0,0-1,0 0,-1-1,1 0,0-1,-2-1,-17 6,-351 88,277-78,-813 136,516-98,-906 125,661-96,-1838 206,2219-264,-610 26,551-40,189-5,27 1,-113 27,84-12,76-15,-224 32,198-32,35-5,-71 2,109-9,2 0,-2-1,1 0,-1-1,1-1,0 0,0-1,0 0,0-1,2-1,-2 0,1 0,0-2,0 1,2-1,-1-1,1 0,0-2,0 2,1-2,2 0,-1 0,0 0,1-1,-10-23,9 16,1-1,0 1,2-2,0 0,1 1,1 0,1-2,1-35,1 47,1-1,0 1,1-1,0 1,1 0,0 0,0 0,1 0,1 1,-1-1,2 1,-1 0,1 1,0-1,1 1,0 0,0 1,15-13,22-10,88-41,-96 53,21-11</inkml:trace>
  <inkml:trace contextRef="#ctx0" brushRef="#br0" timeOffset="73263.08">6035 10565,'-3'4,"0"1,0-1,1 0,-1 2,1-2,0 1,1 0,-1-1,1 2,0-1,0 0,0 6,-1 69,2-51,34 900,-13-557,-15-292,-2-35,-2-1,-5 65,-4-43,5-40</inkml:trace>
  <inkml:trace contextRef="#ctx0" brushRef="#br0" timeOffset="73872.13">4715 10783,'-7'11,"-2"12,4 32,1-2,3 2,11 108,-1-33,-1 738,-9-531,5-307,1-25,2-18,-2-8,-2-1</inkml:trace>
  <inkml:trace contextRef="#ctx0" brushRef="#br0" timeOffset="74323.07">4901 11482,'1'-2,"1"1,-1 0,0 0,0-1,0 1,1 0,0 0,-1 1,1-1,0 0,0 1,-1-1,1 1,0-1,0 1,0 0,0-1,-1 1,1 0,0 1,0-1,0 0,0 0,-1 1,1-1,0 1,0 0,0-1,-1 1,1 0,-1 0,1 0,0 0,-1 0,0 1,1-1,-1 0,0 1,0-1,2 3,1 1,1 0,-1 0,-1 1,1 0,-1-1,0 1,0 1,-1-1,0 1,2 9,8 45,-7-32,-1-1,-1 1,0 42,-5-56,-1 0,1-1,-2-1,-1 1,0-1,-1 1,0 0,-1-2,0 0,-1 0,0 0,-14 14,12-11</inkml:trace>
  <inkml:trace contextRef="#ctx0" brushRef="#br0" timeOffset="75032.34">5322 11418,'0'0,"0"0,0 0,0 0,0-1,0 1,0 0,0 0,0 0,0 0,0 0,0-1,0 1,0 0,0 0,0 0,0 0,0 0,0 0,0-1,0 1,-1 0,1 0,0 0,0 0,0 0,0 0,0 0,0 0,0 0,-1-1,1 1,0 0,0 0,0 0,0 0,0 0,-1 0,1 0,0 0,0 0,0 0,0 0,0 0,-1 0,1 0,0 0,0 0,0 0,0 0,0 0,0 1,-1-1,1 0,0 0,0 0,0 0,0 0,0 0,0 0,-13 11,-9 16,18-15,1-1,-1 0,2 0,-1 0,2 1,-1 0,2 0,-1 0,2 0,-1-1,1 1,1-1,0 0,1 0,0 1,1-1,0 0,1 0,0-1,0 0,1 0,1 0,-1 0,2 0,-1-2,10 9,-11-13,0 0,0 0,0-1,1 0,-1 0,1 0,0-1,0 0,0-1,0 0,0 0,0 0,1-1,-1 0,0 0,0-1,0 0,0 0,7-3,-10 3,-1 0,1 0,0-1,0 1,-1-1,1 0,-1-1,1 1,-1 0,0-1,0 0,0 0,0 0,0 0,-1 0,0 0,1-1,-1 1,0-1,0 0,-1 0,1 1,-1-1,0-1,0 0,0 2,-1-2,1 1,-1 0,0 0,0 0,0 0,-1 0,-1-6,-1-4,-1 1,0-1,-1 2,0 0,-1 0,0 0,-1 0,-1 0,0 0,-9-10,11 15,-1 0,1 0,-1 1,-1-1,1 2,-1-1,0 1,0 0,-1 1,1-1,-1 1,0 1,0 0,0 1,-10-2,-4 3</inkml:trace>
  <inkml:trace contextRef="#ctx0" brushRef="#br0" timeOffset="75376.85">5771 11064,'1'8,"0"0,0 1,1-1,0 2,4 6,6 33,-10-18,-2 0,0-1,-2 1,-8 40,-36 121,10-103,29-71</inkml:trace>
  <inkml:trace contextRef="#ctx0" brushRef="#br0" timeOffset="75377.85">5533 11362,'0'-4,"-5"-2,-1-4,0-1</inkml:trace>
  <inkml:trace contextRef="#ctx0" brushRef="#br0" timeOffset="75732.92">5920 11426,'5'0,"1"-5,4 0,6-1,-2 1</inkml:trace>
  <inkml:trace contextRef="#ctx0" brushRef="#br0" timeOffset="76851.95">3043 11680,'1'-2,"-1"1,0 0,1 0,-1 0,1 0,-1 0,1 0,-1 0,1 0,-1 0,1 0,0 0,0 0,0 0,-1 1,1-1,0 0,0 1,0-1,0 0,0 1,0-1,0 1,0 0,1-1,-1 1,0 0,0 0,0-1,0 1,0 0,1 0,-1 0,0 1,0-1,0 0,0 0,2 1,1-1,0 1,0 0,1 0,-1 0,0 0,0 0,0 1,-1 0,8 3,-9-2,1 0,0 0,-2 1,1-1,1 1,-1 0,-1 0,1 0,-1 0,1 0,-1 1,0-1,0 0,-1 0,1 0,-1 1,0-1,0 0,-1 0,1 0,-3 9,-1 8,-2 2,-15 38,14-43,-65 126,72-143,-1 0,1-1,-1 1,1 0,-1 0,1 0,0 0,-1-1,1 1,0 0,0 0,0 0,0 0,0 0,0 0,0 0,0 0,0 0,0 0,0-1,0 1,1 0,-1 0,0 0,1 0,-1 0,1-1,-1 1,1 0,-1 0,1-1,1 3,-1-2,1-1,0 1,0-1,0 0,1 0,-1 1,0-1,0-1,0 1,0 0,0 0,0-1,3-1,63-27,98-72,-141 85</inkml:trace>
  <inkml:trace contextRef="#ctx0" brushRef="#br0" timeOffset="77196">3642 11526,'-17'8,"0"2,2 0,-1 0,1 1,-21 18,32-24,0-2,0 2,0 0,1 0,-1 2,1-2,0 1,0 0,1-1,0 1,1 0,-1 0,1 1,0-1,0 0,1 0,-1 0,1 1,1 0,0 7,3 5,0 0,12 28,-9-30,-2 0,0 1,5 31,-10-44,0 0,1 0,-2 0,1 0,0 0,-1 0,0 0,0 0,-1 0,0 0,1 0,-1 0,-1 0,1-1,-1 0,1 1,-7 5,-8 7</inkml:trace>
  <inkml:trace contextRef="#ctx0" brushRef="#br0" timeOffset="77528.89">3958 11473,'0'4,"0"12,-4 6,-2 6,1 1,-4 6,0 0,-4 0,-3 4,1-2,-3-1,3-2,5 1,-2-3,2-5,2-6</inkml:trace>
  <inkml:trace contextRef="#ctx0" brushRef="#br0" timeOffset="77529.89">3642 11798,'0'-5,"0"-1</inkml:trace>
  <inkml:trace contextRef="#ctx0" brushRef="#br0" timeOffset="77858.81">3933 11843,'0'0</inkml:trace>
  <inkml:trace contextRef="#ctx0" brushRef="#br0" timeOffset="78207.78">8567 10765,'-14'25,"-1"1,-2-1,-26 32,-3 5,-12 15,28-38,-45 77,72-111,1-1,0 1,0-1,1 1,-1-1,1 1,0-1,0 1,0 0,1 0,0 0,0-1,0 1,1 6,0-8,-1-1,1 0,0 0,0-1,0 3,1-2,-1 0,0-1,1 1,-1 0,1-1,0 1,-1-1,1 1,0-1,0 0,0 0,0 0,0 0,0 0,0 0,0-1,0 1,0-1,0 1,1-1,-1 0,0 0,0 0,1 0,3-1,13-1,-2 0,2-2,-1 0,0-1,1-1,-1-2,-2 1,31-18,-8 2,-2-5,53-43,-64 47</inkml:trace>
  <inkml:trace contextRef="#ctx0" brushRef="#br0" timeOffset="84805.87">8692 10603,'-4'1,"0"-1,0 2,1-2,-1 2,0 0,0-1,1 1,0 0,-1 0,1 1,0-1,0 1,-4 3,-37 42,42-46,-8 12,0 0,2 1,0 0,0 1,1 1,1-1,0 0,-4 23,-20 144,28-171,-4 72,4 99,2-149,0-12</inkml:trace>
  <inkml:trace contextRef="#ctx0" brushRef="#br0" timeOffset="84806.87">9166 10683,'-14'1,"0"1,0 0,0 1,0 0,1 2,-1-1,1 1,1 1,0 1,-1 0,1 0,-18 17,26-20,0 0,1 0,1 1,-1-1,0 1,1 0,0 0,0 0,1 0,-1 0,1 0,0 1,1-1,-1 7,0 14,5 47,0 1,-5-59,-2-1,1-1,-1 1,-1-2,-1 1,1 0,-1 1,-1-2,-12 19,5-11,-1 0,-1-2,0-1,-32 29,32-33</inkml:trace>
  <inkml:trace contextRef="#ctx0" brushRef="#br0" timeOffset="84807.87">9720 10683,'3'8,"0"1,-1-1,1 1,-2-1,0 1,0-1,-1 1,0 1,0-2,-1 1,0 0,-5 14,-4 15,-22 54,22-65,-12 37,-3-3,-3 1,-2-1,-61 88,71-123</inkml:trace>
  <inkml:trace contextRef="#ctx0" brushRef="#br0" timeOffset="85160.1">9342 10956,'-5'-4,"-1"-3</inkml:trace>
  <inkml:trace contextRef="#ctx0" brushRef="#br0" timeOffset="85161.1">9817 11038,'-9'0,"-8"5,-5 1,3-1</inkml:trace>
  <inkml:trace contextRef="#ctx0" brushRef="#br0" timeOffset="85162.1">739 12098,'-31'51,"-31"72,38-79,2 1,2 1,-25 83,44-126,0 1,1-1,-1 0,1 1,0-1,-1 1,1-1,0 0,1 1,-1-1,0 1,1-1,-1 1,1 0,0-1,0 0,1 1,-1-1,1 0,0 0,-1-1,5 6,-3-6,1 0,-1 1,1-1,-1 0,1-1,0 1,-1-1,1 1,0-1,0 0,0-1,0 1,0-1,0 0,0 0,0 0,1 0,6-2,8-2,0-1,1 0,-2-1,1-2,33-19,81-60,-120 78,12-8</inkml:trace>
  <inkml:trace contextRef="#ctx0" brushRef="#br0" timeOffset="85163.1">872 11989,'-6'4,"-1"1,1 0,-1 0,1 0,0 1,1 0,0 1,0-1,0 1,1 0,0 0,0 1,-4 12,-3 9,2 1,-7 34,-1 25,4 0,3 0,4 1,7 114,2-165,3 0,19 72,-17-82</inkml:trace>
  <inkml:trace contextRef="#ctx0" brushRef="#br0" timeOffset="85164.1">1187 14842,'-2'-1,"-1"-1,1 1,-1 0,1 0,-1 0,1 1,-1-1,1 1,-1-1,0 1,1 0,-1 0,0 0,1 0,-1 1,0-1,1 1,-5 1,-48 15,52-15,-19 6,-2 1,3 1,1 1,-1 0,-24 19,41-26,0-1,0 1,1-1,-1 1,0-1,1 1,0 0,0 1,0-1,2 0,-2 1,1 0,0-1,0 1,1 0,-1 0,1 0,0 0,1 0,-1 1,1-1,0 1,0-1,0 0,1 0,0 0,0 0,0 0,1 0,3 8,4 8,2-1,19 25,-20-32,-1 2,-1-1,0 0,0 1,-1 0,4 16,-10-26,-1 0,0 0,0 0,0 0,-1 0,1 0,-1 0,-1 0,1 0,0 0,-1-1,0 1,0-1,-1 1,1-1,-1 0,0 1,0-1,0 0,-1 0,1-1,-8 5,-9 9,-1-1,-42 26,62-41,-28 14,0-1,-43 16,49-22</inkml:trace>
  <inkml:trace contextRef="#ctx0" brushRef="#br0" timeOffset="85165.1">3377 14489,'-9'46,"1"-1,1 1,3 0,1 1,6 67,-5 62,4 290,2-359,-4-82</inkml:trace>
  <inkml:trace contextRef="#ctx0" brushRef="#br0" timeOffset="85166.1">3272 14517,'34'-9,"2"0,-3 3,2 2,36-1,20-2,642-57,-221 24,1486-181,356-31,-1472 177,1369-101,-1824 140,-424 36,0-1,1 1,-1-1,1 1,-1 1,1-1,0 0,-1 1,1-1,-1 1,0 0,1 0,-1 1,0-1,0 1,0-1,0 1,0 0,-1 0,1 2,0-2,-1 0,1 1,-1 0,0-1,0 1,0 0,0 0,-1 0,1 0,-1 0,0 1,0-1,0 0,1 6,1 11,-1 2,-1-1,0 1,-4 39,2-18,-33 440,12-227,7-126,13-115,-2 0,0-1,0-1,-1 1,0-1,-14 24,13-28,-1-1,0 0,0-1,-1 0,0 0,-1-1,1 0,-1 0,-1-1,1 0,-11 5,-17 4,-60 14,87-25,-658 125,481-99,-996 132,755-109,-1385 146,650-78,-476 86,670-87,608-88,309-28,-672 63,527-44,-317 46,507-67,-6 2,0-1,1-1,-1 0,-24-1,34-1,-1 1,1-1,0 0,0 0,-1 0,1 0,0-1,0 1,0-1,0 0,1 0,-1 0,0 0,2-1,-2 1,1-1,0 0,0 1,0-1,0 0,0 0,1-1,-2-3,-5-14,2 1,0-2,1 0,2 0,0 1,0-25,7-133,-3 167,-1-11,2 0,1-1,1 1,1 0,1 1,0-2,2 2,1 1,-1 0,3-1,0 2,1 0,1 1,17-20,-6 14</inkml:trace>
  <inkml:trace contextRef="#ctx0" brushRef="#br0" timeOffset="85167.1">6122 14298,'28'345,"-7"-148,-5 1,23 350,-38-538,-1-1,0 1,-1 0,1 1,-2-1,0-1,0 1,-5 13,-3 1</inkml:trace>
  <inkml:trace contextRef="#ctx0" brushRef="#br0" timeOffset="85168.1">3642 14977,'5'1,"-1"0,1 0,0 0,-1 0,1 1,-1-1,1 1,-1 1,1-1,0 0,-1 1,-1 0,1 0,0 0,-1 1,1-1,4 7,-5-3,1-2,0 1,0 0,-1 0,0 0,0 0,0 1,-1-1,0 1,0-1,1 14,-4-2,0 0,-1 0,-1-1,-1 1,0 0,-1-1,-8 17,7-14,-1-2,2 2,0-1,1 1,-2 28,6-22,0-11,0 1,-1 0,0-1,-1 0,-1 0,-1-1,-5 17,-1-8</inkml:trace>
  <inkml:trace contextRef="#ctx0" brushRef="#br0" timeOffset="85169.1">4144 15387,'9'-9,"7"-4,1-4,-3-3,-7-3,-10 1,-3 2,-7 3,-5 4,-4 5,-7 4,-4 2,0 2,6 5,2 2,1 4,6 0</inkml:trace>
  <inkml:trace contextRef="#ctx0" brushRef="#br0" timeOffset="85170.1">4697 14951,'-3'38,"-2"-1,-1 0,-2 0,0 0,-21 49,-7 24,-27 81,53-168</inkml:trace>
  <inkml:trace contextRef="#ctx0" brushRef="#br0" timeOffset="85502.04">4258 15087,'-5'-5,"4"4,6 5,6 4,3-1</inkml:trace>
  <inkml:trace contextRef="#ctx0" brushRef="#br0" timeOffset="85503.04">4706 15332,'-4'0,"-2"0</inkml:trace>
  <inkml:trace contextRef="#ctx0" brushRef="#br0" timeOffset="85990.26">8497 14280,'5'-3,"0"1,1 0,-1 0,0 0,1 1,0-1,6 1,-5 1,0 0,0 1,-1 0,1 1,0-1,0 1,1 1,-1-1,-1 1,1 1,-1-1,6 5,-8-4,0 0,0 0,0 0,-1-1,0 1,0 1,0 1,0-2,-1 1,0 0,0 0,0 1,-1-1,1 0,-1 1,0 9,1 31,-1-1,-3 1,-13 75,2-19,-10 38,20-121</inkml:trace>
  <inkml:trace contextRef="#ctx0" brushRef="#br0" timeOffset="86432.45">8392 14707,'0'-4,"1"3,-1-1,1-1,0 1,-1 0,1 0,1 0,-1 0,0 0,0 0,1 0,-1 0,1-1,0 1,0 1,0-1,0 1,-1-1,1 1,3-2,46-23,-40 21,78-33,4 2,112-26,-197 59,0 2,0-1,0 1,1 0,-1 1,-1 0,1 0,10 2,-14-1,0 0,0 1,0 0,0 0,1 0,-1 1,0 0,-1-1,1 1,-1 0,0 0,0 0,0 1,0-1,-1 1,5 6,-3-3,0 0,0 0,1 0,0-1,1 0,-2 0,2 1,0-2,1 1,-1-2,1 1,0-1,0 0,0 0,1-1,-1 0,1 0,0-1,0 0,0 1,0-3,0 1,0 0,0-1,0 0,13-2,-11 0,7 0,0-1,0-1,-1-1,27-10,-41 14,1 0,-1 0,0 0,0 0,0 0,0 0,0 0,0-1,0 1,0-1,0 0,-1 1,1-1,-1 0,1-1,-1 1,0 0,0 0,0-1,0 1,0 0,0 0,-1 0,1-1,-1 1,0 0,1-1,-1 1,0-1,0 1,-1 0,1-1,0 1,-1 0,1-1,-1 1,0 0,0 0,0 0,0-1,0 1,0 0,-3-3,-2-2,0 0,0-1,0 1,0 1,-1-1,0 2,0-1,0 1,-1 0,-10-5,13 7,0 1,0 0,0 0,0 0,-1 1,1-1,-1 1,1 0,-1 1,1 0,-1 0,1 0,-1 0,1 1,-1 0,1 0,-9 3,7 2,6 0</inkml:trace>
  <inkml:trace contextRef="#ctx0" brushRef="#br0" timeOffset="86811.7">10063 14181,'-1'31,"-2"0,-1-2,-1 1,-1-1,-2 1,-12 31,-3-4,-1 0,-36 52,44-83,0-2</inkml:trace>
  <inkml:trace contextRef="#ctx0" brushRef="#br0" timeOffset="86812.7">9534 14452,'-4'-4,"-2"-2</inkml:trace>
  <inkml:trace contextRef="#ctx0" brushRef="#br0" timeOffset="87156.88">10582 14534,'4'0,"2"-5,0 0</inkml:trace>
  <inkml:trace contextRef="#ctx0" brushRef="#br0" timeOffset="89035.57">11700 2847,'-2'-2,"1"1,-1-1,0 0,0 1,1-1,-1 1,0 0,0 0,-1 0,1 0,0-1,0 2,0-1,-1 0,1 1,0 0,0 0,-1-1,1 1,0 1,-1-1,1 0,0 0,-1 1,2 0,-1-1,0 2,0-1,0 0,-1 0,1 0,1 1,-1-1,0 0,0 1,0 0,1-1,-1 1,-3 3,-1 3,0 0,0 1,0 0,1 0,1 1,-1-1,-4 17,-1 13,2 2,2-1,1 2,2 80,25 166,5-107,70 254,87 169,17 72,-187-619,122 530,61 453,-46-364,-120-579,6-1,50 99,8 12,167 511,50 309,-180-537,6 42,23 72,34-12,137 182,-122-297,-145-318,175 370,-112-281,-125-243,-1 0,1 0,-1 1,0-1,-1 1,1-1,-1 1,0 0,-1-1,1 1,-1 0,0-1,-1 2,1-1,-1 0,0-1,-1 1,1-1,-1 1,0-1,0 0,-1 1,1-1,-1-1,0 1,-1 0,1-1,-1 1,0-1,0 1,-6 3,-12 11,-3 0,1-2,-2-2,-44 22,57-30,-50 23,-2-3,-1-3,0-3,-2-3,-1-3,1-3,-1-2,-119-2,107-11</inkml:trace>
</inkml:ink>
</file>

<file path=xl/ink/ink1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5-03T15:43:13.540"/>
    </inkml:context>
    <inkml:brush xml:id="br0">
      <inkml:brushProperty name="width" value="0.05" units="cm"/>
      <inkml:brushProperty name="height" value="0.05" units="cm"/>
      <inkml:brushProperty name="color" value="#E71224"/>
      <inkml:brushProperty name="ignorePressure" value="1"/>
    </inkml:brush>
  </inkml:definitions>
  <inkml:trace contextRef="#ctx0" brushRef="#br0">1008 0,'-280'225,"-279"288,544-498,-75 81,81-87,2 1,-1 1,2 0,-1 0,1 0,1 0,0 1,-3 12,7-22,1 0,-1 0,1 0,0 0,-1 0,1 0,0 0,0 0,0 0,0 0,1 0,-1 0,1 0,-1 0,1-1,0 1,-1 0,2 2,0-3,-1 0,0 0,0 0,0 0,1 0,-1 0,0 0,1 0,-1-1,1 1,-1-1,1 1,-1-1,1 0,-1 1,1-1,-1 0,3 0,6-1,1 0,-1 0,1-1,-1-1,15-5,366-150,-11-36,-218 109,-56 30,720-357,-804 402,4-3,1 2,-1 0,52-12,-56 24,-16 10,-7-8,0 1,0-1,-1 1,1-1,0 0,-1 0,0 1,0-1,-2 3,-33 39,-2-2,-2-1,-70 54,58-50,-826 721,859-749,-8 6,2 1,-35 41,60-65,-1 1,1-1,0 0,0 1,0-1,0 1,1-1,-1 1,0-1,1 1,-1 0,1-1,-1 1,1 0,0-1,0 1,-1 2,2-3,-1-1,1 1,-1 0,1-1,-1 1,1-1,-1 1,1-1,-1 1,1-1,-1 1,1-1,0 0,-1 1,1-1,0 0,-1 0,1 1,0-1,-1 0,1 0,0 0,0 0,-1 0,1 0,0 0,0 0,7-1,0 0,0 0,0-1,0 0,0 0,7-4,102-50,115-75,-128 70,665-383,-755 436,7-4,-1 0,37-13,-56 24,0 1,0-1,0 1,0 0,0-1,0 1,0 0,0 0,0 0,0 0,0 0,0 0,0 0,0 0,0 0,0 0,0 0,0 1,0-1,0 0,2 2,-3-2,0 1,1 0,-1-1,0 1,0 0,1 0,-1-1,0 1,0 0,0 0,0-1,0 1,0 0,0 0,0-1,-1 1,1 0,0-1,0 1,0 0,-1 1,-26 41,-31 24,-4-2,-130 104,65-60,77-66,22-21,2 2,0 1,-36 45,60-68,1 0,0-1,-1 1,1 0,0 0,0 0,0 0,0 0,1 0,-1 0,0 0,1 0,0 1,-1-1,1 0,0 4,1-5,-1 0,0-1,1 1,-1 0,1 0,0-1,-1 1,1 0,0-1,-1 1,1 0,0-1,0 1,-1-1,1 0,0 1,0-1,0 0,0 1,-1-1,1 0,0 0,0 0,0 0,0 1,1-2,7 1,0 0,-1-1,1-1,0 1,-1-2,15-4,301-133,-129 52,-187 85,1 0,-1 0,0 1,1 0,11 0,-19 1,-1 1,1 0,0 0,-1 0,1 0,-1 0,1 0,0 0,-1 0,1 0,0 1,-1-1,1 0,-1 0,1 0,0 1,-1-1,1 0,-1 1,1-1,-1 0,1 1,-1-1,1 1,-1-1,0 1,1-1,-1 1,1 0,-1 1,-1-1,1 1,-1 0,1-1,-1 1,1 0,-1-1,0 1,0-1,0 1,0-1,0 1,0-1,0 0,-1 1,-1 1,-18 17</inkml:trace>
</inkml:ink>
</file>

<file path=xl/ink/ink1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5-03T15:43:14.435"/>
    </inkml:context>
    <inkml:brush xml:id="br0">
      <inkml:brushProperty name="width" value="0.05" units="cm"/>
      <inkml:brushProperty name="height" value="0.05" units="cm"/>
      <inkml:brushProperty name="color" value="#E71224"/>
      <inkml:brushProperty name="ignorePressure" value="1"/>
    </inkml:brush>
  </inkml:definitions>
  <inkml:trace contextRef="#ctx0" brushRef="#br0">459 26,'11'-7,"22"-11,-33 18,0 0,0 0,1 0,-1 0,0 0,1 0,-1 0,0 0,1 0,-1 0,0 0,1 0,-1 0,0 0,1 0,-1 0,0 0,0 0,1 0,-1 0,0 0,1 1,-1-1,0 0,0 0,1 0,-1 1,0-1,0 0,1 0,-1 1,0-1,-3 21,-7 1,-1-1,-2 0,0 0,-17 20,-6 9,-105 143,79-112,3 2,-49 94,107-175,-4 7,1 0,0 1,0-1,-2 12,6-20,-1 0,1 0,0 0,0 1,0-1,0 0,0 0,0 0,0 0,0 0,0 0,1 0,-1 0,0 0,1 0,-1 0,0 0,1 0,0 0,0 1,1-1,-1-1,0 1,0-1,1 1,-1-1,1 0,-1 1,0-1,1 0,-1 0,1 0,-1 0,1 0,-1 0,0 0,1-1,-1 1,1 0,-1-1,2 0,28-12,-2-1,0-2,0 0,-1-2,45-38,-29 22,187-145,85-61,-307 234,-6 3,1 0,-1 1,1-1,0 1,0 0,0 0,0 0,0 0,0 1,8-2,-11 3,-1 0,0 0,1 0,-1 0,0 0,0 0,1 0,-1 0,0 0,1 1,-1-1,0 0,0 0,1 0,-1 0,0 0,0 1,1-1,-1 0,0 0,0 1,0-1,1 0,-1 0,0 1,0-1,0 0,0 0,0 1,0-1,0 0,1 1,-1-1,0 0,0 0,0 1,0-1,0 0,0 1,0-1,0 0,-1 1,1-1,0 0,0 0,0 1,0-1,0 0,0 1,-1-1,1 0,0 1,-10 16,-110 135,80-106,2 1,-33 56,69-100,1-1,-1 1,1 0,-1-1,1 1,0 0,0 0,0 0,0 0,1 0,-1 0,1 0,0 0,0 0,0 0,0 0,0 0,2 3,-1-4,0 0,0-1,1 1,-1-1,0 0,1 1,0-1,-1 0,1 0,0 0,-1 0,1 0,0-1,0 1,0 0,0-1,0 1,0-1,0 0,0 0,0 0,0 0,-1 0,1 0,0 0,0-1,0 1,4-2,23-3,1-2,-1-1,-1-1,30-15,112-60,-81 38,124-51,-211 96,-1 0,0 0,1 0,-1 0,1 1,0-1,-1 1,1-1,-1 1,1 0,0 0,-1-1,1 1,0 0,-1 0,1 1,0-1,-1 0,1 1,2 0,-4 0,1 0,-1 0,1 0,-1 0,0 0,0 0,0 0,1 0,-1 0,0 0,0 0,0 0,-1 0,1 0,0 0,0 0,0 0,-1 0,1 0,-1 0,1 0,-1 0,0 1,-8 15,-1 0,-17 22,21-32,-347 416,126-164,221-252,1 1,-1-1,1 1,0 0,-5 12,10-19,0 0,-1 0,1-1,0 1,0 0,-1 0,1 0,0-1,0 1,0 0,0 0,0 0,0 0,0-1,1 1,-1 0,0 0,0 0,1-1,-1 1,0 0,1 0,-1-1,1 1,-1 0,1 0,1 0,0 0,0-1,0 1,0 0,0-1,0 1,0-1,0 0,0 0,0 0,0 0,0 0,0 0,0 0,-1-1,4 0,12-3,0-1,-1-1,0 0,0-1,25-14,74-56,-68 45,1 0</inkml:trace>
</inkml:ink>
</file>

<file path=xl/ink/ink1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5-03T15:43:15.301"/>
    </inkml:context>
    <inkml:brush xml:id="br0">
      <inkml:brushProperty name="width" value="0.05" units="cm"/>
      <inkml:brushProperty name="height" value="0.05" units="cm"/>
      <inkml:brushProperty name="color" value="#E71224"/>
      <inkml:brushProperty name="ignorePressure" value="1"/>
    </inkml:brush>
  </inkml:definitions>
  <inkml:trace contextRef="#ctx0" brushRef="#br0">525 16,'1'-2,"0"1,0 0,0 0,0 0,0 0,0 0,0 0,0 0,0 1,1-1,-1 0,0 1,0-1,1 0,-1 1,3-1,-4 2,1-1,-1 1,0 0,0-1,1 1,-1 0,0-1,0 1,0 0,0-1,0 1,0 0,0-1,0 1,0 0,0-1,0 1,-1 0,1-1,0 1,0 0,-1 0,-25 54,-135 193,-173 298,330-538,0 0,0 0,1 0,0 1,1 0,0-1,-2 12,4-18,0 0,0 0,0 0,0-1,0 1,1 0,-1 0,1 0,-1 0,1 0,-1 0,1 0,0-1,0 1,0 0,0-1,0 1,0-1,1 1,-1-1,1 1,-1-1,1 0,-1 0,1 0,-1 0,1 0,0 0,0 0,-1 0,1-1,0 1,0-1,0 1,0-1,0 0,0 0,0 1,2-2,6 1,0 0,0-1,1 0,-1-1,0 0,0 0,-1-1,17-8,76-41,-76 37,140-87,194-159,-230 163,-129 97,0 0,0 0,0 0,0 0,0 0,1 0,-1 0,0 0,1 1,-1-1,0 1,1-1,-1 1,1-1,-1 1,1 0,2-1,-4 2,0 0,0 0,0 0,0 0,0 0,0 0,0 0,0 0,0 0,-1 0,1 0,0 0,-1 0,1 0,-1-1,1 1,-1 0,0 1,-36 53,-309 354,344-408,-35 50,36-48,-1 0,0 0,1 0,-1 1,1-1,0 0,0 0,0 1,1-1,-1 1,1-1,0 1,0-1,0 8,1-10,0 1,0-1,0 1,0-1,0 0,0 1,0-1,1 0,-1 0,0 0,1 0,-1 0,1 0,-1 0,1 0,0-1,-1 1,1-1,0 1,-1-1,1 1,0-1,-1 0,1 0,0 0,0 0,-1 0,1 0,0-1,0 1,-1 0,4-2,62-16,-61 16,56-27,-53 23,1 1,0 0,0 0,0 1,0 1,1 0,0 0,11-1,-21 4,-1 0,1 0,-1 0,1 0,-1 0,1-1,-1 1,1 1,-1-1,1 0,-1 0,1 0,-1 0,1 0,-1 0,0 0,1 1,-1-1,1 0,-1 0,1 1,-1-1,0 0,1 1,-1-1,0 0,1 1,-1-1,0 1,0-1,1 0,-1 1,0-1,0 1,0-1,1 1,-1-1,0 1,-9 21,-27 21,34-41,-126 126,70-74,3 2,-69 92,83-89,24-36</inkml:trace>
</inkml:ink>
</file>

<file path=xl/ink/ink1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5-03T15:43:16.476"/>
    </inkml:context>
    <inkml:brush xml:id="br0">
      <inkml:brushProperty name="width" value="0.05" units="cm"/>
      <inkml:brushProperty name="height" value="0.05" units="cm"/>
      <inkml:brushProperty name="color" value="#E71224"/>
      <inkml:brushProperty name="ignorePressure" value="1"/>
    </inkml:brush>
  </inkml:definitions>
  <inkml:trace contextRef="#ctx0" brushRef="#br0">1 547,'0'-5,"1"1,0 0,0 0,0 0,1 0,-1 0,1 0,0 0,0 1,0-1,1 1,-1-1,1 1,0 0,-1 0,2 0,3-3,10-8,1 1,20-11,-16 10,680-378,-702 392,51-20,-51 20,1 0,-1 0,1 0,0 0,-1 0,1 0,0 0,-1 0,1 0,0 0,-1 0,1 0,0 0,-1 0,1 1,-1-1,1 0,0 0,-1 1,1-1,-1 0,1 1,-1-1,1 1,0 0,-1 0,1 1,-1-1,0 1,0-1,0 0,0 1,0-1,0 1,0-1,-1 1,1-1,0 0,-1 1,1-1,-1 0,0 1,-1 1,-13 24,-2-1,-2 0,0-1,-1-1,-37 33,24-23,-519 598,542-620,-25 39,33-48,0 1,1-1,-1 0,1 0,-1 1,1-1,0 1,1-1,-1 1,1 0,-1-1,1 1,1 5,-1-9,0 1,0 0,0 0,1 0,-1 0,0 0,1-1,-1 1,1 0,-1 0,1-1,-1 1,1 0,-1-1,1 1,0 0,-1-1,1 1,0-1,-1 1,1-1,0 1,0-1,0 0,0 1,1-1,27-2,29-22,108-77,162-129,-324 228,30-25,-24 18,-1 1,2 0,-1 1,17-8,-27 15,0 0,1-1,-1 1,0 0,1-1,-1 1,0 0,1 0,-1 0,1-1,-1 1,0 0,1 0,-1 0,1 0,-1 0,1 0,-1 0,1 0,-1 0,0 0,1 0,-1 0,1 0,-1 0,1 0,-1 0,0 1,1-1,-1 0,1 0,-1 0,0 1,1-1,-1 0,0 1,1-1,-1 0,0 1,1-1,-1 0,0 1,0-1,0 0,1 1,-1-1,0 1,0-1,0 0,0 1,0-1,0 1,0-1,0 1,0-1,0 1,0-1,0 0,0 1,0-1,0 1,0-1,0 1,0-1,-1 0,1 1,0-1,-1 1,-12 31,-35 42,-95 113,98-134,2 2,2 2,-62 117,100-170,1 1,1 0,-1 0,0 0,1 0,0 0,0 0,1 0,0 10,0-14,0 0,0 0,0 0,1 0,-1 0,0 0,1 0,-1 0,1 0,-1 0,1 0,0 0,-1-1,1 1,0 0,-1 0,1-1,0 1,0 0,1 0,0 0,0 0,0-1,1 1,-1-1,0 0,0 0,0 0,0 0,1 0,-1 0,0 0,0 0,0-1,3 0,23-10,0-1,0-1,-1-1,-1-2,47-35,-39 27,37-29,-40 29,0 1,53-28,-84 51,1-1,-1 1,0 0,1-1,-1 1,1 0,-1-1,1 1,-1 0,1 0,-1-1,1 1,-1 0,1 0,-1 0,1 0,-1-1,1 1,0 0,-1 0,1 0,-1 0,1 1,-1-1,1 0,-1 0,1 0,-1 0,1 0,-1 1,1-1,-1 0,1 0,-1 1,1 0,-7 18,-26 26,-67 66,-72 89,148-169,1 0,2 2,1 0,-25 63,32-59,5-7</inkml:trace>
</inkml:ink>
</file>

<file path=xl/ink/ink1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5-03T15:43:17.643"/>
    </inkml:context>
    <inkml:brush xml:id="br0">
      <inkml:brushProperty name="width" value="0.05" units="cm"/>
      <inkml:brushProperty name="height" value="0.05" units="cm"/>
      <inkml:brushProperty name="color" value="#E71224"/>
      <inkml:brushProperty name="ignorePressure" value="1"/>
    </inkml:brush>
  </inkml:definitions>
  <inkml:trace contextRef="#ctx0" brushRef="#br0">88 758,'331'-237,"-31"21,167-76,-465 290,1 1,-1 0,1-1,0 1,-1 0,1 0,0 0,0 0,-1 1,5-1,-7 1,1 0,-1 0,0 0,1 1,-1-1,0 0,1 0,-1 0,0 1,0-1,1 0,-1 0,0 0,0 1,1-1,-1 0,0 1,0-1,0 0,1 1,-1-1,0 0,0 1,0-1,0 0,0 1,0-1,0 0,0 1,0-1,0 0,0 1,0-1,0 1,0-1,0 0,0 1,0-1,0 0,-1 1,1-1,0 1,-3 6,-1 1,0-1,0 0,-1 0,-9 12,-384 394,254-272,-2 0,-216 230,356-364,-39 44,-39 59,79-95,14-13,23-15,86-58,125-101,-89 60,584-391,-734 500,29-16,-33 19,1 0,-1-1,0 1,1 0,-1 0,0-1,1 1,-1 0,1 0,-1 0,0 0,1-1,-1 1,1 0,-1 0,0 0,1 0,-1 0,1 0,-1 0,1 0,-1 0,1 1,-1-1,0 0,1 0,-1 0,1 0,-1 0,0 1,1-1,-1 0,0 0,1 1,-1-1,0 0,1 1,-1-1,0 0,0 1,1-1,-1 1,0-1,0 0,0 1,1-1,-1 1,0-1,0 0,0 1,0-1,0 1,0-1,0 1,0-1,0 0,0 1,0-1,0 1,0-1,0 1,-1-1,1 0,0 1,0 0,-7 16,0-1,-1 1,-1-1,0 0,-1-1,-1 0,0-1,-17 17,-4 7,-566 682,552-665,27-35,2 0,0 2,-22 38,39-60,-1 1,1-1,0 0,-1 0,1 1,0-1,0 0,0 1,-1-1,1 0,0 1,0-1,0 1,0-1,0 0,0 1,0-1,0 0,0 1,0-1,0 1,0-1,0 0,0 1,0-1,0 1,0-1,0 0,0 1,1-1,-1 0,0 1,0-1,0 0,1 1,-1-1,0 0,0 0,1 1,17-4,22-18,49-48,-2-4,85-94,-99 95,149-142,452-333,-635 522,-39 25,0 0,0-1,0 1,0 0,0 0,1 0,-1-1,0 1,0 0,0 0,0 0,1 0,-1 0,0-1,0 1,1 0,-1 0,0 0,0 0,0 0,1 0,-1 0,0 0,0 0,1 0,-1 0,0 0,0 0,1 0,-1 0,0 0,0 0,1 0,-1 0,0 0,0 0,0 0,1 0,-1 0,0 1,0-1,1 0,-1 0,0 0,0 0,0 1,0-1,1 0,-1 0,0 0,0 1,0-1,0 0,0 0,0 0,0 1,-7 19,-21 24,-139 170,13-17,142-181,-426 615,424-603,14-28,0 0,0 0,0 0,1 0,-1-1,0 1,0 0,1 0,-1 0,0 0,0 0,0 0,1 0,-1 0,0 0,0 0,0 0,1 0,-1 0,0 0,0 1,0-1,1 0,-1 0,0 0,0 0,0 0,1 0,-1 0,0 1,0-1,0 0,0 0,0 0,1 0,-1 1,0-1,0 0,0 0,0 0,0 1,0-1,0 0,0 0,0 0,0 1,0-1,0 0,0 0,0 1,0-1,0 0,0 0,0 0,0 1,0-1,0 0,0 0,0 0,0 1,0-1,-1 0,1 0,0 0,0 1,0-1,18-11,-18 11,76-58,124-123,-54 43,-93 92,56-52,218-149,-326 246,0 1,0-1,0 0,0 1,0-1,0 0,0 1,0-1,0 1,0 0,0-1,0 1,0 0,1-1,-1 1,0 0,0 0,0 0,0 0,1 0,-1 0,0 1,2-1,-3 1,1 0,-1 0,1 0,-1 0,0 0,1 0,-1 0,0 0,1-1,-1 1,0 0,0 0,0 0,0 0,0 0,0 0,0 0,-1 0,1 0,-1 2,-21 56,-183 262,8-13,192-299,0-1,1 1,1 0,0 1,-3 12,6-21,-1-1,1 1,0 0,0 0,0 0,0 0,0 0,0 0,0 0,0 0,0 0,1 0,-1 0,0-1,1 1,-1 0,0 0,1 0,-1 0,1-1,-1 1,1 0,0 0,1 0,-1 0,1-1,0 1,0-1,0 0,0 0,0 0,0 0,0 0,-1 0,1-1,0 1,0 0,0-1,-1 0,1 1,0-1,0 0,1-1,37-20,-1-1,-2-1,60-51,-53 38,78-47,-116 81,0-1,0 2,0-1,1 1,-1 0,1 0,-1 0,13 0,-17 2,-1 0,1 0,-1 0,1 0,-1 0,1 1,-1-1,1 0,-1 1,1 0,-1-1,0 1,1 0,-1-1,0 1,0 0,1 0,-1 0,0 0,0 0,0 1,0-1,0 0,-1 0,1 1,0-1,0 0,-1 1,1-1,-1 1,0-1,1 1,-1-1,0 1,0-1,0 1,0-1,0 1,0-1,0 1,0-1,-1 1,0 2,-3 17,-2 1,0-1,-1 0,-1 0,-19 33,21-41,-11 19</inkml:trace>
</inkml:ink>
</file>

<file path=xl/ink/ink1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5-03T15:43:24.199"/>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1 452,'0'41,"3"0,10 61,-1-22,4 25,-50-398,24 163,10 130,4 24,1 1,1-1,2-1,0 1,1-1,1 0,26 40,-35-61,-1-1,1 0,0 1,0-1,0 0,0 1,1-1,-1 0,0 0,1 0,-1 0,0 0,1 0,-1 0,1-1,-1 1,1 0,-1-1,1 1,0-1,-1 0,1 1,0-1,-1 0,1 0,2-1,-1 0,0 0,0 0,-1-1,1 1,-1-1,1 1,-1-1,0 0,1 0,-1-1,0 1,0 0,2-5,4-6,0 0,-1-1,-1 0,9-27,11-83,-26 123,0 1,0-1,1 0,-1 1,0-1,0 0,0 1,1-1,-1 1,0-1,0 0,1 1,-1-1,1 1,-1-1,1 1,-1-1,1 1,-1-1,1 1,-1-1,1 1,-1 0,1-1,0 1,-1 0,2-1,8 15,1 28,-8-7,-2-17,0 0,1 0,1 0,1-1,0 1,1-1,1 0,13 25,-7-25</inkml:trace>
  <inkml:trace contextRef="#ctx0" brushRef="#br0" timeOffset="361.05">724 530,'0'0,"0"0,0 0,0 0,0-1,0 1,0 0,0 0,0 0,0 0,0-1,0 1,0 0,0 0,0 0,0 0,0 0,0-1,0 1,0 0,0 0,0 0,0 0,-1 0,1 0,0 0,0-1,0 1,0 0,0 0,0 0,0 0,-1 0,1 0,0 0,0 0,0 0,0 0,0 0,-1 0,1-1,0 1,0 0,0 0,0 0,0 0,-1 0,1 0,0 1,0-1,0 0,0 0,0 0,-1 0,1 0,0 0,0 0,0 0,-12 9,-7 15,16-17,1-1,1 0,-1 1,1 0,0-1,0 1,1 0,0-1,0 1,1 0,-1-1,1 1,1 0,0-1,-1 1,2-1,-1 0,1 0,0 0,4 6,-5-8,0-1,0 0,1 0,-1 0,1 0,0-1,0 1,0-1,0 1,0-1,0 0,1 0,-1 0,0-1,1 1,0-1,-1 0,1 0,0 0,0-1,0 1,-1-1,1 0,0 0,0 0,0-1,0 1,-1-1,1 0,0 0,-1 0,1 0,0-1,-1 1,6-5,-6 5,-1 0,1-1,-1 1,1-1,-1 1,0-1,1 0,-1 0,0 0,0 0,0-1,-1 1,1 0,-1-1,1 1,-1-1,0 0,0 1,0-1,0 0,0 0,-1 1,1-1,-1 0,0 0,0 0,0 0,0 0,0 0,-1 0,1 1,-1-1,0 0,1 0,-1 1,-1-1,1 0,0 1,-1-1,1 1,-3-3,-1-2,-1-1,0 2,0-1,-1 1,1 0,-1 0,-1 0,1 1,-1 0,0 1,0 0,-10-4,11 7,1-1,-1 1,0 0,1 1,-1-1,-7 2,-10 1</inkml:trace>
  <inkml:trace contextRef="#ctx0" brushRef="#br0" timeOffset="1321.06">1394 284,'-6'5,"-1"0,0 0,0 0,0-1,-12 5,-31 20,35-16,1 0,1 0,1 2,0-1,0 1,1 1,1 0,1 1,1 0,0 0,1 1,0 0,-7 36,14-51,-1 1,0-1,1 0,0 1,0-1,0 0,0 1,0-1,1 0,0 1,-1-1,1 0,0 0,1 0,-1 1,0-1,1 0,0-1,0 1,0 0,0 0,0-1,0 1,1-1,-1 0,1 0,-1 0,1 0,0 0,0-1,0 1,0-1,0 1,4 0,-1-1,0 0,0 0,0-1,0 1,0-1,1 0,-1-1,0 0,0 0,0 0,0-1,0 0,0 0,-1 0,1-1,-1 1,10-7,-2-2,0 0,-1-1,0-1,-1 0,0 0,-1-1,-1 0,0-1,-1 0,0 0,-1-1,-1 0,-1 0,0 0,4-29,0-19,-3-1,-4-115,-3 137,1 40,0-1,0 1,-1-1,1 1,-1-1,0 1,0 0,-1-1,-2-4,4 7,0 1,0 0,0-1,-1 1,1 0,0-1,0 1,-1 0,1 0,0-1,-1 1,1 0,0 0,-1 0,1-1,-1 1,1 0,0 0,-1 0,1 0,0 0,-1 0,1 0,-1-1,1 1,-1 1,1-1,0 0,-1 0,1 0,-1 0,-14 19,8 0,1 1,0 0,2 0,-4 35,4-24,0-5,1-1,1 1,2 0,0 0,2 0,1 0,1 0,1 0,1-1,12 32,-17-54,0 1,1-1,-1 0,1 1,-1-1,1 0,0 0,0 0,1-1,-1 1,0 0,1-1,0 1,0-1,-1 0,1 0,0 0,1-1,-1 1,0-1,0 1,1-1,-1 0,1 0,-1-1,1 1,-1-1,1 1,-1-1,1 0,0-1,-1 1,1-1,-1 1,1-1,-1 0,5-2,2-1,-1-1,0 1,0-2,0 1,0-1,-1-1,0 0,0 0,-1 0,0-1,11-16,40-72,-38 158,-18-60,-1-1,0 1,1-1,-1 1,1-1,-1 0,1 0,-1 0,1 0,0 0,0 0,0 0,-1 0,1-1,0 1,0-1,0 1,0-1,0 0,4 0,-2-1,1 1,0-1,-1 0,1-1,-1 1,0-1,1 0,6-4,4-4,0-1,0-1,18-17,-13 7,0-1,-1 0,-1-2,-2 0,0 0,-2-2,-1 0,-1-1,-1 0,8-32,6-13,-26 66,-7 15,-9 20,9-9,1 1,0 0,2 1,1-1,0 1,-1 37,5-52,0 0,1 0,-1 0,1 0,0 0,1 0,0 0,0-1,0 1,0-1,1 1,0-1,0 0,1 0,-1 0,1 0,0 0,0-1,1 0,-1 0,1 0,0-1,0 1,0-1,1 0,-1-1,1 1,6 1,1 0,0-1,1-1,0 0,-1 0,26-2,-15 0</inkml:trace>
</inkml:ink>
</file>

<file path=xl/ink/ink1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5-03T15:43:31.255"/>
    </inkml:context>
    <inkml:brush xml:id="br0">
      <inkml:brushProperty name="width" value="0.05" units="cm"/>
      <inkml:brushProperty name="height" value="0.05" units="cm"/>
      <inkml:brushProperty name="color" value="#004F8B"/>
      <inkml:brushProperty name="ignorePressure" value="1"/>
    </inkml:brush>
  </inkml:definitions>
  <inkml:trace contextRef="#ctx0" brushRef="#br0">19 142,'-1'-2,"-1"1,0-1,1 1,-1-1,1 0,0 1,-1-1,1 0,0 0,0 0,0 0,0 0,0 0,0-3,1 5,0-1,0 0,1 0,-1 1,0-1,0 0,0 0,1 1,-1-1,0 0,1 1,-1-1,0 1,1-1,-1 0,1 1,-1-1,1 1,0-1,-1 1,1-1,-1 1,1 0,0-1,-1 1,1 0,1-1,7-2,0 1,1 0,-1 1,1-1,11 1,14-2,75-15,-81 15,1-1,-1-1,0-2,-1-1,46-19,-71 25,-1 1,1 0,0 0,-1 0,1 0,0 0,0 0,0 1,0 0,0-1,0 1,-1 0,1 0,0 0,0 1,0-1,0 1,3 1,12 5</inkml:trace>
</inkml:ink>
</file>

<file path=xl/ink/ink1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5-03T15:43:34.931"/>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1 1908</inkml:trace>
  <inkml:trace contextRef="#ctx0" brushRef="#br0" timeOffset="1311.96">537 1871,'6'-9,"-1"-1,0 1,-1-1,0 1,0-2,-1 1,0 0,-1-1,2-14,0 6,1-19,-2 1,-1-1,-2 1,-2-1,-1 1,-8-40,0-12,-2 1,7 51,-3-52,9 66</inkml:trace>
  <inkml:trace contextRef="#ctx0" brushRef="#br0" timeOffset="1672.66">591 1136,'0'-5,"-5"-6,-5 3,-7 8,1 9,-2 3,2 3,-1-1,-1 3,-3 3,2 1,0-1,4 0,-1-3,-2-1,2 3,0 1,2-1</inkml:trace>
  <inkml:trace contextRef="#ctx0" brushRef="#br0" timeOffset="2004.77">484 1126,'5'5,"5"1,7 0,4 3,3 1,-3 3,-4-1</inkml:trace>
  <inkml:trace contextRef="#ctx0" brushRef="#br0" timeOffset="2620.83">396 182,'-3'-11,"-3"29,-5 35,-1 45,3-35,2 0,2 80,6-126,0 1,1-1,1 1,1-1,0 0,1-1,1 2,0-3,10 20,-12-30,-1 1,1-1,0 1,1-1,-1 0,1-1,0 0,0 1,0-2,0 1,1 1,0-2,0 0,0-1,0 1,0-1,0 0,1-1,-1 0,0 1,1-2,-1 1,1-1,-1 0,1-1,9-1,11-4,-2-2</inkml:trace>
  <inkml:trace contextRef="#ctx0" brushRef="#br0" timeOffset="3058.01">115 609,'5'-5,"5"-1,6-4,5-1,3 1,2 4,0 1,2 3,0 1,-5 0</inkml:trace>
  <inkml:trace contextRef="#ctx0" brushRef="#br0" timeOffset="3387.83">756 672,'4'-6,"-1"0,1 0,-2 0,1-1,-1 0,0 1,0-1,0 1,-1-1,0-1,-1 2,1-1,-2-11,-4 3,-6 18,-7 23,17-23,-1 0,1 0,1 0,-1 1,0-1,1 0,-1 2,1-2,0 1,0-1,1 0,-1 1,1-1,0 0,-1 1,1-1,1 1,-1-1,0 0,1 0,0 0,-1 0,1 0,0 0,1-1,-1 1,0-1,1 0,-1 0,1 2,0-3,0 1,4 2,-2-1,1 0,-1-1,1 0,0 0,0-1,0 1,-1-1,1-1,0 1,0-1,0 0,0 0,0-1,0 1,0-1,0-1,0 1,7-4,-2-1,1-2,-1 0,0 0,-1-1,0 0,12-14,-15 14,0 1,1 0,0 1,0 0,0 1,1-1,0 1,1 1,-1 0,18-7,-25 12,0-1,0 0,1 0,-1 1,0 0,0-1,0 1,0 0,1 0,-1 0,0 0,0 0,0 1,0-1,1 1,-1-1,0 1,0 0,0 0,0 0,0 0,0 0,-1 0,1 0,0 1,0-1,-1 1,1-1,-1 1,0 0,1-1,-1 1,0 0,0 0,0 0,0 0,0 0,-1 1,1-1,0 0,-1 1,0-1,1 3,-1 1,0 1,0 1,0-2,-1 1,0 0,0-1,-1 2,0-2,0 1,0-1,-1 0,0 0,-4 8,-46 47,42-48</inkml:trace>
  <inkml:trace contextRef="#ctx0" brushRef="#br0" timeOffset="3720.88">1435 0,'-2'115,"5"127,-2-232,1-1,0 0,0 0,1 1,0-2,0 1,1-1,1 1,-1-1,1 0,11 13,-12-16,0 0,1 0,0-1,-1 1,2 0,-1-2,0 1,1-1,0 0,-1 0,1 0,1-1,-1 0,0 0,0-1,1 0,7 1,8-3</inkml:trace>
  <inkml:trace contextRef="#ctx0" brushRef="#br0" timeOffset="4050.08">1188 201,'11'-8,"2"-2,0 3,0 0,0 1,1 0,-1 0,1 1,1 1,18-2,11-6,52-16,160-27,-211 51,52 3,-75 1</inkml:trace>
</inkml:ink>
</file>

<file path=xl/ink/ink1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5-03T15:43:40.295"/>
    </inkml:context>
    <inkml:brush xml:id="br0">
      <inkml:brushProperty name="width" value="0.05" units="cm"/>
      <inkml:brushProperty name="height" value="0.05" units="cm"/>
      <inkml:brushProperty name="color" value="#004F8B"/>
      <inkml:brushProperty name="ignorePressure" value="1"/>
    </inkml:brush>
  </inkml:definitions>
  <inkml:trace contextRef="#ctx0" brushRef="#br0">11 1,'-4'0,"-2"0</inkml:trace>
</inkml:ink>
</file>

<file path=xl/ink/ink2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5-03T15:43:47.303"/>
    </inkml:context>
    <inkml:brush xml:id="br0">
      <inkml:brushProperty name="width" value="0.05" units="cm"/>
      <inkml:brushProperty name="height" value="0.05" units="cm"/>
      <inkml:brushProperty name="color" value="#004F8B"/>
      <inkml:brushProperty name="ignorePressure" value="1"/>
    </inkml:brush>
  </inkml:definitions>
  <inkml:trace contextRef="#ctx0" brushRef="#br0">158 1204,'-2'35,"-3"0,0 0,-2 0,-2 0,-25 62,2-4,7-33,-6 13,29-68,1-1,0 1,0-1,0 1,0 0,1 0,0 0,0 0,0 0,0-1,1 1,2 7,-2-9,0-1,1 1,0-1,-1 0,1 1,0-1,0 0,0 0,0 0,1-1,-1 1,0-1,1 1,-1-1,1 0,0 0,-1 0,1 0,0 0,-1 0,1-1,0 1,0-1,0 0,0 0,-1 0,5-1,9 0,0 0,-1-1,21-6,96-37,-102 34,-8 2</inkml:trace>
  <inkml:trace contextRef="#ctx0" brushRef="#br0" timeOffset="364.89">89 1575,'5'-5,"5"-1,7-5,3 1,4 1,2-2,1-1,5 0,2 0,-1 1,3 1,0 0,-2-3,-2 1,-2-1,-2 0,-5 4</inkml:trace>
  <inkml:trace contextRef="#ctx0" brushRef="#br0" timeOffset="728.02">247 1241,'0'-5,"5"-7,1-4,4 0,5-3,4 3,4 3,2 0,2 2,0 3,1 2,-2 4,1 0,-4 2</inkml:trace>
  <inkml:trace contextRef="#ctx0" brushRef="#br0" timeOffset="1149.48">739 1241,'20'56,"-18"-48,4 33,3-2,1 1,29 75,-38-113,-1 0,1 0,0 0,0 0,0-1,0 1,1 1,-1-1,0-1,1 1,-1-1,1 1,-1-1,1 0,0 1,0-1,0 0,-1 0,1 0,0-1,0 1,0 0,0-1,1 1,-1-1,0 0,0 1,0-1,0 0,0 0,0-1,3 1,-3-2,1 1,0 0,-1-1,1 1,-1-1,0 0,1 0,-1 0,0 0,0 0,0-2,0 2,-1 0,1-1,-1 1,1-1,-1 0,0 0,0 1,0-1,-1 0,2-5,15-146,-12 121,-4 24,0 1,1-1,0-1,5-13,-5 20,-1 0,1 0,0-1,0 1,1 0,-1 0,1 0,-1 1,1 0,0-1,0 1,0 0,0 0,0 0,5-1,35-17,-28 15,0-1,0 0,-1-2,1 0,-1-1,-1 1,0-3,0 1,21-23,-26 19,-11 10,-16 20,17-13,0-1,1 0,-1 0,1 0,-1 2,1-2,0 1,0-1,0 1,0 0,0-1,1 1,-1 0,1-1,0 1,-1 0,1 0,1 1,-1-2,0 1,1 0,-1-1,1 1,0 0,0-1,0 1,0-1,0 1,1-1,-1 1,1-1,0 1,-1-1,1 0,0 0,0 0,0 0,1-1,-1 1,0 0,1-1,-1 0,1 0,-1 0,1 0,-1 0,1 0,0-1,-1 1,5 0,2-1,0 2,-1-1,0 1,1 0,-1 1,0 1,0-1,0 1,0 0,-1 0,0 1,1 0,-2 0,0 2,0-1,0 0,6 8,-11-13,0 1,1-1,-1 0,0 2,1-2,-1 0,0 0,1 0,-1 0,1 0,0 0,-1 0,1-1,3 2,-4-2,0 0,0 0,-1 0,1 0,0 0,0-1,0 1,0 0,0 0,0-1,0 1,-1-1,1 1,0-1,0 1,0-1,-1 1,1-1,0 0,0-1,4-5,-1 0,0 0,-1 0,1 0,3-15,5-8,-8 22,1 1,0-1,1 0,0 1,0 1,0-1,1 1,0 0,0 0,0 1,1 0,0 1,0 0,0 0,15-5,0 2</inkml:trace>
  <inkml:trace contextRef="#ctx0" brushRef="#br0" timeOffset="1497.11">1821 1014,'-1'1,"0"1,0-1,0 1,0-1,0 1,0-1,0 1,1-1,-1 1,0 0,1 0,0-1,-1 1,1 0,0 0,0-1,0 2,0-1,0 0,0 0,0-1,1 1,-1 0,1 0,-1-1,1 1,0 0,1 2,4 7,0 0,1 0,12 13,4 8,-14-15,-2 1,1 0,-2 1,-1-1,0 1,-1 0,-1 0,-1 0,0 1,-2 28,-1-32,0 0,-2-1,0 1,0-1,-1 1,-1-1,-1-1,0 2,0-3,-2 2,0-2,0 0,-15 18,18-26,0 0,0 1,-1-1,1-1,-1 0,-1 0,1 0,0-1,-1 0,-7 3,-10 1</inkml:trace>
  <inkml:trace contextRef="#ctx0" brushRef="#br0" timeOffset="1889.1">2735 442,'-9'23,"1"0,0 1,2 1,1-1,-3 33,-4 17,3-27,2 1,2 0,1 52,4-97,1 0,-1 0,0-1,0 1,-1 0,1 0,-1 0,1-1,-1 1,0 0,0-1,0 2,0-1,-1-1,1 0,-1 1,-1 2,0-3,0-1,1 1,-1-1,0 0,0 0,0 0,0 0,0 0,0 0,0-1,0 0,-1 1,1-1,0 0,-5-1,8 1,-164-2,141 4,0 1,1 2,-1 0,1 0,-26 11,35-10,-6 1,0 1,0 0,1 1,0 2,-32 24,49-34,0-1,0 1,0-1,0 1,0 0,1-1,-1 1,0 0,0 0,1-1,-1 1,1 0,-1 0,1 0,-1 0,1 0,-1 0,1 0,0 0,0 0,-1 0,1 0,0 0,0 0,0 0,0 0,0 0,0 0,0 0,1 0,-1 0,0 0,1 0,-1 0,0 0,1 0,-1 0,1 1,0-1,-1 0,1 0,0-1,-1 1,1 0,0-1,0 1,0 0,-1-1,1 1,0-1,0 1,0-1,0 1,0-1,1 0,4 3,0-2,0 1,0 0,0-1,0 0,0-1,0 0,9 0,22-6,0-2,40-16,-25 9,-12 3</inkml:trace>
  <inkml:trace contextRef="#ctx0" brushRef="#br0" timeOffset="3069.94">3016 841,'-23'-5,"-9"0,23 6,0 1,0 0,0 1,0 0,1 0,-1 1,1 0,-13 9,18-11,0 0,0 0,0-1,1 2,-1-1,2 0,-1 0,-1 1,1-1,0 1,0 0,1 1,-1-1,0 0,1 0,0 0,0 0,0 0,0 0,0 0,1 1,-1-1,1 0,0 2,0-2,1 6,0-6,0-1,0 0,0 0,1 0,-1 0,1 0,-1 0,1 0,0 1,0-1,0-1,0 1,0-1,-1 1,1-1,0 0,1 0,-1 0,0 0,1 0,-1-1,1 1,-1-1,1 0,-1 1,1-1,-1 0,1 0,-1-1,1 1,4-2,4 1,0-1,-1 0,1-1,0 0,19-10,-18 6,-1 1,1-2,-1-1,-1 1,0-1,0 0,0-2,-1 1,-1 0,0-1,0-1,-1 0,-1 0,0-1,0 1,-1 0,-1-2,0 1,3-16,3-24,8-86,-21 218,-4 1,-32 151,33-212,2-8,10-20,5-12,1 1,0 1,2 0,0 1,1 1,1 0,1 1,0 1,38-26,-55 41,1-1,0 0,-1 1,1-1,0 1,0-1,-1 1,1 0,0-1,0 1,-1 0,1-1,0 1,0 0,0 0,0 0,-1 0,1 0,0 0,0 0,0 0,0 0,0 0,-1 0,1 1,0-1,0 0,0 1,-1-1,1 0,0 1,0-1,0 2,10 28,-11-28,0 1,0-1,0 1,1 0,-1-1,1 0,0 0,-1 0,1 0,0 0,1 1,-1-2,0 1,0 0,1 0,-1 0,1-1,-1 1,1 0,0-1,0 0,2 3,4-3,-1-1,1 0,0 0,0-1,-1 0,1-2,0 2,-1-1,1-1,9-5,36-7,-36 13,0-1,0-2,0 1,18-8,-28 8,0 1,0-2,0 1,-1-2,0 1,1 0,-2-1,1 1,-1-1,0-2,6-7,8-18,-2 0,14-38,11-20,-60 202,6-44,5-30,-3 45,10-70,0 1,2 0,4 20,-5-25,4 16</inkml:trace>
  <inkml:trace contextRef="#ctx0" brushRef="#br0" timeOffset="3508.23">3746 587,'9'-10,"2"-1,0 2,0 1,24-15,-33 22,-1 0,1 0,0 0,0 0,0 0,0 1,0-1,0 1,0-1,0 1,0 0,0-1,0 1,0 0,0 0,0 1,0-1,0 0,0 1,0-1,0 1,0 0,0-1,0 1,0 0,-1 0,1 0,0 1,-1-1,1 0,0 2,-1-2,0 0,1 1,-1 0,0-1,0 1,0 0,0 0,0 0,0 0,0-1,0 5,0-3,0 0,-1 1,1 0,-1 0,0-1,0 1,0-1,0 1,-1-1,1 1,-1-1,0 0,0 2,0-2,-1 0,1 0,-1 1,1-1,-1-1,0 1,-3 3,-6 9,-2-2,0 0,-14 12,-12 12,26-20</inkml:trace>
  <inkml:trace contextRef="#ctx0" brushRef="#br0" timeOffset="3857.16">3992 659,'4'3,"0"0,1 0,-1-1,0 0,1 0,-1 1,1-1,0-1,0 1,-1-1,1 0,0-1,-1 1,1-1,0 0,0 0,0-1,0 1,0-1,-1 0,9-3,-10 3,0-1,0 1,1 0,-1 0,0 0,0-1,-1 1,1-1,0 0,0 0,-1 0,1 0,-1 0,0-1,0 1,0-1,0 1,0-1,0-1,-1 1,1 0,-1 0,0 0,0 0,0 0,0 0,0-1,-1 1,1 0,-1-1,0 0,-1-4,0 5,0 1,0-1,0 1,0-1,-1 1,1 0,-1-1,0 1,0 0,0-1,0 1,0 0,0 0,0 1,0-1,-1 1,1-1,-1 1,1 0,-1 0,0 0,1 0,-1 1,0-1,0 1,1-1,-1 1,0 0,0 0,0 0,-5 2,3-2,0 0,0 0,0 1,0 0,1 0,-1 0,1 1,-1 0,1 0,-1 0,1 0,-1 1,1 0,0 0,0 0,0 0,-4 6,-1 6</inkml:trace>
  <inkml:trace contextRef="#ctx0" brushRef="#br0" timeOffset="4186.86">4335 505,'0'5,"0"5,0 8,0 3,-4-1,-2 0,0 3,2 1,1-4</inkml:trace>
  <inkml:trace contextRef="#ctx0" brushRef="#br0" timeOffset="4187.86">4256 369,'0'-4,"0"-2</inkml:trace>
  <inkml:trace contextRef="#ctx0" brushRef="#br0" timeOffset="4564.08">4361 479,'0'4,"0"6,0 7,0 5,4-11,7-8,5-8,5-9,3 0,-3-4,1 1,-1 9,2 6,2 7,0 7,1 8,-5-2</inkml:trace>
  <inkml:trace contextRef="#ctx0" brushRef="#br0" timeOffset="4923.86">4968 16,'0'-1,"0"1,1-1,-1 1,0-1,0 1,0 0,0-1,0 1,0-1,0 1,0-1,0 1,0-1,0 1,0-1,0 1,-1 0,1-1,0 1,0-1,0 1,-1-1,1 1,0 0,0-1,-1 1,1 0,0-1,-1 1,1 0,0-1,-1 1,1 0,-1 0,1-1,0 1,-1 0,1 0,-1 0,1 0,-1 0,1 0,0-1,-2 1,-18 16,-18 33,27-29,1 2,1 0,1-1,1 2,0-1,2 1,1 1,0-1,2 1,1-1,0 0,2 1,6 44,-6-64,-1 0,1 0,0 0,1-1,-1 1,0 0,1 0,0 0,0-1,0 1,0-1,1 0,-1 0,1 0,0 0,0 0,0-1,0 1,0 0,1-1,4 2,11 3</inkml:trace>
  <inkml:trace contextRef="#ctx0" brushRef="#br0" timeOffset="5251.83">4686 343,'-5'0,"-1"-5,1-6,5-1,7-3,7 1,6 3,-1-2,1 2,1-3,3 2,0 3,2 3,0 2,-4 2</inkml:trace>
  <inkml:trace contextRef="#ctx0" brushRef="#br0" timeOffset="6328.03">3807 1830,'1'-6,"2"0,-1 0,1-1,0 1,0 1,0-1,1 1,0 0,4-5,3-4,-6 5,0 1,-1-2,0 1,-1 0,1-1,-2 1,1-1,-1 1,-1-2,0 2,0-1,-1-13,-1 5,-1 0,0 0,-1 0,-1 1,-12-34,16 49,-1 0,1 0,-1 1,0-1,0 0,1 1,-1-1,0 0,0 1,-1-1,1 1,0 0,0-1,-1 1,1 0,-1 0,1 0,-4-2,4 3,0 0,0 0,0 0,0 0,0 0,0 1,0-1,0 0,0 0,0 1,0-1,0 1,0-1,0 1,0-1,0 1,1 0,-1-1,0 1,0 0,1-1,-1 1,0 1,-5 6,1 0,0 2,1-2,0 1,-5 16,-6 30,3 2,-6 75,5-31,4-46,-7 38,4 1,0 117,13-133,-1-56</inkml:trace>
  <inkml:trace contextRef="#ctx0" brushRef="#br0" timeOffset="6692.86">3376 2247,'1'-5,"3"-5,7-2,5 1,5-2,2 2,3 2,1-3,1 3,-1 1,5-3,1 2,4-3,1 1,-3 1,-3 4,-5-2,-9 0</inkml:trace>
  <inkml:trace contextRef="#ctx0" brushRef="#br0" timeOffset="7057.2">4045 1929,'2'26,"8"50,-4-41,3 46,-3-40,-6-41,0 0,0 0,0 1,0-1,0 0,0 1,1-1,-1 0,0 1,0-1,0 0,1 0,-1 1,0-1,0 0,1 0,-1 0,0 1,1-1,-1 0,0 0,1 0,-1 0,0 0,1 0,-1 0,0 0,1 0,-1 0,0 0,1 0,-1 0,1 0,15-16,30-70,-32 58,34-52,-40 71,-1 0,1-1,1 2,-1 0,1 1,1 0,-1-1,20-8,-3 4,-4 2</inkml:trace>
  <inkml:trace contextRef="#ctx0" brushRef="#br0" timeOffset="7404.13">4607 1821,'-5'-2,"0"0,0 1,0 0,0 0,-1 1,1 0,0-1,0 2,0-1,-1 1,1-1,0 1,0 1,0-1,0 1,0 0,0 0,1 0,-1 1,1-1,-7 6,-2 2,1-1,0 1,0 0,1 1,0 1,-9 13,14-16,0 1,0 1,1-1,0 1,1-1,-5 19,8-27,1 0,0 0,-1 0,1 0,0 1,0-1,0 0,0 0,0 0,1 0,-1 0,0 0,1 0,0-1,-1 1,1 0,0 0,1 2,0-3,0 0,-1 0,1 1,0-1,0-1,0 1,0 1,0-1,0-1,0 1,0-1,0 0,0 1,0-1,0 0,0 0,0 0,0-1,0 1,0 0,0-1,2 0,2-2,0 2,0-1,0-1,-1 1,1-1,-1 0,0 0,0 0,0-1,0 0,4-5,45-55,-26 28,-27 35,-1 1,0-1,0 1,1 0,-1-1,0 1,1-1,-1 1,0 0,1-1,-1 1,0 0,1-1,-1 1,1 0,-1-2,1 2,-1 0,1 0,-1 0,1 0,-1-1,1 1,-1 0,1 0,-1 0,1 0,-1 0,1 0,-1 0,1 0,-1 1,1-1,-1 0,2 0,5 21,-6 34,-1-53,0 10,-1-2,0 2,1-2,0 1,1-1,0 2,1-2,0 1,1 0,5 14,2-5</inkml:trace>
  <inkml:trace contextRef="#ctx0" brushRef="#br0" timeOffset="7735.91">5100 1711,'-5'0,"-5"5,-2 5,1 8,-1 3,1 3,2 3,-2-4,2 0,1 0,3-1,2 3,1-4</inkml:trace>
  <inkml:trace contextRef="#ctx0" brushRef="#br0" timeOffset="8069.17">5135 1694,'-6'7,"1"-1,0 1,1 0,-1 0,1 0,1 2,-1-1,1-1,1 1,0 1,0-1,0 0,1 1,0-1,1 1,-1-1,3 14,-2-21,0 0,0 0,1-1,-1 1,0 0,1-1,-1 1,0 0,1-1,-1 1,1-1,-1 1,1-1,-1 1,1-1,-1 1,1-1,0 0,-1 1,1-1,0 1,-1-1,1 0,0 0,-1 0,1 1,0-1,1 0,23-8,26-30,-44 31,4-3,1 1,-1 0,2-1,-1 2,0 1,2 0,-1 1,1 0,0 0,1 2,-1 0,18-2,-8 2,-1-1</inkml:trace>
  <inkml:trace contextRef="#ctx0" brushRef="#br0" timeOffset="8401.89">5574 1639,'-13'17,"2"1,0 0,0 1,2 0,0 2,1-2,-8 36,-10 20,19-51,15-33,21-38,-27 45,7-14,2-1,-1 2,2-1,0 2,0 0,1 0,1 1,1 0,0 2,0 0,34-17,-26 18</inkml:trace>
  <inkml:trace contextRef="#ctx0" brushRef="#br0" timeOffset="10840.04">3729 1685,'-2'-3,"0"0,0 0,0-1,1 1,-1 0,1-1,-1 0,1 1,0-1,1 1,-1-1,0 0,1 1,0-1,0 0,0-4,10-71,-3 31,-7 38,3-34,-1 1,-6-49,4 92,0 0,0-1,0 1,1 0,-1 0,0 0,0 0,0 0,0-1,0 1,0 0,0 0,0 0,0 0,0-1,0 1,0 0,0 0,0 0,0 0,0-1,0 1,0 0,0 0,0 0,0 0,-1-1,1 1,0 0,0 0,0 0,0 0,0 0,0 0,0-1,0 1,-1 0,1 0,0 0,0 0,0 0,0 0,0 0,-1 0,1 0,0 0,0 0,0 0,0 0,-1 0,1 0,0 0,0 0,0 0,0 0,-1 0,1 0,0 0,0 0,0 0,-1 0,-5 14,-4 22,-54 466,53-400,2-3,4-1,9 109,-3-192,0-2,1 2,1-2,0 1,1 0,0-1,9 18,-10-26,0 0,0 0,0 0,0 0,1-1,0 0,0 0,0 0,0-1,0 1,1-1,0 0,0 0,-1 0,2-1,-1 0,0 0,0 0,1-1,7 2,2-2,0-1,0 0,0-1,0 0,-1-1,1-1,0-1,-1 0,20-9,13-8,59-36,-84 44</inkml:trace>
  <inkml:trace contextRef="#ctx0" brushRef="#br0" timeOffset="11251.21">3429 2210,'76'-39,"105"-38,-110 53,132-28,-177 47,-3-1</inkml:trace>
</inkml:ink>
</file>

<file path=xl/ink/ink2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5-03T15:43:56.131"/>
    </inkml:context>
    <inkml:brush xml:id="br0">
      <inkml:brushProperty name="width" value="0.05" units="cm"/>
      <inkml:brushProperty name="height" value="0.05" units="cm"/>
      <inkml:brushProperty name="color" value="#004F8B"/>
      <inkml:brushProperty name="ignorePressure" value="1"/>
    </inkml:brush>
  </inkml:definitions>
  <inkml:trace contextRef="#ctx0" brushRef="#br0">238 137,'1'-1,"-1"1,0 0,0 0,0-1,0 1,0 0,1 0,-1 0,0-1,0 1,0 0,1 0,-1 0,0 0,0 0,1-1,-1 1,0 0,0 0,1 0,-1 0,0 0,0 0,1 0,-1 0,0 0,0 0,1 0,-1 0,0 0,0 0,1 0,-1 0,0 0,0 0,1 1,-1-1,0 0,0 0,1 0,-1 0,0 0,0 1,1-1,3 16,-5 19,-15 84,3-46,4-1,4 2,6 136,0-199,0 0,1 0,1 0,0 0,1-1,0 0,0 0,8 13,-10-19,1 0,0 0,0-1,0 0,0 1,0-1,1 0,-1-1,1 1,0-1,0 1,0-1,0 0,0 0,0-1,0 1,1-1,-1 0,1 0,-1-1,1 1,7-1,2-1,1 0,-1-1,1-1,-1 0,0-1,0-1,25-11,-16 4</inkml:trace>
  <inkml:trace contextRef="#ctx0" brushRef="#br0" timeOffset="349.3">0 735,'0'-2,"1"-1,0 1,-1 0,1 0,0-1,0 1,0 0,1 0,-1 0,0 0,1 0,-1 0,1 1,0-1,0 0,-1 1,1-1,0 1,3-2,42-22,-46 25,45-19,0 2,2 2,0 2,86-12,-127 25,0-1,1 1,-1 0,0 0,1 1,-1 0,11 3,-1 2</inkml:trace>
  <inkml:trace contextRef="#ctx0" brushRef="#br0" timeOffset="753.13">741 815,'16'-30,"-2"0,-1-1,-1 0,9-38,-21 40,0 29,-1-1,1 1,0-1,0 1,0-1,0 1,-1 0,1-1,0 1,0-1,-1 1,1 0,0-1,-1 1,1 0,0 0,-1-1,1 1,0 0,-1 0,1-1,-1 1,1 0,-1 0,1 0,0 0,-1 0,1 0,-1-1,0 1,-1 1,0 0,1 0,-1 0,0 0,1 1,-1-1,0 0,1 1,0-1,-1 1,1-1,0 1,0-1,0 1,0 0,0 0,0 0,0-1,0 1,1 0,-1 4,0-3,0-1,0 1,0 0,1-1,-1 1,1 0,0-1,-1 1,1 0,1 0,-1-1,0 1,1 0,-1-1,1 1,0 0,0-1,0 1,0-1,0 1,1-1,-1 0,1 1,-1-1,1 0,3 3,-2-4,0 1,0 0,0-1,0 0,0 0,0 0,1 0,-1 0,0-1,1 1,-1-1,1 0,-1 0,0 0,1-1,-1 1,0-1,1 0,-1 0,0 0,5-2,3-2,0-1,-1 0,1 0,-1-1,16-15,20-14,-44 35,-1-1,1 1,0 0,-1 0,1-1,0 1,0 0,0 1,0-1,0 0,0 1,0-1,1 1,-1-1,0 1,0 0,0 0,0 0,1 0,-1 0,0 1,0-1,0 1,0-1,0 1,0 0,0 0,0 0,0 0,0 0,0 0,-1 0,1 1,0-1,-1 1,1-1,-1 1,2 2,-1-1,0 1,0 0,-1 0,0 0,1 1,-2-1,1 0,0 0,-1 1,0-1,0 0,0 0,0 1,-1-1,1 0,-1 0,0 1,-3 6,-24 39,13-32</inkml:trace>
  <inkml:trace contextRef="#ctx0" brushRef="#br0" timeOffset="1084.95">1421 30,'3'-3,"27"-22,-29 24,-1 1,0 0,0 0,1 0,-1 0,0 0,1-1,-1 1,0 0,1 0,-1 0,0 0,1 0,-1 0,1 0,-1 0,0 0,1 1,-1-1,0 0,1 0,-1 0,0 0,0 0,1 0,-1 1,0-1,1 0,-1 0,0 1,0-1,1 0,-1 1,2 23,-34 150,15-93,9-46,1 0,-6 56,12-83,1-1,0 1,0 0,0 0,1 0,1-1,-1 1,1 0,0-1,1 0,0 1,0-1,5 8,-6-14,-1 1,1 0,0 0,-1-1,1 1,0-1,0 1,0-1,0 0,0 0,1 0,-1 0,0 0,0 0,1-1,-1 1,1-1,-1 1,0-1,1 0,-1 0,1 0,-1-1,0 1,1 0,-1-1,0 0,1 1,2-2,0 0,-1 0,1 0,0-1,-1 1,0-1,0 0,0 0,0 0,0-1,-1 0,1 1,-1-1,3-5,3-9</inkml:trace>
  <inkml:trace contextRef="#ctx0" brushRef="#br0" timeOffset="1416.34">1323 287,'-4'0,"11"0,10-5,6-1,4-5,1 1,2-4,-2 2,1-3,-1 2,-5-2,-2 2,-5 3</inkml:trace>
</inkml:ink>
</file>

<file path=xl/ink/ink2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5-04T02:05:53.106"/>
    </inkml:context>
    <inkml:brush xml:id="br0">
      <inkml:brushProperty name="width" value="0.05" units="cm"/>
      <inkml:brushProperty name="height" value="0.05" units="cm"/>
      <inkml:brushProperty name="color" value="#004F8B"/>
      <inkml:brushProperty name="ignorePressure" value="1"/>
    </inkml:brush>
  </inkml:definitions>
  <inkml:trace contextRef="#ctx0" brushRef="#br0">0 0,'0'0</inkml:trace>
</inkml:ink>
</file>

<file path=xl/ink/ink2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028"/>
    </inkml:context>
    <inkml:brush xml:id="br0">
      <inkml:brushProperty name="width" value="0.05" units="cm"/>
      <inkml:brushProperty name="height" value="0.05" units="cm"/>
      <inkml:brushProperty name="ignorePressure" value="1"/>
    </inkml:brush>
  </inkml:definitions>
  <inkml:trace contextRef="#ctx0" brushRef="#br0">1 1</inkml:trace>
</inkml:ink>
</file>

<file path=xl/ink/ink2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029"/>
    </inkml:context>
    <inkml:brush xml:id="br0">
      <inkml:brushProperty name="width" value="0.05" units="cm"/>
      <inkml:brushProperty name="height" value="0.05" units="cm"/>
      <inkml:brushProperty name="ignorePressure" value="1"/>
    </inkml:brush>
  </inkml:definitions>
  <inkml:trace contextRef="#ctx0" brushRef="#br0">0 1</inkml:trace>
</inkml:ink>
</file>

<file path=xl/ink/ink2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030"/>
    </inkml:context>
    <inkml:brush xml:id="br0">
      <inkml:brushProperty name="width" value="0.05" units="cm"/>
      <inkml:brushProperty name="height" value="0.05" units="cm"/>
      <inkml:brushProperty name="ignorePressure" value="1"/>
    </inkml:brush>
  </inkml:definitions>
  <inkml:trace contextRef="#ctx0" brushRef="#br0">71 16,'6'0,"8"-3,7-1,7 1,1 0,-1 1,-3 3,-5 2</inkml:trace>
  <inkml:trace contextRef="#ctx0" brushRef="#br0" timeOffset="1">1 166,'9'0,"9"0,7 0,5 0,5 0,1 0,1 0,-3 0,-1-3,-7-1</inkml:trace>
</inkml:ink>
</file>

<file path=xl/ink/ink2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032"/>
    </inkml:context>
    <inkml:brush xml:id="br0">
      <inkml:brushProperty name="width" value="0.05" units="cm"/>
      <inkml:brushProperty name="height" value="0.05" units="cm"/>
      <inkml:brushProperty name="ignorePressure" value="1"/>
    </inkml:brush>
  </inkml:definitions>
  <inkml:trace contextRef="#ctx0" brushRef="#br0">101 300,'-5'14,"1"0,1 0,0 1,1-1,0 1,1-1,1 1,3 25,-3 34,-4-38,-1 0,-2 1,-1-2,-2 1,-1-1,-22 45,28-70</inkml:trace>
  <inkml:trace contextRef="#ctx0" brushRef="#br0" timeOffset="1">48 344,'0'-2,"1"-1,-1 0,1 1,0-1,0 1,0-1,0 1,0 0,1-1,-1 1,1 0,-1 0,1 0,0 0,0 0,0 0,0 1,0-1,0 1,1-1,-1 1,0 0,1 0,-1 0,1 0,-1 0,1 1,4-2,6-1,-1 1,1 0,0 1,20 0,-24 2,0 0,0 0,0 1,-1 0,1 0,0 1,-1 0,1 1,-1-1,0 2,-1-1,9 7,-14-9,0 0,1 0,-1 0,0 0,0 1,0-1,0 1,0 0,-1-1,1 1,-1 0,0 0,0 0,0 0,0 0,-1 0,1 0,-1 0,1 0,-1 1,0-1,0 0,-1 0,1 0,-1 0,1 0,-1 0,0 0,0 0,-1 0,1 0,0 0,-1 0,0-1,1 1,-1-1,-3 3,-10 14,-1-1,-1 0,-1-2,0 0,-1-1,-1-1,0 0,-1-2,0-1,-45 18,47-23</inkml:trace>
  <inkml:trace contextRef="#ctx0" brushRef="#br0" timeOffset="2">639 158,'-20'22,"2"0,1 2,0 0,2 1,1 0,-16 41,16-31,2 1,1 0,2 0,-7 61,15-84,0 0,1 0,0 1,1-1,0 0,1 0,1 0,0 0,1 0,0 0,9 17,-9-23,0-1,1 1,-1-1,1 1,1-2,-1 1,1 0,0-1,1 0,-1-1,1 1,0-1,0 0,0-1,0 0,1 0,-1 0,1-1,0-1,10 2,-11-2,-1 0,1-1,0 0,-1 0,1-1,-1 0,1 0,-1-1,0 1,0-1,1-1,7-3,3-4</inkml:trace>
  <inkml:trace contextRef="#ctx0" brushRef="#br0" timeOffset="3">842 300,'9'3,"6"4,3 4,2 3,1 2,-4 1,-2-2,0 0,-2-1,-1 1,0-2,2-3,7-3,0-4</inkml:trace>
  <inkml:trace contextRef="#ctx0" brushRef="#br0" timeOffset="4">1477 238,'-10'1,"0"0,0 1,0 0,1 1,-1 0,1 0,0 1,0 0,-13 8,-74 54,89-61,-89 75,3 5,-130 150,171-182,45-43</inkml:trace>
  <inkml:trace contextRef="#ctx0" brushRef="#br0" timeOffset="5">1186 802,'10'-2,"0"-1,0 0,-1 0,1-1,-1-1,0 0,16-10,-13 8,4-3,11-5,44-33,-64 42,0 0,0-1,-1 1,0-1,0-1,0 1,-1-1,0 0,-1 0,6-12,-9 18,-1 1,1-1,0 1,-1-1,1 1,-1-1,0 0,0 1,1-1,-1 0,0 1,0-1,0 0,-1 1,1-1,0 0,-1 1,1-1,-1 1,1-1,-1 1,0-1,1 1,-3-3,2 3,-1 0,0-1,0 1,1 0,-1 1,0-1,0 0,0 0,0 1,0-1,-1 1,1 0,0 0,0 0,0 0,-3 0,-3 1,0 0,0 0,0 1,0 0,0 0,0 1,1 0,-1 1,-7 4,7-2,1 0,0 1,0 1,0-1,1 1,0 0,0 0,-6 14,10-19,0 0,0 1,0-1,1 1,0 0,0 0,0-1,0 1,0 0,1 0,0 0,0 0,0 0,0 0,0 0,1 0,0-1,0 1,0 0,0 0,0-1,1 1,0-1,2 5,0-5,-1 0,0 0,1 0,0-1,-1 0,1 0,0 0,0 0,0-1,0 1,1-1,-1 0,0 0,0-1,1 1,-1-1,9 0,7-1,0-1,28-5,-26 3</inkml:trace>
  <inkml:trace contextRef="#ctx0" brushRef="#br0" timeOffset="6">1583 617,'-2'0,"0"0,1 0,-1 0,0 0,0 0,1 0,-1 1,0-1,1 1,-1-1,1 1,-1-1,0 1,1 0,-1 0,1 0,0 0,-1 0,1 0,0 0,0 0,0 1,-1-1,1 0,0 1,1-1,-1 1,0-1,0 1,1-1,-1 1,1 0,-1-1,1 1,0 0,-1-1,1 1,0 0,0-1,0 1,1 0,-1-1,0 1,1 3,2 6,0 1,0-1,1 0,10 20,-13-29,0 0,0 1,0-1,0 0,0 1,-1-1,1 1,-1-1,0 1,1-1,-1 1,0-1,-1 1,1-1,0 1,-1-1,1 1,-1-1,0 0,0 1,0-1,0 0,-1 3,-1-1,-1-1,1 1,0-1,-1 0,0 1,0-2,0 1,0 0,0-1,-1 0,-5 3,-3-1,1 0,-1 0,0-1,1-1,-1 0,0-1,-1 0,-16-2,9-3</inkml:trace>
  <inkml:trace contextRef="#ctx0" brushRef="#br0" timeOffset="7">1971 185,'0'117,"-5"0,-24 148,-23-37,52-227,-1 0,1 0,0 0,0 0,0 0,-1 0,1 0,0 0,0 0,0-1,0 1,0 0,1 0,-1 0,0 0,0 0,1 0,-1 0,0 0,1-1,-1 1,1 0,-1 0,1-1,-1 1,1 0,0 0,-1-1,1 1,0-1,0 1,-1-1,1 1,0-1,0 1,0-1,0 0,0 1,-1-1,1 0,1 1,10-2</inkml:trace>
  <inkml:trace contextRef="#ctx0" brushRef="#br0" timeOffset="8">2280 450,'33'7,"0"-2,0-1,1-2,-1-2,56-5,164-38,-238 40,0-1,-1-1,20-9,-29 13,-1-2,1 1,-1 0,0-1,0 0,0 0,-1 0,1 0,-1-1,1 1,-1-1,0 0,-1 0,5-7,-7 10,1 1,-1 0,0-1,0 1,0-1,1 1,-1-1,0 1,0 0,0-1,0 1,0-1,0 1,0-1,0 1,0-1,0 1,0-1,0 1,0-1,0 1,0-1,0 1,0-1,-1 1,1-1,0 1,0 0,-1-1,1 1,0-1,-1 1,1 0,0-1,-1 1,1 0,-1-1,-21 2,-22 19,30-9,1 2,1-1,0 1,0 1,-17 27,-42 86,16-26,35-71,14-22,0 1,0 0,0 0,1 1,1-1,0 1,-6 20,9-19</inkml:trace>
  <inkml:trace contextRef="#ctx0" brushRef="#br0" timeOffset="9">2862 785,'10'-2,"-1"-1,1 0,0 0,-1-1,0-1,0 0,15-10,-10 7,4-3,-6 6,1-2,-2 0,1 0,-1-1,0-1,-1 1,0-2,0 1,15-22,-24 30,-1 0,1 1,-1-1,1 0,-1 1,1-1,-1 0,0 0,1 0,-1 1,0-1,0 0,0 0,0 0,0 0,1 1,-1-1,-1 0,1 0,0 0,0 0,0 1,0-1,-1 0,1 0,0 0,0 1,-1-1,1 0,-1 0,1 1,-1-1,1 0,-1 1,1-1,-1 1,0-1,1 1,-1-1,0 1,0-1,1 1,-1 0,0-1,0 1,1 0,-1-1,0 1,0 0,0 0,0 0,1 0,-1 0,0 0,0 0,0 0,0 0,-1 1,-2-1,-1 0,1 1,0-1,-1 1,1 0,0 1,0-1,-1 1,1-1,-6 5,6-3,0 1,0 0,0 0,1 0,0 0,-1 1,1-1,1 1,-1 0,1 0,0 0,0 0,0 0,-1 9,3-12,-1 0,1 1,0-1,0 0,0 1,1-1,-1 1,0-1,1 0,0 1,-1-1,1 0,0 0,0 0,0 1,1-1,-1 0,0-1,1 1,-1 0,1 0,0 0,0-1,-1 1,1-1,0 0,0 1,1-1,-1 0,0 0,0 0,0 0,1-1,3 1,7 1,1 0,0-1,-1-1,1-1,-1 1,1-2,-1 0,1-1,19-6,-9 2</inkml:trace>
  <inkml:trace contextRef="#ctx0" brushRef="#br0" timeOffset="10">3444 564,'-4'-1,"1"0,0 0,0 0,-1 0,1 1,0 0,-1-1,1 1,-1 0,1 1,0-1,-1 0,1 1,-1 0,1 0,0 0,0 0,0 1,0-1,0 1,0 0,0-1,0 1,0 1,1-1,-1 0,1 1,0-1,0 1,0 0,0-1,0 1,0 0,1 0,0 1,-1-1,1 0,0 0,0 1,1-1,-1 0,1 1,0-1,0 0,0 1,0-1,1 5,2 9,-1-10,0 0,-1-1,-1 1,1 0,-1 0,-1 11,1-15,-1-1,0 1,0-1,0 1,0-1,-1 0,1 1,0-1,-1 0,0 0,0 0,1 0,-1 0,0-1,-1 1,1 0,0-1,0 0,-1 1,1-1,-4 1,-6 3,0-1,-1 0,0-1,0-1,0 0,-22 1,13-2</inkml:trace>
  <inkml:trace contextRef="#ctx0" brushRef="#br0" timeOffset="11">3709 352,'3'0,"0"0,1-1,-1 2,0-1,1 0,-1 1,0-1,0 1,1 0,-1 0,0 0,0 1,0-1,0 1,0 0,0-1,-1 1,1 0,-1 1,1-1,-1 0,0 1,0 0,0-1,0 1,0 0,0 0,-1 0,0 0,1 0,-1 0,0 0,-1 1,2 3,-1 10,0 1,-1-1,-1 0,-1 1,-5 25,-1 12,7-52,1-1,0 1,0 0,0 0,0 0,0 0,0 0,1-1,-1 1,1 0,0 0,0-1,0 1,0 0,1-1,-1 1,1-1,-1 1,1-1,0 0,0 0,0 0,0 0,0 0,0 0,5 2,-3-3,0 0,1 0,-1 0,0 0,1-1,-1 1,1-1,-1-1,1 1,-1 0,1-1,-1 0,1 0,-1-1,0 1,7-4,2-1</inkml:trace>
  <inkml:trace contextRef="#ctx0" brushRef="#br0" timeOffset="12">3603 529,'15'0,"8"0,6-3,4-1,2 1,2 0,-3-2,-4-1,-2 2,1-3,-1 1,-3 1,-2-2,-3 1,-4 1</inkml:trace>
  <inkml:trace contextRef="#ctx0" brushRef="#br0" timeOffset="13">4008 0,'83'50,"-48"-31,58 44,-70-45,-1 2,-1 1,-1 0,33 45,-47-57,1 1,-2 0,1 0,-1 0,-1 1,0 0,0 0,-1 0,-1 0,0 0,0 1,-1-1,-1 1,1-1,-4 18,-1-5,-2-1,0 0,-2 0,0-1,-2 0,0 0,-2-1,0-1,-1 0,-1 0,-1-2,-1 1,-1-2,0 0,-1-2,0 1,-38 22,42-31</inkml:trace>
</inkml:ink>
</file>

<file path=xl/ink/ink2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046"/>
    </inkml:context>
    <inkml:brush xml:id="br0">
      <inkml:brushProperty name="width" value="0.05" units="cm"/>
      <inkml:brushProperty name="height" value="0.05" units="cm"/>
      <inkml:brushProperty name="ignorePressure" value="1"/>
    </inkml:brush>
  </inkml:definitions>
  <inkml:trace contextRef="#ctx0" brushRef="#br0">140 247,'-1'27,"-1"0,-2-1,0 1,-12 35,-41 101,22-69,18-53,14-29</inkml:trace>
  <inkml:trace contextRef="#ctx0" brushRef="#br0" timeOffset="1">122 256,'3'-6,"1"0,0 1,0-1,0 1,1 0,0 0,0 0,0 1,1 0,-1 0,1 0,0 1,0-1,0 1,1 1,-1-1,1 1,-1 1,1-1,0 1,0 0,0 0,-1 1,13 1,-10-1,0 1,1 0,-1 0,-1 1,1 0,0 1,0 0,-1 0,1 1,-1 0,0 0,-1 1,1 0,-1 1,0 0,0 0,0 0,8 12,-13-16,0 1,-1-1,1 1,-1-1,0 1,0-1,0 1,0 0,0 0,-1 0,1-1,-1 1,0 0,0 0,0 0,0 0,0 0,-1-1,1 1,-2 4,-1-1,1-1,-1 0,0 0,0 0,0 0,-1 0,0-1,0 1,-7 5,-7 4,-1 0,0-2,-1 0,-23 10,29-16,0 0,-1-1,0 0,0-1,-1-1,1 0,-1-1,-25-1,21-3</inkml:trace>
  <inkml:trace contextRef="#ctx0" brushRef="#br0" timeOffset="2">1066 53,'-9'5,"0"1,0-1,1 1,0 1,0 0,1 0,0 0,-8 11,-49 76,27-36,20-35,-17 25,-43 78,69-111,1 0,1 0,0 1,1 0,1-1,0 2,1-1,1 0,0 1,1 21,3-29,-1-1,1 0,1 0,-1 0,1 0,1-1,-1 1,1-1,1 0,-1 0,1 0,0-1,1 0,0 0,0 0,0 0,0-1,1 0,0-1,0 1,0-1,1-1,0 1,-1-1,1-1,0 1,0-1,0-1,1 1,-1-2,10 1,86-3,-79 2</inkml:trace>
  <inkml:trace contextRef="#ctx0" brushRef="#br0" timeOffset="3">1260 317,'1'5,"1"0,-1 0,0 0,0 0,-1 0,1 0,-1 1,0-1,-1 0,1 0,-1 0,-1 5,-18 61,9-42,-1 0,-1-1,-18 28,31-56,0 0,0 0,0 0,0-1,0 1,0 0,0 0,0 0,0 0,0 0,0 0,0 0,0 0,0 0,-1-1,1 1,0 0,0 0,0 0,0 0,0 0,0 0,0 0,0 0,-1 0,1 0,0 0,0 0,0 0,0 0,0 0,0 0,0 0,-1 0,1 0,0 0,0 0,0 0,0 0,0 0,0 0,0 0,-1 0,1 0,0 0,0 0,0 0,0 0,0 0,0 0,0 0,0 0,0 1,-1-1,1 0,0 0,0-21,7-25,0 14,19-45,-22 68,0-1,0 1,2 0,-1 0,1 0,0 1,0 0,1 0,8-6,-12 12,-1 0,1 0,0 1,0-1,0 1,0 0,0 0,0 0,0 0,0 0,0 1,0 0,1-1,-1 1,0 0,0 1,1-1,-1 0,0 1,0 0,0 0,0 0,0 0,0 0,0 1,0-1,0 1,-1 0,1 0,4 3,-1 0,0 0,-1 1,1-1,-1 1,0 0,-1 0,1 1,-1 0,-1-1,1 1,4 13,-5-3,0 0,-2 0,0 0,0 1,-2-1,0 0,-1 0,-6 24,4-25</inkml:trace>
  <inkml:trace contextRef="#ctx0" brushRef="#br0" timeOffset="4">1172 573,'3'-3,"3"-4,5 0,6 0,3-2,1 2,6 1,2 2,-2 1,-2-1,1 0,2 0,-1 2,-2 0,0 1,-3 0</inkml:trace>
  <inkml:trace contextRef="#ctx0" brushRef="#br0" timeOffset="5">1701 476,'0'0,"1"0,0 0,0 0,0 0,0 0,-1 0,1 1,0-1,0 0,-1 0,1 1,0-1,0 0,-1 1,1-1,0 1,-1-1,1 1,0-1,-1 1,1-1,-1 1,1 0,-1-1,1 1,-1 0,0-1,1 1,-1 0,0 0,1-1,-1 1,0 1,-1 34,1-35,-1 1,0 0,1 0,0 0,0 0,-1 0,1 1,0-1,0 0,1 0,-1 0,0 0,1 0,-1 0,1 0,0-1,0 1,-1 0,4 3,-2-4,1-1,0-1,-1 1,1 0,-1-1,1 1,-1-1,1 0,-1 0,1 0,-1 0,1 0,-1 0,0-1,0 1,3-3,10-4,-12 6,0 1,1-1,-1 1,0 0,0 0,1 1,-1-1,1 1,-1 0,0 0,1 0,-1 0,1 0,-1 1,0-1,1 1,4 2,-1 1,-1 0,0 0,0 0,0 1,-1-1,7 9,12 10,-13-15</inkml:trace>
  <inkml:trace contextRef="#ctx0" brushRef="#br0" timeOffset="6">2159 494,'6'0,"8"-3,7-1,7 0,1 1,-1 1,1 0,-6 2</inkml:trace>
  <inkml:trace contextRef="#ctx0" brushRef="#br0" timeOffset="7">2213 609,'-3'3,"8"1,6 0,7-2,7 1,4-2,2 0,-3-1,-3 0,-2 0,-5 0</inkml:trace>
  <inkml:trace contextRef="#ctx0" brushRef="#br0" timeOffset="8">2988 238,'-12'5,"0"0,0 1,1 0,0 1,0 0,0 1,-10 10,-63 70,50-50,31-35,1 0,-1 0,1 1,0-1,0 0,0 1,0-1,0 1,1 0,0 0,0-1,0 1,0 0,0 0,1 0,0 0,0 5,0-6,1-1,-1 0,1 0,0 0,0 0,-1 0,2 0,-1 0,0 0,0-1,0 1,1 0,-1-1,1 1,0-1,-1 1,1-1,0 0,0 1,0-1,-1 0,1 0,1-1,-1 1,0 0,0-1,0 1,0-1,0 0,0 1,1-1,2-1,9 1,1-1,-1-1,1 0,-1-1,0 0,20-9,-15 6,-17 6,1 0,-1 0,0 0,0 0,0 1,1-1,-1 1,0-1,0 1,0 0,0 0,0 0,0 0,0 0,0 0,0 1,-1-1,1 1,0-1,-1 1,1-1,-1 1,0 0,1 0,-1 0,0 0,1 2,26 26,-19-26,1 0,-1-1,1 0,0-1,0 0,-1 0,2-1,-1 0,0-1,19-1,-14 0,0-1,0-1,-1 0,1 0,-1-2,25-10,-37 14,1 0,-1 0,0 0,0 0,0 0,0 0,0-1,0 1,-1-1,1 1,0-1,-1 0,1 0,-1 0,0 0,1 0,-1 0,0 0,0 0,0 0,-1 0,1-1,0 1,-1 0,0 0,1-1,-1 1,0 0,0-1,0 1,-1-5,-1 4,1-1,-1 1,0 0,0-1,0 1,-1 0,1 0,-1 1,0-1,1 0,-1 1,0 0,0 0,-1 0,1 0,0 0,-1 0,1 1,-6-2,-6-1,0 0,0 1,-1 1,1 0,-1 1,0 0,1 2,-1 0,0 0,1 2,0 0,-28 9,41-11,0-1,0 1,-1 0,1 0,0 1,1-1,-1 0,0 1,0-1,0 1,1 0,-1-1,-1 4,2-4,1 0,0 0,-1 0,1-1,0 1,0 0,0 0,0 0,0 0,0 0,0 0,0 0,0-1,0 1,0 0,0 0,1 0,-1 0,0 0,1-1,-1 1,0 0,2 1,0 1,1-1,0 1,-1-1,1 0,0 0,0 0,1 0,-1 0,0-1,0 1,1-1,-1 0,1 0,-1 0,6 0,18 0,-1 0,0-2,0-1,0-1,31-8,15-2,-70 13,0 0,1 0,-1 0,0 1,0-1,0 0,0 1,1 0,-1-1,0 1,0 0,0 0,-1 0,1 0,0 0,0 1,0-1,-1 0,1 1,-1 0,1-1,-1 1,0 0,2 2,-1-1,0 0,0-1,0 1,1-1,-1 0,1 0,-1 0,1 0,0 0,-1 0,1-1,0 1,0-1,4 1,0-1,1 0,-1-1,0 0,0 0,1-1,-1 0,0 0,11-4,-11 3,-1 1,1-1,0 1,0 0,0 1,0-1,-1 1,1 1,0-1,0 1,9 3,-11-3,0 1,0-1,0 0,0 0,0 0,0-1,0 0,0 0,0 0,0-1,0 1,0-1,-1 0,1-1,0 1,0-1,5-3,-1 0,-1-1,0 0,-1 0,1-1,-1 0,0 0,9-13,-3 4</inkml:trace>
  <inkml:trace contextRef="#ctx0" brushRef="#br0" timeOffset="9">4020 106,'0'32,"-2"-1,-1 1,-1-1,-1 0,-2 0,-2 0,0-1,-18 37,-24 49,48-90,5-16</inkml:trace>
  <inkml:trace contextRef="#ctx0" brushRef="#br0" timeOffset="10">4320 168,'-1'6,"1"0,1-1,-1 1,1 0,0 0,0-1,1 1,-1-1,1 1,0-1,1 0,-1 0,1 1,0-2,1 1,-1 0,1-1,0 0,0 1,0-2,1 1,8 6,-4-6,0 0,0 0,1-1,0 0,-1 0,1-1,0-1,0 1,0-2,1 1,-1-1,12-2,-1 1,1-2,-1 0,0-1,0-1,0 0,-1-2,0-1,0 0,-1-2,0 0,22-16,-341 302,286-256,12-11</inkml:trace>
  <inkml:trace contextRef="#ctx0" brushRef="#br0" timeOffset="11">4770 529,'18'-2,"0"-2,1 0,-1-1,-1-1,1 0,-1-1,0-1,-1-1,21-14,-28 17,-3 2,-1 1,1-1,-1 1,0-2,-1 1,1 0,4-7,-10 6,-8 9,-11 9,18-12,1 0,0 0,0 1,-1-1,1 1,0-1,0 1,0-1,1 1,-1 0,0 0,1-1,-1 1,1 0,-1 0,1-1,0 1,0 0,-1 0,1 0,1 0,-1-1,0 1,0 0,1 2,1-1,0-1,-1 0,1 0,0 0,0 0,0 0,0 0,0-1,1 1,-1-1,0 1,1-1,-1 0,6 2,5 1,0 0,0-1,1-1,0 0,21 0,-22-3,-1 0,0-1,0-1,0 0,0-1,20-9,-1 2,-30 10,1 0,-1 1,1-1,0 1,-1-1,1 1,0 0,-1-1,1 1,0 0,-1 0,1 0,0 1,0-1,-1 0,1 1,0-1,2 2,-3-2,-1 1,1 0,0-1,0 1,-1 0,1 0,0 0,-1 0,1 0,-1 0,1 0,-1 0,0 0,1 0,-1 0,0 0,0 0,1 0,-1 0,0 0,0 2,-1 1,1 0,-1-1,0 1,0 0,0-1,0 1,0 0,-1-1,0 0,1 1,-1-1,-1 0,1 0,0 0,-5 4,4-4,-1-1,1 1,-1-1,0 1,0-1,0 0,0-1,-1 1,1-1,0 1,-1-1,1-1,-1 1,1-1,-9 0,-7-2</inkml:trace>
  <inkml:trace contextRef="#ctx0" brushRef="#br0" timeOffset="12">5484 0,'20'6,"-1"1,0 1,0 0,0 2,-1 0,-1 1,1 0,-2 2,22 20,-27-23,0 2,0-1,-1 1,-1 1,0 0,-1 0,0 1,-1 0,0 0,-1 1,-1-1,-1 1,4 17,-8-23,0-1,0 1,-1-1,0 1,-1-1,0 1,0-1,-1 0,0 0,0 0,-1 0,0 0,0-1,-1 0,0 1,0-2,0 1,-1-1,-11 10,-1-1,0 1,-1-2,0-1,-2 0,-42 19,24-17,20-9</inkml:trace>
</inkml:ink>
</file>

<file path=xl/ink/ink2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059"/>
    </inkml:context>
    <inkml:brush xml:id="br0">
      <inkml:brushProperty name="width" value="0.05" units="cm"/>
      <inkml:brushProperty name="height" value="0.05" units="cm"/>
      <inkml:brushProperty name="ignorePressure" value="1"/>
    </inkml:brush>
  </inkml:definitions>
  <inkml:trace contextRef="#ctx0" brushRef="#br0">539 221,'-39'38,"-2"-2,-1-2,-2-1,-1-3,-63 32,93-54</inkml:trace>
  <inkml:trace contextRef="#ctx0" brushRef="#br0" timeOffset="1">1 291,'3'-2,"0"-1,0 1,0 0,0 0,1 0,-1 1,1-1,-1 1,1 0,0 0,-1 0,1 1,0-1,0 1,0 0,0 0,-1 0,1 0,0 1,0-1,-1 1,1 0,0 0,-1 1,1-1,-1 1,1 0,4 2,11 8,-1 1,1 0,27 27,-24-20,-12-12,-2 0,1 0,0-1,1 0,0-1,0 0,11 5,-7-6</inkml:trace>
  <inkml:trace contextRef="#ctx0" brushRef="#br0" timeOffset="2">389 194,'-6'2,"1"1,0 0,1-1,-1 1,0 1,1-1,0 1,-1 0,2 0,-1 0,0 0,1 1,0 0,0-1,0 1,-4 10,-2 8,1 1,-9 38,5-15,-14 21,19-52</inkml:trace>
  <inkml:trace contextRef="#ctx0" brushRef="#br0" timeOffset="3">98 371,'11'-3,"0"0,0 1,0 0,0 1,1 0,-1 1,0 0,1 1,21 4,11-1,79-3,-65-3,95 12,-130-6</inkml:trace>
  <inkml:trace contextRef="#ctx0" brushRef="#br0" timeOffset="4">892 512,'-23'79,"-14"94,24-106,12-62,0-1,-1 1,2-1,-1 0,0 1,1-1,0 0,0 1,0-1,1 0,0 1,1 5,4 1</inkml:trace>
  <inkml:trace contextRef="#ctx0" brushRef="#br0" timeOffset="5">821 476,'4'-3,"0"0,1 0,-1 1,1 0,-1-1,1 1,0 1,0-1,0 1,0 0,0 0,1 1,5-1,68 4,-58-1,-1 1,0 1,21 6,-35-8,0 0,0 0,0 1,0 0,0 0,-1 0,1 1,-1-1,0 1,0 1,-1-1,1 1,6 9,-9-12,-1 1,0 0,0-1,0 1,-1 0,1-1,-1 1,1 0,-1 0,0 0,0-1,0 1,0 0,-1 0,1 0,-1-1,0 1,1 0,-1-1,-1 1,1-1,0 1,-1-1,1 1,-1-1,1 0,-1 0,0 0,0 0,0 0,0 0,-3 1,-6 6,0-1,0 0,-1-1,0 0,-15 6,-10 1,-76 18,102-30,-5 3</inkml:trace>
  <inkml:trace contextRef="#ctx0" brushRef="#br0" timeOffset="6">1633 247,'-10'6,"2"0,-1 0,1 1,0 1,0-1,0 1,1 0,-9 15,-43 77,31-47,-30 87,49-114,2 0,0 0,2 1,0 0,0 48,5-70,-1 1,2 0,-1-1,1 1,0-1,0 1,0-1,1 0,0 1,0-1,0 0,1 0,0 0,0 0,0-1,0 1,1-1,0 0,0 0,0 0,0-1,0 1,1-1,0 0,-1 0,9 3,-2-2,1-1,0 0,0-1,0 0,0-1,0 0,0-1,0-1,0 0,0 0,15-4,24-8,-29 8</inkml:trace>
  <inkml:trace contextRef="#ctx0" brushRef="#br0" timeOffset="7">2153 494,'-75'10,"60"-9,-1 0,1 1,0 1,0 0,0 1,1 1,-1 0,1 1,-21 11,34-16,0 0,0 0,-1-1,1 1,0 0,0 0,0 0,1 0,-1 1,0-1,0 0,0 0,1 0,-1 1,1-1,-1 0,1 1,-1-1,1 0,0 1,0-1,0 0,0 1,0-1,0 3,1-1,0 0,0 0,0 0,0 0,1-1,-1 1,1 0,0-1,0 1,0-1,3 3,3 3,1-1,0 0,0 0,0-1,16 7,-1-2,-14-8,0 1,0 0,-1 1,1 0,-1 1,0 0,0 0,-1 1,15 14,-22-20,0 0,-1 0,1 0,-1 1,1-1,-1 0,1 0,-1 1,1-1,-1 0,0 1,0-1,0 0,0 1,0-1,0 1,0-1,0 0,0 1,-1-1,1 0,-1 0,1 1,-1-1,0 2,-1 0,-1 0,1 0,-1-1,1 1,-1-1,0 1,0-1,0 0,-5 3,-4 1,-1 0,1-1,-1 0,-15 3,1-1,0-1,-1-1,0-1,0-1,0-2,-37-2,48-3</inkml:trace>
  <inkml:trace contextRef="#ctx0" brushRef="#br0" timeOffset="8">2320 653,'3'0,"4"3,-2 4,-2 4,-2 3,0 2,-5 1,0 1,-3-3,-1 0,-1-1,1 1,-2 1,-2 0,-2 1,2-2</inkml:trace>
  <inkml:trace contextRef="#ctx0" brushRef="#br0" timeOffset="9">2294 609,'0'-3,"-3"-1,-1 0</inkml:trace>
  <inkml:trace contextRef="#ctx0" brushRef="#br0" timeOffset="10">2611 600,'1'0,"0"0,0 0,0 0,1 1,-1-1,0 0,0 0,0 1,0-1,0 1,1-1,-1 1,0 0,0-1,0 1,-1 0,1 0,0-1,0 1,0 0,0 0,-1 0,1 0,0 0,-1 0,1 0,-1 0,0 0,1 1,-1-1,0 0,1 0,-1 0,0 0,0 1,0-1,0 0,0 0,0 0,0 1,-1-1,1 0,0 0,-1 2,-16 48,17-51,0 1,0-1,0 0,0 1,0-1,0 1,1-1,-1 0,0 1,0-1,1 0,-1 1,0-1,0 0,1 1,-1-1,0 0,1 0,-1 1,1-1,-1 0,0 0,1 0,-1 0,1 1,-1-1,0 0,1 0,-1 0,1 0,-1 0,0 0,1 0,-1 0,1 0,-1 0,1 0,-1-1,0 1,1 0,0 0,26-2,-24 2,7-1,-1 0,1 1,-1 0,1 1,-1 0,1 1,14 4,-22-6,0 1,0 0,0 0,0 0,0 0,-1 0,1 0,0 1,0-1,-1 1,1-1,-1 1,1 0,-1-1,0 1,1 0,-1 0,0 0,0 0,-1 0,1 0,0 0,-1 0,1 1,-1-1,0 0,1 0,-1 0,0 1,0-1,-1 0,1 0,0 0,-1 0,1 1,-1-1,0 0,-1 2,-2 6,-1-1,0 1,0-1,-1-1,-1 1,1-1,-1 0,-1 0,1-1,-1 0,0 0,-1-1,-17 10,3-3,-1-1,0-1,-1-2,-36 11,34-18,27-2,0-1,0 1,0 0,-1 0,1-1,0 1,0 0,0-1,0 1,0 0,-1-1,1 1,0 0,0-1,0 1,0 0,0 0,0-1,0 1,0 0,0-1,0 1,0 0,1-1,-1 1,0 0,0-1,0 1,0 0,0-1,1 1,-1 0,0 0,0-1,0 1,1 0,-1 0,0-1,4-3,1-1,-1 1,0 0,1 0,0 1,7-5,245-117,-223 106,-18 11,0-1,0 0,24-20,-39 25,-12 9,-18 13,22-12,1 0,0 1,0 0,1 0,0 1,0-1,1 1,-6 12,10-18,-1 0,0 0,1 0,0 0,-1 0,1 0,0 0,0 1,0-1,0 0,1 0,-1 0,0 0,1 0,0 0,-1 0,2 2,0-2,0 0,-1 0,1 0,0 0,0 0,1-1,-1 1,0 0,0-1,1 0,-1 1,1-1,-1 0,1-1,-1 1,6 1,-2-1,0 0,1 0,-1-1,1 0,10-1,5-2</inkml:trace>
  <inkml:trace contextRef="#ctx0" brushRef="#br0" timeOffset="11">3114 688,'0'-1,"1"0,0-1,-1 1,1 0,0 0,0 0,0 0,0 0,0 0,0 0,0 0,0 1,0-1,0 0,1 0,-1 1,0-1,0 1,1-1,-1 1,0 0,2-1,35-7,-36 7,5 0,47-7,-51 8,-1 0,1 0,0 0,0 0,0 0,0 0,0 1,-1-1,1 1,0 0,0 0,-1 0,1 0,-1 1,4 1,-6-2,0-1,1 1,-1 0,0-1,1 1,-1 0,0-1,0 1,0 0,0 0,0 0,1-1,-1 1,-1 0,1 0,0-1,0 1,0 0,0 0,0-1,-1 1,1 0,0-1,-1 1,1 0,0-1,-1 1,1 0,-1-1,1 1,-1-1,1 1,-1-1,0 1,1-1,-1 1,0-1,1 0,-1 1,0-1,-31 20,30-19,-129 56,117-48,13-2,27 2,41-5,-37-7,-2-1</inkml:trace>
  <inkml:trace contextRef="#ctx0" brushRef="#br0" timeOffset="12">3573 803,'16'-19,"0"-1,-1 0,-1-1,16-32,-17 29,1 1,0 0,26-30,-39 53,-1 0,0-1,0 1,1-1,-1 1,0 0,1-1,-1 1,0 0,1 0,-1-1,1 1,-1 0,1 0,-1 0,0-1,1 1,-1 0,1 0,-1 0,1 0,-1 0,1 0,-1 0,1 0,-1 0,1 0,-1 0,0 0,1 0,-1 1,1-1,-1 0,1 0,-1 0,1 1,-1-1,0 0,1 0,-1 1,1-1,13 23,5 3,-16-24,0 0,0 0,0-1,1 0,-1 1,0-1,1 0,-1-1,1 1,-1-1,1 1,-1-1,1 0,-1-1,1 1,-1 0,1-1,-1 0,1 0,5-2,2-3,-1 0,-1 0,1 0,16-16,15-11,-40 33,0-1,-1 0,1 1,0-1,-1 1,1 0,0-1,0 1,0-1,-1 1,1 0,0 0,0 0,0-1,0 1,-1 0,1 0,0 0,0 0,0 0,0 0,0 1,-1-1,1 0,0 0,0 1,0-1,-1 0,1 1,0-1,0 1,0 0,0 0,0 1,0 0,0 0,0 0,0 0,0 0,-1 0,1 0,-1 0,0 0,1 0,-1 4,0 5,-1-1,1 1,-2-1,-3 16,3-21,0 0,0 0,1 0,0 0,0 0,0 1,0-1,1 0,0 1,0-1,1 0,-1 0,1 1,0-1,0 0,3 6,4 0</inkml:trace>
  <inkml:trace contextRef="#ctx0" brushRef="#br0" timeOffset="13">4208 776,'2'-4,"0"-1,0 1,1 0,0 0,0 0,0 0,0 0,1 1,0-1,-1 1,9-5,2-4,-12 10,0-1,0 1,0-1,-1 1,1-1,-1 1,1-1,-1 0,0 0,0 0,0 1,-1-1,1-4,-1 6,1 0,-1 1,0-1,-1 1,1-1,0 0,0 1,0-1,0 1,0-1,0 0,-1 1,1-1,0 1,-1-1,1 1,0-1,-1 1,1-1,0 1,-1-1,1 1,-1 0,1-1,-1 0,-1 1,1 0,-1 0,1-1,0 1,-1 0,1 0,-1 0,1 0,0 1,-1-1,1 0,-1 0,1 1,0-1,-1 1,0 0,-1 0,1 0,-1 0,1 0,0 0,-1 0,1 1,0-1,0 1,0-1,0 1,0 0,1 0,-1 0,0 0,1 0,-1 0,1 0,0 0,0 1,0-1,0 0,0 1,0-1,1 1,-1-1,1 1,0-1,0 1,0-1,0 1,0 0,0-1,1 1,-1-1,1 1,-1-1,1 1,0-1,0 0,0 1,1-1,-1 0,0 0,1 0,0 0,-1 0,1 0,0 0,0-1,0 1,0-1,0 1,0-1,1 0,-1 0,0 0,1 0,-1 0,1 0,3 0,18 2,-1-2</inkml:trace>
  <inkml:trace contextRef="#ctx0" brushRef="#br0" timeOffset="14">4631 724,'-2'-1,"0"0,-1 0,1 0,0 0,0 1,0-1,-1 1,1-1,0 1,-1 0,1 0,0 0,-1 0,1 0,0 0,0 1,-1-1,1 1,0 0,-4 1,-43 19,44-18,1-1,-1 1,1 0,0 1,0-1,0 1,1-1,-1 1,1 0,0 0,-5 9,7-12,1 0,0 0,-1 0,1-1,0 1,0 0,-1 0,1 0,0 0,0 0,0 0,0 0,0 0,1-1,-1 1,0 0,0 0,0 0,1 0,-1 0,1-1,-1 1,0 0,1 0,0-1,0 2,1-1,0 1,0-1,0 0,1 1,-1-1,1 0,-1-1,0 1,1 0,-1-1,1 1,0-1,-1 0,4 0,1 0,1 0,-1 0,1-1,0 0,-1 0,0-1,1 0,-1 0,0-1,0 0,0 0,0-1,-1 0,1 0,-1 0,0-1,0 0,-1 0,1 0,-1-1,0 0,-1 0,7-11,5-12,-1 0,-2-2,-1 1,10-40,-3 12,-18 52,7-25,-13 22,-13 13,12 0,0 1,0 0,0 0,0 0,1 0,0 1,0 0,0 0,1 0,0 1,0-1,1 1,-4 10,-5 11,-14 57,25-79,-1 0,1 0,0 1,0-1,1 0,0 0,0 0,0 0,1 1,0-1,0 0,1 0,3 11,-3-14,0 0,0 0,0 0,1 0,-1 0,1-1,0 1,-1-1,1 0,0 1,1-1,-1-1,0 1,1 0,-1-1,0 1,1-1,0 0,-1-1,1 1,0 0,-1-1,8 0,-2 0,0 0,1-1,-1 0,0-1,0 1,0-2,0 1,0-1,-1-1,1 0,-1 0,0-1,0 1,0-2,-1 1,0-1,0 0,7-9,-13 11,-9 9,7-4,0 0,-1 0,1 0,0 1,0-1,1 0,-1 0,0 1,0-1,1 1,-1-1,0 1,1-1,0 1,-1-1,1 1,0-1,0 3,0-2,0-1,0 1,0-1,1 1,-1-1,0 1,1-1,-1 0,1 1,0-1,-1 0,1 1,0-1,0 0,0 0,0 0,0 0,0 0,0 0,0 0,1 0,-1 0,2 1,1-1,0 1,-1-1,1 0,0 0,0-1,0 1,0-1,8 0,1-1,0 0,0-1,0-1,19-6,7-11,-37 19,-1 0,1 0,-1-1,1 1,0 0,-1 1,1-1,0 0,0 0,-1 1,1-1,0 1,0-1,0 1,0 0,2 0,-4 1,-1 0,1 0,0 0,0-1,0 1,0 0,0 0,0 0,0 0,0 0,1 0,-1 0,0 0,1 0,-1 0,0-1,1 1,-1 0,1 0,-1 0,1-1,0 1,-1 0,1 0,0-1,1 2,28 8,-21-9,0 0,1-1,-1 0,0 0,10-3,-13 2,0-1,0 0,0 0,0 0,-1-1,1 0,-1 0,0 0,0-1,0 0,0 0,0 0,-1 0,4-6,-8 8,-4 6,3-3,1 0,-1 0,1-1,0 1,-1 0,1 0,0-1,0 1,-1 0,1 0,0 0,0 0,0-1,0 1,0 0,0 0,0 0,1 0,-1-1,0 1,0 0,1 0,-1 0,0-1,1 1,-1 0,2 1,1 1,0 0,0 0,1 0,0-1,-1 0,1 1,0-1,0 0,0-1,0 1,1-1,-1 0,0 0,1 0,7 0,70 1,-77-3,14 1,38-3,-55 3,0 0,0-1,0 1,1-1,-1 1,0-1,0 0,0 0,0 0,0 0,0 0,0 0,0-1,0 1,-1-1,1 1,-1-1,1 1,1-4,0-6</inkml:trace>
  <inkml:trace contextRef="#ctx0" brushRef="#br0" timeOffset="15">4896 565,'3'-3,"3"-4,2-1</inkml:trace>
  <inkml:trace contextRef="#ctx0" brushRef="#br0" timeOffset="16">6033 221,'3'9,"1"-1,-1 1,-1 0,0 0,0 0,-1 0,0 1,0-1,-1 0,0 1,-2 9,-4 18,-14 53,6-32,4-11,7-23,-2 1,0-1,-2 0,-1 0,-1-1,-22 44,22-56</inkml:trace>
  <inkml:trace contextRef="#ctx0" brushRef="#br0" timeOffset="17">6386 291,'3'3,"4"1,1 3,-1 3,1 3,0 2,0-1,0-1,2 2,1 0,2 1,3-2,0-4,1-3,4-3,-2-2</inkml:trace>
  <inkml:trace contextRef="#ctx0" brushRef="#br0" timeOffset="18">6827 291,'-2'0,"1"-1,-1 1,1-1,-1 1,1 0,-1 0,1 0,-1 0,1 0,-1 0,1 0,-1 0,1 1,-1-1,1 0,-1 1,1 0,-1-1,1 1,0 0,-1-1,1 1,0 0,0 0,-2 1,-32 26,-208 217,152-149,63-65,-27 26,46-51</inkml:trace>
  <inkml:trace contextRef="#ctx0" brushRef="#br0" timeOffset="19">6730 714,'7'-4,"33"-15,37-26,-68 39,0 0,0 0,-1-1,0-1,0 0,-1 0,0 0,0-1,10-17,-17 26,1 0,-1-1,0 1,0 0,1-1,-1 1,0 0,0-1,0 1,1-1,-1 1,0-1,0 1,0 0,0-1,0 1,0-1,0 1,0-1,0 1,0-1,0 1,0 0,0-1,-1 1,1-1,0 1,0-1,0 1,0 0,-1-1,1 1,0 0,-1-1,1 1,-1-1,-17 2,-22 15,37-15,1 1,0-1,0 1,-1-1,1 1,0 0,0 0,1 0,-1 0,0 0,1 1,-1-1,1 0,0 1,-1-1,1 1,1-1,-1 1,0 0,0-1,1 1,0 0,-1 0,1-1,0 1,1 0,-1-1,0 1,1 0,-1 0,1-1,0 1,0-1,0 1,0-1,0 1,1-1,-1 0,1 1,0-1,-1 0,1 0,0 0,0 0,0-1,1 1,-1 0,0-1,1 0,-1 1,0-1,1 0,0 0,-1 0,1-1,0 1,-1-1,1 1,4-1,3-1,0 0,1 0,-1-1,0-1,0 0,0 0,-1-1,18-8,-14 5,1 1,1 1,14-4,-27 8,0 1,1-1,-1 1,0-1,1 1,-1 0,1 0,-1 0,0 1,1-1,-1 0,0 1,1-1,-1 1,0 0,3 1,-4-1,0 0,0 0,0 0,0 0,0 0,0 0,0 0,-1 0,1 0,0 0,-1 1,1-1,-1 0,1 0,-1 1,0-1,1 0,-1 1,0-1,0 0,0 2,0 1,-1 0,1-1,-1 1,0-1,0 1,0-1,-1 1,1-1,-1 0,0 1,0-1,0 0,0 0,-1-1,1 1,-1 0,0-1,1 1,-6 2,4-2,-1-1,0 1,0-1,-1 0,1-1,0 1,0-1,-1 0,1 0,-1-1,1 0,-1 1,1-2,-1 1,1-1,-1 0,1 0,0 0,-1-1,1 0,0 0,0 0,-6-4,-5-6</inkml:trace>
  <inkml:trace contextRef="#ctx0" brushRef="#br0" timeOffset="20">7065 0,'17'6,"0"1,0 0,-1 2,0 0,0 0,-1 1,0 1,-1 1,-1 0,1 1,-2 0,0 1,11 16,-16-19,0 1,-1 0,0 1,-1-1,0 1,-1 0,-1 0,0 1,0-1,-1 1,-1-1,-1 1,0 0,0-1,-1 1,-1-1,0 1,-5 13,-3 2,0 0,-2-1,-2 0,0-1,-2-1,-1 0,-1-1,-1-1,-23 24,-11 4,-3-2,-96 67,61-56,75-48</inkml:trace>
</inkml:ink>
</file>

<file path=xl/ink/ink2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080"/>
    </inkml:context>
    <inkml:brush xml:id="br0">
      <inkml:brushProperty name="width" value="0.05" units="cm"/>
      <inkml:brushProperty name="height" value="0.05" units="cm"/>
      <inkml:brushProperty name="ignorePressure" value="1"/>
    </inkml:brush>
  </inkml:definitions>
  <inkml:trace contextRef="#ctx0" brushRef="#br0">392 79,'-49'29,"1"2,1 1,-42 41,31-25,-30 23,75-62</inkml:trace>
  <inkml:trace contextRef="#ctx0" brushRef="#br0" timeOffset="1">57 212,'3'0,"6"3,6 1,3 3,1 3,0 2,1 4,-1-3,-3 1,-2-3,0 1,1-3,0 1,-1 1,-2-1,-1-2</inkml:trace>
  <inkml:trace contextRef="#ctx0" brushRef="#br0" timeOffset="2">347 0,'-3'1,"0"-1,0 1,0 0,1 0,-1 0,0 0,1 0,-1 1,1-1,0 1,-1 0,1 0,0 0,0 0,0 0,0 0,0 0,0 1,1-1,-1 0,1 1,-2 4,-3 6,0 1,-7 28,5-12,1 1,2 1,-3 46,8-63</inkml:trace>
  <inkml:trace contextRef="#ctx0" brushRef="#br0" timeOffset="3">4 247,'208'-18,"131"2,-309 15</inkml:trace>
  <inkml:trace contextRef="#ctx0" brushRef="#br0" timeOffset="4">1009 370,'-9'7,"1"0,0 0,1 1,0 0,0 1,1-1,0 1,0 1,1-1,-7 17,-4 16,-13 49,26-80,-6 21,1 1,-5 40,12-58</inkml:trace>
  <inkml:trace contextRef="#ctx0" brushRef="#br0" timeOffset="5">1053 220,'20'-7,"1"1,0 1,41-4,-56 8,0 1,-1 0,1 0,0 1,-1-1,1 1,0 0,-1 1,1 0,-1 0,0 0,1 0,-1 1,0 0,0 0,-1 0,1 0,-1 1,1 0,4 5,-7-5,1-1,0 1,-1 0,1 0,-1 0,0 0,0 0,-1 0,1 0,-1 1,0-1,0 0,0 1,-1-1,0 1,0-1,0 1,0-1,-1 6,-1-3,0 0,-1-1,0 1,0 0,0-1,-1 1,0-1,0 0,-1-1,-9 11,-2-1,-1 0,-1-2,0 0,-1 0,0-2,-35 15,-3-5,41-17</inkml:trace>
  <inkml:trace contextRef="#ctx0" brushRef="#br0" timeOffset="6">1732 26,'-53'50,"29"-28,1 0,-38 49,-10 23,-62 92,117-160,1 0,2 1,1 1,0 0,-9 41,19-63,1 0,0-1,0 1,1 0,0 0,0 0,0 0,1 0,0-1,0 1,0 0,4 8,-4-11,1 0,-1 0,1 0,0-1,0 1,0-1,0 1,1-1,-1 0,1 1,-1-1,1-1,0 1,0 0,0-1,0 1,0-1,0 0,0 0,0 0,0-1,1 1,4 0,17 0,-2 0</inkml:trace>
  <inkml:trace contextRef="#ctx0" brushRef="#br0" timeOffset="7">2085 282,'-24'14,"1"0,0 2,1 0,1 2,1 0,0 1,2 1,0 1,1 1,1 0,1 1,-17 37,29-55,0 1,1 0,0 0,1 0,-1 0,1 0,0 0,1 1,0-1,0 0,0 0,0 0,3 11,-2-15,0 1,0 0,0-1,0 0,1 1,-1-1,1 0,-1 1,1-1,0 0,0 0,0-1,0 1,0 0,0-1,1 1,-1-1,0 1,1-1,-1 0,1 0,0 0,-1-1,1 1,0-1,-1 1,1-1,0 0,-1 0,1 0,0 0,4-1,9-2,1-1,-1 0,1-1,-1-1,-1 0,1-1,-1-1,0-1,-1 0,14-11,0 2,-27 20,-1 0,1 0,0 0,-1 0,0 0,1 0,-1 0,0 0,0 0,0 1,-1-1,1 0,0 0,-2 3,2 21,0-23,1 0,-1-1,1 1,0-1,0 1,0-1,1 1,-1-1,0 0,1 1,0-1,-1 0,1 0,0 0,0-1,0 1,0 0,4 2,-1-2,1 1,-1-1,0 0,1-1,0 1,-1-1,1 0,8 0,4 0,1-2,0 0,-1-1,27-6,-37 5,0 1,0-2,0 1,0-1,0 0,-1 0,1-1,11-10,-17 14,0-1,-1 1,1-1,0 0,0 1,-1-1,1 0,-1 0,1 0,-1 0,0-1,0 1,0 0,0 0,0-1,-1 1,1-1,-1 1,0 0,1-1,-1 1,0-1,0 1,0-1,-1 1,1-1,-1 1,1 0,-1-1,0 1,0 0,0-1,0 1,0 0,-2-2,0 1,0 0,0 1,0-1,-1 1,1-1,-1 1,0 0,1 1,-1-1,0 1,0-1,0 1,0 0,0 1,0-1,0 1,-1 0,1 0,-8 1,2-1,0 1,0 1,0 0,0 0,0 1,-18 8,26-10,0 0,0 0,1-1,-1 1,0 0,1 1,-1-1,1 0,-1 0,1 1,0-1,0 1,-1-1,1 1,0-1,0 1,0 0,1-1,-1 1,0 0,1 0,-1 2,1-2,0-1,1 0,-1 1,1-1,0 0,-1 0,1 1,0-1,0 0,0 0,-1 0,1 0,0 0,1 0,-1 0,0-1,0 1,0 0,0 0,1-1,-1 1,0-1,0 1,1-1,-1 0,1 1,-1-1,0 0,1 0,-1 0,2 0,13 2,1-1,-1-1,0 0,1-1,-1-1,0 0,0-1,0-1,0 0,-1-1,1-1,-1-1,17-9,-11 2,-1 0,-1-1,0-1,0 0,-2-2,0 0,-1-1,14-22,98-157,-125 192,-6 7,-14 14,-21 27,-49 75,80-105,-1 1,2-1,0 1,0 0,1 1,1-1,0 1,-2 17,5-29,1 1,0-1,0 1,0-1,0 1,0-1,0 1,1-1,-1 1,1-1,-1 0,1 1,0-1,0 0,0 1,0-1,1 0,-1 0,1 0,-1 0,1 0,0-1,0 1,-1 0,1-1,0 1,0-1,1 0,-1 1,0-1,0 0,1 0,-1-1,0 1,1 0,-1-1,1 0,-1 1,4-1,10 0,0 0,0 0,0-2,29-6,-29 5,-13 3,-1 0,0 0,1 0,-1 0,0 0,0 0,1 1,-1-1,0 1,0 0,1 0,-1-1,0 1,0 1,0-1,0 0,0 0,-1 1,1-1,0 1,-1-1,1 1,-1 0,1 0,-1 0,2 2,-1-1,0 0,0 0,1 0,-1-1,1 1,-1-1,1 0,0 0,0 0,0 0,0 0,5 1,-2-1,-1-1,1-1,0 1,-1-1,1 0,-1 0,1 0,0-1,-1 0,1 0,-1-1,1 1,-1-1,0 0,6-4,-9 5,0 0,1 0,-1-1,0 1,0-1,0 1,0-1,0 0,0 0,-1 0,1 0,-1 0,1 0,-1 0,0-1,1 1,-1 0,-1-1,1 1,0-1,0 1,-1-1,0 1,1-1,-1 1,0-1,0 0,-1 1,1-1,0 1,-1-1,1 1,-1-1,-2-3,3 5,-1 0,1 0,-1 0,1 0,-1 0,1 0,0 0,-1 0,1 0,0 0,0 0,0-1,0 1,0 0,0 0,0 0,0 0,1 0,-1 0,1-2,-1 3,1-1,0 1,-1 0,1-1,-1 1,1 0,0 0,-1 0,1-1,0 1,-1 0,1 0,0 0,-1 0,1 0,0 0,-1 0,1 1,-1-1,1 0,0 0,-1 0,1 1,0-1,3 2,0 0,0 0,0 1,0-1,-1 1,1-1,-1 1,0 0,5 6,6 20,-13-26,-1-1,1 1,0-1,0 1,1-1,-1 1,0-1,1 0,0 0,-1 0,3 2,-3-3,1-1,-1 0,0 0,1 0,-1 0,0 0,1 0,-1 0,0 0,1 0,-1-1,0 1,1 0,-1-1,0 1,0-1,1 0,-1 1,0-1,0 0,0 0,0 1,0-1,0 0,0 0,0 0,-1 0,2-2,78-86,-68 79</inkml:trace>
  <inkml:trace contextRef="#ctx0" brushRef="#br0" timeOffset="8">3381 432,'3'0,"7"-3,5-1,5 4,4 1,-4 0</inkml:trace>
  <inkml:trace contextRef="#ctx0" brushRef="#br0" timeOffset="9">3337 546,'6'3,"8"1,4 0,9-1,-1-1</inkml:trace>
  <inkml:trace contextRef="#ctx0" brushRef="#br0" timeOffset="10">3901 282,'-13'11,"1"0,0 1,1 0,1 1,0 0,1 0,0 1,-13 28,11-20,-1-1,-1-1,-19 22,-64 70,85-100</inkml:trace>
  <inkml:trace contextRef="#ctx0" brushRef="#br0" timeOffset="11">3743 344,'4'-3,"0"0,1 0,-1 0,1 0,0 1,0 0,0 0,0 0,0 1,1 0,-1 0,0 0,1 1,-1-1,0 1,1 0,-1 1,0-1,1 1,-1 0,0 1,0-1,0 1,0 0,0 0,0 1,0-1,7 7,-11-8,-1 0,1 0,0 0,-1 1,1-1,-1 0,0 1,1-1,-1 0,0 0,0 1,0-1,0 0,0 1,0-1,0 0,0 1,0-1,-1 0,1 1,-1-1,1 0,-1 0,1 1,-1-1,0 0,1 0,-1 0,0 0,0 0,0 0,0 0,0 0,0 0,0-1,0 1,-2 1,-52 33,43-28,11-7,0 1,-1-1,1 1,0-1,0 1,0 0,0 0,0-1,0 1,0 0,1 0,-1 0,0 0,0 0,1 0,-1 0,0 0,1 0,-1 0,1 0,0 0,-1 1,1-1,0 0,0 0,-1 0,1 1,0-1,0 0,1 0,-1 1,0 1,3 1,-1 0,0 0,1 0,0 0,0-1,0 1,6 3,20 28,-28-33,0-1,0 1,0 0,-1-1,1 1,-1 0,1-1,-1 1,0 0,1 0,-1-1,0 1,0 0,0 0,0-1,-1 1,1 0,-1 0,1-1,-1 1,1 0,-2 1,-1 2,-1 0,0 0,0-1,-1 1,1-1,-1 0,0 0,0 0,0-1,0 0,-1 0,1 0,-1-1,-10 4,-7 1,-1-1,-33 4,44-8,0 0,0-2,0 1,-13-3,5-1</inkml:trace>
  <inkml:trace contextRef="#ctx0" brushRef="#br0" timeOffset="12">4157 256,'2'1,"0"0,-1 0,1 1,0-1,0 0,-1 1,1-1,-1 1,1-1,-1 1,1 0,-1 0,0 0,0-1,0 1,0 0,0 0,-1 1,2 2,-2 0,1 0,-1 0,0 0,0 0,-1 0,1 0,-1 0,-2 7,-4 8,0-1,-2 1,-12 21,17-35,-26 45,-47 59,66-95</inkml:trace>
  <inkml:trace contextRef="#ctx0" brushRef="#br0" timeOffset="13">4440 432,'-3'-2,"1"1,-1-1,0 1,0-1,1 1,-1 0,0 0,0 1,0-1,0 0,0 1,0 0,0 0,0 0,0 0,-1 0,1 0,-3 2,-5-1,1 2,1-1,-1 1,-10 5,-57 34,70-37,0 0,0 0,1 0,-1 1,1 0,1 0,-1 1,-4 8,9-14,0-1,1 1,-1 0,1-1,0 1,-1 0,1 0,0 0,-1-1,1 1,0 0,0 0,0 0,-1 0,1 0,0-1,0 1,0 0,1 0,-1 0,0 0,0 0,0-1,1 1,-1 0,0 0,1 0,-1-1,1 1,0 1,0-1,1 0,-1 0,1-1,0 1,-1 0,1-1,0 1,-1-1,1 1,0-1,0 0,0 0,2 0,5 0,0 0,0-1,0-1,0 1,9-4,15-10,-27 11,1 0,-1 1,1 0,0 1,1 0,7-2,-15 4,1 1,-1 0,1 0,-1-1,0 1,1 0,-1 0,0-1,1 1,-1 0,0 0,0 0,0-1,0 1,0 0,0 0,0 0,0-1,0 1,0 0,-1 0,1 0,0-1,0 1,-1 0,1 0,-1-1,0 2,-1 24,8-18</inkml:trace>
  <inkml:trace contextRef="#ctx0" brushRef="#br0" timeOffset="14">4687 493,'-11'3,"1"0,0 0,0 1,0 1,1-1,-1 2,1-1,0 1,0 1,1-1,0 1,-8 10,15-16,0 0,1-1,-1 1,1 0,-1 0,1-1,0 1,-1 0,1 0,0 0,-1 0,1 0,0 0,0-1,0 1,0 0,0 0,0 0,0 0,0 0,0 0,0 0,1 0,-1 0,0-1,1 1,-1 0,0 0,1 0,0 0,1 1,-1-1,1 0,0 0,0 1,0-1,0-1,0 1,0 0,0 0,0-1,0 1,4-1,60 1,-57-2,0 0,-1-1,1 1,-1-2,0 1,1-1,-1 0,-1-1,1 0,0 0,-1-1,0 1,0-2,0 1,11-13,-8 5,-1 0,0 0,-1-1,-1 0,0-1,0 1,6-28,-9 29,0 1,1-1,0 1,1-1,11-17,-15 27,-1 1,1 0,0 0,0 0,0 0,0 0,0 1,0-1,1 1,-1-1,1 1,-1 0,1 0,-1 0,1 0,-1 0,1 0,0 1,0-1,-1 1,1 0,0 0,0 0,-1 0,1 1,0-1,-1 1,1-1,0 1,-1 0,1 0,-1 0,1 0,3 3,-5-3,0-1,1 1,-1 0,0-1,0 1,0 0,0 0,0 0,0 0,0 0,-1 0,1 0,0 0,0 0,-1 0,1 0,-1 0,1 1,-1-1,1 0,-1 0,0 1,0-1,1 0,-1 0,0 3,-1-1,0 0,1 0,-1 0,0 0,-1 0,1 0,0 0,-1 0,0 0,-3 3,-2 4,-2 0,0-1,0-1,-16 13,4-8,16-11,1 0,-1 1,1-1,0 1,0 0,0 1,0-1,0 0,1 1,-1 0,1 0,0 0,-3 7,6-10,0 0,0 0,0 0,0 1,0-1,0 0,1 0,-1 0,0 0,1 0,-1 1,1-1,-1 0,1 0,0 0,-1 0,1 0,0-1,0 1,0 0,0 0,-1 0,1-1,0 1,0 0,0-1,0 1,1-1,-1 1,0-1,0 0,0 1,2-1,40 8,98-15,-114 6</inkml:trace>
</inkml:ink>
</file>

<file path=xl/ink/ink2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095"/>
    </inkml:context>
    <inkml:brush xml:id="br0">
      <inkml:brushProperty name="width" value="0.05" units="cm"/>
      <inkml:brushProperty name="height" value="0.05" units="cm"/>
      <inkml:brushProperty name="ignorePressure" value="1"/>
    </inkml:brush>
  </inkml:definitions>
  <inkml:trace contextRef="#ctx0" brushRef="#br0">69 158,'-5'110,"-20"113,0-12,19-179,5-28,-1 1,1-1,0 1,0 0,0-1,1 1,-1 0,1 0,1-1,-1 1,0 0,1 0,2 7,4-5</inkml:trace>
  <inkml:trace contextRef="#ctx0" brushRef="#br0" timeOffset="1">316 326,'36'42,"-29"-33,0 0,0 0,1-1,1 0,-1 0,14 8,-12-11,1 0,-1 0,1-1,0-1,0 0,0 0,0-1,1-1,-1 0,0 0,1-1,-1-1,18-2,-17 1,0 0,0-1,0 0,0-1,0 0,-1-1,1-1,-1 1,-1-2,1 1,-1-2,11-9,-21 17,0 0,0 0,0 0,0 0,0 0,0 0,0 0,0 0,0 0,0 0,0 0,0 0,-1 0,1 0,0 0,0 0,0 0,0-1,0 1,0 0,0 0,0 0,0 0,0 0,0 0,0 0,0 0,0 0,0 0,0 0,0 0,0 0,-12 6,-15 13,-113 117,-56 49,192-182,3-2,0-1,0 1,0 0,0-1,0 1,0 0,0 0,0 0,0 0,1 0,-1 0,0 0,1 0,-1 0,0 0,1 0,-1 0,1 1,0-1,-1 2,6 1</inkml:trace>
  <inkml:trace contextRef="#ctx0" brushRef="#br0" timeOffset="2">686 723,'7'-6,"0"1,0 0,0 0,1 1,14-6,-17 8,1 0,-1-1,1 0,-1 1,0-2,0 1,-1 0,1-1,0 0,-1 0,0-1,0 1,5-9,-9 13,0 0,1 0,-1-1,0 1,0 0,0 0,0 0,0-1,0 1,0 0,1 0,-1-1,0 1,0 0,0-1,0 1,0 0,0 0,0-1,0 1,0 0,0 0,0-1,-1 1,1 0,0 0,0-1,0 1,0 0,0 0,0 0,0-1,-1 1,1 0,0 0,0 0,0-1,-1 1,1 0,0 0,0 0,-1-1,-14 2,-15 13,30-13,-1-1,1 0,0 1,-1-1,1 0,0 1,0-1,-1 1,1-1,0 1,0-1,0 1,0-1,-1 1,1-1,0 1,0-1,0 1,0-1,0 1,0-1,0 1,0-1,0 1,1-1,-1 1,0-1,0 0,0 1,1-1,-1 1,0 0,18 9,30-3,-42-6,7 1,-1 0,0 0,1 2,15 5,-27-8,1-1,-1 1,0-1,1 1,-1 0,0 0,0 0,0 0,1 0,-1 0,0 0,0 0,0 0,-1 0,1 0,0 1,0-1,-1 0,2 3,-2-3,-1 1,1-1,0 1,-1 0,1-1,-1 1,1-1,-1 1,0-1,1 1,-1-1,0 0,0 1,0-1,0 0,0 0,-1 0,1 0,0 0,-1 0,1 0,-3 1,0 1,0 0,-1 0,1-1,-1 0,1 0,-1 0,0 0,0-1,0 0,-7 1,-8-1</inkml:trace>
  <inkml:trace contextRef="#ctx0" brushRef="#br0" timeOffset="3">951 247,'19'8,"1"0,-2 1,1 1,-1 1,-1 0,0 1,0 1,-2 1,1 1,-2 0,0 0,-1 1,0 1,-1 1,-1-1,-1 2,-1-1,0 1,-2 1,9 32,-14-40,0 1,-1-1,-1 0,0 0,-1 1,-1-1,1 0,-2 0,0 0,0 0,-1-1,0 1,-1-1,-1 0,0 0,0-1,-1 0,0 0,-11 12,-1-2,0 0,-1-2,-1 0,-1-1,-1-1,0-2,-40 21,43-27,1-1,-1 0,-36 6,36-10</inkml:trace>
  <inkml:trace contextRef="#ctx0" brushRef="#br0" timeOffset="4">1877 246,'-23'14,"1"1,1 1,1 1,0 1,-29 34,22-24,-45 39,60-58</inkml:trace>
  <inkml:trace contextRef="#ctx0" brushRef="#br0" timeOffset="5">1639 300,'3'0,"7"3,4 1,1 3,0 0,-2 2,-1-1,-2 2,1 2,0 1,0 3,0 0,1 2,-1-1,0-2,2-1,-2-2</inkml:trace>
  <inkml:trace contextRef="#ctx0" brushRef="#br0" timeOffset="6">1780 158,'-6'3,"-2"4,-3 4,1 3,2 2,2 1,-1 2,1-1,2 0,1 1,1-1,-2 0,0 0,0-1,1 1,2 0,0-1,0-2</inkml:trace>
  <inkml:trace contextRef="#ctx0" brushRef="#br0" timeOffset="7">1586 405,'3'-3,"7"-1,8 1,3 0,8 1,5 0,2 2,1-1,-2 1,-2 1,0-4,0-1,1 0,-3 1,3 1,-2 0,-6 2</inkml:trace>
  <inkml:trace contextRef="#ctx0" brushRef="#br0" timeOffset="8">2406 300,'0'0,"0"0,0 0,0 0,0-1,1 1,-1 0,0 0,0 0,0 0,0 0,1 0,-1 0,0 0,0 0,0 0,1 0,-1 0,0 0,0 0,0 0,0 0,1 0,-1 0,0 0,0 0,0 0,1 0,-1 0,0 0,0 0,0 0,0 0,1 0,-1 0,0 1,0-1,0 0,0 0,0 0,1 0,-1 0,0 1,0-1,0 0,0 0,0 0,0 0,0 1,6 15,-2 15,-3 24,-10 91,0-43,8-67,1-21</inkml:trace>
  <inkml:trace contextRef="#ctx0" brushRef="#br0" timeOffset="9">2353 282,'5'-4,"0"1,1-1,0 1,-1 0,1 0,0 1,0 0,1 0,-1 0,0 1,1 0,-1 0,1 1,-1-1,1 2,-1-1,1 1,-1 0,1 0,7 3,-9-4,0 1,-1 1,1-1,0 0,-1 1,0 0,1 0,-1 1,0-1,0 1,0 0,-1 0,1 0,-1 0,1 1,-1-1,0 1,0 0,-1 0,1 0,-1 0,0 0,0 1,0-1,-1 1,0-1,2 10,-3-10,-1 0,1 0,-1 0,0 0,0 0,-1 0,1-1,-1 1,0 0,0-1,0 1,0-1,-1 1,1-1,-1 0,0 0,0-1,0 1,0 0,0-1,-6 3,-8 6,-1-1,-39 14,38-16,-2 1,1-1</inkml:trace>
  <inkml:trace contextRef="#ctx0" brushRef="#br0" timeOffset="10">2953 158,'-15'6,"1"1,0 1,0 0,1 0,0 2,0-1,1 2,-16 16,8-5,1 1,0 1,-23 40,35-52,0 1,1 0,1 1,0 0,1 0,0 0,-4 28,8-38,0 0,-1 0,1 0,1 0,-1 0,0 0,1 0,0 0,0 0,0 0,1 0,-1-1,1 1,0 0,0-1,0 0,0 1,1-1,-1 0,1 0,0 0,0 0,0-1,0 1,0-1,1 0,-1 0,1 0,-1 0,1-1,0 1,7 1,3-1,-1 0,1-1,0 0,-1-1,1-1,26-4,-11 1,-5 2</inkml:trace>
  <inkml:trace contextRef="#ctx0" brushRef="#br0" timeOffset="11">3094 344,'0'2,"0"0,0 0,0 0,0 0,0 0,1 0,-1 0,1 0,-1-1,1 1,0 0,0 0,0-1,0 1,0 0,0-1,0 1,1-1,-1 1,0-1,1 0,-1 1,4 0,-2 0,1 0,0-1,0 0,0 0,0 0,0 0,0-1,0 1,0-1,0 0,4-1,4 0,0-1,0-1,0 1,-1-2,1 0,-1 0,11-7,-1 1,-21 10,0 0,0 0,0 0,0 0,0 0,0 0,0 0,0 0,0 0,0 0,0 0,0 0,0 0,0 0,0 1,0-1,0 0,0 0,0 0,0 0,0 0,0 0,0 0,0 0,0 0,0 0,0 0,0 0,0 0,0 0,0 0,0 0,0 0,1 1,-32 23,11-8,-179 168,189-172</inkml:trace>
  <inkml:trace contextRef="#ctx0" brushRef="#br0" timeOffset="12">3430 537,'1'0,"1"-1,-1 1,1-1,-1 1,0-1,1 0,-1 1,0-1,1 0,-1 0,0 0,0 0,0 0,0 0,0-1,0 1,0 0,0 0,0-1,-1 1,2-2,-3 2,1 1,-1-1,1 0,-1 1,1-1,-1 0,0 1,1-1,-1 1,1 0,-1-1,0 1,0-1,1 1,-1 0,0-1,0 1,1 0,-1 0,0 0,0 0,0 0,0 0,1 0,-2 0,-31 5,32-5,0 1,1-1,-1 0,0 1,0-1,1 0,-1 1,0-1,0 1,1-1,-1 1,1-1,-1 1,1 0,-1-1,1 1,-1 0,1-1,-1 1,1 0,0 0,-1 0,1-1,0 1,0 0,0 0,-1 0,1-1,0 1,0 1,1 0,0-1,-1 0,1 0,0 0,0 0,0 0,0 0,0 0,0 0,0 0,0 0,0-1,0 1,0 0,0-1,1 1,-1 0,0-1,0 0,1 1,-1-1,3 0,37 6,-31-5,-2 0,-1 0,1 1,0 0,-1 0,14 6,-20-7,0-1,1 1,-1-1,0 1,0 0,0-1,0 1,0 0,0 0,0 0,-1-1,1 1,0 0,0 0,-1 0,1 0,0 1,-1-1,1 0,-1 0,1 0,-1 0,0 0,0 1,1-1,-1 0,0 0,0 1,0-1,0 0,0 0,-1 1,1-1,0 0,0 0,-1 0,1 1,-1-1,1 0,-1 0,0 0,1 0,-1 0,0 0,-1 1,-8 9</inkml:trace>
  <inkml:trace contextRef="#ctx0" brushRef="#br0" timeOffset="13">3879 0,'10'11,"0"-1,0 2,-1-1,-1 2,0-1,0 1,-1 0,-1 0,-1 1,1 0,-2 0,0 0,-1 1,0-1,-1 1,-1-1,0 1,-1 0,-1 0,-4 27,0-18,-1-1,-2 1,0-1,-1 0,-1-1,-1 0,-1-1,-1 0,-1-1,-1-1,-33 35,16-24,-2-1,-1-1,-1-3,-1 0,-68 32,51-33,0-2,-1-3,-106 22,120-33</inkml:trace>
</inkml:ink>
</file>

<file path=xl/ink/ink2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109"/>
    </inkml:context>
    <inkml:brush xml:id="br0">
      <inkml:brushProperty name="width" value="0.05" units="cm"/>
      <inkml:brushProperty name="height" value="0.05" units="cm"/>
      <inkml:brushProperty name="ignorePressure" value="1"/>
    </inkml:brush>
  </inkml:definitions>
  <inkml:trace contextRef="#ctx0" brushRef="#br0">1 512,'123'-15,"147"0,-118 10,2024-67,-1629 58,727-46,430-7,-1105 57,-211 2,-46 0,193-1,-33-2,-267 4,646-28,-670 28,407 4,-220 11,-200-6,593-1,4 0,-457 6,226 3,222 10,-290-4,20 0,550 2,-569-39,-192 7,-166 8,269-7,-20 3,-131 2,519-39,-269 10,-469 35,481-16,-349 7,-92 3,-71 8,0 0,0-1,-1 0,1 0,-1-1,1 0,10-4,-17 5,1 1,-1 0,0-1,0 1,0 0,1-1,-1 1,0 0,0-1,0 1,0 0,0-1,1 1,-1 0,0-1,0 1,0-1,0 1,0 0,0-1,0 1,-1 0,1-1,0 1,0-1,0 1,0 0,0-1,0 1,-1 0,1-1,0 1,0 0,-1-1,1 1,0 0,0 0,-1-1,1 1,0 0,-1 0,1 0,0-1,-1 1,1 0,0 0,-1 0,1 0,-1 0,1 0,0 0,-1 0,1 0,0 0,-1 0,-24-10,-64-10,35 9</inkml:trace>
  <inkml:trace contextRef="#ctx0" brushRef="#br0" timeOffset="1">7436 724,'1'5,"1"0,-1-1,0 1,-1 0,1 0,-1 0,0 0,0 0,0 0,-1 0,-1 8,0 4,0 71,-11 131,11-199</inkml:trace>
  <inkml:trace contextRef="#ctx0" brushRef="#br0" timeOffset="2">7339 662,'9'-4,"1"1,-1 0,1 0,0 1,0 0,0 1,0 0,0 0,11 2,4 0,-1 1,38 9,-50-8,0 1,-1 0,0 0,1 1,-2 1,1 0,-1 0,0 1,0 0,9 10,-16-15,-1 1,0-1,1 1,-1 0,0 0,-1 0,1 0,-1 0,1 0,-1 1,0-1,0 0,0 1,0-1,-1 1,1 3,-2-3,0-1,1 1,-1 0,0 0,-1-1,1 1,-1 0,0-1,0 0,0 1,0-1,0 0,-1 0,1 0,-1 0,0-1,-5 5,-13 8,-1-1,-1-1,0-1,0-1,-1-1,-1-1,1-1,-1-1,-36 5,41-9</inkml:trace>
  <inkml:trace contextRef="#ctx0" brushRef="#br0" timeOffset="3">8353 618,'-18'13,"0"0,2 2,0 0,0 0,2 2,0-1,0 2,2 0,0 1,-10 23,14-26,1 1,1 0,0 0,1 0,1 0,1 1,0 0,2-1,0 1,1 0,0 0,7 34,-7-46,2-1,-1 0,0 0,1 0,0 0,0-1,1 1,-1 0,1-1,0 0,0 1,1-1,-1-1,1 1,0 0,0-1,8 5,-6-5,0 0,0 0,1-1,-1 0,1-1,-1 0,1 0,0 0,0 0,-1-1,1 0,0-1,7-1,10-2</inkml:trace>
  <inkml:trace contextRef="#ctx0" brushRef="#br0" timeOffset="4">8433 821,'0'1,"1"0,-1-1,1 1,-1 0,1-1,0 1,-1-1,1 1,0-1,-1 1,1-1,0 1,0-1,0 0,-1 1,1-1,0 0,0 0,0 1,0-1,0 0,1 0,26 3,-25-3,31 3,0-3,0-1,0-1,-1-2,1-1,35-10,-46 9,-1-1,0-2,-1 0,0-1,0 0,-1-2,0-1,-1 0,31-29,-35 21,-15 21,0 0,0 0,0-1,0 1,0 0,-1 0,1-1,0 1,0 0,0 0,0 0,0 0,-1-1,1 1,0 0,0 0,0 0,0 0,-1 0,1-1,0 1,0 0,0 0,-1 0,1 0,0 0,0 0,-1 0,1 0,0 0,0 0,-1 0,1 0,0 0,0 0,0 0,-1 0,1 0,0 0,0 0,-1 0,1 0,0 0,0 1,0-1,-1 0,-5 2,1 0,-1 0,1 1,-1-1,-8 7,-6 7,2 0,0 1,1 1,1 1,1 0,0 1,1 1,2 0,0 1,1 0,1 1,1 0,-6 27,14-48,0 1,1 0,-1 0,1 0,0-1,0 1,0 0,0 0,1 0,-1 0,1-1,-1 1,1 0,0 0,0-1,1 1,-1-1,0 1,1-1,-1 0,1 1,0-1,2 3,7 4</inkml:trace>
  <inkml:trace contextRef="#ctx0" brushRef="#br0" timeOffset="5">9041 1068,'53'-22,"-30"13,0-1,27-16,-45 23,0 0,-1 0,0 0,0 0,0-1,0 0,0 1,-1-2,0 1,0 0,0-1,0 1,-1-1,1 0,-1 0,1-5,-2 9,-1 0,0 1,0-1,1 0,-1 0,0 0,0 0,0 0,0 1,0-1,0 0,0 0,0 0,-1 0,1 1,0-1,0 0,-1 0,1 0,-1 1,1-1,0 0,-1 1,1-1,-1 0,0 1,1-1,-1 1,1-1,-1 0,0 1,0 0,1-1,-1 1,0-1,0 1,1 0,-1 0,0-1,0 1,0 0,0 0,1 0,-1 0,0 0,0 0,0 0,0 0,1 0,-1 0,0 1,0-1,0 0,1 1,-3 0,-2 0,0 0,0 1,1 0,-1 0,0 0,1 0,-1 1,-4 3,7-4,0-1,0 1,0 0,1-1,-1 1,1 0,-1 0,1 0,0 0,-1 0,1 0,0 0,1 1,-1-1,0 0,0 0,1 1,0-1,-1 1,1 2,1-2,-1-1,1 0,0 0,0 0,0-1,0 1,0 0,0 0,1 0,-1-1,1 1,-1-1,1 1,-1-1,1 0,0 1,0-1,2 1,4 2,0 0,1-1,-1 0,1 0,0-1,0 0,0-1,0 0,13 0,-4-3,1 0,-1-2,0 0,0-1,-1-1,1-1,31-16,0 0,-44 21,0 0,0 1,0-1,0 1,0 1,0-1,0 1,0-1,0 1,0 1,0-1,0 1,10 2,-14-2,1 0,0-1,-1 1,1 0,-1 0,1 0,-1 0,0 0,1 0,-1 1,0-1,0 0,1 1,-1-1,0 0,-1 1,1 0,0-1,0 1,-1-1,1 1,-1 0,1 0,-1-1,0 1,0 0,1 0,-1-1,0 1,-1 0,1 0,0-1,0 1,-1 0,1 0,-1-1,0 1,1-1,-1 1,0 0,0-1,-2 3,-2 3,0 1,0-2,0 1,-1-1,0 0,0 0,-1 0,0-1,0 0,0 0,-1-1,-12 6,10-5,0-1,0-1,0 1,0-1,0-1,-1 0,1-1,-1 0,-20-1,12-3</inkml:trace>
  <inkml:trace contextRef="#ctx0" brushRef="#br0" timeOffset="6">10126 644,'2'2,"0"-1,1 1,-1 0,0 0,0 0,0 0,0 0,-1 0,1 0,-1 1,1-1,-1 1,0-1,0 1,0 0,0-1,0 1,-1 0,1 0,-1-1,1 1,-1 0,0 0,0 0,-1 2,-1 13,0 0,-1-1,-6 19,-1 7,9-40,-2 14,1 1,1-1,1 1,2 29,-2-44,1 0,-1 1,1-1,0 1,0-1,0 0,1 0,-1 0,1 0,-1 0,1 0,0 0,0 0,1-1,-1 1,0-1,1 1,-1-1,1 0,0 0,0 0,0-1,0 1,0-1,0 1,0-1,1 0,-1 0,0-1,6 2,6-1,1-1,0 0,-1-1,30-5,-22 1</inkml:trace>
  <inkml:trace contextRef="#ctx0" brushRef="#br0" timeOffset="7">9782 724,'774'-4,"-715"6,-36-1</inkml:trace>
</inkml:ink>
</file>

<file path=xl/ink/ink2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117"/>
    </inkml:context>
    <inkml:brush xml:id="br0">
      <inkml:brushProperty name="width" value="0.05" units="cm"/>
      <inkml:brushProperty name="height" value="0.05" units="cm"/>
      <inkml:brushProperty name="ignorePressure" value="1"/>
    </inkml:brush>
  </inkml:definitions>
  <inkml:trace contextRef="#ctx0" brushRef="#br0">137 6,'-120'-6,"118"7,7 3,19 7,32 13,-6-5,0 3,-1 1,-1 3,-1 2,71 55,-111-77,0 1,0-1,0 1,-1 1,0-1,-1 1,0 0,0 0,-1 1,0-1,0 1,-1 0,0 0,0 0,1 14,-4-12,1 0,-2 0,0-1,0 1,-1 0,0-1,-1 1,0-1,-1 0,0 0,0 0,-1-1,-9 14,-10 10,0-1,-2-2,-2-1,-1 0,0-2,-3-2,0-1,-1-1,-1-2,-1-1,-46 19,33-22,5-5</inkml:trace>
</inkml:ink>
</file>

<file path=xl/ink/ink2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118"/>
    </inkml:context>
    <inkml:brush xml:id="br0">
      <inkml:brushProperty name="width" value="0.05" units="cm"/>
      <inkml:brushProperty name="height" value="0.05" units="cm"/>
      <inkml:brushProperty name="ignorePressure" value="1"/>
    </inkml:brush>
  </inkml:definitions>
  <inkml:trace contextRef="#ctx0" brushRef="#br0">548 247,'18'-3,"0"1,0 0,1 2,-1 0,1 1,-1 0,24 6,-39-6,0-1,-1 0,1 1,-1-1,1 1,0 0,-1 0,0 0,1 0,-1 1,0-1,1 1,-1-1,0 1,0 0,0-1,0 1,-1 0,1 0,0 1,-1-1,3 4,-4-3,1-1,-1 1,0-1,0 1,0 0,0-1,0 1,-1 0,1-1,-1 1,0-1,1 1,-1-1,0 1,0-1,-1 0,1 1,-1-1,1 0,-1 0,1 0,-1 0,-3 2,-6 6,0 0,-1-1,-13 8,15-11,0 0,1 1,0 0,1 0,-15 17,23-24,0 1,0-1,0 1,0-1,0 0,0 1,0-1,0 0,0 1,0-1,0 1,1-1,-1 0,0 1,0-1,0 0,0 1,1-1,-1 0,0 1,0-1,1 0,-1 0,0 1,1-1,-1 0,0 0,1 0,-1 1,0-1,1 0,-1 0,0 0,1 0,-1 0,0 0,1 1,-1-1,1 0,-1 0,0 0,1 0,-1-1,1 1,0 0,22 3,-23-3,112-1,-83-2,0 3,0 0,0 2,35 6,-62-8,-1 1,0-1,1 0,-1 1,1-1,-1 0,1 1,-1 0,0-1,1 1,-1 0,0 0,0 0,0-1,1 1,-1 0,0 1,0-1,0 0,-1 0,2 2,-2-2,1 1,-1-1,0 0,0 0,-1 0,1 1,0-1,0 0,-1 0,1 0,0 0,-1 0,1 1,-1-1,0 0,1 0,-1 0,0 0,0-1,-1 2,-4 5,-2 0,1-1,-1 0,0-1,-9 5,-76 36,-2-4,-118 34,142-51,22-11,30-9</inkml:trace>
  <inkml:trace contextRef="#ctx0" brushRef="#br0" timeOffset="1">1563 273,'-30'32,"-29"40,0 1,-375 371,399-410,24-20</inkml:trace>
  <inkml:trace contextRef="#ctx0" brushRef="#br0" timeOffset="2">1686 626,'-6'-1,"-1"0,1 0,0 0,0 1,-1 0,1 0,0 0,0 1,-1 0,1 0,-11 4,15-4,0-1,0 1,0-1,0 1,1 0,-1 0,0 0,0 0,1 0,-1 0,1 0,-1 0,1 1,-1-1,1 1,0-1,0 1,0-1,0 1,0 0,0-1,0 1,0 0,1 0,-1 0,1 0,-1 0,1-1,0 1,0 0,0 0,0 0,0 0,0 0,0 0,1 0,-1 0,1 0,-1 0,2 2,32 50,-26-44,-1 0,-1 0,0 0,8 19,-13-25,0-1,0 0,0 0,-1 1,1-1,-1 0,0 1,0-1,0 1,0-1,-1 0,1 1,-1-1,0 0,0 1,0-1,-1 0,1 0,-1 0,0 0,-2 3,-4 4,-1 1,0-1,0-1,-1 1,-18 11,23-17,0 0,0-1,0 0,-1 0,1-1,-1 0,1 0,-1 0,0 0,0-1,0 0,1 0,-1-1,-11 1,16-1,0 0,1 0,-1-1,0 1,0 0,1 0,-1 0,0 0,0-1,1 1,-1 0,0-1,1 1,-1 0,0-1,1 1,-1-1,1 1,-1-1,1 1,-1-1,1 0,-1 1,1-1,-1 0,1 1,0-1,-1 0,1 0,8-20,28-14,26-9,-39 29,-1 0,-1-2,23-22,-42 37,0 0,0 0,0 1,-1-1,1 0,0 0,-1-1,0 1,1 0,-1 0,0-1,0 1,0 0,-1-1,1 1,0-1,-1 0,0 1,0-1,1 1,-1-1,-1 1,1-1,0 0,-1 1,1-1,-1 1,0-1,0 1,0 0,0-1,0 1,0 0,-1 0,1 0,-1 0,0 0,-3-3,0 0,-1 0,-1 1,1 0,-1 0,1 1,-1 0,0 0,0 0,0 1,-1 0,1 1,-9-2,0 3,1 0,-1 1,1 0,-20 5,31-5,-18 3</inkml:trace>
  <inkml:trace contextRef="#ctx0" brushRef="#br0" timeOffset="3">319 53,'-28'30,"2"1,2 1,1 1,1 1,2 1,1 1,-22 59,15-17,2 1,-22 138,38-170,2 0,2 0,2 1,3-1,1 0,10 55,-9-84,2-1,0 0,1-1,1 1,0-1,1 0,1-1,15 21,-15-25,0-1,1 0,0-1,0 0,1 0,0-1,1-1,0 0,0 0,1-1,-1-1,16 5,-7-5,-1 0,1-2,0 0,0-1,35-2,-4-4,54-10,-36 2</inkml:trace>
  <inkml:trace contextRef="#ctx0" brushRef="#br0" timeOffset="4">1994 0,'46'26,"29"15,-2 3,72 58,-127-87,0 1,0 0,-2 1,0 1,-1 0,0 1,-2 1,0 0,-2 1,0 1,-1-1,8 30,-15-38,0-1,-1 0,-1 1,0-1,0 1,-1-1,-1 1,0-1,-1 1,-7 23,3-18,-1-1,0 0,-2 0,0-1,0 0,-22 26,5-13,0-2,-2 0,-1-2,-1-1,-1-2,-55 31,80-50,1 0,-1 0,0-1,0 0,0 0,0 0,-1 0,1-1,-9 0,-2-2</inkml:trace>
  <inkml:trace contextRef="#ctx0" brushRef="#br0" timeOffset="5">3326 141,'-13'4,"0"1,0 0,1 0,0 1,0 1,1 0,-16 13,-72 69,53-46,-21 22,-57 47,112-103</inkml:trace>
  <inkml:trace contextRef="#ctx0" brushRef="#br0" timeOffset="6">3027 220,'10'5,"1"0,-1 0,0 1,0 1,-1 0,0 0,0 1,0 0,-1 0,10 15,0 0,-2 1,0 1,12 27,-1 18,-22-55</inkml:trace>
  <inkml:trace contextRef="#ctx0" brushRef="#br0" timeOffset="7">3035 141,'-6'16,"2"-1,0 1,0 0,2 0,0 0,1 1,0-1,1 0,4 24,-2-17,-2 0,0-1,-6 45,-4-14,9-38</inkml:trace>
  <inkml:trace contextRef="#ctx0" brushRef="#br0" timeOffset="8">2577 344,'97'-15,"130"-4,-90 10,-4 0,-18 2,-2-4,169-39,-256 42</inkml:trace>
</inkml:ink>
</file>

<file path=xl/ink/ink2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127"/>
    </inkml:context>
    <inkml:brush xml:id="br0">
      <inkml:brushProperty name="width" value="0.05" units="cm"/>
      <inkml:brushProperty name="height" value="0.05" units="cm"/>
      <inkml:brushProperty name="ignorePressure" value="1"/>
    </inkml:brush>
  </inkml:definitions>
  <inkml:trace contextRef="#ctx0" brushRef="#br0">81 60,'6'-3,"4"-1,5-2,5-1,2 1,3-2,4 1,0 2,0-2,-4 1</inkml:trace>
  <inkml:trace contextRef="#ctx0" brushRef="#br0" timeOffset="1">1 184,'15'0,"11"0,7 0,1 0,1 0,-3 0,2 0,2-3,-3-1,-1 0,-2 1,-2 1,2 0,1-1,-4-2</inkml:trace>
</inkml:ink>
</file>

<file path=xl/ink/ink2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129"/>
    </inkml:context>
    <inkml:brush xml:id="br0">
      <inkml:brushProperty name="width" value="0.05" units="cm"/>
      <inkml:brushProperty name="height" value="0.05" units="cm"/>
      <inkml:brushProperty name="ignorePressure" value="1"/>
    </inkml:brush>
  </inkml:definitions>
  <inkml:trace contextRef="#ctx0" brushRef="#br0">16 132,'-6'3,"1"1,10 0,8-1,-11 2,-9 1,-5-2,7-4,8-4,3-3</inkml:trace>
  <inkml:trace contextRef="#ctx0" brushRef="#br0" timeOffset="1">51 0,'32'1,"0"2,0 1,0 1,45 14,-71-17,0-1,-1 1,1 1,-1-1,0 1,0 0,0 0,7 7,-11-9,0 0,0 0,0 0,-1 0,1 1,0-1,-1 0,1 0,-1 1,1-1,-1 0,0 1,0-1,1 1,-1-1,0 0,0 1,0-1,0 1,-1-1,1 0,0 1,-1-1,1 0,-1 1,1-1,-1 0,1 0,-1 1,0-1,0 0,0 0,0 0,1 0,-1 0,-1 0,1 0,0 0,0-1,-2 2,-58 42,47-35</inkml:trace>
</inkml:ink>
</file>

<file path=xl/ink/ink2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131"/>
    </inkml:context>
    <inkml:brush xml:id="br0">
      <inkml:brushProperty name="width" value="0.05" units="cm"/>
      <inkml:brushProperty name="height" value="0.05" units="cm"/>
      <inkml:brushProperty name="ignorePressure" value="1"/>
    </inkml:brush>
  </inkml:definitions>
  <inkml:trace contextRef="#ctx0" brushRef="#br0">79 423,'3'-2,"1"-1,0 1,0 0,0 0,0 1,0-1,1 1,-1 0,0 0,1 0,-1 1,7-1,60 2,-57 0,-5-1,1 1,0 0,-1 1,1 0,-1 0,1 1,8 4,-16-6,0 0,-1 0,1-1,0 1,-1 1,1-1,-1 0,1 0,-1 0,0 1,1-1,-1 1,0-1,0 1,0 0,0-1,0 1,-1 0,1-1,0 1,-1 0,0 0,1 0,-1 0,0 0,0-1,0 1,0 0,0 0,0 0,0 0,-1 0,1 0,-1-1,1 1,-1 0,0 0,0-1,0 1,0 0,-1 1,-7 9,-1 0,0-2,0 1,-1-1,0 0,-1-1,0-1,0 0,-20 9,-36 28,68-45,-1 0,1 0,-1 0,1 1,-1-1,1 0,-1 0,1 1,0-1,-1 0,1 1,0-1,-1 0,1 1,0-1,-1 1,1-1,0 1,0-1,-1 1,1-1,0 1,0-1,0 1,0-1,0 1,0-1,0 1,0-1,0 1,0-1,0 1,0-1,0 1,0 0,19 5,30-6,96-15,-120 11</inkml:trace>
  <inkml:trace contextRef="#ctx0" brushRef="#br0" timeOffset="1">970 459,'-461'334,"428"-310,-360 284,325-263,54-38</inkml:trace>
  <inkml:trace contextRef="#ctx0" brushRef="#br0" timeOffset="2">891 926,'-10'-2,"1"1,0 0,-1 1,1 0,-1 0,1 1,0 0,-1 0,1 1,0 1,0-1,0 2,0-1,1 1,-10 6,16-9,1 0,0 0,-1 1,1-1,0 0,0 1,0-1,0 1,0-1,1 1,-1 0,0-1,1 1,-1 0,1-1,-1 1,1 0,0 0,0-1,0 1,0 0,0 0,0-1,1 1,-1 0,0 0,1-1,-1 1,1 0,0-1,0 1,-1-1,1 1,0-1,0 1,2 1,5 8,1 0,0-1,18 16,-11-11,-1 1,-1-3,0 0,-2 2,1-1,14 26,-25-37,0 0,-1-1,1 1,-1 0,0 1,1-1,-2 0,1 0,0 0,0 1,-1-1,0 0,0 1,0-1,0 0,0 1,-1-1,1 0,-1 0,0 1,0-1,0 0,-1 0,1 0,-1 0,1 0,-1-1,0 1,0 0,0-1,-1 1,-3 3,5-5,0 0,0 0,0 0,-1-1,1 1,0 0,0 0,0-1,-1 1,1-1,0 1,0-1,-1 1,1-1,0 0,-1 0,1 1,-1-1,1 0,0 0,-1-1,1 1,0 0,-1 0,1-1,0 1,-1-1,1 1,0-1,0 1,-1-1,1 0,0 1,0-1,0 0,-2-2,2 2,1 0,-1-1,0 1,0-1,0 1,1-1,-1 1,1-1,0 0,-1 1,1-1,0 0,0 1,0-1,0 0,0 1,0-1,0 0,1 1,-1-1,1 0,-1 1,1-1,-1 1,1-1,0 1,0-1,0 1,0 0,2-3,12-12,1 1,0 1,26-17,-29 22,0-1,0 0,-1 0,0-1,-1-1,0 0,15-23,-24 32,0 0,0 0,0-1,-1 1,0 0,0-1,0 0,0 1,0-1,0 1,-1-1,0 0,0 1,0-1,0 0,-1 1,1-1,-1 0,0 1,-2-6,1 5,-1 0,0 0,0 0,0 0,0 0,-1 1,0-1,1 1,-1 0,0 0,-1 0,1 1,-6-3,-11-4,0 2,-1 0,0 1,0 1,-29-2,24 4</inkml:trace>
  <inkml:trace contextRef="#ctx0" brushRef="#br0" timeOffset="3">168 0,'-6'4,"0"0,0 0,1 1,-1 0,1 0,0 0,1 0,-1 1,1 0,1 0,-1 0,1 0,0 1,-5 13,-1 10,-13 63,19-73,-13 72,4 1,4 0,4 0,4 0,5 1,30 172,-27-226,3-1,1-1,1 1,3-2,26 47,-29-61,2-1,0 0,2-1,0-1,1-1,2-1,-1 0,2-1,24 15,-31-23,0 0,1 0,0-1,0-1,1-1,0 0,0-1,0-1,1 0,-1-1,1-1,0-1,0 0,-1-1,29-4,-15-1</inkml:trace>
  <inkml:trace contextRef="#ctx0" brushRef="#br0" timeOffset="4">873 133,'75'23,"0"3,-2 4,-1 2,-1 4,-3 3,-1 2,91 75,-122-88,-1 1,-2 2,-1 2,-1 1,-2 1,33 53,-51-71,-2 1,0-1,-1 2,0-1,-2 1,0 0,-1 1,-1 0,-1-1,-1 1,-1 0,0 0,-2 0,0 0,-1 0,-10 38,1-24,-1 0,-2-1,-2-1,0 0,-3-1,0-1,-39 45,18-29,-2-3,-2-1,-84 61,126-101,-2 1,-1 1,1-1,0 0,-1-1,0 1,0-1,0 0,0 0,0 0,0 0,-9 0,-1-3</inkml:trace>
  <inkml:trace contextRef="#ctx0" brushRef="#br0" timeOffset="5">2778 344,'-17'19,"2"0,1 1,-19 32,-14 22,18-36,-63 79,80-103,0-2,-1 1,-1-1,0-1,-32 18,34-22</inkml:trace>
  <inkml:trace contextRef="#ctx0" brushRef="#br0" timeOffset="6">2408 459,'13'1,"-1"1,1 0,0 0,-1 2,1-1,-1 2,0 0,0 0,0 1,-1 0,0 1,0 0,17 17,7 7,-2 2,42 54,-67-76,0 0,0 0,-1 1,0 0,-1 0,5 15,-7-15</inkml:trace>
  <inkml:trace contextRef="#ctx0" brushRef="#br0" timeOffset="7">2602 318,'-3'2,"0"0,0 0,1 1,-1-1,1 1,-1-1,1 1,0 0,0 0,0 0,1 0,-1 0,1 0,-1 1,1-1,0 0,0 1,1-1,-1 1,1-1,0 6,-1 12,2-1,4 34,-2-21,8 177,-11-195</inkml:trace>
  <inkml:trace contextRef="#ctx0" brushRef="#br0" timeOffset="8">2249 477,'629'-19,"-217"20,-389-1</inkml:trace>
</inkml:ink>
</file>

<file path=xl/ink/ink2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140"/>
    </inkml:context>
    <inkml:brush xml:id="br0">
      <inkml:brushProperty name="width" value="0.05" units="cm"/>
      <inkml:brushProperty name="height" value="0.05" units="cm"/>
      <inkml:brushProperty name="ignorePressure" value="1"/>
    </inkml:brush>
  </inkml:definitions>
  <inkml:trace contextRef="#ctx0" brushRef="#br0">258 88,'46'-1,"-25"0,0 0,0 2,35 5,-55-6,0 0,0 0,0 0,0 0,0 0,1 1,-1-1,0 0,0 1,0-1,0 1,0-1,0 1,0 0,0-1,0 1,0 0,-1 0,1 0,0-1,0 1,-1 0,1 0,0 0,-1 0,1 0,-1 0,1 0,-1 2,0-1,0-1,-1 1,0 0,1 0,-1-1,0 1,0 0,0-1,0 1,0-1,0 1,0-1,-1 1,1-1,-3 2,-7 6,0-1,0 0,-21 10,31-18,-1 1,0 0,0 0,0 0,0 0,1 0,-1 0,1 0,-1 1,1-1,-1 0,1 1,-1-1,1 1,0 0,0-1,-1 4,2-4,0 0,0 0,0 0,0 0,0 0,1 0,-1-1,0 1,1 0,-1 0,1 0,-1 0,1-1,-1 1,1 0,-1 0,1-1,0 1,-1-1,1 1,0 0,0-1,0 1,-1-1,3 1,9 5,1-1,0 0,25 5,-23-7,-6 0,3 0,1 1,-1 0,0 1,15 8,-25-13,-1 1,1-1,-1 1,1 0,-1 0,0 0,1 0,-1 0,0 0,0 0,0 1,0-1,0 0,0 0,0 1,0-1,-1 1,1-1,0 1,-1-1,1 1,-1-1,0 1,1 0,-1-1,0 1,0-1,0 1,0 0,0-1,-1 1,1-1,0 1,-1 0,1-1,-1 1,0-1,1 1,-1-1,0 0,0 1,0-1,0 0,-1 2,-3 2,0 0,0-1,0 1,-1-1,0 0,0 0,0-1,0 0,-1 0,-12 4,-77 15,61-15,-35 4,48-8,-1 1,-42 12,51-10</inkml:trace>
  <inkml:trace contextRef="#ctx0" brushRef="#br0" timeOffset="1">1113 353,'-6'10,"0"-1,-1 0,0 0,0 0,-1-1,-17 14,-61 41,56-44,-785 480,714-447,87-46</inkml:trace>
  <inkml:trace contextRef="#ctx0" brushRef="#br0" timeOffset="2">690 900,'13'14,"1"-1,-2 2,0 0,20 32,-30-42,0-1,0 0,0 0,0 1,0-1,-1 1,0-1,0 1,0-1,-1 1,0 0,1-1,-2 1,1 0,0 0,-1-1,0 1,0-1,0 1,-1-1,0 1,0-1,0 0,-3 5,0-2,0-1,0 0,-1 0,0 0,0-1,0 0,-1 0,1 0,-1-1,0 0,-1 0,1-1,-12 4,18-7,-1 1,1-1,-1 1,0-1,1 1,-1-1,0 0,1 0,-1 0,0 0,1 0,-1 0,0 0,1-1,-1 1,-2-2,3 2,0-1,0 1,1-1,-1 0,0 1,1-1,-1 0,0 0,1 1,-1-1,1 0,-1 0,1 0,0 0,-1 0,1 1,0-1,0 0,0 0,0 0,-1-2,2 0,-1-1,0 1,1-1,0 1,-1 0,1-1,1 1,-1 0,0-1,1 1,0 0,0 0,0 0,3-4,48-41,15-15,-63 58,-1 0,0 0,-1 0,1-1,-1 1,0-1,-1 1,1-1,-1 0,0 0,1-10,-3 12,0 1,0-1,-1 1,1 0,-1-1,0 1,0 0,0 0,0-1,-1 1,0 0,1 0,-1 1,0-1,0 0,0 0,-1 1,1 0,-1-1,1 1,-1 0,0 0,0 0,0 1,0-1,0 1,-4-2,-6-3,0 1,0 1,-1 0,1 0,-20-1,-41-5,52 6</inkml:trace>
  <inkml:trace contextRef="#ctx0" brushRef="#br0" timeOffset="3">292 0,'-8'2,"1"1,0-1,-1 2,1-1,1 1,-1 0,0 0,1 0,0 1,0 0,1 1,-8 7,4-2,2 1,-1-1,1 1,1 0,0 1,-6 18,0 13,2 0,2 0,-4 54,12-94,-10 148,6 0,7 0,25 164,-24-284,1-1,1-1,2 1,1-1,1 0,19 38,-25-60,0 0,1-1,0 1,0-1,0 0,1 0,0-1,1 0,-1 0,1-1,0 1,1-1,-1-1,1 1,0-2,0 1,0-1,1 0,-1 0,1-1,-1-1,1 1,0-1,0-1,0 1,-1-2,10 0,10-3</inkml:trace>
  <inkml:trace contextRef="#ctx0" brushRef="#br0" timeOffset="4">1016 0,'71'28,"-2"3,94 57,-124-63,-1 1,-2 1,-1 3,-1 0,40 47,-62-62,0 0,-2 1,1 0,-2 1,0 0,-1 0,-1 1,0 0,5 26,-9-29,-1 1,-1-1,0 1,-1-1,-1 1,0-1,-1 0,-1 1,-1-1,0 0,0-1,-8 15,-1-2,-1-1,-1 0,-1-2,-1 1,-2-2,0-1,-28 26,11-16,-1-2,-1-1,-75 42,109-68,-1 0,0 0,1-1,-1 0,-1 0,1 0,0 0,0-1,-1 0,1 0,0 0,-1-1,1 0,-1 0,1 0,-1-1,1 1,-1-1,-8-3,-1-3</inkml:trace>
  <inkml:trace contextRef="#ctx0" brushRef="#br0" timeOffset="5">2321 221,'-16'28,"0"0,-2-2,-1 0,-1-1,-32 31,-125 102,176-158,-23 22,-1-2,-1 0,-1-2,-48 24,60-36</inkml:trace>
  <inkml:trace contextRef="#ctx0" brushRef="#br0" timeOffset="6">1969 326,'7'1,"0"0,0 0,0 1,0 0,-1 0,1 0,0 1,-1 0,7 4,53 37,-48-28,-2 0,1 0,-2 2,0 0,-1 0,-1 2,16 31,-14-27,-6-8</inkml:trace>
  <inkml:trace contextRef="#ctx0" brushRef="#br0" timeOffset="7">2101 221,'-4'2,"0"1,1-1,-1 1,1 0,-1 0,1 0,0 0,1 1,-1-1,0 1,1-1,0 1,0 0,0 0,0 0,-2 9,-1 7,0 1,-2 29,0-1,-3 1,6-24,-15 47,13-58</inkml:trace>
  <inkml:trace contextRef="#ctx0" brushRef="#br0" timeOffset="8">1571 485,'30'-1,"48"-10,-19 2,291-19,-133 13,-161 11,278-36,-310 35</inkml:trace>
</inkml:ink>
</file>

<file path=xl/ink/ink2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149"/>
    </inkml:context>
    <inkml:brush xml:id="br0">
      <inkml:brushProperty name="width" value="0.05" units="cm"/>
      <inkml:brushProperty name="height" value="0.05" units="cm"/>
      <inkml:brushProperty name="ignorePressure" value="1"/>
    </inkml:brush>
  </inkml:definitions>
  <inkml:trace contextRef="#ctx0" brushRef="#br0">1 37,'6'0,"5"0,9 0,5 0,1 0,2-3,2-1,-1 0,1 1,-2 1,0-3,-1 1,-3-1,-2 2,1 1,-3 1</inkml:trace>
  <inkml:trace contextRef="#ctx0" brushRef="#br0" timeOffset="1">160 169,'3'0,"3"0,5 3,6 1,9 0,3-2,3-2,2-3,-2 0,-1 1,-2-1,0 2,-2-3,-3-3,-2-1,-2 1,2 2,-4 2</inkml:trace>
</inkml:ink>
</file>

<file path=xl/ink/ink2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151"/>
    </inkml:context>
    <inkml:brush xml:id="br0">
      <inkml:brushProperty name="width" value="0.05" units="cm"/>
      <inkml:brushProperty name="height" value="0.05" units="cm"/>
      <inkml:brushProperty name="ignorePressure" value="1"/>
    </inkml:brush>
  </inkml:definitions>
  <inkml:trace contextRef="#ctx0" brushRef="#br0">953 347,'0'-1,"-1"-1,1 1,-1 0,0-1,1 1,-1 0,0-1,0 1,0 0,0 0,0 0,0 0,0 0,0 0,-1 0,1 0,0 0,-1 1,1-1,0 0,-1 1,1-1,-1 1,1 0,-1-1,1 1,-1 0,1 0,-1 0,1 0,-4 0,-1 0,0 0,0 0,-1 0,1 0,0 1,-10 3,14-3,0-1,0 1,0 0,0 0,0 0,0 0,1 1,-1-1,1 0,-1 1,1-1,-1 1,1 0,0-1,0 1,-1 0,1-1,1 1,-1 0,0 0,0 0,1 0,-1 0,1 0,0 0,0 0,-1 0,1 0,0 0,1 0,-1 0,0 0,1 0,-1 0,1 0,0 0,-1 0,3 3,4 9,1 0,0 0,1-1,12 15,-5-6,-12-17,-1 0,0 1,-1-1,1 1,-1-1,0 1,0 0,-1 0,0 0,0 0,-1 0,1 0,-2 6,1-9,-1 0,1 0,-1-1,0 1,0 0,0 0,0-1,-1 1,1 0,-1-1,0 0,0 1,0-1,0 0,0 0,0 0,0 0,-1 0,1-1,-1 1,1-1,-1 1,0-1,0 0,0 0,0 0,1 0,-1-1,-4 1,5 0,-1 0,1-1,-1 1,0-1,1 0,-1 0,0 0,1 0,-1 0,1-1,-1 1,0-1,1 0,-1 1,1-1,-1 0,1 0,0-1,-1 1,1 0,0-1,0 1,0-1,0 0,-3-3,5 3,-1 0,0 0,1 1,0-1,-1 0,1 0,0 0,0 0,0 0,0 0,0 0,1 0,-1 0,1 1,-1-1,1 0,0 0,-1 0,1 1,0-1,0 0,0 1,1-1,-1 1,0-1,1 1,-1 0,1-1,-1 1,1 0,-1 0,1 0,0 0,2-1,97-55,-77 46,-1-1,-1-1,0-1,-1 0,-1-2,0 0,33-36,-52 51,0-1,0 1,1-1,-1 0,0 1,0-1,-1 0,1 0,0 0,-1 1,1-1,-1 0,1 0,-1 0,0 0,0 0,0 0,0 0,0 0,-1 0,1 0,-1 0,0-2,0 2,-1-1,0 1,0-1,0 1,0 0,0-1,0 1,-1 0,1 0,-1 1,1-1,-1 0,-4-1,-1-1,-1 1,0 0,0 0,0 1,0 0,-1 0,1 1,-19 0,21 1,1 1,-1 0,1 1,-1-1,1 1,0 0,0 1,0 0,0 0,0 0,1 0,-1 1,1 0,0 0,0 0,-4 6,-1 2</inkml:trace>
  <inkml:trace contextRef="#ctx0" brushRef="#br0" timeOffset="1">1657 364,'-22'38,"-2"-2,-1 0,-50 52,-103 87,141-140,-315 282,-28-32,311-246,59-32</inkml:trace>
  <inkml:trace contextRef="#ctx0" brushRef="#br0" timeOffset="2">1270 1082,'3'3,"1"4,0 4,-1 2,-4 5,-4 6,-3 0,-1 1,0-3,-2-1,2-1,-1-2,1-1,-1 0,-1 0,0-1,3-2</inkml:trace>
  <inkml:trace contextRef="#ctx0" brushRef="#br0" timeOffset="3">1850 1040,'-25'8,"-118"44,124-44,1 1,1 1,-1 0,2 2,-24 18,39-28,-1-1,0 1,0 0,1 0,-1-1,1 1,0 0,0 0,0 0,0 0,-2 4,3-5,0 0,0 0,0-1,0 1,0 0,0 0,0 0,0 0,0-1,1 1,-1 0,0 0,0 0,1-1,-1 1,0 0,1-1,-1 1,1 0,-1-1,1 1,0 0,2 1,0 0,-1-1,1 1,0-1,0 0,0 0,0 0,0 0,0 0,0-1,1 0,-1 1,0-1,0 0,4-1,20 0,-1-2,1 0,-1-2,39-12,-52 13,-1-1,0 1,-1-2,1 0,-1 0,0-1,-1 0,0-1,0 0,-1-1,12-13,-13 12</inkml:trace>
  <inkml:trace contextRef="#ctx0" brushRef="#br0" timeOffset="4">1973 956,'-10'7,"0"0,1 0,0 1,1 1,0-1,0 1,1 1,-10 15,-1 9,-19 47,23-47,-25 43,-81 97,111-164</inkml:trace>
  <inkml:trace contextRef="#ctx0" brushRef="#br0" timeOffset="5">601 51,'-32'18,"1"2,0 1,2 1,0 1,2 2,1 0,1 2,1 1,1 1,-18 31,-5 15,4 2,-63 162,85-185,2 0,3 1,3 0,2 1,2 0,4 1,1 0,7 63,-1-92,2-1,0 1,2-2,2 1,0-1,2 0,27 48,-26-55,2-1,0-1,0 0,2-1,0 0,1-2,0 0,1 0,1-2,0 0,24 11,-20-12,0-1,1 0,0-2,1-1,0 0,0-2,0-1,34 2,-18-7</inkml:trace>
  <inkml:trace contextRef="#ctx0" brushRef="#br0" timeOffset="6">2008 0,'340'226,"-287"-184,-2 1,-3 2,-1 3,41 54,-73-82,-2-1,0 2,-1-1,-2 2,0-1,-1 1,11 45,-17-51,-1 0,0 0,-1 0,-1 0,-1 0,0 0,-1 0,-1-1,0 1,-1-1,-1 1,-11 23,-2-6,-1 0,-1-2,-2 0,-2-2,-53 54,37-47,-1-1,-2-2,-77 44,93-62</inkml:trace>
</inkml:ink>
</file>

<file path=xl/ink/ink2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158"/>
    </inkml:context>
    <inkml:brush xml:id="br0">
      <inkml:brushProperty name="width" value="0.05" units="cm"/>
      <inkml:brushProperty name="height" value="0.05" units="cm"/>
      <inkml:brushProperty name="ignorePressure" value="1"/>
    </inkml:brush>
  </inkml:definitions>
  <inkml:trace contextRef="#ctx0" brushRef="#br0">59 84,'-5'3,"1"0,-1 1,1-1,0 1,0 0,1 0,-1 0,1 0,0 1,0-1,0 1,1 0,0 0,0 0,0 0,1 0,-1 0,1 0,1 1,-1-1,1 0,0 0,0 1,1-1,-1 0,1 0,0 1,1-1,0 0,-1 0,6 8,-2-2,0 0,2 0,-1-1,1 0,1 0,0-1,0 0,1 0,0 0,1-1,-1-1,2 0,11 7,-9-9,1 0,-1-1,1 0,0-1,0 0,0-1,0-1,0 0,0-1,1 0,-1-1,0-1,0 0,0-1,0 0,0-1,22-9,-34 12,1-1,-1 1,1-1,-1 1,0-1,0 0,1 0,-1 0,-1 0,1 0,0 0,0-1,-1 1,0 0,1-1,-1 1,0-1,0 0,-1 1,1-1,0-5,-1 3,0 1,-1-1,0 1,0-1,0 1,-1-1,0 1,0 0,0-1,0 1,-6-7,-4-4,-1 1,0 0,-1 0,-1 2,-21-16,25 20,-1 0,0 1,0 0,-1 1,0 0,0 1,0 0,-1 1,0 1,1 0,-1 0,-1 1,-19 0,14 2</inkml:trace>
  <inkml:trace contextRef="#ctx0" brushRef="#br0" timeOffset="1">749 283,'-3'0,"-1"0</inkml:trace>
  <inkml:trace contextRef="#ctx0" brushRef="#br0" timeOffset="2">1103 134,'-18'3,"1"2,-1 0,1 0,0 2,0 0,-18 11,30-16,1 0,0 0,1 1,-1 0,0-1,1 1,0 0,0 1,0-1,0 0,0 1,0 0,1 0,0-1,0 1,0 0,1 1,-1-1,1 0,0 0,0 1,1-1,-1 0,1 1,0-1,0 0,1 1,-1-1,3 8,-1-7,1 0,-1 0,1-1,0 1,1-1,-1 1,1-1,0 0,0-1,0 1,1 0,-1-1,1 0,0 0,0-1,0 1,0-1,1 0,-1 0,1 0,-1-1,1 0,8 1,11 1,-1 0,1-2,0-1,26-2,-42 1,0 0,1-1,-1 0,0-1,0 0,0 0,0 0,-1-1,0-1,0 1,0-1,8-6,-14 9,0 0,1 0,-1 0,0-1,0 1,0 0,0-1,-1 1,1-1,-1 0,1 1,-1-1,0 0,0 0,-1 0,1 0,-1 0,1 0,-1 0,0 0,0 0,0 0,-1 0,1 0,-1 0,1 0,-1 1,0-1,-1 0,1 0,0 0,-1 1,1-1,-1 1,0-1,0 1,0 0,-5-4,-3-4,-1 1,-1 0,0 0,0 1,0 1,-1 0,0 0,-1 2,0-1,0 2,0-1,0 2,-1 0,1 0,-1 2,-29-1,25 2</inkml:trace>
  <inkml:trace contextRef="#ctx0" brushRef="#br0" timeOffset="3">1439 85,'21'0,"0"0,0 2,0 0,40 11,-57-12,0 0,1 1,-1 0,0 0,0 0,0 0,-1 0,1 1,-1 0,1-1,-1 1,5 6,-6-6,-1-1,0 1,0 0,1-1,-2 1,1 0,0 0,-1 0,1 0,-1 0,0-1,0 1,0 0,0 0,-1 0,1 0,-1 0,0 0,0-1,-2 6,-2 2,-1 1,-1-1,1 0,-1-1,-1 0,-11 12,-22 26,40-46,1 0,-1-1,0 1,1 0,-1-1,1 1,0 0,-1 0,1-1,0 1,-1 0,1 0,0 0,0-1,0 1,0 0,0 0,0 0,0 0,0-1,0 1,0 0,0 0,0 0,1-1,-1 1,0 0,1 0,-1 0,0-1,1 1,-1 0,2 0,0 0,0 1,0-1,1 0,-1 0,0 0,1 0,-1 0,1-1,-1 1,1-1,3 1,8-1,0 1,0-2,21-2,5-6,71-25,-63 18,-26 8</inkml:trace>
  <inkml:trace contextRef="#ctx0" brushRef="#br0" timeOffset="4">2165 51,'-13'0,"1"1,0 0,0 1,0 1,0 0,0 0,0 1,1 0,-20 11,27-14,0 1,0 1,1-1,-1 0,1 1,0 0,0 0,0 0,0 0,0 0,1 1,-1-1,1 1,0-1,0 1,0 0,1 0,0-1,-1 1,1 0,1 0,-1 1,1-1,0 0,0 0,0 0,0 0,1 0,-1 0,4 8,-2-8,0 0,1 1,-1-1,1 0,1 0,-1 0,0-1,1 1,0-1,0 0,0 0,0 0,1 0,-1-1,1 0,0 1,-1-1,1-1,0 1,0-1,0 0,0 0,1 0,6-1,6 2,0-1,-1-1,1 0,-1-2,36-6,-41 5,0-1,0 0,0 0,-1-1,0-1,0 0,0 0,0-1,12-11,-21 16,1 0,-1-1,1 1,-1 0,0-1,0 1,0-1,0 0,-1 1,1-1,-1 0,0 0,0 0,0 0,0 0,0 0,-1-1,1 1,-1 0,0 0,0 0,0 0,-1-1,1 1,-1 0,0 0,0 0,0 0,0 0,-1 0,1 0,-1 0,1 1,-1-1,0 1,0-1,-1 1,1-1,-4-2,2 2,0-1,0 1,-1 0,1 0,-1 1,1-1,-10-2,0 0</inkml:trace>
  <inkml:trace contextRef="#ctx0" brushRef="#br0" timeOffset="5">2448 51,'32'38,"-27"-32,0 1,0-1,0 0,1 0,0-1,0 1,0-1,1-1,-1 1,15 6,-7-7,0 0,0-1,1-1,-1 0,0-1,1-1,-1 0,1-1,-1 0,1-1,-1 0,0-1,0-1,0 0,-1-1,24-11,-35 15,0 0,0 0,0 0,0 0,0 0,0 0,-1-1,1 1,0-1,-1 1,1-1,-1 1,1-1,-1 0,0 0,0 0,0 0,0 0,0 0,0 0,-1 0,1 0,-1 0,0 0,1 0,-1 0,0 0,0-1,0 1,-1 0,1 0,-1 0,1 0,-1 0,0 0,1 0,-1 0,0 0,0 0,-1 0,1 0,0 1,-1-1,-1-1,-2-2,0 0,0 1,0-1,0 1,-1 0,0 1,0-1,0 1,0 0,-1 1,1-1,-1 1,-11-2,-2 3,-1 1,1 0,-1 2,1 0,0 2,-1 0,2 0,-1 2,1 0,0 2,-33 16,32-14</inkml:trace>
  <inkml:trace contextRef="#ctx0" brushRef="#br0" timeOffset="6">537 690,'388'-33,"-155"16,-25-5,69-5,-254 25</inkml:trace>
  <inkml:trace contextRef="#ctx0" brushRef="#br0" timeOffset="7">483 831,'560'-37,"-7"-47,-513 77,158-31,-177 32</inkml:trace>
</inkml:ink>
</file>

<file path=xl/ink/ink2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166"/>
    </inkml:context>
    <inkml:brush xml:id="br0">
      <inkml:brushProperty name="width" value="0.05" units="cm"/>
      <inkml:brushProperty name="height" value="0.05" units="cm"/>
      <inkml:brushProperty name="ignorePressure" value="1"/>
    </inkml:brush>
  </inkml:definitions>
  <inkml:trace contextRef="#ctx0" brushRef="#br0">1 0,'15'0,"8"0,9 0,2 0,1 0,-2 0,-1 0,-3 0,0 0,-5 0</inkml:trace>
  <inkml:trace contextRef="#ctx0" brushRef="#br0" timeOffset="1">1 176,'61'7,"62"-15,154-29,-255 32</inkml:trace>
</inkml:ink>
</file>

<file path=xl/ink/ink2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168"/>
    </inkml:context>
    <inkml:brush xml:id="br0">
      <inkml:brushProperty name="width" value="0.05" units="cm"/>
      <inkml:brushProperty name="height" value="0.05" units="cm"/>
      <inkml:brushProperty name="ignorePressure" value="1"/>
    </inkml:brush>
  </inkml:definitions>
  <inkml:trace contextRef="#ctx0" brushRef="#br0">152 705,'0'42,"-2"0,-2-1,-1 0,-3 0,-1 0,-1-1,-20 45,20-50,10-21</inkml:trace>
  <inkml:trace contextRef="#ctx0" brushRef="#br0" timeOffset="1">37 652,'8'-6,"0"-1,0 2,1-1,0 1,0 0,0 1,1 0,-1 1,1 0,0 0,0 1,0 0,1 1,-1 0,18 1,-16 1,0-1,-1 2,1-1,0 2,-1-1,0 2,1-1,-2 2,1-1,0 1,-1 1,0 0,15 12,-23-16,1 0,-1 0,1 0,-1 1,0-1,0 1,0 0,0 0,0 0,-1-1,1 2,-1-1,0 0,0 0,0 0,0 0,-1 1,1-1,-1 0,0 1,0 6,-1-5,-1 0,0 0,0 0,0 0,0 0,-1-1,0 1,0-1,0 1,0-1,-1 0,-5 5,-9 6,0-1,0-1,-1-1,-1 0,-28 11,14-7,-1-1,0-3,-71 17,91-27</inkml:trace>
  <inkml:trace contextRef="#ctx0" brushRef="#br0" timeOffset="2">726 485,'-10'5,"1"1,0 0,1 1,-1 0,1 0,0 1,1-1,0 2,0-1,1 1,0 0,-6 14,-5 13,3 0,1 0,1 1,2 1,2 0,2 0,1 1,0 59,6-88,0 0,1 1,0-1,0 0,1-1,5 12,-7-18,1 1,-1-1,1 0,0 1,0-1,0 0,1-1,-1 1,1 0,-1-1,1 1,0-1,0 0,0 0,0 0,1 0,-1 0,0-1,7 2,13 1</inkml:trace>
  <inkml:trace contextRef="#ctx0" brushRef="#br0" timeOffset="3">937 1005,'-4'-2,"1"-1,0 0,0 0,0 0,1 0,-1-1,1 1,0-1,0 1,0-1,0 0,1 0,-1 0,1 0,0 0,0 0,1 0,-1 0,1 0,0-6,-1 3,1 0,0 0,0 0,1 0,0 0,0 0,1 0,0 0,0 0,1 0,3-7,-5 12,0 1,0-1,0 1,0-1,1 1,-1-1,0 1,1 0,-1 0,1-1,-1 1,1 0,0 0,-1 1,1-1,0 0,0 1,-1-1,1 1,0-1,0 1,0 0,2-1,-1 2,0 0,0-1,0 1,0 0,0 0,0 1,0-1,0 1,-1-1,1 1,0 0,3 3,3 4,0 0,-1 0,0 1,-1 0,11 21,-16-27,0-1,0 1,1-1,-1 1,1-1,-1 0,1 0,0 0,0 0,1 0,3 2,-6-5,-1 0,1 1,-1-1,1 0,-1 0,1 0,-1 0,1 1,0-1,-1 0,1 0,-1 0,1 0,0 0,-1 0,1-1,-1 1,1 0,-1 0,1 0,0-1,-1 1,1 0,-1 0,1-1,-1 1,1 0,0-1,0-1,0 0,0 0,0 0,0 0,0 0,0 0,-1 0,1 0,-1 0,0 0,1 0,-1-4,-3-56,1-14,2 72,0 0,0 0,1 0,0 0,0 0,0 0,0 0,1 1,-1-1,1 0,0 1,0 0,0-1,4-3,5-2</inkml:trace>
  <inkml:trace contextRef="#ctx0" brushRef="#br0" timeOffset="4">1263 678,'0'11,"0"0,2 0,-1-1,1 1,1-1,0 1,0-1,1 0,0 0,1 0,0-1,1 1,0-1,0-1,1 1,9 9,-10-12,1-1,-1 0,1 0,0 0,0-1,1 0,-1 0,1-1,0 0,0 0,0-1,0 0,0 0,1-1,-1 0,0-1,1 1,-1-2,1 1,-1-1,11-3,-17 4,0 0,0-1,0 1,0-1,0 1,0-1,0 0,0 0,-1 0,1 0,0 0,0 0,-1 0,1 0,-1-1,1 1,-1-1,0 1,1-1,-1 1,1-3,-2 2,0 1,1-1,-1 0,0 0,0 1,0-1,-1 0,1 1,0-1,-1 0,1 1,-1-1,1 1,-1-1,0 0,0 1,0-1,0 1,-1-2,-5-5,1 1,-2-1,1 1,-1 1,0-1,-15-8,9 8,0 1,0 0,0 1,-1 0,0 1,1 1,-1 1,-1 0,1 1,0 0,0 1,-22 3,12 1</inkml:trace>
  <inkml:trace contextRef="#ctx0" brushRef="#br0" timeOffset="5">1969 379,'17'51,"-2"0,-2 1,-2 0,-2 1,-3 0,-2 0,-4 68,-1-112,0 0,0-1,1 1,1 0,-1 0,1-1,1 1,0 0,0-1,0 1,1-1,8 15,-2-12</inkml:trace>
  <inkml:trace contextRef="#ctx0" brushRef="#br0" timeOffset="6">2313 555,'16'5,"1"-2,0 0,0-1,0 0,0-2,1 0,-1 0,0-2,0 0,25-7,13-6,94-40,-139 52,0-1,-1 0,1-1,-1 0,0-1,0 0,-1 0,0-1,0 0,-1 0,1-1,-2 0,1 0,8-15,-13 15,-10 12,-10 14,5 2,2-1,0 2,2-1,0 1,1 1,1 0,1 0,1 0,1 1,1-1,1 1,1 0,1 0,5 32,-5-53,1 1,-1 0,1 0,0-1,0 1,0 0,1-1,-1 1,0-1,1 1,0-1,0 0,-1 0,1 0,0 0,5 3,8 7</inkml:trace>
  <inkml:trace contextRef="#ctx0" brushRef="#br0" timeOffset="7">2921 829,'13'-2,"1"-1,0-1,-1 0,0-1,0 0,0-1,-1-1,0 0,0 0,19-17,-19 14,51-47,-60 54,0 0,0 0,0 0,-1-1,0 0,0 1,0-1,0 0,0 0,-1 0,0 0,1 0,-2 0,1-1,0 1,-1-6,0 8,0 1,-1 0,1 0,0 0,-1 0,1 0,-1 0,1 0,-1 0,0 0,1 0,-1 1,0-1,0 0,1 0,-1 0,0 1,0-1,0 1,0-1,0 1,0-1,0 1,0-1,0 1,0 0,-1-1,1 1,0 0,0 0,0 0,0 0,0 0,0 0,-1 0,1 1,0-1,0 0,0 1,0-1,-1 1,-4 0,1 1,0 0,0 0,0 0,0 0,0 1,-6 4,8-5,1-1,-1 1,1 0,0 0,0 0,0 0,0 1,0-1,1 1,-1-1,1 1,-1-1,1 1,0 0,0-1,0 1,0 0,1 0,-1 0,1 0,0 0,-1 0,1 0,1 0,-1-1,0 1,1 0,-1 0,1 0,0 0,0 0,0-1,1 1,-1 0,0-1,1 1,0-1,0 0,-1 1,1-1,1 0,-1 0,0 0,0-1,1 1,-1 0,1-1,-1 0,1 1,0-1,0 0,-1 0,1-1,0 1,0 0,0-1,6 0,16 2,0-1,1-2,-1-1,47-8,-49 5</inkml:trace>
  <inkml:trace contextRef="#ctx0" brushRef="#br0" timeOffset="8">3592 599,'-26'-2,"18"1,-1 1,1-1,-1 1,0 1,-16 2,23-3,1 1,-1-1,1 1,-1 0,1 0,-1-1,1 1,0 0,-1 0,1 0,0 0,0 1,0-1,0 0,0 0,0 1,0-1,0 1,0-1,0 0,1 1,-1 0,1-1,-1 1,1-1,0 1,-1 0,1-1,0 1,0 0,0-1,0 1,1 0,-1-1,0 1,1-1,0 3,16 42,-14-40,0 1,0-1,0 1,-1 0,0 0,-1 0,1 7,-2-11,0-1,0 0,-1 0,1 0,-1 1,0-1,1 0,-1 0,0 0,0 0,0 0,-1 0,1 0,0 0,-1-1,1 1,-1 0,0-1,1 1,-1-1,0 0,0 0,0 1,0-1,0 0,0-1,-3 2,-8 3,0 0,0-1,-1-1,-19 3,28-5,-1 0,0-1,0 0,0 0,0 0,0-1,0 1,0-2,1 1,-1-1,0 1,-8-6,-2-4</inkml:trace>
  <inkml:trace contextRef="#ctx0" brushRef="#br0" timeOffset="9">3812 379,'1'2,"0"0,0 0,0 0,0-1,0 2,0-1,-1 0,1 0,0 0,-1 0,0 0,0 0,1 0,-1 1,0-1,-1 0,1 0,-1 3,-9 45,6-35,-1 3,2 0,1 0,0 0,1 0,1 1,0-1,5 23,-5-37,1 0,0 1,0-1,1 1,-1-1,1 0,0 0,0 0,0 0,1 0,-1-1,1 1,0 0,0-1,0 0,1 0,-1 0,1 0,-1-1,1 1,0-1,0 0,0 0,0 0,1-1,-1 1,0-1,1 0,-1-1,1 1,-1-1,1 1,-1-1,6-1,-4 1,1 0,-1 0,0-1,0 0,1 0,-1 0,0-1,0 0,0 0,0-1,0 1,8-7,0-4</inkml:trace>
  <inkml:trace contextRef="#ctx0" brushRef="#br0" timeOffset="10">3741 537,'0'1,"0"0,0-1,1 1,-1 0,0-1,1 1,-1 0,1-1,-1 1,1-1,-1 1,1-1,-1 1,1-1,0 1,-1-1,1 0,0 1,-1-1,1 0,0 1,-1-1,1 0,0 0,0 0,-1 0,2 0,25 9,0-3,0-2,0-1,1-1,-1-1,35-3,138-25,-152 19,25-6,-45 7</inkml:trace>
  <inkml:trace contextRef="#ctx0" brushRef="#br0" timeOffset="11">4359 0,'37'13,"-1"1,-1 2,0 2,-1 1,0 1,-2 2,-1 2,0 0,-2 2,35 41,-50-52,-2 1,0 0,-1 1,0 0,-2 1,0 0,-1 0,0 1,-2 0,0 0,-2 1,0 0,-1 0,-1 0,0 0,-2 0,0 0,-2 0,0 0,-1 0,-10 33,3-24,-1 0,-2-1,-1-1,-1 0,-1-1,-1 0,-2-1,0-1,-1-1,-2-1,0-1,-2-1,0-1,-1-1,-33 18,56-34,1-1,-1 0,1 0,-1 0,0 0,0 0,1 0,-1-1,0 1,0-1,0 1,0-1,0 0,0 0,0 0,0 0,0 0,0 0,0 0,0 0,0-1,0 1,1-1,-4-1,-5-7</inkml:trace>
</inkml:ink>
</file>

<file path=xl/ink/ink2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180"/>
    </inkml:context>
    <inkml:brush xml:id="br0">
      <inkml:brushProperty name="width" value="0.05" units="cm"/>
      <inkml:brushProperty name="height" value="0.05" units="cm"/>
      <inkml:brushProperty name="ignorePressure" value="1"/>
    </inkml:brush>
  </inkml:definitions>
  <inkml:trace contextRef="#ctx0" brushRef="#br0">151 159,'2'2,"0"-1,-1 1,1 0,0 0,0 0,-1 0,1 0,-1 0,0 0,0 0,0 1,0-1,0 0,0 1,0-1,-1 1,1-1,-1 1,0-1,0 5,-3 60,2-51,-17 130,9-85,-2 98,11-94,1-48</inkml:trace>
  <inkml:trace contextRef="#ctx0" brushRef="#br0" timeOffset="1">1 107,'9'-6,"1"0,0 0,1 1,-1 1,1-1,0 2,0 0,0 0,0 1,18-2,-22 4,0 0,-1 0,1 1,0 0,-1 0,1 0,-1 1,1 0,-1 0,0 1,0 0,0 0,0 0,0 1,-1 0,0 0,1 0,-1 0,6 9,-6-7,-1 0,1 0,-1 0,-1 0,1 1,-1-1,0 1,-1 0,0 0,0 0,0 0,-1 1,0-1,0 0,-1 0,0 1,0-1,-1 0,0 1,0-1,-1 0,0 0,0 0,-1 0,-4 9,0-3,0 0,-1 0,-1-1,0-1,0 1,-1-1,-1-1,0 0,0 0,-1-1,-21 12,21-15</inkml:trace>
  <inkml:trace contextRef="#ctx0" brushRef="#br0" timeOffset="2">804 0,'-9'4,"1"0,0 0,1 0,-1 1,1 1,0-1,0 1,1 0,-1 1,1-1,1 1,-1 0,1 1,1-1,-8 16,-3 12,1 0,-13 53,17-54,-7 18,2 1,3 0,2 1,-5 87,14-137,1 0,0 1,0-1,0 0,1 0,-1 0,1 1,0-1,1 0,-1 0,1 0,-1 0,1-1,0 1,0 0,1-1,-1 1,1-1,0 0,0 0,0 0,0 0,0-1,1 1,-1-1,1 0,0 0,0 0,-1 0,1-1,0 1,1-1,-1 0,0 0,0-1,0 1,0-1,1 0,-1 0,0-1,0 1,1-1,3-1,19-2,-2-1</inkml:trace>
  <inkml:trace contextRef="#ctx0" brushRef="#br0" timeOffset="3">1059 213,'-39'8,"23"-5,0 0,-27 9,41-12,0 1,0 0,0 0,0 0,0-1,1 2,-1-1,0 0,0 0,1 1,-1-1,0 1,1-1,0 1,-1-1,1 1,0 0,0 0,0 0,0 0,0 0,0 0,1 0,-1 0,0 0,1 4,0-3,0-1,1 1,0 0,0-1,0 1,0 0,0-1,0 1,0-1,1 1,0-1,-1 0,1 0,0 0,0 0,0 0,0 0,3 2,50 30,-28-19,-17-9,0 1,0 0,0 1,-1 0,0 1,13 16,-21-23,0 0,1 0,-1 1,0-1,0 0,0 0,-1 1,1-1,-1 0,1 1,-1-1,0 1,1-1,-1 0,0 1,-1 3,0-3,0 0,-1 0,1 0,-1-1,1 1,-1 0,0-1,0 0,0 1,0-1,0 0,-1 0,1 0,-1 0,1-1,-6 3,-17 10,0-1,-1-2,-1-1,0-1,0-1,-1-1,-35 3,43-7</inkml:trace>
  <inkml:trace contextRef="#ctx0" brushRef="#br0" timeOffset="4">1315 362,'3'3,"1"4,-3 4,-2 3,-1 2,0 1,-2 2,-1-1,-3-3,1 0,1-1,-2 1,-2-3,-2 1,0 0,3-2</inkml:trace>
  <inkml:trace contextRef="#ctx0" brushRef="#br0" timeOffset="5">1191 239</inkml:trace>
  <inkml:trace contextRef="#ctx0" brushRef="#br0" timeOffset="6">1518 318,'-7'29,"6"-26,0 0,0-1,0 1,1 0,-1 0,0-1,1 1,0 0,0 0,0 0,0 0,0 0,0-1,1 1,-1 0,2 4,-1-7,0 1,0-1,0 1,0-1,0 0,0 1,0-1,0 0,0 0,0 0,-1 0,1 0,0 0,0 0,0 0,0 0,0 0,0-1,0 1,0 0,0-1,1 0,29-13,-14 7,-13 6,0 0,0 0,0 0,0 0,0 1,1 0,-1 0,0 0,0 1,0-1,0 1,1 0,-1 0,0 0,0 1,-1 0,1-1,0 1,6 5,-9-6,1 0,-1 0,0 1,1-1,-1 1,0-1,0 1,0-1,0 1,0 0,0-1,-1 1,1 0,0 0,-1 0,0-1,1 1,-1 3,0-3,0 1,-1 0,0 0,1-1,-1 1,0 0,0-1,0 1,-1-1,1 1,0-1,-1 0,0 1,0-1,1 0,-4 2,-6 7,-2 0,0 0,0-1,-1-1,0 0,0-1,-1 0,0-1,-1-1,-26 8,40-14,0 1,0-1,0 0,0 0,0 0,0 0,-1 0,1 0,0 0,0 0,0-1,0 1,1-1,-1 0,0 1,0-1,0 0,0 0,1 0,-1 0,0-1,-2-1,4 2,-1 0,1-1,-1 1,1 0,0 0,-1-1,1 1,0 0,0-1,0 1,0 0,0-1,0 1,0 0,0-1,1 1,-1 0,0-1,1 1,-1 0,1 0,0-1,-1 1,1 0,0 0,0 0,-1 0,1 0,0 0,0 0,0 0,0 1,0-1,1 0,1-1,17-12,0 1,1 1,1 1,0 0,31-9,-21 8,57-31,-63 29,38-26,-59 37,-1-1,1 0,-1 0,0 0,0 0,0-1,0 0,-1 0,5-9,-8 14,1 0,-1 0,0-1,1 1,-1-1,0 1,0 0,0-1,1 1,-1 0,0-1,0 1,0-1,0 1,0-1,0 1,0 0,0-1,0 1,0-1,0 1,0-1,0 1,0 0,0-1,-1 1,1-1,0 1,0 0,0-1,-1 1,1 0,0-1,0 1,-1 0,1-1,0 1,-1-1,-17 4,-21 19,31-14,0 1,0 1,1-1,0 1,0 1,1-1,1 1,0 0,-5 15,9-23,0 0,0 0,0 0,0 1,1-1,-1 0,1 1,0-1,0 0,0 1,0-1,1 0,-1 1,1-1,0 0,0 0,0 1,0-1,0 0,1 0,0 0,-1-1,1 1,0 0,0 0,1-1,-1 0,1 1,-1-1,1 0,-1 0,1 0,0-1,0 1,0-1,0 1,5 0,10 3</inkml:trace>
  <inkml:trace contextRef="#ctx0" brushRef="#br0" timeOffset="7">2144 309,'6'-3,"5"-1,3 1,6 0,2 1,-2 0</inkml:trace>
  <inkml:trace contextRef="#ctx0" brushRef="#br0" timeOffset="8">2118 450,'-3'0,"-1"3,6 1,11 0,8-4,2-2,0 0,0-1,-1-1,-2-2,-4 2</inkml:trace>
</inkml:ink>
</file>

<file path=xl/ink/ink2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189"/>
    </inkml:context>
    <inkml:brush xml:id="br0">
      <inkml:brushProperty name="width" value="0.05" units="cm"/>
      <inkml:brushProperty name="height" value="0.05" units="cm"/>
      <inkml:brushProperty name="ignorePressure" value="1"/>
    </inkml:brush>
  </inkml:definitions>
  <inkml:trace contextRef="#ctx0" brushRef="#br0">1 54,'9'-3,"9"-1,7 0,6 1,3 1,3-3,0 1,3-1,0 2,1-2,-2 0,2 1,-4 1,-1 1,-4 1,-8 0</inkml:trace>
  <inkml:trace contextRef="#ctx0" brushRef="#br0" timeOffset="1">54 186,'-1'0,"1"1,0-1,-1 0,1 0,0 0,-1 1,1-1,0 0,-1 1,1-1,0 0,0 1,0-1,-1 0,1 1,0-1,0 0,0 1,0-1,0 0,-1 1,1-1,0 1,0-1,0 0,0 1,0-1,0 1,0-1,1 0,-1 1,0-1,0 1,0-1,0 0,0 1,1-1,-1 0,0 1,0-1,0 0,1 1,-1-1,1 1,23 6,39-6,-59-1,140-12,229-47,-288 42,-32 7</inkml:trace>
</inkml:ink>
</file>

<file path=xl/ink/ink2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191"/>
    </inkml:context>
    <inkml:brush xml:id="br0">
      <inkml:brushProperty name="width" value="0.05" units="cm"/>
      <inkml:brushProperty name="height" value="0.05" units="cm"/>
      <inkml:brushProperty name="ignorePressure" value="1"/>
    </inkml:brush>
  </inkml:definitions>
  <inkml:trace contextRef="#ctx0" brushRef="#br0">5634 981,'8'17,"-1"1,0 0,-2 0,0 0,-2 1,0 0,1 31,-4 5,-8 74,-10-25,11-68,1-1,-1 50,7-70</inkml:trace>
  <inkml:trace contextRef="#ctx0" brushRef="#br0" timeOffset="1">5793 1505,'-1'-37,"-1"28,1-1,1 0,0 0,0 0,1 0,0 1,1-1,0 0,5-13,-6 21,1 0,-1 1,1-1,0 1,0-1,0 1,-1 0,2 0,-1 0,0 0,0 0,0 0,0 0,1 1,-1-1,0 1,0-1,1 1,-1 0,1 0,-1 0,0 0,1 1,-1-1,0 0,0 1,1 0,-1 0,0-1,3 3,9 2,-1 0,0 1,19 12,-17-8,0-1,1-1,0-1,0 0,1-1,20 5,-34-10,1 0,-1 0,1-1,-1 1,1-1,0 0,-1 0,1-1,-1 1,1-1,-1 1,1-1,-1 0,1-1,-1 1,0 0,0-1,1 0,-1 1,-1-1,1-1,0 1,0 0,-1-1,1 1,-1-1,0 0,0 1,0-1,0 0,0 0,-1-1,1 1,-1 0,0 0,0-1,1-4,0-3,-1 0,1 0,-2 0,0 0,-1-12,1-23,0 44,0 1,0-1,0 1,1-1,-1 1,1-1,-1 1,1 0,0-1,-1 1,1 0,0 0,0-1,0 1,0 0,0 0,0 0,0 0,0 0,0 0,1 1,-1-1,0 0,1 1,-1-1,1 0,1 0,12-3</inkml:trace>
  <inkml:trace contextRef="#ctx0" brushRef="#br0" timeOffset="2">6384 1299,'0'6,"1"1,-1-1,1 0,1 1,-1-1,1 0,0 0,0 0,1 0,0 0,0 0,0-1,1 0,0 1,8 7,-9-10,0 0,1 0,-1 0,1-1,-1 0,1 0,0 0,0 0,0-1,0 1,1-1,-1 0,0 0,0 0,1-1,-1 0,0 1,1-2,-1 1,1 0,-1-1,0 0,0 0,9-3,-11 4,0-1,1 1,-1-1,0 0,0 0,0 0,0 0,0-1,0 1,0 0,0-1,0 1,0-1,-1 0,1 1,-1-1,1 0,-1 0,0 0,0 0,0 0,0 0,0-1,0 1,-1 0,1 0,-1-1,1 1,-1 0,0 0,0-1,0 1,0 0,-1-1,1 1,-1 0,1-1,-1 1,-1-3,-1-1,0 0,0 0,-1 0,0 1,0-1,0 1,-1 0,1 0,-1 0,-1 1,1 0,-9-6,-20-8,-45-16,58 26,2 0</inkml:trace>
  <inkml:trace contextRef="#ctx0" brushRef="#br0" timeOffset="3">6375 903,'31'1,"-1"2,0 1,0 1,0 1,-1 2,0 1,46 21,-39-13,-2 1,0 1,-1 2,-2 1,44 40,-62-50,0 1,-1 0,0 1,-1 1,0 0,11 23,-19-31,1 0,-2 0,1 0,-1 1,0-1,-1 1,0 0,0 0,-1-1,0 1,0 0,-1 0,0-1,0 1,0 0,-2-1,-3 11,-6 6,0-2,-2 1,-1-2,0 0,-2-1,0 0,-2-1,0-1,-1-1,0-1,-2 0,0-2,-1-1,0 0,-1-1,0-2,-1 0,0-2,-49 10,53-16</inkml:trace>
  <inkml:trace contextRef="#ctx0" brushRef="#br0" timeOffset="4">7769 851,'-9'19,"-1"-1,-1-1,-1 0,0 0,-1-1,-1 0,-29 25,-3 6,-88 80,121-116,-4 4</inkml:trace>
  <inkml:trace contextRef="#ctx0" brushRef="#br0" timeOffset="5">7434 981,'1'-1,"1"0,-1 1,1-1,-1 1,1-1,-1 1,1-1,0 1,-1 0,1 0,-1 0,1 0,0 0,-1 0,1 0,0 1,-1-1,1 0,-1 1,3 0,38 16,-33-13,24 12,-1 2,-1 0,34 28,-32-22,1-1,40 19,-59-34</inkml:trace>
  <inkml:trace contextRef="#ctx0" brushRef="#br0" timeOffset="6">7628 826,'-1'-1,"-1"1,1 0,0 0,0-1,0 1,-1 0,1 0,0 0,0 0,0 1,-1-1,1 0,0 0,0 1,0-1,0 0,-1 1,1-1,0 1,0 0,0-1,0 1,0 0,0 0,1-1,-1 1,0 0,0 0,0 0,1 0,-2 2,-23 31,19-20,1 1,0 0,1-1,1 1,0 1,1-1,1 0,0 0,2 1,-1-1,7 31,-3-32</inkml:trace>
  <inkml:trace contextRef="#ctx0" brushRef="#br0" timeOffset="7">7222 1067,'322'-18,"6"1,-205 17,-98 0</inkml:trace>
  <inkml:trace contextRef="#ctx0" brushRef="#br0" timeOffset="8">55 1496,'-13'37,"2"0,1 1,2 0,2 0,2 1,1 0,5 59,1-81,1-3</inkml:trace>
  <inkml:trace contextRef="#ctx0" brushRef="#br0" timeOffset="9">2 1255,'8'-6,"1"-1,0 2,1-1,-1 1,1 0,0 1,1 0,-1 1,1 0,-1 0,1 1,0 1,0 0,0 0,0 1,0 0,13 3,-12-2,0 0,0 1,-1 0,1 1,-1 1,0-1,0 2,0 0,0 0,-1 0,0 2,0-1,0 1,-1 0,14 16,-21-21,0 0,0 1,-1-1,1 1,-1-1,0 1,0 0,0-1,0 1,0 0,0 0,-1-1,1 1,-1 0,0 0,0 0,0 0,0 0,-1 3,-1-2,0 1,1 0,-1-1,-1 1,1-1,-1 0,0 0,0 0,0 0,-5 4,-6 5,-2 0,1-2,-1 0,-30 15,-13 2,-74 25,91-37,26-10</inkml:trace>
  <inkml:trace contextRef="#ctx0" brushRef="#br0" timeOffset="10">830 1127,'-7'4,"0"0,0 1,0 0,0 0,1 1,0 0,0 0,1 0,-1 1,1 0,1 0,-1 0,-5 14,-2 10,0 0,-8 38,7-23,1-6,1 0,2 1,2 0,2 0,0 48,5-77,1 0,-1 1,2-1,0 0,0 0,2 0,-1 0,1 0,1-1,0 0,1 1,0-2,1 1,0-1,0 0,1 0,1-1,0 0,0-1,1 0,19 13,-22-18,1 0,0-1,0 0,0 0,0-1,1 0,-1 0,0-1,0 0,1 0,-1-1,0 0,9-2,2-1</inkml:trace>
  <inkml:trace contextRef="#ctx0" brushRef="#br0" timeOffset="11">1165 1513,'-6'13,"-2"-1,2 1,-1 0,2 0,0 0,0 1,2 0,0 0,-3 22,6-21,2-37,4-57,-4 67,15-74,-16 80,1-1,1 0,-1 1,1-1,0 1,1 0,-1 0,1 0,10-10,-13 15,0 0,0 0,0 0,0 1,0-1,0 0,0 0,0 1,1-1,-1 1,0-1,0 1,1-1,-1 1,1 0,-1 0,0-1,1 1,-1 0,0 0,1 0,-1 1,1-1,1 1,0 0,-1 0,1 0,-1 1,0-1,0 1,1 0,-1 0,0-1,-1 1,1 1,3 2,0 3,0 0,-1 1,0-1,0 1,0-1,2 12,5 49,-9-47,1-1,2 0,12 37,-9-44,0-3</inkml:trace>
  <inkml:trace contextRef="#ctx0" brushRef="#br0" timeOffset="12">1113 1669,'-3'-3,"8"-1,9-3,5 0,6 1,1 2,2-2,0 1,-2 0,-3 2,-2 1,4-2,2 0,-5 0</inkml:trace>
  <inkml:trace contextRef="#ctx0" brushRef="#br0" timeOffset="13">1536 1548,'2'0,"-1"0,1 0,0 0,0 1,-1-1,1 1,-1-1,1 1,0-1,-1 1,1 0,-1 0,0 0,1 0,-1 0,0 0,1 0,-1 0,0 0,0 1,0-1,0 0,0 1,1 1,12 41,-10-27,-4-16,1-1,-1 1,0-1,1 1,-1-1,0 1,1-1,-1 1,1-1,-1 1,1-1,-1 0,1 1,-1-1,1 0,-1 0,1 1,-1-1,1 0,-1 0,1 0,0 1,-1-1,1 0,-1 0,1 0,0 0,-1 0,1 0,-1 0,1-1,0 1,-1 0,1 0,-1 0,1-1,-1 1,2-1,30-14,-13 5,-14 9,0 0,1 0,-1 1,1 0,0 0,-1 0,1 0,-1 1,7 1,-10-1,0-1,0 0,0 1,-1-1,1 1,0 0,0 0,-1 0,1 0,0 0,-1 0,1 0,-1 0,1 0,-1 1,0-1,0 1,0-1,1 1,-1-1,-1 1,1 0,0-1,0 1,-1 0,1 0,-1-1,1 1,-1 2,0 9</inkml:trace>
  <inkml:trace contextRef="#ctx0" brushRef="#br0" timeOffset="14">2021 1608,'-3'3,"-1"4,-3 3,0 4,1-1</inkml:trace>
  <inkml:trace contextRef="#ctx0" brushRef="#br0" timeOffset="15">1968 1470,'-3'0,"-1"0</inkml:trace>
  <inkml:trace contextRef="#ctx0" brushRef="#br0" timeOffset="16">2206 1496,'0'3,"-1"-1,1 0,0 1,1-1,-1 1,0-1,1 0,-1 1,1-1,0 0,0 0,0 1,0-1,0 0,0 0,1 0,-1 0,1 0,-1 0,1-1,0 1,0 0,0-1,0 0,0 1,0-1,0 0,5 2,2-1,1 0,-1 0,1-1,0 0,0-1,10-1,37 3,-45 0,0-1,0-1,0 0,22-4,-24 3,1 0,0 0,0 1,-1 0,1 1,16 2,29 11,-39-12</inkml:trace>
  <inkml:trace contextRef="#ctx0" brushRef="#br0" timeOffset="17">2876 1513,'-9'-1,"0"2,0-1,1 1,-1 0,0 0,1 1,-1 1,1-1,0 1,0 0,0 1,0 0,-11 8,19-12,-1 0,1 1,-1-1,1 0,0 1,-1-1,1 1,-1-1,1 0,0 1,0-1,-1 1,1-1,0 1,0-1,-1 1,1-1,0 1,0-1,0 1,0-1,0 1,0-1,0 1,0-1,0 1,0-1,0 1,0-1,0 1,1-1,-1 1,0-1,0 1,0-1,1 1,21 10,31-5,-32-4,0-2,0 0,0-2,36-6,-49 6,0 0,-1-1,1 0,-1 0,0-1,0 1,0-1,-1-1,1 0,-1 1,0-2,-1 1,1-1,-1 0,8-11,-1-5,-1 0,-1-1,-1 0,-1 0,-1-1,4-29,-7 36,-8 32,1 1,1 0,1-1,0 1,1 0,3 28,-2-39,0 1,0-1,1 1,0-1,0 1,0-1,1 0,-1 0,1 0,1 0,-1 0,1-1,-1 1,1-1,1 0,-1 0,0-1,1 1,0-1,0 0,0 0,0-1,1 1,9 2,33 4,-22-7</inkml:trace>
  <inkml:trace contextRef="#ctx0" brushRef="#br0" timeOffset="18">3449 1410,'3'0,"4"-3,7-1,4 1,4 0,0 0</inkml:trace>
  <inkml:trace contextRef="#ctx0" brushRef="#br0" timeOffset="19">3396 1548,'6'3,"8"1,8 0,5-1,5-1,-3-1</inkml:trace>
  <inkml:trace contextRef="#ctx0" brushRef="#br0" timeOffset="20">4269 1178,'-11'1,"1"0,-1 1,1 0,-1 0,1 1,0 1,0 0,0 0,1 1,-14 8,-11 10,-43 36,48-35,12-11,0 1,2 1,-15 17,26-27,1-1,0 1,0 0,0 0,0 0,1 0,-3 9,5-12,-1 1,1-1,0 0,-1 0,1 0,0 0,1 1,-1-1,0 0,1 0,-1 0,1 0,-1 0,1 0,0 0,0 0,0 0,0 0,1 0,0 1,2 1,0-1,0 0,1 0,-1 0,0-1,1 0,0 1,-1-2,1 1,0 0,0-1,0 0,0 0,0-1,0 1,0-1,7 0,9-1,0 0,37-8,-40 4,0 0,0-2,-1 1,19-12,10-3,-45 21,0-1,0 1,0 0,0-1,0 1,0 0,0 0,0-1,0 1,0 0,1 0,-1 0,0 1,0-1,0 0,0 0,0 1,0-1,0 0,0 1,0-1,0 1,0-1,0 1,0 0,0-1,1 2,19 29,-1 0,-14-27,1 1,-1-1,1 0,0 0,0-1,1 0,-1 0,1-1,-1 0,10 2,-13-3,0-1,1 1,-1-1,1 1,-1-1,1 0,-1-1,1 1,-1-1,0 0,1 0,-1 0,0-1,0 1,0-1,0 0,0 0,0 0,3-3,-6 4,0 0,0 1,0-1,-1 0,1 0,0 0,-1 0,1 0,-1 0,1 1,-1-1,1 0,-1 0,0-1,1 1,-1 0,0 0,0 0,0 0,0 0,0 0,0 0,0 0,0 0,-1 0,1 0,-1-2,0 1,0-1,-1 1,0 0,0-1,0 1,0 0,0 0,0 0,0 0,-4-2,-7-4,0 1,-29-13,39 19,-12-4,1 0,-1 0,-24-3,35 7,0 0,0 0,1 1,-1 0,0 0,0 0,0 0,0 1,0-1,0 1,0 0,1 0,-1 0,0 1,1-1,-1 1,1 0,-1 0,-4 3,1 5</inkml:trace>
  <inkml:trace contextRef="#ctx0" brushRef="#br0" timeOffset="21">4745 1393,'0'2,"1"0,-1 1,1-1,0 0,-1 0,1 1,0-1,1 0,-1 0,0 0,0 0,1 0,-1-1,1 1,0 0,0-1,0 1,-1-1,1 0,0 1,1-1,-1 0,0 0,0 0,0 0,5 0,7 4,1-2,30 5,-36-7,-3 1,1-1,-1-1,0 1,1-1,-1 0,1 0,-1-1,0 0,1 0,-1-1,0 1,0-1,0 0,0-1,0 0,0 0,-1 0,10-7,-12 9,0 0,0 0,0 0,0 0,0 1,0-1,0 1,0 0,0 0,0 0,0 0,0 1,0-1,0 1,0-1,0 1,3 1,29 3,-33-5,-1 0,1 0,-1 0,0 0,1 0,-1 0,1-1,-1 1,0-1,0 1,1-1,-1 1,0-1,0 0,1 0,-1 1,0-1,0 0,0 0,0 0,0 0,-1 0,1 0,0-1,0 1,-1 0,1 0,-1 0,1-1,-1 1,1 0,-1-1,1-2,-2-2,1-1,-1 0,0 1,0-1,-1 1,-2-7,-5-26,9 26</inkml:trace>
  <inkml:trace contextRef="#ctx0" brushRef="#br0" timeOffset="22">16117 688,'-5'6,"0"0,1 0,0 1,-1-1,2 1,-1 0,1 0,0 0,1 1,-3 13,-9 85,10-59,-1-13,2-1,1 1,1 0,2-1,10 60,-7-79</inkml:trace>
  <inkml:trace contextRef="#ctx0" brushRef="#br0" timeOffset="23">16047 679,'8'-7,"0"0,1 1,0 0,0 1,0 0,1 0,0 1,0 0,0 0,1 1,-1 1,1 0,-1 0,1 1,0 0,12 1,-13 1,0-1,-1 1,1 1,0 0,-1 0,0 1,1 0,-1 0,0 1,0 0,-1 1,1 0,-1 0,0 1,-1 0,1 0,-1 1,7 8,-12-12,0-1,0 1,0 0,-1-1,1 1,-1 0,0 0,0 0,0 0,0 0,-1 0,1 0,-1 0,0 0,1 0,-2 1,1-1,0 0,-2 6,0-3,0-1,-1 1,1-1,-1 0,0 1,-1-1,0 0,1-1,-9 8,-7 5,0-2,-1-1,0 0,-24 11,2-2,-73 30,99-47</inkml:trace>
  <inkml:trace contextRef="#ctx0" brushRef="#br0" timeOffset="24">16787 507,'-36'39,"1"2,3 1,1 1,2 1,2 2,2 1,3 1,1 0,-26 97,45-134,-1-1,2 1,0 0,0-1,1 1,0 0,1 0,0 0,3 12,-3-19,0 0,0 0,0 0,1 0,0 0,-1-1,2 1,-1-1,0 1,1-1,-1 0,1 1,0-1,0-1,0 1,0 0,1-1,-1 0,1 1,0-1,-1-1,1 1,0 0,0-1,0 0,7 1,38 1,-26-3</inkml:trace>
  <inkml:trace contextRef="#ctx0" brushRef="#br0" timeOffset="25">17017 722,'-17'6,"0"1,0 1,1 0,0 1,0 1,1 1,0 0,1 1,1 0,0 1,0 0,1 1,-11 18,22-31,0 0,0 0,1 0,-1 0,0 0,0 0,1 1,-1-1,1 0,0 0,-1 1,1-1,0 0,-1 1,1-1,0 0,0 1,0-1,0 0,1 1,-1-1,0 0,0 1,1-1,-1 0,1 0,-1 0,1 1,0-1,-1 0,1 0,0 0,0 0,0 0,0 0,0 0,0 0,0 0,0-1,0 1,0 0,1-1,-1 1,0-1,0 1,1-1,-1 1,0-1,1 0,-1 0,0 1,3-1,4 1,0-1,0 0,1 0,-1 0,0-1,1 0,9-3,4-2,-15 3,0 0,0 1,0 0,1 0,-1 1,0 0,1 0,-1 1,0 0,1 0,-1 0,1 1,-1 0,0 1,1-1,9 5,-6-2,0 0,1-1,-1 0,1-1,0 0,-1-1,22 0,-26-1,0 0,-1-1,1 0,0 0,-1-1,1 1,-1-1,1-1,-1 1,0-1,0 0,0 0,0-1,9-8,-14 12,1-1,-1 0,0 0,0 0,0 0,0 0,0-1,0 1,0 0,0 0,0-1,-1 1,1 0,0-1,-1 1,1-1,-1 1,0-1,1 1,-1-1,0 1,0-1,0 1,0-1,0 1,0-1,-1 1,1-1,0 1,-1-1,1 1,-1 0,0-1,1 1,-1 0,0-1,0 1,0 0,0 0,0 0,0 0,0 0,0 0,-1 0,1 0,0 0,-1 0,-1 0,-3-3,0 1,-1 1,0-1,0 1,1 0,-1 0,0 1,-1 0,-6-1,7 2,1 0,-1 0,1 0,-1 0,1 1,-1 0,1 1,0-1,-1 1,1 0,0 1,0 0,-9 5,15-8,0 0,0 0,-1 1,1-1,0 0,-1 0,1 1,0-1,0 0,0 0,-1 1,1-1,0 0,0 1,0-1,0 0,0 1,-1-1,1 0,0 1,0-1,0 0,0 1,0-1,0 1,0-1,0 0,0 1,1-1,-1 0,0 1,0-1,0 0,0 1,0-1,1 0,-1 1,0-1,0 0,1 1,17 5,23-3,-26-4,0 1,1-2,-1 0,0-1,0 0,-1-1,1-1,-1 0,0-1,0 0,-1-1,1-1,-2 0,1 0,-1-2,-1 1,0-1,0-1,-1 0,0-1,-1 1,0-2,-1 1,-1-1,11-23,-13 24,-3 9,0 0,0 0,0-1,-1 1,1-1,-1 1,0-1,0 0,-1 1,1-1,0-5,-5 12,1 0,0 0,-1 0,2 0,-1 1,0-1,1 1,-3 6,2-5,0 1,1 0,0 0,0 0,1 0,0 0,0 1,0-1,1 0,0 1,0-1,1 0,1 9,-1-11,0 0,0 0,1-1,0 1,-1 0,1-1,0 0,1 1,-1-1,1 0,-1 0,1 0,0 0,0-1,0 1,1-1,-1 0,1 0,-1 0,1 0,7 2,-3 0,-1 0,1 0,-1 0,0 1,8 7,-8-7,-1 0,1 0,0 0,0-1,0 0,10 3,-15-6,1-1,0 1,-1-1,1 0,-1 0,1 0,0 0,-1 0,1 0,-1-1,1 1,0-1,-1 0,0 1,1-1,-1 0,1-1,-1 1,0 0,0-1,0 1,0-1,0 0,2-2,-2 3,-1 0,0 0,0 0,0-1,0 1,0-1,0 1,0 0,0-1,0 0,-1 1,1-1,-1 1,1-1,-1 0,0 1,0-1,0 0,0 1,0-1,0 0,0 1,0-1,0 0,-1 1,1-1,-1 1,0-1,1 1,-1-1,0 1,0-1,-2-2,-2-2,0-1,-1 1,0 0,0 1,-8-6,14 11,33 28,33 38,-65-65,0-1,-1 1,1 0,0-1,0 1,0-1,-1 1,1-1,0 1,0-1,0 1,0-1,0 0,0 0,0 1,0-1,0 0,0 0,0 0,0 0,0 0,0 0,0 0,0-1,0 1,0 0,0 0,-1-1,1 1,0-1,0 1,0 0,0-1,0 0,-1 1,1-1,0 1,0-1,-1 0,1 0,-1 1,2-3,30-44,-20 28,-1 7,0 2</inkml:trace>
  <inkml:trace contextRef="#ctx0" brushRef="#br0" timeOffset="26">18216 688,'6'0,"5"0,3 0,6 0,0 0</inkml:trace>
  <inkml:trace contextRef="#ctx0" brushRef="#br0" timeOffset="27">18163 809,'0'2,"6"5,5-2,7-3,6 0,5-2,0 0,-4 0</inkml:trace>
  <inkml:trace contextRef="#ctx0" brushRef="#br0" timeOffset="28">11294 1023,'-7'7,"0"1,1-1,-1 1,2 0,-1 1,1-1,0 1,1 0,0 1,1-1,-5 18,9-23,4-17,3-22,-8 27,1 1,0-1,0 0,1 1,0-1,0 1,1 0,6-12,-8 17,0 1,0 0,0-1,0 1,0 0,0 0,0 0,1 0,-1 0,0 0,1 0,-1 1,1-1,-1 0,1 1,-1-1,1 1,2-1,-1 1,0 0,0 0,0 1,0-1,1 1,-2 0,1 0,0 0,0 0,0 0,0 0,-1 1,5 2,28 23,-30-22,0 0,1-1,0 0,0 0,0 0,11 4,-15-7,1-1,-1 1,1-1,0 0,-1 0,1 0,-1 0,1 0,-1 0,1-1,0 1,-1-1,0 1,1-1,-1 0,1 0,-1 0,0-1,0 1,1 0,-1-1,0 0,1-1,3-2,0 1,0-1,1 1,-1 0,1 1,0 0,0 0,0 0,0 1,11-2,-15 3,0 1,1 0,-1 0,0 0,1 0,-1 1,0-1,1 1,-1 0,0 0,0 0,0 0,1 1,-2-1,1 1,0 0,0 0,0 0,-1 0,1 0,-1 1,0-1,0 1,0-1,0 1,2 3,31 77,-27-68</inkml:trace>
  <inkml:trace contextRef="#ctx0" brushRef="#br0" timeOffset="29">11886 1212,'39'-45,"-37"44,-1 0,0-1,0 1,0 0,0-1,0 1,0-1,0 1,0-1,-1 0,1 1,-1-1,1 0,-1 1,0-1,1 0,-1 0,0 1,0-1,0 0,-1 1,1-1,0 0,-1 0,1 1,-1-1,1 0,-1 1,-1-2,2 2,-1 1,1-1,-1 1,1-1,-1 1,0-1,1 1,-1 0,0-1,1 1,-1 0,0 0,1 0,-1-1,0 1,0 0,1 0,-1 0,0 0,0 0,1 0,-1 0,0 0,1 1,-1-1,0 0,0 0,1 1,-1-1,0 0,1 1,-1-1,1 0,-1 1,0-1,1 1,-1-1,1 1,-1-1,1 1,0-1,-1 1,0 1,0-1,0 1,0-1,1 1,-1 0,0-1,1 1,-1 0,1-1,-1 1,1 0,0-1,0 1,0 0,0 0,0-1,0 1,1 3,1-2,0 0,-1-1,1 1,0 0,1-1,-1 1,0-1,1 0,-1 0,1 0,0 0,0 0,6 2,42 14,-30-14</inkml:trace>
  <inkml:trace contextRef="#ctx0" brushRef="#br0" timeOffset="30">12318 1169,'-11'-1,"-1"-1,1 1,-1 1,1 0,-1 0,1 1,-13 3,18-3,0 1,0-1,0 1,0 0,0 1,0-1,1 1,-1 0,1 0,0 1,0 0,0 0,1 0,-6 6,9-9,1-1,-1 0,1 1,-1-1,1 0,-1 1,1-1,0 0,-1 1,1-1,0 1,-1-1,1 1,0-1,0 1,-1-1,1 1,0-1,0 1,0-1,0 1,0-1,0 1,0-1,0 1,0 0,0-1,0 1,0-1,0 1,0-1,0 1,1-1,-1 1,0-1,0 1,1-1,-1 1,0-1,1 1,-1-1,0 0,1 1,-1-1,1 0,-1 1,0-1,1 0,-1 1,1-1,-1 0,1 0,-1 0,1 1,0-1,-1 0,1 0,-1 0,1 0,-1 0,1 0,-1 0,1 0,0 0,0 0,38-7,-33 4,0-1,-1 1,1-1,-1 0,0 0,0 0,0-1,-1 0,1 0,-1 0,-1 0,1-1,-1 1,0-1,0 0,4-12,-1-5,-1-1,0 0,1-32,-4 30,10-48,-11 73,-1-1,1 1,-1-1,0 1,1-1,-1 1,0-1,0 1,0-1,0 1,-1-1,1 1,0-1,-1 1,0-3,1 4,0-1,-1 1,1-1,-1 1,1-1,-1 1,1 0,-1-1,1 1,-1 0,1-1,-1 1,0 0,1-1,-1 1,1 0,-1 0,0 0,1 0,-1 0,0 0,1-1,-1 1,-1 1,0-1,-1 1,1-1,-1 1,1 0,0 0,-1 0,1 0,0 1,0-1,-1 0,1 1,1 0,-1-1,0 1,0 0,1 0,-3 3,-2 4,1 0,0 1,0 0,1 0,1 0,0 1,0-1,1 1,0 0,1-1,0 1,1 13,0-19,0-1,1 0,-1 0,1 1,0-1,1 0,-1 0,1 0,-1 0,1-1,0 1,1 0,-1-1,1 1,-1-1,1 0,0 0,0 0,1 0,-1 0,1-1,-1 0,1 1,0-1,0-1,0 1,0 0,0-1,0 0,0 0,1 0,-1 0,5-1,5 1,1-2,-1 0,0-1,0 0,0-1,0 0,0-1,14-6,12-3,-39 12,0 1,0 0,0-1,0 1,1-1,-1 1,0 0,0 0,1 0,-1 0,0 0,0 0,0 0,1 0,-1 0,0 1,0-1,1 0,-1 1,0-1,0 1,0-1,0 1,0 0,0-1,0 1,0 0,0 0,0 0,0-1,1 3,-1 1,1-1,-1 1,0-1,0 1,-1-1,1 1,-1-1,0 1,0 5,0 6</inkml:trace>
  <inkml:trace contextRef="#ctx0" brushRef="#br0" timeOffset="31">12441 954,'0'0</inkml:trace>
  <inkml:trace contextRef="#ctx0" brushRef="#br0" timeOffset="32">12626 1109,'-2'1,"0"1,1-1,-1 1,1-1,0 1,-1 0,1 0,0 0,0-1,0 1,0 0,0 0,1 0,-1 0,1 0,-1 4,1-4,0-1,0 0,1 0,-1 1,0-1,1 0,-1 0,1 0,0 0,-1 1,1-1,0 0,0 0,-1 0,1 0,0 0,0-1,0 1,0 0,2 1,1 0,0 0,0-1,0 1,0-1,0 0,0 0,0 0,0-1,0 1,0-1,1 0,-1 0,0-1,0 1,8-3,-6 2,-1-1,0-1,0 1,0-1,0 0,5-5,-6 5,0 0,0 1,0-1,0 1,0 0,0 0,1 0,-1 1,1-1,8-1,7 3,0 0,-1 1,1 0,20 6,26 1,-23-3,-33-3,1 0,0-1,-1 0,1-1,21-2,-17-2</inkml:trace>
  <inkml:trace contextRef="#ctx0" brushRef="#br0" timeOffset="33">13403 661,'2'64,"14"69,2 56,-20-92,3 61,2-141,0-3</inkml:trace>
  <inkml:trace contextRef="#ctx0" brushRef="#br0" timeOffset="34">13666 1041,'3'72,"0"-43,-2-25,1-11,0-12,-2 11,1-1,0 1,0-1,1 1,1-1,3-9,-6 17,1 0,-1 0,1 0,0 1,-1-1,1 0,-1 0,1 1,0-1,0 0,-1 1,1-1,0 1,0-1,0 1,0-1,0 1,0-1,0 1,0 0,0 0,0-1,1 1,1 1,0-1,-1 1,1 0,-1-1,1 1,-1 0,0 1,1-1,-1 0,0 1,0-1,0 1,3 2,13 12,-10-8,0 0,1-1,1 0,-1 0,1-1,12 6,-20-11,0-1,0 1,0-1,0 1,-1-1,1 0,0 0,0 1,0-1,0 0,0-1,0 1,0 0,0-1,0 1,0-1,2 0,-1-1,-1 0,1 0,-1 0,0 0,0 0,0 0,0 0,0-1,0 1,-1-1,1 1,-1-1,0 0,2-5,0 0,-1 0,-1 0,0 0,0 0,0-1,-2-11,4-26,0 31</inkml:trace>
  <inkml:trace contextRef="#ctx0" brushRef="#br0" timeOffset="35">14063 971,'0'5,"0"-1,0 0,0 0,1 1,-1-1,1 0,0 0,1 0,-1 0,1 0,-1 0,1 0,0 0,1-1,-1 1,1-1,-1 0,1 1,0-1,0 0,1-1,-1 1,0 0,1-1,0 0,0 0,0 0,0 0,0-1,0 1,0-1,0 0,0 0,1-1,-1 1,0-1,1 0,-1 0,0 0,1-1,-1 1,0-1,0 0,1 0,-1-1,6-2,-9 4,0-1,1 1,-1-1,0 0,0 1,0-1,1 0,-1 0,0 0,0 0,0 0,0 0,0 0,-1 0,1 0,0 0,0 0,-1-1,1 1,-1 0,1 0,-1-1,0 1,1 0,-1-1,0 1,0-1,0-1,-1 0,0 0,0 0,0 0,0 0,-1 1,1-1,-1 0,0 1,0-1,0 1,-4-5,-7-5,-1 1,0 0,-20-11,-10-8,32 20</inkml:trace>
  <inkml:trace contextRef="#ctx0" brushRef="#br0" timeOffset="36">14116 481,'23'7,"-1"0,0 2,-1 0,0 2,0 0,-1 1,29 24,-21-13,-1 2,0 1,-2 0,23 33,-35-42,-1 2,-1 0,0 0,-1 1,-1 0,-2 0,0 1,-1 0,0 0,-2 1,-1 0,1 31,-5-32,0-1,-2 0,0 0,-1 0,-1-1,-1 1,-1-1,-1 0,0-1,-1 0,-2 0,1-1,-23 27,24-33,0-1,-1 0,0-1,-17 12,23-18,-1 0,1 0,-1-1,0 1,0-1,0 0,0-1,0 1,0-1,-1 0,1 0,0 0,-1-1,-6 0,-8-3</inkml:trace>
  <inkml:trace contextRef="#ctx0" brushRef="#br0" timeOffset="37">15165 481,'-21'38,"-2"0,-1-1,-2-2,-2-1,-1 0,-2-3,-67 56,89-81</inkml:trace>
  <inkml:trace contextRef="#ctx0" brushRef="#br0" timeOffset="38">14918 568,'0'-3,"6"5,5 5,0 4,2 0,2 2,0 1,2 1,0 1,1 0,0 2,0-1,0 0,-1-2,1-4,0-2,-3-1</inkml:trace>
  <inkml:trace contextRef="#ctx0" brushRef="#br0" timeOffset="39">14954 404,'-4'4,"0"0,1 1,-1-1,1 1,0 0,1 0,-1 0,1 0,0 1,0-1,1 1,-1-1,0 9,0 7,1 1,3 28,-1-31,-1 0,-2 28,0-35,1 0,0 1,3 22,0-20</inkml:trace>
  <inkml:trace contextRef="#ctx0" brushRef="#br0" timeOffset="40">14724 679,'9'0,"9"0,5 0,4 0,3-3,3-1,2 0,3 1,3 1,1 1,2 0,0 1,1-3,0-1,-1 1,-2 0,-2 1,-8 1</inkml:trace>
  <inkml:trace contextRef="#ctx0" brushRef="#br0" timeOffset="41">18717 550,'4'6,"0"5,-1 3,1 3,-2 0,-4 4,-1 2,-1-1,-2-1,0-2,1 0,1-1,-2 0,1-1,0 0,2 0,4 0,2-3</inkml:trace>
  <inkml:trace contextRef="#ctx0" brushRef="#br0" timeOffset="42">18797 524,'11'0,"-1"0,0 1,-1 1,1-1,0 2,12 3,-21-6,1 1,0-1,-1 1,1 0,-1-1,1 1,-1 0,1 0,-1 0,0 0,1 0,-1 0,0 0,0 1,0-1,0 0,0 1,0-1,0 0,0 1,-1-1,1 1,-1 0,1-1,-1 1,1-1,-1 1,0 0,0-1,0 1,0 0,0-1,0 1,0-1,-1 1,1 0,-1-1,1 1,-1-1,0 1,1-1,-1 1,0-1,0 1,-1 0,-3 4,0 0,0 0,0-1,-1 1,0-1,0-1,0 1,-10 5,-10 7,26-17,-1 0,0 1,1-1,-1 0,1 1,0-1,-1 1,1-1,-1 0,1 1,0-1,-1 1,1-1,0 1,-1-1,1 1,0 0,0-1,0 1,-1-1,1 1,0-1,0 1,0 0,0-1,0 1,0-1,0 1,0 0,0-1,1 1,-1 0,18 15,32 2,-49-17,6 1,9 2,0 1,0 1,28 15,-41-20,-1 1,1-1,-1 1,0 0,0-1,0 1,0 0,0 0,0 1,-1-1,1 0,-1 0,2 5,-2-5,-1-1,0 1,0 0,0 0,0-1,0 1,0 0,0 0,0-1,-1 1,1 0,-1-1,0 1,1 0,-1-1,0 1,0-1,0 1,0-1,0 1,0-1,0 0,-3 2,-1 2,-1 0,0-1,-1 1,1-1,-1-1,0 1,1-1,-2 0,1-1,0 0,-10 2,-87 10,82-12,-72-2,63-1</inkml:trace>
  <inkml:trace contextRef="#ctx0" brushRef="#br0" timeOffset="43">19124 447,'6'6,"-1"1,0-1,-1 1,0 0,0 1,0-1,-1 1,0 0,-1-1,0 1,0 0,0 0,-1 1,-1-1,0 16,-1 8,-2-1,-11 53,5-50,-17 46,21-65</inkml:trace>
  <inkml:trace contextRef="#ctx0" brushRef="#br0" timeOffset="44">19309 602,'-10'4,"0"0,0 1,1 1,-1-1,1 2,-15 12,21-17,0 0,1 1,-1-1,0 1,1 0,0-1,-1 1,1 0,1 0,-1 1,0-1,1 0,-1 1,1-1,0 1,0-1,0 1,1-1,0 1,-1-1,1 1,0 0,1 4,0-6,0-1,0 1,0 0,1-1,-1 1,0-1,1 1,-1-1,1 1,-1-1,1 0,0 0,0 0,-1 0,1 0,0 0,0-1,0 1,0 0,0-1,0 0,0 1,0-1,0 0,0 0,0 0,0 0,0-1,0 1,0 0,0-1,0 1,3-2,4 0,1-1,-1 0,-1 0,1-1,0 0,8-5,-7 1,-9 7,0 0,0 1,-1-1,1 0,0 0,0 0,0 1,0-1,1 1,-1-1,0 1,0-1,0 1,0-1,1 1,-1 0,0 0,0 0,0 0,1 0,-1 0,0 0,0 0,1 0,-1 0,0 0,0 1,0-1,1 1,-1-1,0 1,0-1,0 1,0 0,0-1,0 1,0 0,0 0,0 0,0 0,0 1,3 0,-1 0,0-1,0 1,1-1,-1 1,1-1,-1 0,1-1,-1 1,1 0,0-1,-1 0,1 0,0 0,-1 0,1-1,0 1,-1-1,1 0,-1 0,5-2,-4 2,1-1,-1 1,0 0,0 1,1-1,-1 1,1-1,-1 1,0 1,1-1,-1 0,1 1,-1 0,0 0,7 3,21 16,-21-13,0 0,1 0,-1-1,20 7,-28-12,-1 0,1-1,0 1,0-1,0 1,0-1,-1 0,1 0,0 0,0 0,0-1,0 1,-1-1,1 1,0-1,0 0,-1 0,1-1,-1 1,1 0,-1-1,1 1,-1-1,0 0,0 0,3-3,-2 0,0 0,-1-1,0 1,1-1,-2 0,1 0,-1 0,0 0,0 0,-1 0,1 0,-2 0,1 0,-2-9,4-40,-1 50,0 0,1 0,-1 1,1-1,0 0,1 1,-1-1,1 1,5-7,-7 10,0 0,1-1,-1 1,0 0,0 0,1 0,-1 0,1 0,-1 1,1-1,-1 0,1 1,-1-1,1 1,0-1,-1 1,1 0,0-1,-1 1,1 0,0 0,-1 0,1 1,0-1,-1 0,1 1,0-1,-1 1,1-1,-1 1,1 0,2 1,-3-2,-1 1,1-1,0 1,-1-1,1 0,-1 1,1-1,-1 1,1-1,-1 1,0 0,1-1,-1 1,1-1,-1 1,0 0,0-1,1 1,-1 0,0-1,0 1,0 0,0-1,0 1,0 0,0-1,0 1,0 0,0-1,-1 2,-13 22,-28 12,42-36,-7 5,1 0,0 1,0-1,0 1,0 1,1-1,0 1,-5 9,9-14,0-1,1 0,-1 0,1 1,-1-1,1 0,0 1,0-1,0 1,-1-1,1 0,1 1,-1-1,0 1,0-1,0 0,1 1,-1-1,1 0,-1 1,2 0,-1 0,1 0,0 0,0-1,0 1,0-1,0 1,1-1,-1 0,0 0,1 0,-1 0,0 0,1-1,-1 1,1-1,3 1,12 0,1 0,-1-1,0-1,23-3,-4 0,-12 2</inkml:trace>
  <inkml:trace contextRef="#ctx0" brushRef="#br0" timeOffset="45">20181 77,'-4'18,"1"0,1-1,1 1,1 0,0 0,5 31,0 18,-5-4,1 16,12 93,-11-159,-2-5,1-1,1 0,0 0,0 0,4 11,1-4</inkml:trace>
  <inkml:trace contextRef="#ctx0" brushRef="#br0" timeOffset="46">20526 739,'-5'-11,"1"-1,1 0,0 0,0 0,1 0,1-1,0 1,1-1,0 1,4-21,-4 32,0 0,0 0,1 1,-1-1,0 1,0-1,0 0,1 1,-1-1,0 0,1 1,-1-1,1 1,-1-1,1 1,-1-1,1 1,-1-1,1 1,-1 0,1-1,-1 1,1 0,0-1,-1 1,1 0,0 0,-1-1,1 1,0 0,-1 0,1 0,0 0,-1 0,1 0,0 0,0 0,-1 0,1 0,0 1,33 13,-11-3,-20-11,0 1,-1-1,1 1,0-1,0 0,0 0,0 0,0-1,0 1,-1-1,1 1,0-1,0 0,-1 0,1 0,0-1,-1 1,1 0,-1-1,0 0,4-2,-4 1,1 0,-1 0,0-1,0 1,0 0,0-1,-1 1,1-1,-1 0,0 1,0-1,-1 0,1 0,-1 0,0-4,0-8</inkml:trace>
  <inkml:trace contextRef="#ctx0" brushRef="#br0" timeOffset="47">20728 507,'0'4,"0"-1,1 0,-1 0,1 0,0 1,0-1,0 0,0 0,1 0,-1 0,1 0,0-1,0 1,0 0,0-1,0 1,3 1,-3-2,0-1,-1 0,1 1,0-1,0 0,0-1,0 1,0 0,0 0,0-1,0 1,0-1,0 1,0-1,0 0,0 0,0 0,1 0,-1 0,0-1,0 1,0-1,0 1,0-1,0 0,0 1,0-1,2-2,-3 3,0-1,0 1,0-1,0 0,0 1,0-1,-1 0,1 0,0 1,0-1,-1 0,1 0,0 0,-1 0,1 0,-1 0,0 0,1 0,-1 0,0 0,1 0,-1 0,0 0,0 0,0 0,0 0,0 0,0 0,0 0,-1-2,0 0,0 0,-1 0,0 0,1 0,-1 0,0 1,0-1,-1 0,-4-3,-4-4,-1 0,0 2,-19-12,-51-16,66 29</inkml:trace>
  <inkml:trace contextRef="#ctx0" brushRef="#br0" timeOffset="48">20746 154,'7'1,"1"0,0 1,-1-1,1 1,-1 1,0-1,1 2,-1-1,-1 0,1 1,11 9,-4-3,-1 2,0-1,0 1,11 16,-16-18,0 0,-1 1,0 0,-1 0,0 1,-1 0,0 0,-1 0,0 0,-1 1,-1-1,2 17,-4-15,-1 0,0 0,-1 0,0 0,-1 0,-1 0,-1 0,0-1,0 0,-13 23,6-18,-1 0,0 0,-2-2,0 1,0-2,-2 0,0-1,0 0,-1-2,-1 0,0-1,-1-1,0 0,-37 11,41-15</inkml:trace>
  <inkml:trace contextRef="#ctx0" brushRef="#br0" timeOffset="49">21565 258,'3'5,"-2"6,-1 6,-3 4,-2 0,0 1,-1-2,-4 0,1-2,-2 0,-2 0,-1-4,1-1,0 0,-1 1,0 1,1 1,4-2</inkml:trace>
  <inkml:trace contextRef="#ctx0" brushRef="#br0" timeOffset="50">21442 343,'6'3,"5"1,1 3,1 0,1 2,2 2,1 2,0 3,1 0,-1 1,1-3,0-3,-3-4</inkml:trace>
  <inkml:trace contextRef="#ctx0" brushRef="#br0" timeOffset="51">21504 154,'-6'6,"-2"5,0 3,2 3,-1 0,0 2,2-1,2 3,0 1,2 0,1-2,0 0,0-2,1 0,-1 0,0-1,0 0,0-3</inkml:trace>
  <inkml:trace contextRef="#ctx0" brushRef="#br0" timeOffset="52">21275 430,'3'-3,"7"-1,4-2,4-2,1 3,4 0,1-1,1 1,1 1,1 1,3 1,-2 1,1-3,2 0,1 1,1 0,4 1,-4 1</inkml:trace>
  <inkml:trace contextRef="#ctx0" brushRef="#br0" timeOffset="53">21698 258,'8'8,"0"0,-1 1,-1 0,0 1,0-1,-1 1,0 0,0 1,-1-1,-1 1,0 0,0 0,-1 0,1 15,-2 14,-2 0,-9 69,-1 4,11-99</inkml:trace>
  <inkml:trace contextRef="#ctx0" brushRef="#br0" timeOffset="54">21680 309,'7'-5,"-1"1,1-1,-1 1,1 0,1 0,-1 1,0 0,1 1,0-1,-1 1,1 1,0-1,0 1,0 1,0-1,0 1,0 1,9 1,-9-2,0 1,0 1,0 0,-1 0,1 0,-1 1,1 0,-1 0,0 1,0 0,-1 0,1 0,-1 1,0 0,0 0,0 1,-1 0,7 9,-11-13,1 0,-1 1,0-1,0 1,-1-1,1 1,0-1,-1 1,0-1,0 1,1 0,-1-1,-1 1,1-1,0 1,-1-1,-1 6,0-2,0-1,-1 1,0-1,0 0,-1 0,1 0,-7 7,-4 1,1 0,-2-1,0-1,-19 12,6-7,-1-1,0-1,-1-2,-42 12,54-19</inkml:trace>
  <inkml:trace contextRef="#ctx0" brushRef="#br0" timeOffset="55">22209 258,'-7'4,"1"0,0 1,0-1,0 2,0-1,1 0,0 1,0 0,0 1,1-1,0 1,0-1,1 1,0 0,0 0,0 1,1-1,0 1,0 9,0-4,0 0,1 0,1 0,0 0,1 0,1 0,0 0,0 0,2 0,6 19,-7-27,0 1,1-1,0 0,-1 0,1 0,1 0,-1-1,1 0,0 0,0 0,11 6,-5-4,0 0,1 0,0-1,24 6,-15-7</inkml:trace>
  <inkml:trace contextRef="#ctx0" brushRef="#br0" timeOffset="56">22474 713,'-6'-3,"0"0,1 0,-1-1,1 1,0-1,0 0,0-1,0 1,1-1,0 0,0 0,0 0,1-1,-1 1,1-1,1 0,-1 0,1 0,0 0,1 0,-1-1,1 1,0 0,1-1,0 1,0 0,0-1,1 1,2-10,-3 15,0 0,0 0,0 0,1 0,-1 1,0-1,0 0,1 0,-1 0,1 1,-1-1,1 0,-1 1,1-1,-1 0,1 1,0-1,-1 1,1-1,0 1,-1-1,1 1,0-1,0 1,-1 0,1-1,0 1,0 0,0 0,0 0,0 0,-1 0,1-1,0 1,0 1,0-1,0 0,0 0,-1 0,1 0,0 1,0-1,1 1,36 26,-15-10,-19-16,-1 1,1 0,0-1,0 0,0 0,0 0,0 0,0 0,0-1,0 0,0 0,0 0,0 0,0-1,0 1,0-1,0 0,0 0,0-1,-1 1,1-1,0 0,-1 0,1 0,-1 0,0 0,0-1,0 0,0 1,0-1,0 0,-1 0,1-1,-1 1,0 0,0-1,-1 1,1-1,-1 0,1 0,-1 1,0-1,-1 0,1-4,9-52,-8 43</inkml:trace>
  <inkml:trace contextRef="#ctx0" brushRef="#br0" timeOffset="57">22774 472,'-1'1,"0"-1,1 1,-1-1,0 1,1 0,-1-1,1 1,-1 0,1 0,-1-1,1 1,0 0,-1 0,1 0,0-1,-1 1,1 0,0 0,0 0,0 0,0 0,0 0,0-1,0 1,0 0,0 0,0 0,1 0,-1 0,0-1,1 1,-1 0,0 0,1 0,-1-1,1 1,-1 0,1-1,0 1,-1 0,1-1,0 1,-1-1,1 1,1 0,0 0,1 1,0-1,-1 1,1-1,0 0,0 0,0 0,0-1,0 1,0-1,0 1,4-1,-2-1,0 0,0 0,0 0,0 0,-1-1,1 0,0 0,0 0,-1 0,0-1,1 0,-1 0,6-6,-8 8,-1 0,0 0,0-1,0 1,-1 0,1-1,0 1,0 0,-1-1,1 1,-1-1,1 1,-1-1,0 1,0-1,1 1,-1-1,0-2,-1 2,0 0,0 0,0 0,1 0,-2 0,1 0,0 0,0 1,-1-1,1 0,0 1,-1-1,0 1,1 0,-1-1,0 1,-3-2,-13-6,0 1,-1 0,-29-7,-2-2,35 12</inkml:trace>
  <inkml:trace contextRef="#ctx0" brushRef="#br0" timeOffset="58">22862 0,'25'6,"-1"1,1 1,-2 0,1 2,-1 1,-1 1,0 1,0 0,-2 2,0 0,0 2,-2 0,0 1,-1 0,-1 2,0 0,-2 0,-1 1,0 1,17 42,-27-54,-1-1,0 1,0 0,-1 0,0 0,0 0,-1 0,-1 0,0 0,0 0,-6 18,2-13,0 0,-1-1,-1 1,-1-1,0-1,-1 0,-10 13,-1-4,0-1,-1-1,-1 0,-1-2,0-1,-2 0,-50 25,-109 26,140-54</inkml:trace>
  <inkml:trace contextRef="#ctx0" brushRef="#br0" timeOffset="59">1051 2391,'1294'-37,"-3"-45,-802 49,1489-119,-98 7,-765 62,172-29,366-29,1855-100,-2566 179,352-33,80 7,-1327 85,329-34,-353 28,-23 9,0 0,0 0,0-1,0 1,0 0,0 0,0-1,0 1,0 0,0-1,0 1,0 0,0 0,0-1,-1 1,1 0,0 0,0-1,0 1,0 0,-1 0,1-1,0 1,0 0,0 0,-1 0,1-1,0 1,0 0,-1 0,1 0,0 0,0 0,-1 0,1-1,0 1,-1 0,1 0,-1 0,-48-11,-1 6,-4-1</inkml:trace>
  <inkml:trace contextRef="#ctx0" brushRef="#br0" timeOffset="60">10617 2417,'7'8,"-1"0,0 1,0-1,0 1,-1 1,-1-1,1 1,-2-1,4 14,1 8,7 53,-15-71,1 1,-2 0,-3 20,1 1,2-21</inkml:trace>
  <inkml:trace contextRef="#ctx0" brushRef="#br0" timeOffset="61">10696 2408,'15'-10,"1"0,0 1,0 1,1 1,0 0,22-5,-31 10,0 1,1 0,-1 0,1 1,-1 0,1 0,-1 1,1 0,-1 1,0-1,1 2,-1-1,0 1,0 0,13 8,-19-10,1 0,-1 0,0 1,0-1,0 0,0 1,0-1,-1 1,1 0,0-1,-1 1,1 0,-1 0,0 0,1 0,-1 0,0 0,0 0,-1 1,1-1,0 0,-1 0,1 1,-1 4,0-4,-1 1,0-1,-1 1,1 0,-1-1,1 0,-1 1,0-1,0 0,-1 0,1 0,-1 0,1-1,-4 4,-10 7,0-1,-1-1,0 0,-31 14,-26 9,61-30</inkml:trace>
  <inkml:trace contextRef="#ctx0" brushRef="#br0" timeOffset="62">11321 2253,'-5'1,"1"-1,-1 1,0 1,0-1,0 1,1-1,-1 1,1 0,0 1,-1-1,1 1,0 0,1 0,-1 0,0 1,-3 4,-4 4,0 1,1 0,-11 21,13-20,1 0,1 0,0 1,1 0,0 0,1 0,1 1,1-1,0 1,1-1,1 1,0 0,1 0,3 16,-2-27,0 0,0-1,0 1,0 0,1-1,0 0,0 0,0 0,0 0,1 0,-1-1,1 1,0-1,0 0,0 0,1 0,-1-1,1 0,0 1,-1-2,1 1,8 2,0-1,1 0,0-1,0-1,0 0,0-1,0 0,15-2,-2-2</inkml:trace>
  <inkml:trace contextRef="#ctx0" brushRef="#br0" timeOffset="63">11515 2494,'123'-31,"-84"23,-1-2,42-16,-74 23,84-38,-82 36,-1 1,1-2,-1 1,1-1,-2 0,1-1,-1 1,9-13,-7-3,-8 22,0-1,0 1,0-1,0 1,-1 0,1-1,0 1,0 0,0-1,-1 1,1 0,0 0,-1-1,1 1,0 0,0 0,-1-1,1 1,0 0,-1 0,1 0,-1 0,1 0,0-1,-1 1,1 0,0 0,-1 0,1 0,-1 0,1 0,-1 0,-2 1,1-1,-1 1,0-1,1 1,-1 0,1 0,-1 0,1 0,-1 0,1 1,0-1,-1 1,-2 3,-6 6,0 1,1 0,0 0,1 1,1 1,0-1,1 1,0 0,1 1,1 0,0 0,1 0,1 0,1 1,0-1,1 1,1 27,0-40,1-1,-1 1,1-1,0 0,-1 1,1-1,0 0,1 1,-1-1,0 0,1 0,-1 0,1 0,-1 0,1-1,2 3,8 4</inkml:trace>
  <inkml:trace contextRef="#ctx0" brushRef="#br0" timeOffset="64">12124 2623,'10'-6,"0"0,-1 0,0-1,13-12,-19 16,0 1,0-1,0 0,0 0,0-1,-1 1,0 0,0-1,0 1,0-1,0 0,-1 0,1 1,-1-1,0-5,-1 8,0 0,-1 1,1-1,-1 0,1 1,-1-1,1 1,-1-1,0 0,1 1,-1-1,0 1,1 0,-1-1,0 1,0-1,1 1,-1 0,0 0,0-1,0 1,1 0,-1 0,0 0,0 0,0 0,0 0,1 0,-1 0,0 0,0 1,0-1,0 0,1 0,-1 1,0-1,0 0,1 1,-1-1,-1 2,1-2,0 0,1 0,-1 1,0-1,0 0,0 1,0-1,1 1,-1-1,0 1,1 0,-1-1,0 1,1 0,-1-1,0 1,1 0,-1-1,1 1,0 0,-1 0,1 0,0 0,-1-1,1 1,0 0,0 0,0 0,0 0,0 0,0 0,0 0,0 0,0-1,0 1,0 0,1 0,-1 0,0 0,1 0,-1-1,0 1,2 1,0 1,1-1,0 0,0 0,0 0,0 0,0 0,0-1,0 1,0-1,1 0,-1 0,0 0,1 0,6 0,56 2,-51-3,10 0,35 0,-58 0,1 0,0 1,0-1,0 1,-1 0,1-1,0 1,-1 0,1 0,-1 1,1-1,-1 0,0 1,1 0,-1-1,2 4,-3-4,-1 0,1 0,-1 1,0-1,1 1,-1-1,0 0,0 1,0-1,0 0,0 1,0-1,0 1,-1-1,1 0,0 1,-1-1,1 0,-1 1,0-1,1 0,-1 0,0 0,0 1,0-1,1 0,-1 0,0 0,-1 0,1-1,0 1,-2 1,-14 10</inkml:trace>
  <inkml:trace contextRef="#ctx0" brushRef="#br0" timeOffset="65">12635 2228,'-5'14,"1"1,1 1,1-1,0 0,1 1,0-1,1 0,5 30,-3-34,1 1,0-1,0 0,1-1,1 1,0-1,0 1,1-1,0-1,1 1,0-1,12 12,15 5,-23-22</inkml:trace>
  <inkml:trace contextRef="#ctx0" brushRef="#br0" timeOffset="66">12441 2356,'15'3,"11"1,10 0,7-4,10-2,10 0,6-3,7-1,2-2,3 0,-1-1,-4 1,-7 1,-8 3,-9-2,-11 1,-9 1,-9 1</inkml:trace>
</inkml:ink>
</file>

<file path=xl/ink/ink2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258"/>
    </inkml:context>
    <inkml:brush xml:id="br0">
      <inkml:brushProperty name="width" value="0.05" units="cm"/>
      <inkml:brushProperty name="height" value="0.05" units="cm"/>
      <inkml:brushProperty name="ignorePressure" value="1"/>
    </inkml:brush>
  </inkml:definitions>
  <inkml:trace contextRef="#ctx0" brushRef="#br0">397 352,'17'-7,"1"0,0 1,0 1,1 0,-1 2,38-3,-16 5,0 1,50 8,-83-8,0 1,0 1,0-1,-1 1,1 0,-1 1,1 0,6 4,-12-7,0 1,0 0,0-1,0 1,-1 0,1 0,0-1,0 1,-1 0,1 0,-1 0,1 0,-1 0,1 0,-1 0,0 0,1 0,-1 0,0 0,0 0,0 0,0 2,0-1,-1 0,1 0,-1 0,0 0,0 0,0 0,0 0,-1 0,1-1,0 1,-1 0,1-1,-1 1,1-1,-4 3,-28 19,-2-1,0-2,-1-1,-47 17,16-6,8-7,40-17,0 2,-24 13,42-21,1 0,-1 0,1 0,-1 0,1 0,0 1,-1-1,1 0,-1 0,1 1,0-1,-1 0,1 1,0-1,-1 0,1 1,0-1,0 0,-1 1,1-1,0 0,0 1,0-1,0 1,-1-1,1 1,0-1,0 1,0-1,0 0,0 1,0-1,0 1,0-1,0 1,0-1,0 1,1-1,-1 0,0 1,0-1,0 1,1-1,-1 0,0 1,0-1,1 0,-1 1,0-1,1 0,-1 1,0-1,1 0,-1 1,0-1,1 0,-1 0,1 0,-1 1,0-1,1 0,-1 0,1 0,-1 0,1 0,-1 0,1 0,0 0,33 8,3-7,-1-1,0-2,62-11,110-34,-146 32,46-13,-58 15</inkml:trace>
  <inkml:trace contextRef="#ctx0" brushRef="#br0" timeOffset="1">1668 317,'-48'15,"1"1,-66 34,20-9,-261 115,-544 328,878-471,3-4,1 1,0 2,-23 19,33-20,7-2</inkml:trace>
  <inkml:trace contextRef="#ctx0" brushRef="#br0" timeOffset="2">1156 828,'-30'9,"1"0,1 2,0 2,1 0,0 2,1 0,1 2,0 1,1 1,1 1,-37 43,55-57,1-1,0 1,1-1,-1 1,1 0,0 1,1-1,0 0,0 1,0-1,0 1,0 8,2-11,0-1,0 1,1-1,-1 1,1-1,0 1,0-1,0 1,0-1,1 1,-1-1,1 0,0 0,0 0,0 0,0 0,0 0,1-1,-1 1,1-1,0 0,0 1,0-1,3 1,8 5,1-2,-1 0,1-1,0 0,0-2,0 1,1-2,26 2,-28-4,-1 1,1-2,0 0,0 0,0-2,-1 1,1-2,-1 0,0 0,13-7,-24 10,0 0,0 1,-1-1,1 0,0 0,-1 0,1 0,-1 0,1-1,-1 1,1 0,-1-1,0 1,0-1,0 1,0-1,0 0,0 0,0 1,0-1,-1 0,1 0,-1 0,1 1,-1-1,0 0,0 0,0 0,0 0,0 0,0 0,0 0,0 0,-1 0,1 1,-1-1,0 0,1 0,-1 0,0 1,0-1,0 1,0-1,-1 0,1 1,0 0,-1-1,1 1,-3-2,-2-3,-1 0,0 1,0-1,-1 1,0 1,0-1,0 2,0-1,-13-3,-6 2,0 2,0 1,-50 2,30 0,33-1,9-2</inkml:trace>
  <inkml:trace contextRef="#ctx0" brushRef="#br0" timeOffset="3">2814 423,'-66'57,"-165"162,83-84,133-122</inkml:trace>
  <inkml:trace contextRef="#ctx0" brushRef="#br0" timeOffset="4">2408 546,'48'26,"-17"-3,42 41,22 18,-56-51,-31-22</inkml:trace>
  <inkml:trace contextRef="#ctx0" brushRef="#br0" timeOffset="5">2620 369,'-4'3,"0"0,0 0,0 0,1 0,-1 0,1 1,0 0,0-1,0 1,1 1,-1-1,1 0,0 0,0 1,-2 7,-2 10,1 0,-3 25,3-14,-42 165,45-180,0-2</inkml:trace>
  <inkml:trace contextRef="#ctx0" brushRef="#br0" timeOffset="6">2091 696,'521'-28,"-168"4,-296 19,-36 1</inkml:trace>
  <inkml:trace contextRef="#ctx0" brushRef="#br0" timeOffset="7">3652 220,'10'-4,"0"1,0 0,1 0,0 1,-1 0,1 1,0 0,16 1,-1 2,0 0,35 9,-52-9,-1 0,1 0,-1 1,0 0,0 1,0 0,0 0,9 7,-16-10,1 0,-1 1,0-1,1 1,-1-1,0 1,0-1,0 1,0 0,0-1,0 1,-1 0,1 0,-1 0,1 0,-1-1,1 4,-1-3,-1 1,1 0,-1 0,1-1,-1 1,0-1,0 1,0-1,0 1,-1-1,1 1,-1-1,1 0,-1 0,-3 3,-10 10,0-2,-1 0,0-1,-1 0,-32 16,-98 36,115-53,22-8,-1 0,1 1,-1 0,-10 7,20-11,1 0,0 1,-1-1,1 0,-1 0,1 1,0-1,-1 0,1 0,0 1,-1-1,1 0,0 1,-1-1,1 0,0 1,0-1,-1 1,1-1,0 1,0-1,0 0,0 1,0-1,-1 1,1-1,0 1,0-1,0 1,0-1,0 0,0 1,1-1,-1 1,14 10,25-1,2-6,0-2,0-1,48-6,122-24,-186 24,25-3</inkml:trace>
  <inkml:trace contextRef="#ctx0" brushRef="#br0" timeOffset="8">5072 256,'-48'13,"0"3,2 1,-48 26,-130 80,149-79,-805 487,737-437,129-85</inkml:trace>
  <inkml:trace contextRef="#ctx0" brushRef="#br0" timeOffset="9">4666 820,'-33'13,"1"1,1 1,0 2,2 1,-37 29,21-11,2 2,-53 61,90-93,0 1,0 0,1 1,0-1,1 1,0 0,0 0,0 1,1-1,-2 10,4-14,1-1,0 1,-1 0,1 0,0-1,1 1,-1 0,1 0,0-1,0 1,0 0,0-1,1 1,-1-1,1 1,0-1,0 0,0 0,0 0,1 0,-1 0,1 0,0-1,-1 1,1-1,4 2,3 3,-1-2,1 0,0 0,0 0,1-2,0 1,-1-1,1-1,14 2,-17-3,0 0,0-1,0 0,0 0,0-1,0 0,0-1,0 0,0 0,0-1,-1 1,1-2,9-5,-15 9,-1-1,0 0,0 1,1-1,-1 0,0 0,0 0,0 0,0 0,0 0,0 0,0 0,-1 0,1-1,0 1,-1 0,1-1,-1 1,1 0,-1-1,1 1,-1 0,0-1,0 1,0-1,0 1,0 0,0-1,0 1,0-1,-1 1,1 0,0-1,-1 1,1 0,-1-1,0 1,1 0,-1 0,0-1,0 1,0 0,1 0,-1 0,0 0,-1 0,1 0,0 1,0-1,-3-1,-2-3,0 1,0 0,-1 0,0 0,0 1,0 0,0 1,-11-3,-183-16,187 15,8-2</inkml:trace>
  <inkml:trace contextRef="#ctx0" brushRef="#br0" timeOffset="10">6316 229,'-313'261,"237"-206,-136 73,195-119</inkml:trace>
  <inkml:trace contextRef="#ctx0" brushRef="#br0" timeOffset="11">5769 388,'1'-1,"1"1,-1-1,1 0,-1 1,1-1,0 1,-1-1,1 1,0 0,-1 0,1 0,0 0,-1 0,1 0,0 0,-1 1,1-1,2 1,35 12,-33-11,25 11,0 2,-1 1,0 2,-1 1,-2 1,0 1,-1 1,-1 1,34 42,-52-57</inkml:trace>
  <inkml:trace contextRef="#ctx0" brushRef="#br0" timeOffset="12">6104 256,'-10'6,"0"-1,1 2,0-1,1 1,-1 1,1 0,0 0,1 0,0 1,1 0,0 0,0 1,-5 11,-3 10,1 1,2 0,-8 34,-2 41,19-92</inkml:trace>
  <inkml:trace contextRef="#ctx0" brushRef="#br0" timeOffset="13">5328 511,'881'-32,"-779"27,185-15,-206 13,-56 9</inkml:trace>
  <inkml:trace contextRef="#ctx0" brushRef="#br0" timeOffset="14">7770 0,'4'2,"-3"12,-2 20,0-31,-3 31,-2-1,-2 0,-19 54,14-48,-14 71,26-108,1 1,0-1,0 0,0 1,0-1,0 1,0-1,0 0,1 1,0-1,-1 0,1 1,0-1,0 0,2 3,3 3</inkml:trace>
  <inkml:trace contextRef="#ctx0" brushRef="#br0" timeOffset="15">8653 88,'-41'34,"0"-2,-2-1,-78 40,29-17,-754 515,813-545,8-8,1 2,0 0,2 2,0 0,-23 30,35-34,4-2</inkml:trace>
  <inkml:trace contextRef="#ctx0" brushRef="#br0" timeOffset="16">8467 679,'-45'27,"2"2,0 2,-69 68,96-83,1 1,1 0,0 0,1 2,1 0,1 0,1 1,1 0,0 1,2-1,-9 39,15-51,0 0,1 0,-1 0,2 0,-1 1,1-1,0 0,1 0,0 0,0 0,1 0,0-1,0 1,1-1,0 0,0 0,1 0,0 0,0-1,0 0,1 0,0 0,0-1,1 0,-1 0,1 0,0-1,0 0,1-1,-1 1,1-1,0-1,0 0,0 0,0 0,0-1,0 0,0 0,0-1,1 0,-1-1,13-2,-18 2,-1 1,1-1,-1 0,0 1,1-1,-1 0,0-1,0 1,0 0,1-1,-1 1,-1-1,1 1,0-1,0 0,-1 0,3-3,-3 3,-1 1,1-1,0 0,-1 0,0 0,1 0,-1 1,0-1,0 0,0 0,0 0,-1 0,1 0,0 1,-1-1,1 0,-1 0,-1-2,0-1,-1 0,0 1,0-1,-1 0,1 1,-1 0,0 0,0 0,0 0,-1 1,1 0,-1 0,0 0,-6-3,-67-14,63 17,0-1,-1 0,-23-10,38 14,0 0,0-1,0 1,1 0,-1 0,0-1,0 1,1 0,-1-1,0 1,0-1,1 1,-1-1,1 1,-1-1,0 0,1 1,-1-1,1 0,0 1,-1-1,1 0,-1 0,1 1,0-1,0 0,-1 0,1 0,0 1,0-1,0 0,0 0,0 0,0 0,0 1,0-1,0 0,1 0,-1 0,0 1,1-2,6-5</inkml:trace>
</inkml:ink>
</file>

<file path=xl/ink/ink2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275"/>
    </inkml:context>
    <inkml:brush xml:id="br0">
      <inkml:brushProperty name="width" value="0.05" units="cm"/>
      <inkml:brushProperty name="height" value="0.05" units="cm"/>
      <inkml:brushProperty name="ignorePressure" value="1"/>
    </inkml:brush>
  </inkml:definitions>
  <inkml:trace contextRef="#ctx0" brushRef="#br0">36 0,'12'3,"10"1,4 0,4-2,0 4,0-1,2 0,-2-2,0-1,1 0,-2 1,0 1,-2 0,-2-1,-3 2,-5 0</inkml:trace>
  <inkml:trace contextRef="#ctx0" brushRef="#br0" timeOffset="1">1 282,'0'1,"1"0,0 0,-1 0,1 0,0-1,0 1,0 0,0 0,0-1,0 1,0 0,0-1,0 1,0-1,0 0,0 1,0-1,0 0,0 0,1 1,-1-1,0 0,1 0,36 3,-33-3,440 2,-187-20,-237 17</inkml:trace>
</inkml:ink>
</file>

<file path=xl/ink/ink2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277"/>
    </inkml:context>
    <inkml:brush xml:id="br0">
      <inkml:brushProperty name="width" value="0.05" units="cm"/>
      <inkml:brushProperty name="height" value="0.05" units="cm"/>
      <inkml:brushProperty name="ignorePressure" value="1"/>
    </inkml:brush>
  </inkml:definitions>
  <inkml:trace contextRef="#ctx0" brushRef="#br0">909 486,'-27'30,"-36"51,-13 15,-151 114,143-137,73-65,0 1,0-1,-23 11,16-10</inkml:trace>
  <inkml:trace contextRef="#ctx0" brushRef="#br0" timeOffset="1">424 671,'0'0,"1"-1,0 1,-1 0,1-1,0 1,0 0,-1 0,1-1,0 1,0 0,0 0,-1 0,1 0,0 0,0 0,0 0,-1 0,1 1,0-1,0 0,-1 0,1 1,0-1,0 0,-1 1,1-1,1 1,24 10,-2 5,0 1,-2 1,0 1,-1 1,-1 1,28 37,3 1,-24-24,15 13,-34-41</inkml:trace>
  <inkml:trace contextRef="#ctx0" brushRef="#br0" timeOffset="2">812 512,'-7'3,"1"0,0 0,0 1,0 0,0 0,1 0,0 1,0-1,0 1,0 1,1-1,0 1,0-1,-6 12,-4 10,2 1,-11 33,2-4,-3 0,-26 96,45-138,0-4</inkml:trace>
  <inkml:trace contextRef="#ctx0" brushRef="#br0" timeOffset="3">1 847,'1034'-47,"-828"24,-158 17</inkml:trace>
  <inkml:trace contextRef="#ctx0" brushRef="#br0" timeOffset="4">2558 9,'-1'0,"1"-1,0 1,0-1,-1 1,1-1,-1 1,1-1,0 1,-1-1,1 1,-1-1,1 1,-1 0,1 0,-1-1,0 1,1 0,-1 0,1-1,-1 1,1 0,-1 0,0 0,1 0,-1 0,1 0,-1 0,0 0,1 0,-1 0,1 0,-1 0,0 1,0-1,-22 4,6 2,1 0,0 1,1 1,0 0,0 2,0-1,1 1,1 1,0 1,1 0,-19 22,14-13,1 1,1 0,1 1,1 1,1 0,-15 46,24-62,0 0,1 0,1 1,-1-1,1 1,0-1,1 1,0-1,1 1,0-1,0 1,0-1,1 1,1-1,-1 0,1 0,1 0,-1 0,1 0,1-1,0 0,0 0,0 0,0-1,1 1,0-1,1-1,0 1,-1-1,1 0,1-1,-1 1,1-1,0-1,0 0,0 0,0 0,0-1,1 0,-1-1,1 0,15 0,-21-1,-1 0,0 0,1 0,-1 0,0 0,0 0,1-1,-1 1,0-1,0 1,1-1,-1 0,0 0,0 0,0 0,0-1,0 1,-1 0,1-1,0 1,-1-1,1 0,0 0,-1 1,0-1,0 0,1 0,-1 0,0 0,-1 0,1-1,1-2,-2 2,0 0,0 0,-1 0,1 0,0 0,-1 0,0 0,0 0,0 1,0-1,0 0,0 0,-1 1,0-1,1 0,-1 1,0 0,0-1,0 1,0 0,-1 0,1 0,-1 1,-2-3,-5-1,0 0,0 0,-1 1,1 1,-1 0,0 0,0 1,0 0,0 1,-1 0,1 1,-22 2,17 0,0 0,0 1,1 1,-1 1,1 0,0 1,0 0,-19 12,15-6</inkml:trace>
  <inkml:trace contextRef="#ctx0" brushRef="#br0" timeOffset="5">3079 389,'-77'56,"-69"65,26-19,-735 533,513-409,326-215</inkml:trace>
  <inkml:trace contextRef="#ctx0" brushRef="#br0" timeOffset="6">2629 1174,'-1'15,"0"-1,-1 0,-1 1,0-1,-1 0,0 0,-1-1,-13 26,-8 5,-38 51,32-49,22-28,4-3</inkml:trace>
  <inkml:trace contextRef="#ctx0" brushRef="#br0" timeOffset="7">3290 1147,'-52'12,"0"3,1 1,1 3,0 2,-68 41,117-61,-1-1,1 1,-1 0,1 0,0 0,0 0,-1 0,1 0,0 0,0 0,0 1,0-1,0 0,0 1,0-1,1 1,-1-1,0 1,0 2,1-3,0 0,0 1,1-1,-1 0,0 0,1 0,-1 0,1 1,-1-1,1 0,-1 0,1 0,0 0,0 0,-1-1,1 1,0 0,0 0,0 0,1 0,5 3,0 0,-1 0,1-1,1 0,-1 0,13 2,2-1,0-2,0 0,0-2,0 0,0-2,-1 0,1-1,-1-2,1 0,-1-1,0-1,-1-1,34-18,-41 18</inkml:trace>
  <inkml:trace contextRef="#ctx0" brushRef="#br0" timeOffset="8">3414 1147,'-8'1,"1"0,0 1,0-1,0 1,0 1,0 0,0 0,0 0,1 0,0 1,0 0,0 1,0-1,0 1,1 0,-6 8,-6 6,1 0,2 2,-18 30,-26 57,-25 42,29-66,45-68</inkml:trace>
</inkml:ink>
</file>

<file path=xl/ink/ink2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286"/>
    </inkml:context>
    <inkml:brush xml:id="br0">
      <inkml:brushProperty name="width" value="0.05" units="cm"/>
      <inkml:brushProperty name="height" value="0.05" units="cm"/>
      <inkml:brushProperty name="ignorePressure" value="1"/>
    </inkml:brush>
  </inkml:definitions>
  <inkml:trace contextRef="#ctx0" brushRef="#br0">221 187,'-2'-1,"0"0,-1 1,1-1,0 0,0 1,-1 0,1-1,0 1,0 0,-1 0,1 0,0 1,0-1,-1 0,1 1,0 0,0-1,0 1,0 0,0 0,0 0,0 0,0 1,0-1,0 0,0 1,1 0,-1-1,1 1,-1 0,1-1,0 1,-1 0,1 0,-1 4,-3 3,0 1,0 0,1 0,0 1,-4 20,6-19,0 0,1 0,0-1,1 1,1 0,-1 0,2 0,0-1,0 1,6 16,-5-21,0 1,1-1,0 0,1 0,-1-1,1 1,1-1,-1 0,1 0,0-1,0 0,1 0,0 0,-1-1,16 7,-11-6,-1-1,1 0,1-1,-1 0,0-1,1 0,-1-1,1 0,-1-1,1 0,0-1,-1 0,1-1,-1 0,0-1,21-8,-25 8,1 0,-1-1,0 0,0 0,-1-1,1 0,-1 0,0 0,0-1,-1 0,0 0,0 0,0-1,-1 1,0-1,0-1,0 1,-1 0,0-1,-1 1,0-1,0 0,0 0,0-15,-2 15,0 0,0-1,-1 1,0 0,0-1,-1 1,0 0,-1 0,0 0,0 0,-1 1,1-1,-2 1,1 0,-1 0,0 1,0-1,-1 1,0 0,-12-9,7 7,1 2,-1-1,-1 2,1-1,-1 2,0-1,0 2,0 0,0 0,-1 1,1 0,-1 1,-15 1,20 0,-5 0,0 0,0 1,1 0,-1 1,0 0,0 1,-19 8,18-4</inkml:trace>
  <inkml:trace contextRef="#ctx0" brushRef="#br0" timeOffset="1">698 284,'3'0,"0"0</inkml:trace>
  <inkml:trace contextRef="#ctx0" brushRef="#br0" timeOffset="2">1324 81,'-12'4,"0"0,0 1,1 0,-1 1,1 0,1 1,-1 0,1 1,1 0,-1 0,1 1,1 0,0 1,0 0,1 0,0 1,0 0,1 0,1 0,0 1,1 0,0 0,1 0,-2 13,4-19,0-1,0 1,1 0,0 0,0 0,1-1,-1 1,1 0,1-1,-1 1,1 0,0-1,0 0,0 1,1-1,0 0,3 5,-1-5,1 1,-1 0,1-1,0 0,0-1,1 1,0-1,-1 0,1-1,1 0,8 3,8 1,-1-2,1-1,0 0,0-2,1-1,-1-1,27-3,-51 3,29-2,0-2,0-1,38-11,-59 13,-1 0,1 0,-1-1,0 0,0 0,0 0,10-9,-14 10,0 0,-1 0,1 0,-1-1,0 1,1-1,-2 1,1-1,0 0,-1 1,1-1,-1 0,0 0,0 0,-1 0,1-5,-1 1,-1 0,1 0,-2 1,1-1,-1 0,0 0,-1 1,1-1,-2 1,1 0,-1-1,0 2,0-1,-1 0,0 1,0 0,-1 0,1 1,-13-10,9 8,0 1,-1 0,0 0,0 1,0 0,0 1,-1 0,1 0,-1 1,0 1,0 0,0 0,-19 1,15 1,0 2,0-1,-20 6,16-1</inkml:trace>
  <inkml:trace contextRef="#ctx0" brushRef="#br0" timeOffset="3">2047 108,'-8'1,"0"-1,0 2,0-1,0 1,0 0,0 1,1 0,0 0,-1 1,1-1,0 2,1-1,-1 1,1 0,0 0,0 1,0-1,1 1,-8 12,6-9,1 0,1 1,0-1,0 1,1 0,0 1,0-1,2 1,-1 0,1-1,1 1,0 0,0 22,2-29,-1-1,1 0,-1 1,1-1,0 0,1 0,-1 0,0 0,1 0,0 0,-1 0,1 0,0 0,1-1,-1 1,0-1,4 3,-1-1,1-1,-1 0,1 0,0 0,0 0,0-1,0 0,10 1,3 0,1 0,0-2,0-1,37-3,-44 1,1 0,0-1,-1-1,1 0,-1 0,0-1,-1-1,1 0,17-13,-26 16,0 0,0 0,0 0,0 0,-1-1,0 0,0 0,0 0,0 0,0 0,-1-1,0 1,0-1,0 0,0 1,-1-1,0 0,0 0,0 0,-1 0,1 0,-1 0,0 0,-1 0,1 0,-1 0,0 0,0 1,-4-9,2 4,-2 1,1-1,-1 1,0 0,-1 0,1 1,-2 0,1 0,-1 0,0 1,0 0,-1 0,0 1,0 0,0 0,-1 1,1 0,-1 1,0-1,0 2,0-1,-1 1,1 1,0 0,-1 0,1 1,-1 0,-18 3,9-1</inkml:trace>
  <inkml:trace contextRef="#ctx0" brushRef="#br0" timeOffset="4">2355 19,'134'-17,"-81"16,86 8,-120-5,0 1,-1 1,0 1,0 0,0 1,0 1,-1 1,20 12,-32-17,0 1,0-1,0 1,0 0,0 1,-1-1,0 1,0 0,0 0,-1 0,1 1,-1-1,-1 1,1 0,-1-1,0 1,0 0,0 1,0 5,-2-1,0-1,0 1,-1-1,0 1,-1-1,-1 0,1 0,-1 0,-1 0,-8 16,11-23,-14 28,0-1,-25 35,32-53</inkml:trace>
  <inkml:trace contextRef="#ctx0" brushRef="#br0" timeOffset="5">2541 355,'7'-4,"0"0,1 1,0 0,-1 0,1 1,0 0,1 0,-1 1,11-1,-3 0,38-4,81 2,33-4,-140 5,-4 1</inkml:trace>
  <inkml:trace contextRef="#ctx0" brushRef="#br0" timeOffset="6">3713 19,'-7'-2,"1"0,-1 0,0 1,0 0,1 0,-1 0,0 1,0 0,0 0,0 1,0 0,0 0,1 1,-1 0,-11 5,6-3,0 1,1 1,0 0,0 0,1 1,0 0,-17 17,25-23,1 0,-1 0,1 0,-1 1,1-1,0 1,-1-1,1 1,0-1,0 1,0 0,0-1,1 1,-1 0,0 0,1 0,-1 0,1 0,0-1,-1 1,1 0,0 0,0 0,0 0,1 0,-1 0,0 0,1 0,-1 0,1 0,0 1,2 0,-1-1,1 0,0 0,0 0,-1 0,1 0,0-1,0 0,1 1,-1-1,0 0,0 0,1-1,-1 1,0-1,1 0,5 0,8 0,0-1,1-1,-1-1,33-9,22-4,-69 16,-1-1,0 0,1 1,-1 0,0-1,1 1,-1 0,0 0,1 1,-1-1,0 0,1 1,-1-1,0 1,0 0,0 0,1 0,-1 0,0 0,0 0,0 1,-1-1,1 1,0-1,0 1,-1 0,1-1,2 5,-3-2,0 0,0 0,-1-1,1 1,-1 1,0-1,0 0,0 0,0 0,-1 0,0 0,1 0,-1-1,-1 1,1 0,-3 4,-87 209,84-202</inkml:trace>
  <inkml:trace contextRef="#ctx0" brushRef="#br0" timeOffset="7">1 954,'54'-10,"101"-5,-69 9,772-46,-314 25,106-4,-638 31,51 3,-47 1</inkml:trace>
  <inkml:trace contextRef="#ctx0" brushRef="#br0" timeOffset="8">107 1131,'48'-9,"1"2,68-2,-9 1,1750-148,-1777 151,303-13,-359 18</inkml:trace>
</inkml:ink>
</file>

<file path=xl/ink/ink2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295"/>
    </inkml:context>
    <inkml:brush xml:id="br0">
      <inkml:brushProperty name="width" value="0.05" units="cm"/>
      <inkml:brushProperty name="height" value="0.05" units="cm"/>
      <inkml:brushProperty name="color" value="#E71224"/>
      <inkml:brushProperty name="ignorePressure" value="1"/>
    </inkml:brush>
  </inkml:definitions>
  <inkml:trace contextRef="#ctx0" brushRef="#br0">583 133,'21'33,"25"77,-5 1,-5 2,-5 2,-5 1,-5 0,-5 2,-6 0,-4 1,-6-1,-29 232,-63 92,47-245,44-190,1-11,5-22,10-46,-8 28</inkml:trace>
  <inkml:trace contextRef="#ctx0" brushRef="#br0" timeOffset="1">1 354,'38'-17,"1"1,1 2,77-17,130-7,-185 30,1007-88,4 51,-1052 45,3188-64,-3018 61,721-18,-890 21,0 0,0 1,0 1,-1 1,27 8,-43-10,0 0,0 1,0 0,0 0,-1 0,1 0,-1 1,1 0,-1 0,0 0,0 0,0 1,-1 0,1 0,-1 0,0 0,0 0,0 0,-1 1,1 0,-1-1,0 1,0 0,-1 0,0 0,0 0,1 7,-2 21,-2-1,-1 0,-2 1,-1-2,-15 47,-5 29,14-28,3 1,3-1,4 1,11 116,68 314,-52-367,-21-123,-1 1,-1-1,-1 1,0-1,-2 1,-1-1,-6 31,6-42,-1 0,0 0,0 0,-1-1,0 0,-1 0,0 0,0 0,0-1,-1 0,0 0,-1 0,0-1,0 0,0 0,0-1,-1 0,-16 8,-6 0,0-1,-1-2,-1-1,-60 9,-136 2,138-15,-538 33,-202 15,434-20,-2123 197,2144-191,-1080 140,1225-140,217-34,30-5,32-3,23-13,-53 11</inkml:trace>
</inkml:ink>
</file>

<file path=xl/ink/ink2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297"/>
    </inkml:context>
    <inkml:brush xml:id="br0">
      <inkml:brushProperty name="width" value="0.05" units="cm"/>
      <inkml:brushProperty name="height" value="0.05" units="cm"/>
      <inkml:brushProperty name="color" value="#E71224"/>
      <inkml:brushProperty name="ignorePressure" value="1"/>
    </inkml:brush>
  </inkml:definitions>
  <inkml:trace contextRef="#ctx0" brushRef="#br0">638 240,'2'31,"2"1,1 0,11 35,2 14,1 47,3 218,-33 130,8-399,0 97,4-168,1-7,3-10,-1-3</inkml:trace>
  <inkml:trace contextRef="#ctx0" brushRef="#br0" timeOffset="1">1 291,'198'-33,"209"-9,-270 31,2126-133,5 84,-2161 60,108 15,-210-15,0 1,1-1,-1 1,0 1,0-1,0 1,-1-1,1 1,0 0,-1 1,1-1,-1 1,0 0,0 0,0 0,0 1,-1-1,1 1,-1 0,0 0,5 9,-3-3,-1 1,-1 0,0 1,-1-1,0 0,0 1,-1-1,-2 18,1 5,-1 58,4-1,28 165,-5-151,6-2,4-2,4-1,104 181,-125-249,-5-9,0 1,-2 0,-1 1,11 32,-22-54,1 0,-1-1,0 1,0 0,0-1,0 1,0-1,-1 1,1 0,-1-1,0 1,0-1,1 1,-2-1,1 1,0-1,0 0,-1 0,0 0,1 1,-1-1,0-1,0 1,0 0,0 0,0-1,0 1,-1-1,1 0,-1 1,1-1,-1 0,1 0,-5 0,-11 5,0-2,-1 0,-35 3,39-6,-729 38,489-32,-2608 150,1709-39,1076-107,42-5,0-1,0-1,0-2,-46-4,80 2,1 0,-1 0,0 0,1 0,-1-1,1 1,-1 0,1-1,-1 1,1-1,-1 0,1 1,0-1,-1 0,1 0,0 0,0 0,0 0,-1 0,1 0,0 0,0-1,1 1,-1 0,0-1,0 1,0-2,0-7</inkml:trace>
</inkml:ink>
</file>

<file path=xl/ink/ink2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299"/>
    </inkml:context>
    <inkml:brush xml:id="br0">
      <inkml:brushProperty name="width" value="0.05" units="cm"/>
      <inkml:brushProperty name="height" value="0.05" units="cm"/>
      <inkml:brushProperty name="color" value="#E71224"/>
      <inkml:brushProperty name="ignorePressure" value="1"/>
    </inkml:brush>
  </inkml:definitions>
  <inkml:trace contextRef="#ctx0" brushRef="#br0">1 318,'69'-11,"121"-4,-79 10,2757-218,-2662 208,260-28,-610 38,-702 59,3 44,761-88,-176 22,-941 140,1139-158,59-14,1 0,0 0,0 0,0 0,-1 0,1 0,0 0,0-1,0 1,-1 0,1 0,0 0,0 0,0 1,-1-1,1 0,0 0,0 0,0 0,0 0,-1 0,1 0,0 0,0 0,0 0,0 0,-1 1,1-1,0 0,0 0,0 0,0 0,0 0,0 1,-1-1,1 0,0 0,0 0,0 0,0 1,0-1,0 0,0 0,0 0,0 1,0-1,0 0,0 0,0 0,0 1,0-1,0 0,0 0,0 0,0 1,0-1,0 0,0 0,0 0,1 1,32 2,765-44,-649 28,549-46,787-72,-1397 121,-46 3,0 3,0 1,42 3,-84 0,1 0,-1 0,0 0,1 0,-1 0,0 0,1 0,-1 0,0 0,1 0,-1 0,0 0,1 0,-1 0,0 0,1 0,-1 0,0 0,1 0,-1 0,0 1,1-1,-1 0,0 0,1 0,-1 1,0-1,0 0,1 0,-1 1,0-1,0 0,1 1,-1-1,0 0,0 1,0-1,0 0,0 1,1-1,-15 11,-30 7,42-17,-78 35,54-22</inkml:trace>
</inkml:ink>
</file>

<file path=xl/ink/ink2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300"/>
    </inkml:context>
    <inkml:brush xml:id="br0">
      <inkml:brushProperty name="width" value="0.05" units="cm"/>
      <inkml:brushProperty name="height" value="0.05" units="cm"/>
      <inkml:brushProperty name="color" value="#E71224"/>
      <inkml:brushProperty name="ignorePressure" value="1"/>
    </inkml:brush>
  </inkml:definitions>
  <inkml:trace contextRef="#ctx0" brushRef="#br0">398 256,'858'-99,"-419"54,737-56,-1093 96,87-1,-140 7</inkml:trace>
  <inkml:trace contextRef="#ctx0" brushRef="#br0" timeOffset="1">1 512,'955'-75,"-732"49,-133 16,1753-208,-1701 201,103-15,-393 55,119-21</inkml:trace>
</inkml:ink>
</file>

<file path=xl/ink/ink2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302"/>
    </inkml:context>
    <inkml:brush xml:id="br0">
      <inkml:brushProperty name="width" value="0.05" units="cm"/>
      <inkml:brushProperty name="height" value="0.05" units="cm"/>
      <inkml:brushProperty name="ignorePressure" value="1"/>
    </inkml:brush>
  </inkml:definitions>
  <inkml:trace contextRef="#ctx0" brushRef="#br0">53 162,'-6'48,"1"1,5 95,0 10,-20 34,9-94,1 102,9-183,2 1,0-1,1 0,0 1,1-1,0 0,1 0,8 17,-3-17</inkml:trace>
  <inkml:trace contextRef="#ctx0" brushRef="#br0" timeOffset="1">159 621,'82'16,"-36"-14,0-1,0-3,1-2,74-15,-96 14,1-2,-1 0,-1-2,0-1,0-1,-1-1,0 0,-1-2,34-28,-46 33,-1 1,0-2,-1 1,0-1,0 0,-1-1,-1 0,0 0,0 0,-1-1,-1 1,5-21,-9 32,1 0,-1 0,0 0,0-1,0 1,0 0,0 0,0 0,0-1,0 1,0 0,0 0,0-1,0 1,0 0,0 0,0-1,0 1,0 0,0 0,0 0,0-1,0 1,0 0,0 0,-1 0,1-1,0 1,0 0,0 0,0 0,0 0,-1-1,1 1,0 0,0 0,0 0,-1 0,1 0,0 0,0-1,0 1,-1 0,1 0,-1 0,-10 8,-9 15,-19 44,4 1,3 2,-39 125,14-35,55-158,1 2,0-1,0 0,0 0,0 0,0 0,1 1,0-1,0 0,0 1,0-1,0 0,1 4,0-5,0-1,0 0,0 1,0-1,0 0,0 1,0-1,1 0,-1 0,0 0,1 0,-1 0,1 0,0 0,-1-1,1 1,-1 0,1-1,0 0,0 1,-1-1,1 0,0 0,0 0,-1 0,3 0,17 1</inkml:trace>
  <inkml:trace contextRef="#ctx0" brushRef="#br0" timeOffset="2">869 978,'30'-25,"45"-28,-22 15,-46 34,54-47,-57 47,-1 0,1 0,-1 0,0 0,0-1,0 1,-1-1,0 0,0 0,0 0,0 0,1-7,-3 11,0 0,0 0,0 0,0 1,1-1,-1 0,0 0,0 0,-1 0,1 1,0-1,0 0,0 0,0 0,-1 1,1-1,0 0,-1 0,1 1,-1-1,1 0,-1 1,1-1,-1 0,0 1,1-1,-1 1,1-1,-1 1,0-1,0 1,1 0,-1-1,0 1,0 0,0-1,1 1,-1 0,0 0,0 0,0 0,0 0,1 0,-1 0,0 0,0 0,0 0,0 0,1 1,-1-1,-1 0,-1 1,0 0,1 0,-1 0,0 0,0 0,1 0,-1 1,1-1,0 1,-1 0,1-1,0 1,0 0,-3 4,4-4,-1-1,1 1,0 0,0 0,0 0,0 0,0 0,0 0,0 0,1 0,-1 1,1-1,0 0,-1 0,1 0,0 1,0-1,1 0,-1 0,0 0,1 0,-1 1,1-1,0 0,0 0,0 0,0 0,0 0,0 0,1-1,-1 1,0 0,1-1,0 1,-1-1,1 1,0-1,0 0,2 2,2 0,1-1,-1 1,0-1,1-1,-1 1,1-1,-1 0,1-1,0 1,-1-1,1-1,8 0,21-6,61-21,23-5,-107 31,0 0,0 0,0 2,0-1,1 2,-1-1,14 4,-25-4,0 0,0 0,0 1,0-1,-1 1,1-1,0 1,0 0,-1-1,1 1,0 0,-1 0,1 0,0 0,-1 1,0-1,1 0,-1 0,0 1,0-1,0 1,1 1,-1-1,-1-1,0 1,0-1,0 1,0 0,0-1,-1 1,1-1,0 1,-1 0,1-1,-1 1,0-1,0 0,1 1,-1-1,0 1,0-1,-2 2,-4 4,0 0,0 0,-1-1,0 0,0 0,-17 8,3-4,1-1,-2 0,1-2,-1-1,0-1,-1 0,-34 1,39-5</inkml:trace>
  <inkml:trace contextRef="#ctx0" brushRef="#br0" timeOffset="3">2069 392,'-17'43,"-3"0,-2-1,-53 77,51-85,2 1,1 1,1 0,2 2,-19 61,36-96,0-1,0 1,0 0,1 0,-1 0,1 0,0 0,0 0,0 0,0 0,0 0,1 0,-1 0,1 0,0 0,0 0,0-1,0 1,1 0,-1 0,1-1,0 1,-1-1,1 0,0 1,1-1,-1 0,0 0,1 0,3 2,1-1,1 0,-1-1,0 0,1 0,-1-1,1 0,-1 0,1 0,0-1,-1 0,11-2,1 0,1-1,-1 0,0-1,0-2,20-7,-34 11,-1 1,1-1,-1 0,0 0,0-1,0 1,0-1,-1 1,1-1,-1-1,1 1,-1 0,0-1,0 1,-1-1,1 0,-1 0,0 0,0 0,0 0,-1-1,1 1,-1 0,0-1,0 1,-1-1,1-4,-3-6</inkml:trace>
  <inkml:trace contextRef="#ctx0" brushRef="#br0" timeOffset="4">1527 621,'55'9,"2"-2,-1-3,87-4,167-31,-287 28,-1-2,1-1,36-13,-38 10</inkml:trace>
  <inkml:trace contextRef="#ctx0" brushRef="#br0" timeOffset="5">2262 0,'33'14,"-1"2,-1 1,-1 1,35 28,104 96,-147-122,6 4,-2 1,-1 1,-1 1,-2 1,0 1,19 35,-34-49,0-1,-1 1,0 0,-2 0,0 0,0 1,-1 0,-1-1,-1 1,-1 0,0 0,0 0,-2 0,0 0,-1-1,-6 19,-2-5,-2 0,0-1,-2 0,-1-1,-2-1,0 0,-2-2,-1 0,0-1,-36 29,5-10,-2-2,-1-2,-117 58,121-74,-2-2,0-3,0-1,-2-3,-56 6,80-14</inkml:trace>
</inkml:ink>
</file>

<file path=xl/ink/ink2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308"/>
    </inkml:context>
    <inkml:brush xml:id="br0">
      <inkml:brushProperty name="width" value="0.05" units="cm"/>
      <inkml:brushProperty name="height" value="0.05" units="cm"/>
      <inkml:brushProperty name="ignorePressure" value="1"/>
    </inkml:brush>
  </inkml:definitions>
  <inkml:trace contextRef="#ctx0" brushRef="#br0">371 459,'17'157,"2"80,-6-152,-11-70</inkml:trace>
  <inkml:trace contextRef="#ctx0" brushRef="#br0" timeOffset="1">1 750,'192'2,"238"-5,-316-3,196-35,-271 32</inkml:trace>
  <inkml:trace contextRef="#ctx0" brushRef="#br0" timeOffset="2">1844 300,'-7'8,"1"-1,0 1,0 1,1-1,0 1,1 0,0 0,0 0,-3 17,-2 12,-5 45,5-20,-11 31,6-34,-7 83,20-135,1-1,1 1,-1-1,1 1,3 10,0-4</inkml:trace>
  <inkml:trace contextRef="#ctx0" brushRef="#br0" timeOffset="3">1650 265,'18'-6,"0"1,1 1,0 0,0 2,0 0,0 1,0 1,20 2,-29-1,0 1,-1 0,1 0,-1 1,0 0,1 0,-1 1,-1 0,1 1,0 0,-1 0,0 1,-1 0,1 1,-1-1,0 2,9 11,-14-16,0 0,0-1,-1 1,1 0,-1 0,0 0,0 0,0 0,0 1,0-1,-1 0,1 0,-1 1,0-1,0 0,0 1,-1-1,1 0,-2 4,0-2,0 1,0-1,-1 0,0 0,0 0,0-1,0 1,-1-1,0 1,-5 3,-11 9,0-2,-1-1,-44 23,55-32,-15 8,-14 9,0-3,-83 30,103-44</inkml:trace>
  <inkml:trace contextRef="#ctx0" brushRef="#br0" timeOffset="4">2734 0,'-12'9,"1"1,0 1,1-1,0 1,1 1,0 0,1 0,0 1,1 0,0 1,-6 19,-5 16,-19 96,32-121,-11 49,-7 90,21-143,1 0,1 1,1-1,0 0,2 0,0 0,2 0,0-1,12 31,-14-44,0-1,0 1,0-1,1 0,0 0,0 0,0 0,1-1,0 0,0 0,0 0,0 0,0-1,1 0,-1 0,1 0,0-1,0 0,0 0,0 0,0-1,10 1,3-1,0-1,0 0,-1-2,1 0,0-1,21-7,-17 5</inkml:trace>
  <inkml:trace contextRef="#ctx0" brushRef="#br0" timeOffset="5">3167 767,'-3'-1,"1"-1,0 1,0-1,0 0,0 1,0-1,1 0,-1 0,0 0,1 0,0-1,-1 1,1 0,0-1,0 1,0-1,1 1,-1-1,0 1,1-1,0 1,0-1,0-3,0-11,0 1,7-30,-2 3,-5 38,0 0,0-1,0 1,1 0,0 0,0 0,0 0,1 0,0 0,0 0,4-8,-4 12,0-1,-1 1,1 0,0-1,0 1,0 0,-1 0,1 0,0 1,0-1,1 0,-1 1,0-1,0 1,0 0,0 0,0 0,0 0,1 0,-1 0,0 0,0 1,0-1,0 1,0-1,0 1,0 0,0 0,0 0,2 2,6 2,0 1,0 0,-1 1,14 13,-17-14,-1-1,1 1,1-2,-1 1,1 0,-1-1,1-1,0 1,1-1,-1 0,11 3,-16-6,0 0,0 0,0 0,0 0,0 0,0 0,0-1,0 1,0-1,0 1,-1-1,1 0,0 0,0 1,-1-1,1 0,0-1,-1 1,1 0,-1 0,1-1,-1 1,2-3,-1 1,0-1,0 0,0 0,-1 0,1 0,-1-1,0 1,0 0,-1-1,1-4,0-6,-2 0,1 0,-2 0,0 0,-5-17,2 12,3 9,-1 1,0-1,-1 1,0 0,-5-10,1 9</inkml:trace>
  <inkml:trace contextRef="#ctx0" brushRef="#br0" timeOffset="6">3652 397,'-3'41,"2"-34,0 0,0 0,1 0,0 0,0 0,1 0,0 0,0 0,0 0,1 0,0-1,5 11,-3-10,1 0,0 0,0-1,1 0,-1 0,1-1,0 1,1-1,0-1,-1 1,1-1,1 0,-1 0,1-1,-1 0,1-1,0 0,15 3,-12-4,1 1,-1-2,1 1,-1-1,1-1,-1 0,0-1,1 0,-1-1,0 0,0-1,0 0,10-6,-18 9,-1-1,1 1,-1 0,1-1,-1 1,0-1,0 0,0 0,0 0,0 0,0 0,-1 0,1-1,-1 1,1 0,-1-1,0 1,0-1,0 0,0 1,0-6,-1 5,0-1,0 1,-1-1,0 1,0 0,0-1,0 1,0 0,-1 0,0 0,1 0,-1 0,0 0,0 0,-3-2,-6-6,0 1,0 0,-1 0,-1 1,0 1,-24-13,21 14,0 0,-1 1,0 0,-1 1,1 1,-1 1,1 1,-1 0,0 1,-33 3,26 2</inkml:trace>
</inkml:ink>
</file>

<file path=xl/ink/ink2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315"/>
    </inkml:context>
    <inkml:brush xml:id="br0">
      <inkml:brushProperty name="width" value="0.05" units="cm"/>
      <inkml:brushProperty name="height" value="0.05" units="cm"/>
      <inkml:brushProperty name="ignorePressure" value="1"/>
    </inkml:brush>
  </inkml:definitions>
  <inkml:trace contextRef="#ctx0" brushRef="#br0">1 406,'8'11,"0"1,0 0,-1 0,-1 1,0-1,-1 1,7 25,1 0,5 14,-2 1,-2 1,9 81,-14-39,-3 112,-6-207,-1 1,1 0,0-1,0 1,1 0,-1-1,0 1,0 0,1-1,-1 1,1-1,-1 1,1-1,0 1,0-1,0 1,-1-1,3 2,9 5</inkml:trace>
  <inkml:trace contextRef="#ctx0" brushRef="#br0" timeOffset="1">451 689,'23'4,"1"0,-1-2,1-1,0 0,0-2,-1-1,42-9,-32 4,-1-2,0-1,0-1,56-31,-80 38,0-2,0 1,-1-1,0 0,0 0,-1-1,6-7,-9 11,-1 0,0 0,0 0,0 0,0 0,0-1,-1 1,0-1,1 1,-1-1,-1 1,1-1,0 0,-1 1,0-1,0 0,0 0,0 1,-2-8,2 11,0-1,0 1,0-1,0 1,0 0,0-1,0 1,-1-1,1 1,0 0,0-1,-1 1,1-1,0 1,-1 0,1-1,0 1,-1 0,1 0,0-1,-1 1,1 0,0 0,-1-1,1 1,-1 0,1 0,-1 0,1 0,0 0,-1 0,1 0,-1 0,1 0,-1 0,1 0,-1 0,1 0,-1 0,-19 14,-10 26,10 1,1 1,2 1,2 1,2 0,-13 83,10-49,15-76,0 1,1 0,0 0,-1-1,1 1,0 0,0-1,0 1,1 0,-1 0,1-1,-1 1,1-1,0 1,2 2,4 6</inkml:trace>
  <inkml:trace contextRef="#ctx0" brushRef="#br0" timeOffset="2">1007 1042,'12'-11,"2"0,-1 2,1-1,1 1,0 1,19-7,-22 10,1-1,-1 0,0 0,-1-1,1-1,-1 0,-1-1,1 0,16-20,-25 27,0 1,-1-2,0 1,1 0,-1 0,0 0,0-1,-1 1,1 0,0-1,-1 1,1-1,-1 1,0-1,0 1,0 0,0-1,0 1,0-1,-1 1,0-4,0 4,0 1,0 0,0 0,0 0,0 0,-1 0,1 0,0 1,-1-1,1 0,0 0,-1 1,1-1,-1 1,1 0,0-1,-1 1,1 0,-1 0,0 0,1 0,-1 0,1 0,-1 0,1 0,-1 1,1-1,0 0,-1 1,1 0,-1-1,1 1,0 0,-1 0,0 0,-1 1,0-1,0 1,0-1,1 1,-1 0,1 0,-1 0,1 0,-1 1,1-1,0 0,0 1,0 0,1-1,-1 1,1 0,-1 0,1 0,0 0,0 0,-1 5,2-5,0-1,0 0,1 0,-1 1,0-1,1 0,-1 0,1 1,0-1,0 0,-1 0,2 0,-1 0,0 0,0 0,1 0,-1-1,0 1,1 0,0-1,0 1,-1-1,1 0,0 1,0-1,0 0,0 0,0 0,0 0,1-1,1 1,5 2,1 0,-1-1,0-1,1 0,-1 0,1 0,-1-2,0 1,1-1,-1 0,12-3,4-4,1-1,37-19,-26 10,-32 17,0-1,0 1,0-1,0 1,0 1,0-1,0 1,0 0,1 0,-1 0,0 1,0 0,8 2,-11-3,0 1,0 0,-1-1,1 1,0 0,-1 0,1 0,-1 0,1 0,-1 0,1 1,-1-1,0 0,0 1,0-1,0 1,0-1,0 1,0-1,0 1,0 0,-1-1,1 1,-1 0,1 0,-1 0,0-1,0 1,0 0,0 0,0 0,0 0,0-1,0 1,-1 0,1 0,-1 0,1-1,-1 1,0 0,-1 1,-1 4,-1-1,0 0,0 0,-1 0,0 0,0-1,0 0,0 0,-1 0,0-1,-9 6,-4 1,1-1,-35 12,36-15</inkml:trace>
  <inkml:trace contextRef="#ctx0" brushRef="#br0" timeOffset="3">2135 407,'-13'10,"0"0,1 0,0 2,1-1,1 1,0 1,0 0,1 0,1 1,0 0,1 1,-6 15,4-4,1 0,1 1,2-1,0 1,2 0,0 38,3-55,1 0,0-1,0 1,1 0,1-1,0 1,0-1,0 0,2 0,-1 0,1 0,0-1,6 9,-8-14,0 0,-1 0,1 0,0 0,0-1,0 1,1-1,-1 0,1 0,-1 0,1 0,0 0,-1-1,1 0,0 0,0 0,0 0,0 0,0-1,0 0,0 0,0 0,1 0,-1-1,0 1,0-1,-1 0,1 0,0-1,0 1,0-1,-1 0,5-3,9-5</inkml:trace>
  <inkml:trace contextRef="#ctx0" brushRef="#br0" timeOffset="4">1642 706,'86'16,"7"-11,1-5,-1-3,0-5,0-4,124-32,-114 9,-79 25</inkml:trace>
  <inkml:trace contextRef="#ctx0" brushRef="#br0" timeOffset="5">2471 0,'54'22,"0"2,-1 2,-1 3,93 70,-113-73,0 1,-2 1,-2 2,0 1,-2 2,-2 0,39 69,-55-86,-1 0,-1 1,0 0,-1 0,0 1,-2 0,0-1,-1 1,-1 0,0 0,-2 0,0 0,-7 34,2-26,-2 0,-1-1,-1 0,-1 0,-2-1,0-1,-1 0,-28 34,9-16,-2-2,-60 51,73-71,-1-2,0-1,-1-1,0 0,-2-2,-33 12,9-13,29-11</inkml:trace>
</inkml:ink>
</file>

<file path=xl/ink/ink2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321"/>
    </inkml:context>
    <inkml:brush xml:id="br0">
      <inkml:brushProperty name="width" value="0.05" units="cm"/>
      <inkml:brushProperty name="height" value="0.05" units="cm"/>
      <inkml:brushProperty name="ignorePressure" value="1"/>
    </inkml:brush>
  </inkml:definitions>
  <inkml:trace contextRef="#ctx0" brushRef="#br0">81 300,'-1'89,"14"340,-14-333,2-85</inkml:trace>
  <inkml:trace contextRef="#ctx0" brushRef="#br0" timeOffset="1">19 265,'8'-7,"0"0,1 1,0 0,1 1,-1-1,1 2,0-1,0 2,1-1,-1 1,1 1,-1 0,14-1,-1 1,1 1,-1 1,0 1,1 2,24 4,-34-4,0 1,0 0,0 1,-1 1,0 0,21 12,-30-16,-1 0,0 0,0 0,0 1,0-1,-1 1,1-1,-1 1,1 0,-1 0,0 0,0 0,-1 1,1-1,0 0,-1 1,0-1,0 1,0-1,0 1,-1 0,1-1,-1 1,0 0,0-1,0 1,-1 0,1-1,-1 1,0 0,-1 3,-4 6,-1 0,-1 0,0-1,0 0,-1 0,-1-1,1 0,-2-1,0 0,-21 15,-14 7,-70 35,87-51,8-4,0 0,-1-1,-1-1,1-2,-33 9,39-15</inkml:trace>
  <inkml:trace contextRef="#ctx0" brushRef="#br0" timeOffset="2">963 0,'-19'14,"0"2,1-1,1 2,1 1,0 0,2 0,0 2,1 0,1 0,-17 39,17-31,1 1,1 1,2 0,1 0,1 1,1-1,0 56,6-72,1 0,0-1,1 1,0-1,1 1,0-1,1 0,1 0,0-1,1 0,0 0,1 0,0-1,18 19,-11-15,1 0,0-2,1 0,0 0,1-2,1 0,0-1,0-1,23 8,-35-15,0 1,0-1,0 0,0-1,0 0,0 0,0-1,0 1,1-2,-1 1,0-1,0 0,0 0,0-1,0 0,0 0,0-1,6-3,2-4</inkml:trace>
  <inkml:trace contextRef="#ctx0" brushRef="#br0" timeOffset="3">1121 194,'-3'3,"0"0,0 0,1 0,0 1,-1-1,1 1,1-1,-1 1,0 0,1 0,0 0,0-1,0 1,0 0,1 0,-1 1,1-1,0 0,0 0,1 0,-1 0,1 0,0 0,0 0,0 0,1-1,-1 1,1 0,0-1,0 1,0-1,0 1,1-1,4 5,-1-1,0 0,1 0,0-1,0 0,1 0,0 0,0-1,0-1,0 1,1-1,0-1,0 1,0-1,10 1,3-3,-1-1,1-1,-1-1,0-1,1 0,-1-2,0-1,-1 0,29-14,-30 13,0-2,0 0,-1-1,-1-1,0 0,0-2,18-16,-360 459,273-372,45-46</inkml:trace>
  <inkml:trace contextRef="#ctx0" brushRef="#br0" timeOffset="4">1641 812,'4'-8,"0"-1,1 1,0 0,0 1,1-1,0 1,0 0,1 1,0 0,0 0,14-9,36-35,-54 46,1 0,-1-1,0 1,0-1,0 0,-1 0,1 0,-1-1,-1 1,1 0,1-10,-3 14,1 0,-1 0,0 0,0-1,1 1,-1 0,0 0,0-1,0 1,0 0,-1 0,1-1,0 1,0 0,-1 0,1 0,-1-1,1 1,-1 0,1 0,-1 0,0 0,0 0,1 0,-1 0,0 0,0 0,0 1,0-1,0 0,0 0,0 1,0-1,0 1,-1-1,1 1,0-1,0 1,0 0,-1 0,1 0,0-1,0 1,-1 0,1 0,0 1,0-1,-1 0,1 0,0 0,0 1,-2 0,0 0,0 0,0 0,0 0,0 0,0 1,0-1,1 1,-1 0,1 0,-1-1,1 2,0-1,0 0,0 0,0 1,0-1,0 1,1 0,-1-1,1 1,-2 6,2-7,1 1,-1-1,1 1,0 0,0-1,0 1,0 0,1-1,-1 1,1-1,0 1,-1-1,1 1,0-1,0 1,1-1,-1 0,0 0,1 1,0-1,2 2,-1-1,1 0,0 0,0-1,0 1,1-1,-1 0,0-1,1 1,-1-1,1 1,5-1,3 1,-1-1,1 0,-1-1,1 0,-1-1,1-1,-1 0,16-5,32-22,-42 19,0 0,31-10,-45 19,-1 0,1 0,0 0,0 0,0 0,0 1,0 0,-1 0,1 0,0 0,0 1,0-1,0 1,0 0,0 0,-1 1,1-1,5 4,-7-4,-1 0,1 0,0 0,-1 0,0 0,1 1,-1-1,0 0,0 1,0-1,1 1,-2-1,1 1,0 0,0-1,0 1,-1 0,1 0,-1 0,0-1,1 1,-1 0,0 0,0 3,-1-1,0 0,0-1,0 1,0 0,-1-1,0 1,0-1,0 1,0-1,0 0,-3 4,-8 6,1-1,-1 0,-29 20,23-19,-1-2,-39 18,41-21</inkml:trace>
</inkml:ink>
</file>

<file path=xl/ink/ink2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326"/>
    </inkml:context>
    <inkml:brush xml:id="br0">
      <inkml:brushProperty name="width" value="0.05" units="cm"/>
      <inkml:brushProperty name="height" value="0.05" units="cm"/>
      <inkml:brushProperty name="ignorePressure" value="1"/>
    </inkml:brush>
  </inkml:definitions>
  <inkml:trace contextRef="#ctx0" brushRef="#br0">106 0,'18'0,"9"0,6 0,3 0,-1 0,-1 0,0 0,0 0,-3 0,0 0,-3 0,-3 0,-3 0,2 0,-5 0</inkml:trace>
  <inkml:trace contextRef="#ctx0" brushRef="#br0" timeOffset="1">1 230,'403'-14,"-331"9,-1-4,0-2,72-22,-128 27</inkml:trace>
</inkml:ink>
</file>

<file path=xl/ink/ink2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328"/>
    </inkml:context>
    <inkml:brush xml:id="br0">
      <inkml:brushProperty name="width" value="0.05" units="cm"/>
      <inkml:brushProperty name="height" value="0.05" units="cm"/>
      <inkml:brushProperty name="ignorePressure" value="1"/>
    </inkml:brush>
  </inkml:definitions>
  <inkml:trace contextRef="#ctx0" brushRef="#br0">159 225,'0'-5,"1"-1,0 0,0 1,1-1,0 1,0 0,0 0,0-1,1 1,0 1,0-1,0 0,1 1,5-7,10-7,38-31,-33 29,-22 19,6-7,1 1,1 0,-1 0,1 1,20-9,-28 14,0 0,0 1,0-1,0 1,0 0,0-1,0 1,0 0,0 0,0 0,0 1,0-1,0 0,0 1,0 0,3 1,-3-1,1 1,-1 0,0-1,0 1,0 0,0 0,-1 1,1-1,-1 0,1 1,-1-1,0 1,1-1,-1 1,1 4,10 41,-2 0,8 88,7 43,-21-164</inkml:trace>
  <inkml:trace contextRef="#ctx0" brushRef="#br0" timeOffset="1">1 657,'7'-4,"0"0,0 0,1 0,-1 1,1 0,0 1,0 0,0 0,0 1,13-2,3 0,643-102,-428 71,-223 32</inkml:trace>
</inkml:ink>
</file>

<file path=xl/ink/ink2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330"/>
    </inkml:context>
    <inkml:brush xml:id="br0">
      <inkml:brushProperty name="width" value="0.05" units="cm"/>
      <inkml:brushProperty name="height" value="0.05" units="cm"/>
      <inkml:brushProperty name="ignorePressure" value="1"/>
    </inkml:brush>
  </inkml:definitions>
  <inkml:trace contextRef="#ctx0" brushRef="#br0">1395 23,'-11'5,"1"-1,0 2,0-1,1 2,-1-1,1 1,1 1,-1-1,1 1,1 1,-1 0,2 0,-1 0,1 1,-8 18,8-17,0 1,2 0,-1 0,2 0,-1 0,2 1,0 0,0-1,1 1,1 0,0 0,1 0,3 22,-2-28,0-1,0 0,1 1,0-1,0 0,0-1,1 1,0 0,0-1,0 0,1 0,0 0,-1-1,2 1,8 5,-5-5,1 0,0 0,0-1,0-1,0 1,1-2,-1 1,1-2,12 2,-4-2,1-1,-1-1,0-1,0 0,0-1,0-1,-1-1,1-1,-1-1,29-14,-41 18,0-1,-1 0,1 0,-1 0,0-1,0 1,0-1,0-1,-1 1,0-1,0 1,0-1,-1 0,0-1,0 1,-1 0,0-1,0 0,0 1,-1-1,0 0,0-10,-1 8,0 0,-1 0,-1 0,0 0,0 1,0-1,-1 1,-1-1,1 1,-1 0,-1 0,1 1,-1-1,-1 1,1 0,-12-11,5 8,0 1,0 0,-1 1,0 1,0 0,-1 0,1 1,-2 1,1 1,0 0,-1 0,0 2,0 0,0 0,0 1,0 1,0 1,-15 2,-2 10,31-13,0 1,0 0,0-1,0 1,0 0,0 0,1 0,-1-1,0 1,1 0,-1 0,0 0,1 0,-1 1,1-1,-1 0,1 0,0 0,0 0,-1 0,1 0,0 1,0-1,0 0,0 0,0 2,4 7</inkml:trace>
  <inkml:trace contextRef="#ctx0" brushRef="#br0" timeOffset="1">2179 296,'-3'-3,"-1"-1</inkml:trace>
  <inkml:trace contextRef="#ctx0" brushRef="#br0" timeOffset="2">2735 102,'-11'4,"1"1,0 0,1 1,-1 0,1 0,0 1,1 0,-1 1,2 0,-1 0,1 1,-8 11,10-14,1 0,0 1,0-1,1 1,0 0,0 0,0 0,1 0,0 0,1 1,-1-1,2 1,-1-1,1 1,0-1,0 1,1-1,0 0,2 8,-1-10,1 0,0-1,0 1,0-1,0 0,1 0,-1 0,1 0,0-1,0 0,0 1,1-2,-1 1,1 0,0-1,0 0,0 0,0 0,0-1,0 1,0-1,0-1,1 1,7-1,12 2,0-2,0-1,42-6,-56 5,0 1,-1-2,1 1,-1-2,0 1,1-1,-2-1,1 0,18-12,-24 14,0-1,0 0,-1 0,1 0,-1-1,0 1,0-1,0 0,-1 1,1-1,-1 0,-1-1,1 1,-1 0,1 0,-1-1,-1 1,1-1,-1 1,0-1,-1-7,1 7,-1 0,0-1,0 1,0 0,0 0,-1 0,0 0,0 0,-1 1,0-1,0 1,0-1,-1 1,1 0,-1 0,-6-5,4 6,1 0,-2 0,1 1,0-1,-1 1,0 1,0-1,0 1,0 1,0-1,0 1,0 0,-13 1,-4-1,-46 5,43 0</inkml:trace>
  <inkml:trace contextRef="#ctx0" brushRef="#br0" timeOffset="3">3397 155,'42'-1,"-16"0,46 3,-66-1,0 0,0 0,1 0,-1 1,0 0,-1 0,1 1,0-1,-1 1,1 1,-1-1,8 7,-12-9,1 0,-1 1,0-1,0 1,0-1,0 1,0-1,0 1,0 0,-1 0,1-1,-1 1,1 0,-1 0,0 0,1-1,-1 1,0 0,0 0,0 0,0 0,-1 0,1-1,-1 1,1 0,-1 0,1 0,-1-1,0 1,0 0,0-1,0 1,0-1,0 1,0-1,-1 0,1 1,0-1,-1 0,-2 2,-8 7,0-1,-1 0,-25 13,29-17,-14 8,3-3,0 2,1 0,-29 25,47-37,1 0,-1 0,1 0,0 1,-1-1,1 0,0 1,-1-1,1 0,0 1,0-1,-1 0,1 1,0-1,0 1,0-1,0 0,-1 1,1-1,0 1,0-1,0 1,0-1,0 1,0-1,0 0,0 1,0-1,0 1,0-1,0 1,1-1,-1 0,0 1,0 0,17 6,29-3,-42-4,59 0,0-4,0-2,67-15,-111 17</inkml:trace>
  <inkml:trace contextRef="#ctx0" brushRef="#br0" timeOffset="4">4111 102,'-10'2,"0"0,0 0,1 1,-1 0,1 1,-1 0,1 1,1 0,-1 0,1 1,0 0,0 0,0 1,1 0,-7 8,13-13,-1-1,0 1,1 0,0 0,-1 0,1 0,0 0,0 0,0 1,0-1,1 0,-1 0,1 1,-1-1,1 1,0-1,0 0,0 1,0-1,0 0,0 1,1-1,-1 0,1 1,-1-1,1 0,0 0,0 1,0-1,0 0,1 0,-1 0,1 0,-1-1,1 1,-1 0,1-1,0 1,0-1,2 2,3 1,1 0,-1 0,1-1,0 0,0-1,0 1,0-2,0 1,1-1,10 0,6 0,4 0,-1-1,1-1,37-6,-61 6,0 1,0-1,0-1,0 1,0-1,0 1,0-1,-1-1,1 1,-1-1,1 0,-1 0,0 0,0 0,-1-1,1 1,-1-1,1 0,-1 0,0-1,-1 1,1 0,-1-1,0 0,2-6,-3 8,-1 0,1 0,-1 0,0 0,0 0,-1 0,1 0,-1 0,1 0,-1 1,0-1,0 0,0 0,0 0,-1 1,1-1,-1 1,0-1,0 1,0-1,0 1,0 0,0 0,0 0,-1 0,1 1,-1-1,1 0,-6-1,-2-2,0 0,-1 1,0 0,0 1,0 1,-16-3,4 2</inkml:trace>
  <inkml:trace contextRef="#ctx0" brushRef="#br0" timeOffset="5">4587 14,'-6'6,"0"0,1 1,0-1,0 1,0 0,1 1,0-1,0 1,1 0,0-1,1 1,-2 10,3-14,1 0,-1 0,1 0,0 0,1 0,-1 0,1 0,-1 0,1 0,1 0,-1 0,0 0,1-1,0 1,0 0,0-1,0 0,0 1,1-1,0 0,-1 0,1-1,0 1,0 0,1-1,5 4,7 1,0 0,0-1,1 0,0-1,0-2,0 1,0-2,1 0,-1-1,1-1,-1-1,1 0,-1-1,0-1,0 0,21-8,-35 10,-1 1,1-1,-1 0,1 0,-1 0,1 0,-1 0,1-1,-1 1,0-1,0 1,0-1,0 0,0 0,0 0,-1 0,1 0,0 0,-1-1,0 1,1 0,-1-1,0 1,0-1,-1 0,1 1,0-1,-1 0,0 1,1-1,-1 0,0 1,-1-1,1 0,0 1,-1-1,1 0,-1 1,0-1,0 1,0-1,0 1,0-1,-1 1,-1-3,-3-4,-1-1,0 1,0 1,-1-1,0 1,0 1,-1 0,0 0,-17-10,8 9,-1 0,0 1,0 1,-1 1,1 1,-1 1,0 0,0 1,-27 2,-14 3,-106 18,108-10,6 1</inkml:trace>
  <inkml:trace contextRef="#ctx0" brushRef="#br0" timeOffset="6">1 852,'74'-11,"137"-3,-115 10,990-37,-699 29,506-20,1020-28,-1619 57,243-10,-397 11,-82 2,86-9,-119 5</inkml:trace>
</inkml:ink>
</file>

<file path=xl/ink/ink2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337"/>
    </inkml:context>
    <inkml:brush xml:id="br0">
      <inkml:brushProperty name="width" value="0.05" units="cm"/>
      <inkml:brushProperty name="height" value="0.05" units="cm"/>
      <inkml:brushProperty name="ignorePressure" value="1"/>
    </inkml:brush>
  </inkml:definitions>
  <inkml:trace contextRef="#ctx0" brushRef="#br0">172 203,'-1'39,"-2"-1,-2 0,-1 0,-2 0,-15 45,-5-7,-54 105,73-163,3-3</inkml:trace>
  <inkml:trace contextRef="#ctx0" brushRef="#br0" timeOffset="1">295 168,'23'-5,"0"1,0 1,1 1,-1 1,26 2,-37 0,0 0,0 0,0 2,0-1,0 1,0 1,-1 0,0 1,0 0,0 1,15 10,-23-14,-1 0,0 0,0 0,0 0,0 0,0 0,0 0,-1 0,1 1,-1-1,1 1,-1-1,0 1,0 0,0-1,-1 1,1 0,-1 0,1 0,-1-1,0 4,0-1,-1-1,0 0,-1 0,1 0,-1 0,1 0,-1 0,-1 0,1-1,0 1,-1-1,-4 6,-7 4,0 0,0-1,-2 0,1-1,-19 9,-19 9,-1-1,-74 24,113-46</inkml:trace>
  <inkml:trace contextRef="#ctx0" brushRef="#br0" timeOffset="2">1310 53,'-7'1,"1"0,0 1,0-1,0 1,0 1,0-1,0 1,0 0,1 0,-1 1,1 0,0 0,0 0,1 0,-1 1,1-1,0 1,-4 6,-8 11,0 2,-20 42,14-21,2 1,3 2,-18 69,29-90,1 0,1 0,1 1,2-1,1 1,1-1,8 54,-7-73,0 0,0-1,1 1,0-1,0 1,1-1,0 0,0 0,0-1,1 1,0-1,1 0,-1 0,11 8,-10-11,0 1,0-1,0 0,0 0,1 0,-1-1,1 0,0-1,-1 1,1-1,0-1,0 1,0-1,0 0,0-1,-1 1,11-4,8-2,-2-1</inkml:trace>
  <inkml:trace contextRef="#ctx0" brushRef="#br0" timeOffset="3">1539 133,'0'6,"3"5,1 3,0 3,2-2,0 0,2 0,3 1,2-3,2 0,2-3,0-2,4-4,1 2,0-1,-4-1</inkml:trace>
  <inkml:trace contextRef="#ctx0" brushRef="#br0" timeOffset="4">2121 159,'-5'1,"-1"0,2 1,-1 0,0 0,0 0,0 0,-6 5,-23 18,2 1,1 1,-30 35,-30 26,84-82,-39 33,2 2,-78 93,114-123</inkml:trace>
  <inkml:trace contextRef="#ctx0" brushRef="#br0" timeOffset="5">1962 626,'27'-13,"8"-4,35-23,-60 34,0-2,0 1,0-1,-1-1,0 0,-1 0,11-16,-18 24,-1 1,1-1,-1 0,1 1,-1-1,1 0,-1 0,1 1,-1-1,0 0,1 0,-1 0,0 1,0-1,1 0,-1 0,0 0,0 0,0 0,0 0,0 1,0-1,-1 0,1 0,0 0,0 0,0 0,-1 1,1-1,-1-1,0 1,-1 0,1 1,-1-1,1 0,-1 1,1 0,-1-1,1 1,-1 0,1-1,-1 1,1 0,-1 0,1 0,-3 1,-4 0,0 0,0 0,0 1,1 0,-1 1,-7 3,11-4,1 0,0 1,0-1,0 1,0 0,0 0,1 0,-1 0,1 0,0 0,0 1,0-1,0 1,1-1,-3 8,4-10,0 1,0-1,0 1,0-1,0 1,0-1,0 1,0-1,0 1,1-1,-1 1,0-1,1 0,0 1,-1-1,1 0,0 1,-1-1,1 0,0 0,0 0,0 1,0-1,0 0,1-1,-1 1,0 0,0 0,1 0,-1-1,0 1,1 0,-1-1,0 0,1 1,-1-1,1 0,-1 1,1-1,-1 0,1 0,-1 0,3-1,16 1,0 0,28-6,-37 4,0 0,0 1,0 0,1 1,-1 0,0 0,0 1,0 1,1 0,-2 0,1 1,11 5,-20-7,0-1,-1 1,1 0,-1-1,1 1,-1 0,1 0,-1 0,0 0,0 0,1 1,-1-1,0 0,0 0,0 1,0-1,0 1,-1-1,1 1,0-1,-1 1,1 0,-1-1,1 4,-1-3,-1 0,0 0,1 0,-1 0,0 0,0 0,0-1,0 1,0 0,0 0,-1-1,1 1,-1 0,1-1,-1 0,-2 3,-6 2,1 1,-2-1,1-1,0 0,-22 7,-13-3,26-6</inkml:trace>
  <inkml:trace contextRef="#ctx0" brushRef="#br0" timeOffset="6">3003 106,'4'16,"0"-1,-1 1,0 0,-1 0,-1 0,-1 0,0 0,-1 0,-6 29,-4 5,-33 84,-1 8,42-114,4-17</inkml:trace>
  <inkml:trace contextRef="#ctx0" brushRef="#br0" timeOffset="7">3391 318,'0'1,"0"0,1 0,-1 0,1-1,-1 1,1 0,0 0,-1-1,1 1,0 0,-1-1,1 1,0-1,0 1,0-1,-1 1,1-1,0 1,0-1,0 0,0 0,0 1,0-1,0 0,0 0,0 0,1 0,33 3,-29-3,25 1,1-2,-1-1,1-1,-1-2,47-13,-64 14,1-1,-1 0,0-1,0-1,-1 0,0-1,0 0,-1-1,0 0,-1-1,0-1,0 0,15-20,-23 27,-1-1,0 1,0-1,0 0,0 0,-1 0,0 0,0 0,1-8,-2 12,0 0,0 1,0-1,0 0,0 0,0 0,0 1,0-1,-1 0,1 0,0 0,-1 1,1-1,0 0,-1 0,1 1,-1-1,1 0,-1 1,1-1,-1 1,1-1,-1 1,-1-1,1 0,-1 1,1 0,-1 0,1 0,-1 0,1 0,-1 0,1 0,-1 0,1 1,-1-1,1 1,-1-1,1 1,-1 0,1-1,0 1,-2 1,-8 5,2 0,-1 0,1 1,0 0,1 0,-1 1,-8 14,-47 78,13-20,40-66,-7 8,2 0,1 1,0 1,-20 49,32-45,6-18</inkml:trace>
  <inkml:trace contextRef="#ctx0" brushRef="#br0" timeOffset="8">3850 609,'17'-10,"1"-1,-1 0,-1-2,0 1,27-31,-40 40,-1 1,0-1,0 0,-1 0,1 0,-1 0,1 0,-1 0,0 0,0 0,1-6,-2 9,0-1,0 1,0 0,0-1,0 1,0 0,0-1,0 1,-1 0,1-1,0 1,0 0,0-1,0 1,0 0,0 0,-1-1,1 1,0 0,0-1,0 1,-1 0,1 0,0 0,0-1,-1 1,1 0,0 0,-1 0,1 0,0-1,-1 1,1 0,0 0,0 0,-1 0,0 0,-23 11,20-9,1 0,0 1,0-1,0 1,0 0,1 0,-1 0,1 0,0 1,0-1,0 0,0 1,0 0,-1 5,3-8,-1 0,1 0,0 0,0 0,0 0,0 0,0 0,0 1,1-1,-1 0,0 0,0 0,1 0,-1 0,1 0,-1 0,1 0,-1 0,1-1,0 1,0 1,1 0,0-1,0 0,0 0,0 0,0 0,0 0,0 0,1 0,-1-1,0 1,0-1,1 0,-1 1,2-1,13 0,0-1,-1-1,25-5,-30 4,-1 1,1 0,0 1,-1 0,1 0,0 1,0 1,0 0,-1 0,17 5,-26-6,-1 0,1 0,-1 1,1-1,0 0,-1 0,1 1,-1-1,1 0,-1 0,1 1,-1-1,1 1,-1-1,0 1,1-1,-1 0,0 1,1-1,-1 1,0 0,1-1,-1 1,0-1,0 1,0-1,0 1,1 0,-1-1,0 1,0 0,-12 16,-25 8,14-16,-1-1,-31 6,47-12,-13 3</inkml:trace>
  <inkml:trace contextRef="#ctx0" brushRef="#br0" timeOffset="9">4723 291,'-159'177,"153"-170,0 0,1 1,-1 0,2-1,-1 2,1-1,0 0,1 1,-4 12,7-19,-1 0,1 1,-1 0,1-1,0 1,0-1,0 1,0-1,1 1,-1-1,1 1,-1-1,1 1,0-1,0 0,0 1,0-1,0 0,1 0,-1 0,1 1,0-2,-1 1,1 0,0 0,0 0,0-1,0 1,0-1,0 0,1 0,-1 0,0 0,1 0,-1 0,1 0,-1-1,5 1,3 1,1-2,0 1,-1-1,1 0,0-1,-1-1,1 0,-1 0,14-5,-6 2</inkml:trace>
  <inkml:trace contextRef="#ctx0" brushRef="#br0" timeOffset="10">4379 477,'-3'3,"8"1,12 0,6-2,5 1,4-2,3 0,1-4,0-1,1-3,-7 0</inkml:trace>
  <inkml:trace contextRef="#ctx0" brushRef="#br0" timeOffset="11">5146 0,'35'27,"116"92,-136-105,0 1,-1 1,-1 0,0 0,-1 1,19 37,-27-44,-1 0,0 0,-1 0,0 0,-1 1,0-1,0 0,-1 1,0-1,-1 1,0-1,-1 0,0 0,-1 1,0-1,-1-1,1 1,-2 0,-7 12,0-3,0 0,-1-1,0 0,-2-1,0 0,-1-2,-1 0,-21 15,27-22</inkml:trace>
  <inkml:trace contextRef="#ctx0" brushRef="#br0" timeOffset="12">6204 318,'12'-3,"10"-1,4 0,4 1,0 1,-3 0,1 2,1-1,-4 1</inkml:trace>
  <inkml:trace contextRef="#ctx0" brushRef="#br0" timeOffset="13">6019 530,'16'5,"1"0,0-1,1-1,-1-1,0-1,1 0,32-3,-7 1,86-4,129-22,-240 24</inkml:trace>
</inkml:ink>
</file>

<file path=xl/ink/ink2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351"/>
    </inkml:context>
    <inkml:brush xml:id="br0">
      <inkml:brushProperty name="width" value="0.05" units="cm"/>
      <inkml:brushProperty name="height" value="0.05" units="cm"/>
      <inkml:brushProperty name="ignorePressure" value="1"/>
    </inkml:brush>
  </inkml:definitions>
  <inkml:trace contextRef="#ctx0" brushRef="#br0">133 0,'12'3,"6"1,8 0,1-2,2 1,2-2,0 0,-1 2,2 1,-3 0,-2-1,-4-1,1 2,-3 1</inkml:trace>
  <inkml:trace contextRef="#ctx0" brushRef="#br0" timeOffset="1">1 238,'6'3,"8"1,10 0,8-2,3 1,3-2,1 0,2-1,0 0,3 0,2 0,0-1,1 1,-2 0,-2 0,-3 0,-8 0</inkml:trace>
</inkml:ink>
</file>

<file path=xl/ink/ink2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353"/>
    </inkml:context>
    <inkml:brush xml:id="br0">
      <inkml:brushProperty name="width" value="0.05" units="cm"/>
      <inkml:brushProperty name="height" value="0.05" units="cm"/>
      <inkml:brushProperty name="ignorePressure" value="1"/>
    </inkml:brush>
  </inkml:definitions>
  <inkml:trace contextRef="#ctx0" brushRef="#br0">91 230,'-6'4,"0"0,0 0,1 0,0 1,0 0,0 0,0 0,1 0,0 1,0 0,0 0,1 0,0 0,0 0,-2 10,0-4,2-1,0 1,0 1,1-1,1 0,0 1,1 22,1-31,-1-1,1 1,0 0,0 0,0-1,0 1,1 0,-1-1,1 1,0-1,0 0,0 0,1 0,-1 0,1 0,-1 0,1 0,0-1,5 4,-2-3,0 0,1 0,-1 0,1-1,-1 0,1-1,0 1,0-1,0 0,9-1,-1 0,1-1,0 0,0-1,-1-1,1-1,-1 0,0-1,29-13,-38 15,0-1,-1 1,1-1,-1 0,0-1,1 1,-2-1,1 0,-1 0,0-1,0 1,0-1,-1 0,1 0,2-8,-5 9,0 1,0-1,-1 1,0-1,0 0,0 1,0-1,-1 1,1-1,-1 0,0 1,-1 0,1-1,-1 1,0 0,0-1,0 1,-1 0,1 1,-1-1,0 0,0 1,-6-5,1 1,0 1,0 0,-1 1,1 0,-1 0,-1 1,1 1,-1-1,1 1,-1 1,0 0,0 0,0 1,0 0,0 1,0 0,-16 2,25-2,-1 0,1 1,0-1,-1 0,1 1,0-1,-1 1,1-1,0 1,-1-1,1 1,0 0,0 0,0 0,0 0,0 0,0 0,0 0,-1 1,1 6</inkml:trace>
  <inkml:trace contextRef="#ctx0" brushRef="#br0" timeOffset="1">479 362,'6'0,"2"0</inkml:trace>
  <inkml:trace contextRef="#ctx0" brushRef="#br0" timeOffset="2">973 230,'-8'8,"1"-1,1 1,0 0,0 1,0 0,1 0,0 0,1 0,0 1,1 0,0 0,-3 13,5-17,1-1,-1 1,1 0,0-1,0 1,1 0,-1-1,1 1,1-1,-1 1,1-1,0 1,0-1,1 0,-1 0,1 0,0 0,0-1,1 1,0-1,-1 0,1 0,1 0,5 4,-2-3,-1-1,1 0,0-1,0 1,0-1,1-1,-1 0,1 0,-1-1,17 1,-9-1,-1-2,0 0,0 0,0-1,20-6,-30 6,0 1,0-1,0 0,0 0,-1-1,1 1,-1-1,1 0,-1 0,0 0,0-1,-1 1,7-9,-8 9,-1 1,0-1,0 1,0-1,0 0,0 0,0 0,-1 1,0-1,1 0,-1 0,0 0,0 0,0 0,-1 0,1 0,-1 0,0 1,0-1,0 0,0 0,0 1,0-1,-1 1,-2-5,-3-3,0 1,-1-1,0 1,0 1,-1-1,0 1,-1 1,1 0,-2 0,1 1,-18-8,10 7,-1 0,0 1,0 1,-1 1,1 1,-27-2,23 4</inkml:trace>
  <inkml:trace contextRef="#ctx0" brushRef="#br0" timeOffset="3">1422 256,'35'-1,"48"2,-77 0,0-1,1 2,-1-1,0 1,0-1,0 2,0-1,0 1,-1-1,7 6,-10-7,-1 0,0-1,0 2,0-1,1 0,-1 0,0 0,0 0,0 1,-1-1,1 0,0 1,0-1,-1 1,1-1,-1 1,1-1,-1 1,0-1,0 1,1-1,-1 1,0-1,-1 4,0-2,0 1,0-1,0 0,-1 0,1 0,-1 0,0 0,0 0,0 0,-5 4,-6 5,-1 0,1-1,-23 13,34-23,-67 38,45-27,1 1,-28 21,50-33,1-1,0 0,-1 0,1 0,0 0,0 0,-1 1,1-1,0 0,0 0,0 1,-1-1,1 0,0 0,0 1,0-1,0 0,0 0,-1 1,1-1,0 0,0 1,0-1,0 0,0 0,0 1,0-1,0 0,0 1,0-1,0 0,0 1,0-1,0 0,0 0,1 1,-1-1,0 0,0 1,14 6,20-2,11-6,-1-2,1-2,-1-2,0-1,68-24,-95 26</inkml:trace>
  <inkml:trace contextRef="#ctx0" brushRef="#br0" timeOffset="4">1969 283,'-5'1,"1"-1,-1 1,1 0,-1 0,1 0,0 1,-1 0,1 0,0 0,0 0,0 1,1-1,-1 1,0 0,1 0,0 0,0 1,0-1,0 1,0-1,1 1,0 0,0 0,0 1,0-1,0 0,-1 6,2-7,1 0,-1 0,0 0,1 0,-1 0,1 0,0 0,0 0,0 0,1 0,-1 0,1 0,-1 0,1 0,0 0,0 0,1 0,-1-1,0 1,1 0,0-1,-1 1,1-1,0 1,0-1,1 0,-1 0,0 0,1 0,-1-1,1 1,0 0,-1-1,1 0,0 0,0 0,0 0,0 0,0 0,4-1,12 3,1-1,-1-1,0-1,34-4,-46 4,0-1,0 0,0-1,0 0,-1 0,1 0,-1-1,0 0,1 0,-1 0,0-1,-1 0,1 0,-1-1,0 1,7-9,-11 11,1 1,-1-1,0-1,0 1,0 0,0 0,0 0,-1 0,1-1,-1 1,1 0,-1-1,0 1,0 0,0-1,0 1,0 0,-1-1,1 1,-1 0,1 0,-1-1,0 1,0 0,0 0,0 0,0 0,0 0,-1 0,1 0,-1 0,1 1,-1-1,0 1,-2-3,-3-1,1 0,-1 1,0 0,-1 0,1 0,-1 1,1 0,-16-3,0 2</inkml:trace>
  <inkml:trace contextRef="#ctx0" brushRef="#br0" timeOffset="5">2234 274,'-1'11,"1"-1,1 1,-1 0,2-1,-1 1,2-1,6 19,-7-26,0 1,0-1,1 1,-1-1,1 0,0 0,0 0,0 0,0 0,1-1,-1 1,1-1,0 0,-1 0,1-1,0 1,0-1,0 0,0 0,0 0,0 0,9 0,3 0,1 0,-1-2,0 1,1-2,26-6,-38 8,0-1,-1 0,1 0,-1-1,1 0,-1 1,0-1,1-1,-1 1,0-1,-1 1,1-1,0 0,-1-1,1 1,-1 0,0-1,0 0,-1 0,1 0,-1 0,0 0,0 0,2-5,-4 6,1 0,-1 0,0 0,0 0,0 0,0 0,0 0,-1 1,1-1,-1 0,0 0,0 0,0 1,0-1,0 0,-1 1,1-1,-1 1,0 0,0-1,1 1,-1 0,-1 0,1 0,0 0,0 1,-1-1,1 1,-1-1,1 1,-1 0,0 0,0 0,1 0,-7-1,-2 0,-1-1,0 2,0-1,0 2,0 0,0 0,-17 3,9 1</inkml:trace>
  <inkml:trace contextRef="#ctx0" brushRef="#br0" timeOffset="6">3257 124,'3'3,"0"4,1 4,-1 3,-1 2,-1 1,0 1,-1 1,0-1,-3 0,-4 0,-1 0,1 0,2-3</inkml:trace>
  <inkml:trace contextRef="#ctx0" brushRef="#br0" timeOffset="7">2948 354,'9'-3,"12"-1,5 0,8 1,0 1,1 0,4 2,-3-1,-1 1,0 0,-3 1,-2-4,-5-1</inkml:trace>
  <inkml:trace contextRef="#ctx0" brushRef="#br0" timeOffset="8">4077 124,'-2'0,"0"-1,-1 1,1-1,0 1,0 0,0 0,0 0,0 0,-1 0,1 0,0 1,0-1,0 1,0 0,0-1,0 1,0 0,0 0,0 0,1 0,-1 1,0-1,0 0,1 1,-1-1,-1 4,-4 2,0 1,1 0,0 0,-7 12,9-12,0 0,0 0,0 1,1 0,0 0,1 0,0 0,1 0,0 0,-1 14,3-19,-1 1,1-1,0 1,0-1,0 1,0-1,1 0,-1 0,1 0,0 0,1 0,-1 0,1 0,0 0,0-1,0 0,0 1,0-1,1 0,-1-1,1 1,0-1,4 3,6 1,1-1,0 0,0-1,0-1,0 0,0-1,1 0,-1-1,1-1,-1-1,1 0,-1-1,0-1,1 0,-1-1,-1-1,1 0,-1-1,1 0,16-11,-28 14,0 1,0-1,0 0,0 0,-1 0,1 0,-1 0,0 0,0-1,0 1,0-1,-1 1,1-1,-1 0,0 0,0 0,-1 1,1-1,-1 0,1 0,-1 0,0 0,-1 0,1 0,-1 0,0 0,0 0,0 0,-3-5,2 2,-1 0,1 1,-1 0,-1-1,1 1,-1 1,-1-1,1 0,-1 1,1 0,-1 0,-1 0,1 1,-1 0,0 0,-7-4,8 6,-1-1,0 1,0 0,0 1,0-1,0 1,-1 0,1 1,0-1,-1 1,1 1,0-1,0 1,-12 3,3 2</inkml:trace>
  <inkml:trace contextRef="#ctx0" brushRef="#br0" timeOffset="9">4712 283,'0'-9,"6"-3,2 1</inkml:trace>
  <inkml:trace contextRef="#ctx0" brushRef="#br0" timeOffset="10">4827 36,'-7'3,"1"-1,-1 1,1 1,0-1,0 1,0 0,1 1,-1-1,1 1,0 0,1 1,-1-1,1 1,0-1,0 1,1 1,0-1,0 0,0 1,1 0,0-1,0 1,-1 8,3-10,-1 0,1-1,0 1,0 0,0 0,0 0,1-1,0 1,0 0,0-1,1 1,0-1,0 1,0-1,0 0,0 0,1 0,0 0,0 0,0-1,0 1,1-1,-1 0,1 0,0 0,0 0,0-1,0 1,0-1,1 0,-1 0,1-1,-1 1,8 0,3 1,1-1,0 0,1-1,-1-1,0-1,26-3,-32 2,-1 0,0 0,1 0,-1-1,0-1,0 1,0-1,-1-1,0 0,0 0,0-1,10-9,-15 11,0 0,0-1,0 0,-1 1,0-1,0 0,0 0,-1 0,1-1,-1 1,-1 0,1 0,-1-1,1 1,-2 0,1-1,0 1,-1 0,0 0,-1-1,-2-7,2 7,1 0,-2 1,1-1,-1 0,0 1,0-1,0 1,-1 0,1 0,-2 0,1 1,0 0,-1-1,0 1,1 1,-2-1,1 1,-7-4,4 5,-1 0,1 0,-1 1,1 0,-1 0,0 1,-15 1,-4 2</inkml:trace>
  <inkml:trace contextRef="#ctx0" brushRef="#br0" timeOffset="11">5285 18,'-9'14,"-1"0,0-1,-20 22,16-21,1 1,1 0,-12 20,21-30,1-1,0 1,0-1,0 1,0 0,1 0,0 0,0 0,0 0,1 0,-1 0,1 0,0 0,1 0,-1 0,4 10,-3-13,0 1,0 0,0 0,0-1,1 1,0 0,-1-1,1 0,0 1,0-1,0 0,1 0,-1 0,0 0,1 0,4 2,-1-1,1-1,-1 1,0-1,1-1,-1 1,1-1,8 0,3 0,0-1,-1-1,1-1,-1 0,18-5,-29 5,0 0,-1 0,1 0,-1-1,1 0,-1 0,0 0,0 0,0-1,0 0,-1 0,0 0,1-1,-2 0,1 1,5-11,-6 11,-2 0,1 0,-1 0,1-1,-1 1,0 0,0-1,-1 1,0 0,1-1,-1 1,-1-1,1 1,-1-1,0 1,0 0,0-1,0 1,-1 0,1 0,-1 0,0 0,-1 0,-2-3,0 1,0 1,0 0,-1 1,0-1,1 1,-2 0,1 1,0-1,-1 1,1 0,-1 1,0 0,-9-2,-4-1</inkml:trace>
  <inkml:trace contextRef="#ctx0" brushRef="#br0" timeOffset="12">5568 9,'78'-4,"29"0,-95 4,-1 1,0 1,0 0,0 0,0 1,-1 0,14 7,-20-9,-1 1,0 0,1 0,-1 0,0 0,0 0,0 1,-1-1,1 1,-1 0,1 0,-1 0,0 0,0 0,0 0,0 1,-1-1,0 1,1-1,-1 1,0-1,-1 1,1 0,-1 0,1-1,-1 1,0 0,-1 0,1-1,-1 1,1 0,-1-1,-2 6,-4 12,-2 0,0-1,-1 0,-21 31,4-7,10-10,10-19</inkml:trace>
  <inkml:trace contextRef="#ctx0" brushRef="#br0" timeOffset="13">5674 230,'0'-1,"0"1,1-1,-1 1,1-1,-1 0,1 1,-1-1,1 1,-1-1,1 1,-1-1,1 1,0-1,-1 1,1 0,0-1,-1 1,1 0,0 0,-1-1,1 1,0 0,0 0,1 0,24-3,-22 2,269-25,-231 21,0-2,0-3,-1 0,-1-3,0-1,-1-3,38-20,-34 6,-42 31,0-1,-1 1,1-1,-1 1,1-1,-1 0,1 1,-1-1,1 0,-1 1,1-1,-1 0,0 1,1-1,-1 0,0 0,0 0,0 1,0-1,1-2,-2 3,0-1,0 0,1 1,-1-1,0 1,0-1,0 1,1-1,-1 1,0-1,0 1,0 0,0-1,0 1,0 0,0 0,0 0,0 0,0 0,0 0,0 0,0 0,-1 0,-8 1,0 0,0 0,1 1,-1 1,0-1,-12 6,18-6,-1 0,0 0,1 0,-1 1,1-1,0 1,0 0,0 0,0 1,0-1,1 1,0 0,-1 0,-2 5,6-8,-1 0,1 0,0 0,0 0,-1 0,1 0,0 0,0 0,0 0,0 0,0 0,0-1,1 1,-1 0,0 0,0 0,1 0,-1 0,0 0,1 0,-1 0,1 0,-1-1,1 1,0 0,-1 0,1-1,0 1,-1 0,1-1,0 1,0-1,0 1,1 0,41 17,-11-4,-30-12,0 0,0 0,-1 0,1 0,0 1,-1-1,0 0,0 1,1-1,-1 1,-1-1,1 1,0 0,-1-1,1 1,-1 0,0-1,0 1,0 0,0-1,0 1,-1 0,1 0,-1-1,1 1,-3 4,-3 8,-1 0,0-1,-15 22,-1 3,17-25,0-2</inkml:trace>
</inkml:ink>
</file>

<file path=xl/ink/ink2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367"/>
    </inkml:context>
    <inkml:brush xml:id="br0">
      <inkml:brushProperty name="width" value="0.05" units="cm"/>
      <inkml:brushProperty name="height" value="0.05" units="cm"/>
      <inkml:brushProperty name="ignorePressure" value="1"/>
    </inkml:brush>
  </inkml:definitions>
  <inkml:trace contextRef="#ctx0" brushRef="#br0">80 0,'9'0,"9"3,4 1,5 0,0-1,2-1,3 0,-3-1,-2 2,0 1,-1-1,-3 0,-2-1,-4-1</inkml:trace>
  <inkml:trace contextRef="#ctx0" brushRef="#br0" timeOffset="1">1 194,'5'4,"0"0,0 0,1-1,-1 0,1 0,0 0,0-1,0 0,0 0,0-1,10 2,78 3,-31-3,-29 1,0-2,0-1,-1-1,1-2,0-2,49-11,-63 10</inkml:trace>
</inkml:ink>
</file>

<file path=xl/ink/ink2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369"/>
    </inkml:context>
    <inkml:brush xml:id="br0">
      <inkml:brushProperty name="width" value="0.05" units="cm"/>
      <inkml:brushProperty name="height" value="0.05" units="cm"/>
      <inkml:brushProperty name="ignorePressure" value="1"/>
    </inkml:brush>
  </inkml:definitions>
  <inkml:trace contextRef="#ctx0" brushRef="#br0">144 195,'-6'1,"1"0,-1 0,1 0,-1 1,1 0,0 0,0 0,0 0,0 1,0 0,0 0,1 0,0 1,-1 0,1-1,1 2,-1-1,0 0,1 1,0-1,-3 8,0-2,0 1,1-1,0 1,1 0,1 1,-1-1,2 1,0-1,-1 14,3-21,-1 1,2 0,-1-1,0 1,1 0,0-1,0 1,0-1,1 1,0-1,-1 1,1-1,1 0,-1 0,1 0,0 0,-1-1,2 1,4 4,-3-4,1 0,0-1,0 1,0-1,0-1,1 1,-1-1,1 0,0 0,-1-1,1 0,9 0,-4 0,1-1,0 0,0-1,-1-1,1 0,0-1,-1 0,0-1,0 0,0-1,0 0,-1-1,0 0,12-9,-19 12,-1 0,0 0,0 0,0 0,0-1,0 1,-1-1,0 1,1-1,-1 0,-1 0,1 0,-1 0,1 0,-1-1,0 1,-1 0,1 0,-1-1,0 1,0-1,0 1,0 0,-1-1,0 1,0 0,0 0,0 0,-1-1,1 1,-1 1,0-1,-1 0,1 0,-1 1,-4-6,0 1,0-1,-1 1,0 1,0 0,-1 0,0 0,0 1,0 1,-1-1,0 1,0 1,0 0,-18-4,13 5,-1 1,1 1,0 0,0 1,-1 1,1 0,0 1,0 1,-18 5,14-1</inkml:trace>
  <inkml:trace contextRef="#ctx0" brushRef="#br0" timeOffset="1">585 247,'3'0,"1"0</inkml:trace>
  <inkml:trace contextRef="#ctx0" brushRef="#br0" timeOffset="2">1176 141,'-16'5,"1"1,0 1,0 0,0 1,1 1,0 0,1 1,0 0,1 1,0 0,1 1,0 0,0 1,2 0,-1 1,2 0,0 1,-12 28,19-40,0 0,1-1,-1 1,0 0,1 0,-1 0,1 0,0 0,0 0,0 0,1 0,-1-1,1 1,-1 0,1 0,0 0,0 0,0-1,1 1,-1-1,3 5,-1-4,1 0,-1 1,1-2,0 1,0 0,0-1,0 1,0-1,0-1,1 1,-1 0,6 0,11 2,0-1,-1 0,1-2,39-3,-44 1,1 0,-1-2,1 0,-1-1,0-1,-1 0,1-1,23-13,-35 17,0-1,0 1,-1-1,1 1,-1-1,1 0,-1-1,0 1,0-1,-1 1,1-1,-1 0,0 0,0 0,0 0,0 0,-1 0,1 0,-1-1,0 1,-1-1,1 1,-1-1,0 1,0-1,0 1,0-1,-1 1,0 0,0-1,0 1,0 0,-1-1,0 1,0 0,-3-4,2 2,0 1,-1 0,0 0,0 0,0 1,-1-1,0 1,1 0,-2 0,1 1,0-1,-1 1,1 0,-1 1,0-1,0 1,0 1,0-1,0 1,-1 0,1 0,0 0,0 1,-7 1,-9-2</inkml:trace>
  <inkml:trace contextRef="#ctx0" brushRef="#br0" timeOffset="3">1626 247,'6'0,"1"1,0 0,0 0,-1 1,1 0,-1 0,1 0,-1 1,0 0,0 0,0 0,0 1,8 7,-12-10,0 1,-1 0,1-1,0 1,0 0,-1 0,1 0,-1 1,0-1,0 0,0 0,0 1,0-1,0 1,0-1,-1 1,1-1,-1 1,0-1,0 1,0-1,0 1,0-1,-1 1,1-1,-1 1,1-1,-1 1,0-1,0 1,0-1,0 0,-1 0,1 0,0 0,-1 0,-3 4,-3 2,-1 0,1-1,-19 13,-20 17,47-37,-1 1,1-1,-1 0,1 1,-1-1,1 1,-1-1,1 1,0 0,-1-1,1 1,0-1,-1 1,1-1,0 1,0 0,-1-1,1 1,0 0,0-1,0 1,0 0,0-1,0 1,0 0,0-1,0 1,1 0,-1-1,0 1,0 0,0-1,1 1,-1-1,0 1,1 0,1 1,0-1,0 1,0-1,0 0,1 0,-1 0,0 0,0-1,1 1,3 0,58 4,-20-11,-1-1,58-17,-77 17</inkml:trace>
  <inkml:trace contextRef="#ctx0" brushRef="#br0" timeOffset="4">2182 300,'-11'2,"1"0,-1 1,1 1,0-1,0 2,1-1,-1 1,1 1,0-1,0 2,1-1,-12 13,18-17,0-1,0 1,0 0,1-1,-1 1,1 0,-1 0,1 0,0 1,0-1,0 0,0 0,0 1,1-1,-1 0,0 1,1-1,0 3,0-3,0-1,1 1,-1 0,1-1,-1 1,1-1,0 1,0-1,-1 0,1 1,0-1,0 0,0 1,1-1,-1 0,0 0,0 0,1 0,-1 0,2 1,2 0,0 0,0 0,-1 0,1-1,0 0,0 0,1 0,-1 0,0-1,0 0,0 0,0 0,1-1,-1 1,8-3,-10 1,1 1,0-1,0 0,-1 0,1 0,-1 0,0 0,1-1,-1 0,0 1,-1-1,1 0,0-1,-1 1,0 0,0-1,0 1,0-1,0 0,1-4,-3 6,1 0,-1 0,0 1,0-1,0 0,0 0,0 0,0 0,0 1,-1-1,1 0,-1 0,1 1,-1-1,0 0,1 1,-1-1,-2-2,1 2,0 0,0 0,0 0,0 1,0-1,-1 0,1 1,-1 0,1 0,-1-1,0 1,1 1,-1-1,0 0,-3 0,-14-1</inkml:trace>
  <inkml:trace contextRef="#ctx0" brushRef="#br0" timeOffset="5">2261 309,'0'3,"0"1,0-1,0 0,1 1,-1-1,1 0,0 0,0 0,0 0,1 0,-1 0,1 0,-1 0,1 0,0-1,0 1,0 0,0-1,4 3,-1-2,0 1,0-2,0 1,0 0,1-1,-1 0,1 0,-1-1,1 0,7 1,6 0,1-1,0-2,0 0,-1 0,28-7,10-9,-54 16,0 0,0 0,-1-1,1 1,0-1,-1 0,1 1,-1-1,0 0,0 0,0 0,0-1,0 1,0 0,0-1,-1 0,2-2,-2 3,-1 1,0-1,0 0,0 1,0-1,-1 1,1-1,0 1,-1-1,1 1,-1-1,1 1,-1 0,0-1,0 1,1-1,-1 1,0 0,0 0,0 0,-1 0,1 0,0 0,0 0,0 0,-1 0,1 0,-1 0,1 1,0-1,-1 1,-2-1,-50-15,31 13,0 2,-1 0,1 2,0 0,0 2,0 0,-26 8,28-5</inkml:trace>
  <inkml:trace contextRef="#ctx0" brushRef="#br0" timeOffset="6">3108 168,'4'5,"-1"0,1 0,-1 1,0-1,0 1,-1 0,1 0,-1 0,-1 0,1 0,-1 0,0 0,0 0,-1 1,0-1,0 0,0 1,-1-1,0 0,-3 10,2-8,0 0,0-1,0 1,-1-1,-1 0,1 1,-1-1,0-1,-1 1,0-1,0 0,0 0,0 0,-1 0,0-1,-7 5,-1-3</inkml:trace>
  <inkml:trace contextRef="#ctx0" brushRef="#br0" timeOffset="7">2843 388,'5'-4,"1"0,0 0,0 1,0-1,0 1,0 1,1-1,-1 1,1 0,8-1,76-8,-64 9,512-81,-515 78</inkml:trace>
  <inkml:trace contextRef="#ctx0" brushRef="#br0" timeOffset="8">4201 106,'-16'8,"0"0,1 2,0-1,0 2,1 0,-14 15,25-23,0 0,1 0,0 0,-1 0,1 0,0 1,0-1,1 1,-1-1,1 1,0 0,0-1,0 1,0 0,1 0,0 0,-1 0,1 0,1 0,-1-1,0 1,1 0,0 0,0 0,0 0,1-1,-1 1,1-1,0 1,0-1,0 0,0 1,0-1,1 0,3 3,0 0,2 1,-1-1,1 0,0-1,0 0,0 0,1-1,0 0,0 0,0-1,0 0,0-1,13 2,-4-1,1-1,-1-1,1 0,-1-2,37-4,-44 3,1-1,0 0,-1 0,0-1,0 0,0-1,17-11,-26 15,1-1,-1 0,0 0,0 0,0 0,0 0,0 0,-1 0,1-1,-1 1,1-1,-1 1,0-1,0 0,0 1,0-1,0 0,-1 0,1 1,-1-1,0 0,0 0,0 0,0 0,-1 0,1 1,-1-1,1 0,-1 0,0 1,0-1,0 0,0 1,-1-1,1 1,-4-4,1-1,-1 0,0 1,0 0,-1 0,1 0,-1 1,-1 0,1 0,-1 0,0 1,0 0,0 1,0-1,-1 1,1 0,-1 1,0 0,0 0,0 1,-10-1,-5 0</inkml:trace>
  <inkml:trace contextRef="#ctx0" brushRef="#br0" timeOffset="9">4854 186,'6'0,"5"-3,3-1,3-3,-2 0</inkml:trace>
  <inkml:trace contextRef="#ctx0" brushRef="#br0" timeOffset="10">5401 53,'-2'-1,"1"1,-1-1,0 0,1 1,-1-1,0 1,1-1,-1 1,0 0,0 0,1 0,-1 0,0 0,0 0,1 1,-1-1,0 0,1 1,-1-1,0 1,-2 1,-35 18,30-14,1 1,-1 1,1-1,0 1,1 1,0-1,0 1,1 1,0-1,1 1,0 0,-6 15,10-21,0 0,-1 0,2 0,-1-1,0 1,1 0,0 0,-1 0,2 0,-1 0,0 0,1 0,0 0,0 0,0 0,0 0,1-1,-1 1,1-1,0 1,0-1,0 1,1-1,-1 0,1 0,0 0,0 0,0-1,0 1,0-1,0 0,1 0,-1 0,1 0,-1-1,1 1,4 0,8 3,-1-1,1 0,0-1,0-1,0-1,21 0,-29-1,-1 0,0-1,1 0,-1 0,0 0,0-1,0 0,0 0,0-1,0 0,0 0,-1-1,1 0,-1 0,10-9,-13 10,0-1,0 0,-1-1,0 1,0 0,0 0,0-1,0 0,-1 1,0-1,0 0,0 1,-1-1,0 0,1 0,-2 0,1 1,-1-1,1 0,-1 0,0 1,-1-1,1 1,-1-1,0 1,0-1,-6-7,4 5,-1 0,0 0,0 1,0 0,-1 0,0 0,0 0,-1 1,1 0,-1 0,0 1,0 0,-1 0,0 1,-10-4,-2 3</inkml:trace>
  <inkml:trace contextRef="#ctx0" brushRef="#br0" timeOffset="11">5806 80,'-13'13,"0"1,1 0,1 1,0 0,1 0,-14 31,22-42,1-1,-1 0,1 1,0-1,0 1,0-1,0 1,1 0,0-1,-1 1,1 0,1-1,-1 1,0 0,1-1,0 1,0-1,0 1,0-1,1 1,-1-1,1 0,0 0,0 1,0-1,0 0,0-1,1 1,0 0,-1-1,1 0,0 1,0-1,0 0,0 0,1-1,-1 1,0-1,1 0,5 2,0 0,0-1,0 0,0 0,0-1,0 0,1-1,-1 0,0 0,1-1,-1 0,0-1,0 0,18-6,-23 7,1-1,-1 0,0 0,0 0,0-1,0 0,0 1,0-1,-1 0,0-1,1 1,-1-1,0 1,-1-1,1 0,0 0,-1 0,0 0,0-1,-1 1,1-1,-1 1,0-1,0 1,0-1,-1 0,1 1,-2-8,1 7,0 1,-1 0,0 0,0 0,0 0,0 0,-1 0,1 0,-1 0,0 1,-1-1,1 0,0 1,-1 0,0 0,0 0,0 0,0 0,-4-2,1 0,-1 1,0 1,-1-1,1 1,-1 1,1-1,-1 1,0 1,-9-2,-5 1</inkml:trace>
  <inkml:trace contextRef="#ctx0" brushRef="#br0" timeOffset="12">6098 18,'32'-6,"1"1,47-1,-68 5,0 2,0 0,0 0,0 1,0 0,0 1,0 0,-1 1,21 10,-27-11,-1 0,0 0,0 0,-1 0,1 1,-1-1,0 1,0 0,0 0,0 0,-1 0,1 1,-1-1,0 1,0-1,-1 1,1 0,-1-1,0 1,-1 0,1 0,-1 0,0 0,0 0,0 0,-2 5,-1 9,-1-1,-1 1,0-1,-1-1,-13 25,12-27</inkml:trace>
  <inkml:trace contextRef="#ctx0" brushRef="#br0" timeOffset="13">6150 229,'3'-3,"7"-1,8 1,6-3,4 0,-2 0,2 3,1 0,0 2,0 0,-1 1,0-3,1 0,-4-1</inkml:trace>
  <inkml:trace contextRef="#ctx0" brushRef="#br0" timeOffset="14">7059 1,'-28'3,"1"1,0 1,0 2,0 1,-50 21,53-19,7-4,8-4,0 1,0 1,1-1,-1 2,1-1,0 1,0 0,0 0,-13 13,21-17,-1-1,1 1,0-1,-1 0,1 1,0-1,0 1,-1-1,1 1,0 0,0-1,0 1,-1-1,1 1,0-1,0 1,0 0,0-1,0 1,0-1,0 1,0-1,0 1,1 0,-1-1,0 1,0-1,0 1,1-1,-1 1,0-1,1 1,-1-1,0 1,1-1,-1 0,0 1,1-1,-1 1,1-1,-1 0,1 1,-1-1,1 0,-1 0,1 1,-1-1,1 0,0 0,-1 0,1 0,-1 0,1 0,-1 0,1 0,1 0,35 2,-36-2,46-4,24-2,-66 6,1 0,-1 0,0 1,0 0,0 0,0 0,0 0,0 1,0 0,5 3,-8-4,-1 0,0 0,0 0,0 1,0-1,0 0,0 0,0 1,0-1,0 1,-1-1,1 1,0-1,-1 1,1 0,-1-1,0 1,0-1,0 1,0 0,0-1,0 1,0 0,0-1,0 1,-1-1,0 3,-20 52,9-26,11-28,1-1,-1 1,1-1,0 1,0 0,0-1,0 1,0 0,0-1,0 1,0 0,1-1,-1 1,1 0,-1-1,2 3,6 7</inkml:trace>
</inkml:ink>
</file>

<file path=xl/ink/ink2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384"/>
    </inkml:context>
    <inkml:brush xml:id="br0">
      <inkml:brushProperty name="width" value="0.05" units="cm"/>
      <inkml:brushProperty name="height" value="0.05" units="cm"/>
      <inkml:brushProperty name="ignorePressure" value="1"/>
    </inkml:brush>
  </inkml:definitions>
  <inkml:trace contextRef="#ctx0" brushRef="#br0">1668 159,'-5'0,"0"1,0-1,0 1,0 0,0 0,1 1,-1 0,0-1,1 1,-1 1,1-1,0 1,0 0,0 0,0 0,0 0,1 0,0 1,-1 0,1 0,0 0,1 0,-1 0,1 1,0-1,0 1,-2 4,2-2,0 1,0-1,0 1,1-1,0 1,0 0,1-1,0 1,0 0,1-1,0 1,1 0,-1-1,1 0,1 1,4 10,0-6,1-1,0-1,1 0,0 0,0 0,1-1,0-1,1 1,0-2,0 1,1-2,19 9,-25-12,0 0,0-1,0 1,1-1,-1-1,1 1,-1-1,1-1,-1 1,1-1,-1 0,1 0,0-1,-1 0,1 0,-1-1,1 1,-1-1,0-1,0 1,0-1,0 0,0-1,-1 1,0-1,1 0,4-6,-7 5,1 0,-1-1,0 1,-1-1,1 0,-1 0,0 0,-1 0,0-1,0 1,0 0,0-1,-1 1,0 0,-1-1,1 1,-1 0,-1-1,1 1,-1 0,0 0,-4-8,3 4,-1 1,0-1,-1 1,0 0,0 1,-1-1,0 1,0 0,-1 0,0 1,-1 0,1 0,-13-8,14 13,0-1,0 1,0 0,0 1,-1-1,1 1,-10 0,-4-1</inkml:trace>
  <inkml:trace contextRef="#ctx0" brushRef="#br0" timeOffset="1">2206 212,'3'0,"1"0</inkml:trace>
  <inkml:trace contextRef="#ctx0" brushRef="#br0" timeOffset="2">2638 106,'-7'5,"0"-1,1 1,0 1,0-1,1 1,-1 0,1 0,0 1,1 0,0-1,0 2,0-1,1 0,0 1,1-1,-3 10,4-11,0 1,1-1,0 0,0 0,1 1,-1-1,1 0,1 0,-1 1,1-1,0 0,0-1,1 1,0 0,0-1,0 1,1-1,0 0,-1 0,2 0,4 4,0-2,1 1,0-1,1 0,-1-1,1-1,0 1,1-2,-1 0,1 0,0-1,0 0,0-1,0 0,22-1,-24 0,0-1,0-1,0 0,0 0,0-1,0 0,0 0,-1-1,1-1,-1 0,0 0,0 0,0-1,-1-1,0 0,0 0,0 0,10-12,-15 16,-1-1,1 0,-1 0,0 0,0-1,0 1,-1 0,1-1,-1 1,1-1,-1 0,0 1,-1-1,1 0,-1 0,0 0,1 1,-2-1,1 0,0 0,-1 1,0-1,0 0,0 0,0 1,0-1,-1 1,1-1,-1 1,0 0,0 0,-1 0,1 0,-1 0,1 0,-1 0,0 1,0 0,-6-4,-4-3,0 0,-1 2,0-1,0 2,-1 0,1 1,-1 0,-22-3,-25 3,36 7</inkml:trace>
  <inkml:trace contextRef="#ctx0" brushRef="#br0" timeOffset="3">3132 212,'-1'8,"2"0,-1 0,1-1,0 1,1 0,-1-1,2 1,-1-1,1 0,0 1,0-1,1-1,0 1,1 0,7 9,-5-10,0 0,0 0,1 0,0-1,0 0,0-1,1 0,-1 0,1 0,0-2,0 1,16 2,-8-2,0-1,1-1,-1 0,22-3,-32 2,0-1,-1 0,1 0,-1 0,1-1,-1 0,0 0,0-1,0 0,0 0,0 0,-1-1,1 0,6-6,-9 7,-1 0,0 0,0 0,0-1,0 1,0-1,-1 1,0-1,1 0,-1 0,-1 1,1-1,0 0,-1 0,0 0,0 0,0 0,-1 0,1 0,-1 0,0 1,0-1,0 0,0 0,-1 1,0-1,1 1,-1-1,0 1,-1 0,1 0,-1 0,-3-4,0 0,-1 0,0 0,-1 0,1 1,-1 0,0 1,-1 0,1 0,-1 0,0 1,0 1,-11-4,-31 1,27 5</inkml:trace>
  <inkml:trace contextRef="#ctx0" brushRef="#br0" timeOffset="4">3741 53,'19'0,"1"0,0 2,0 0,-1 1,29 8,-43-9,0-1,-1 1,1 0,-1 0,1 1,-1-1,0 1,0 0,0 0,0 0,0 1,-1 0,0-1,0 1,0 0,0 0,0 1,-1-1,0 1,0-1,0 1,0 0,-1-1,1 1,-2 0,2 9,-2-2,0 0,-1 0,-1-1,0 1,-1 0,0-1,0 1,-1-1,-1 0,0 0,0-1,-1 0,-1 1,-8 9,4-5</inkml:trace>
  <inkml:trace contextRef="#ctx0" brushRef="#br0" timeOffset="5">3767 247,'0'-3,"3"-1,7 1,8 0,6-2,6-1,0 2,5 0,1 2,-1 1,-2 0,1 1,0-3,-6-1</inkml:trace>
  <inkml:trace contextRef="#ctx0" brushRef="#br0" timeOffset="6">4763 0,'-45'10,"-49"15,85-22,1 0,-1 0,1 1,0 0,0 1,1 0,-1 0,-6 7,13-12,1 0,-1 1,0-1,1 1,-1-1,1 1,-1 0,0-1,1 1,-1-1,1 1,0 0,-1 0,1-1,-1 1,1 0,0 0,0-1,-1 1,1 0,0 0,0 0,0-1,0 1,0 0,0 0,0 0,0-1,0 1,0 0,1 0,-1 0,1 0,0 0,0 0,1 1,0-1,-1 0,1-1,0 1,-1 0,1 0,0-1,0 1,-1-1,1 0,3 1,60 0,5-14,-58 10,0 0,0 1,0 0,0 1,0 0,0 1,20 2,-31-2,1 0,-1 1,0-1,0 1,0-1,1 1,-1-1,0 1,0 0,0-1,0 1,0 0,0 0,0 0,-1 0,1 0,0 0,0 0,-1 0,1 0,0 0,-1 0,1 1,-1-1,0 0,1 0,-1 0,0 1,0-1,0 0,0 1,0-1,0 0,0 0,0 1,0-1,-1 0,1 0,0 1,-2 1,-2 8,0 0,-1-1,-10 18,6-10,-9 22,9-19,-1 0,-13 21,12-27</inkml:trace>
  <inkml:trace contextRef="#ctx0" brushRef="#br0" timeOffset="7">1 627,'585'16,"-241"-3,2029-6,-1958-17,2105-67,-2451 74,439-32,-508 35,0 0,0 0,0-1,0 1,0 0,0 0,0 0,0 0,0 0,0 0,0 0,0 0,0 0,0 0,0 0,0 0,0-1,0 1,0 0,0 0,0 0,0 0,0 0,0 0,0 0,0 0,0 0,0 0,0 0,0 0,1 0,-17-3,-26 1,-63 5,51-1</inkml:trace>
</inkml:ink>
</file>

<file path=xl/ink/ink2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392"/>
    </inkml:context>
    <inkml:brush xml:id="br0">
      <inkml:brushProperty name="width" value="0.05" units="cm"/>
      <inkml:brushProperty name="height" value="0.05" units="cm"/>
      <inkml:brushProperty name="ignorePressure" value="1"/>
    </inkml:brush>
  </inkml:definitions>
  <inkml:trace contextRef="#ctx0" brushRef="#br0">193 190,'-12'15,"1"0,0 1,1 0,1 1,1 0,1 1,0-1,-7 31,-10 20,13-40,-12 29,-19 72,38-114</inkml:trace>
  <inkml:trace contextRef="#ctx0" brushRef="#br0" timeOffset="1">78 269,'4'-8,"2"0,-1 1,1 0,0 0,0 0,1 0,0 1,0 0,0 1,1 0,0 0,0 0,1 1,-1 0,1 1,-1 0,1 0,0 1,14-2,-12 3,-1-1,1 2,0-1,-1 2,1-1,0 1,-1 1,1 0,-1 1,0 0,1 0,-1 1,-1 0,1 1,-1 0,16 11,-23-14,1 0,-1-1,0 1,0 0,0 0,0 0,-1 1,1-1,0 0,-1 1,0-1,1 1,-1-1,0 1,0 0,-1 0,1-1,-1 1,1 0,-1 0,0 4,-1-3,0 0,0 0,0 0,-1 0,1 0,-1 0,0-1,0 1,-1 0,1-1,-1 0,-5 6,-7 4,0 0,0-1,-2-1,-30 17,15-12,-2-1,1-1,-1-2,-56 12,72-21</inkml:trace>
  <inkml:trace contextRef="#ctx0" brushRef="#br0" timeOffset="2">1224 5,'-4'-1,"0"0,1 0,-1 0,0 1,0-1,0 1,1 0,-1 0,0 0,0 1,0 0,1-1,-1 1,0 0,1 1,-5 1,-56 30,37-15,1 2,0 0,1 2,2 1,0 1,2 1,0 1,2 0,0 2,3 0,0 1,1 0,2 2,-17 57,27-74,1 0,0 0,1 0,1 1,0-1,3 22,-2-30,0 0,0 0,0 0,1 0,0 0,0 0,0-1,1 1,0-1,0 0,0 0,1 0,-1 0,1 0,0-1,1 1,8 5,-10-8,0 0,1-1,-1 0,1 0,-1 0,1 0,-1 0,1-1,-1 0,1 1,0-1,-1-1,1 1,5-2,49-16,-42 11</inkml:trace>
  <inkml:trace contextRef="#ctx0" brushRef="#br0" timeOffset="3">1454 543,'3'-5,"0"0,0 0,0 0,-1-1,1 1,-1-1,2-9,8-19,-4 18,-4 6,1 1,0 0,1 0,-1 0,14-15,-17 23,-1 0,1 0,-1-1,1 1,-1 0,1 0,0 1,0-1,-1 0,1 1,0-1,0 1,0-1,-1 1,1 0,0 0,0 0,0 0,0 0,0 0,0 0,-1 1,1-1,0 1,0-1,0 1,-1 0,1-1,0 1,-1 0,1 0,-1 0,1 1,-1-1,1 0,-1 1,0-1,0 0,2 3,9 9,-1-1,1 1,0-2,1 0,0 0,19 11,-29-20,0-1,0 1,0-1,1 0,-1 0,0 0,1 0,-1 0,0-1,1 1,-1-1,1 0,-1 0,0 0,1-1,-1 1,1-1,-1 0,0 0,1 0,-1 0,0 0,0-1,0 0,0 1,0-1,-1 0,1 0,0-1,-1 1,1-1,3-5,0 0,-1-1,0 0,-1 0,0 0,0 0,-1-1,0 0,3-19,-5 20,1-1,0 1,1 0,0 1,0-1,0 0,2 1,-1 0,11-15,-5 13</inkml:trace>
  <inkml:trace contextRef="#ctx0" brushRef="#br0" timeOffset="4">2009 243,'-5'5,"1"1,0-1,0 1,0 0,1 0,0 0,0 1,0-1,1 1,0-1,0 1,1 0,0 0,0 0,1 0,0 13,0-16,0 0,1 0,0 0,-1 0,1 0,1 0,-1-1,0 1,1 0,0-1,0 1,0-1,0 0,1 1,-1-1,1 0,0 0,0-1,0 1,0-1,0 1,0-1,1 0,-1 0,1-1,0 1,-1-1,1 1,0-1,6 1,2-1,1 0,-1-1,0 0,1 0,-1-1,18-5,-26 5,-1 0,1 0,-1 0,1-1,-1 1,0-1,0 0,0 0,0 0,0 0,5-5,-7 5,0 0,0 0,0 1,0-1,0 0,0 0,0 0,-1-1,1 1,-1 0,1 0,-1 0,0 0,0 0,0-1,0 1,0 0,-1 0,1 0,-1 0,0-3,-2 0,1 0,-1 0,0 0,0 1,0 0,-1-1,0 1,0 1,0-1,0 0,0 1,-1 0,1 0,-1 0,0 1,0 0,-6-3,-5-1,0 0,0 1,0 1,-24-3,-68 4,82 3</inkml:trace>
  <inkml:trace contextRef="#ctx0" brushRef="#br0" timeOffset="5">3015 5,'-3'21,"0"0,-2 0,0-1,-1 1,-2-1,-12 26,10-24,-69 148,-7 17,82-179,-3 13,7-21,0 0,0 1,0-1,0 1,0-1,1 0,-1 1,0-1,0 1,0-1,0 0,1 1,-1-1,0 0,0 1,1-1,-1 0,0 0,0 1,1-1,-1 0,0 0,1 1,-1-1,0 0,1 0,-1 0,1 0,-1 0,0 1,1-1,-1 0,0 0,1 0,-1 0,1 0,-1 0,0 0,1 0,-1-1,1 1,-1 0,0 0,1 0,-1 0,1-1,12-2</inkml:trace>
  <inkml:trace contextRef="#ctx0" brushRef="#br0" timeOffset="6">3103 349,'9'4,"0"-1,1 0,0 0,-1-1,1-1,0 0,0 0,0-1,13 0,93-16,-89 11,29-5,-1-3,100-36,-134 41,0-1,-1-1,0-1,0-1,-2 0,1-1,-1-2,-1 0,-1 0,17-21,-32 35,0 0,0 0,0-1,0 1,0 0,0-1,-1 1,1-1,0 1,-1-1,1 1,-1-1,0 1,1-3,-1 4,0-1,-1 1,1 0,0-1,0 1,-1 0,1-1,0 1,-1 0,1 0,0-1,-1 1,1 0,0 0,-1 0,1 0,0 0,-1-1,1 1,-1 0,1 0,0 0,-1 0,1 0,-1 0,1 0,0 0,-1 0,1 0,0 1,-1-1,1 0,-1 0,1 0,-6 2,1 0,0 0,1 0,-1 0,0 1,1 0,-8 5,-33 35,-44 55,3-5,75-82,0 0,1 1,0 0,1 1,0 0,-7 16,15-28,1 0,-1 0,1 0,0 1,0-1,-1 0,1 0,0 1,0-1,0 0,0 1,0-1,1 0,-1 0,0 1,0-1,2 2,3 6</inkml:trace>
  <inkml:trace contextRef="#ctx0" brushRef="#br0" timeOffset="7">3738 507,'6'-5,"1"0,0 0,1 1,-1 0,1 0,0 1,0 0,8-2,-5 1,-1 1,0-2,0 1,12-8,-15 7,25-18,-30 22,-1 0,0 0,1 0,-1 0,0 0,0-1,0 1,0 0,0 0,0-1,0 1,0-1,-1 1,1-1,0 1,0-4,-1 5,-1 0,1-1,-1 1,1 0,-1 0,1-1,-1 1,1 0,-1 0,1 0,-1 0,1-1,-1 1,1 0,-1 0,1 0,-1 0,1 0,-1 0,1 0,-1 1,1-1,-1 0,1 0,-1 0,1 0,-1 1,1-1,0 0,-1 0,1 1,-1-1,1 0,0 1,-1-1,1 0,-1 1,1 0,-19 13,18-13,0 0,0-1,0 1,1 0,-1 0,0 0,1 0,-1 0,1 0,-1 0,1 0,-1 1,1-1,0 0,-1 0,1 0,0 0,0 0,0 1,0-1,0 0,0 0,0 0,0 1,1 0,0-1,0 0,0 0,0 0,0 0,0 0,0-1,1 1,-1 0,0-1,0 1,1-1,-1 1,0-1,1 0,-1 1,0-1,3 0,6 1,0-1,1-1,-1 1,16-5,-1-1,55-10,-75 16,0-1,1 1,-1 0,0 0,0 0,0 1,0 0,1 0,-1 0,0 1,-1-1,7 4,-10-5,0 1,-1-1,1 0,0 1,-1-1,1 1,0-1,-1 1,1 0,-1-1,1 1,-1 0,1-1,-1 1,1 0,-1-1,1 1,-1 0,0 0,0 0,1-1,-1 1,0 0,0 0,0 0,0 0,0-1,0 1,0 0,0 1,-1 0,0 1,0-1,-1 0,1 0,0 0,-1 0,1 0,-1 0,1 0,-4 2,-4 3,0-1,0 0,-18 10,8-9,3-2</inkml:trace>
  <inkml:trace contextRef="#ctx0" brushRef="#br0" timeOffset="8">4779 163,'-202'194,"195"-187,1 1,0 0,0 0,1 0,0 1,0-1,1 1,0 1,1-1,0 0,-4 19,7-25,-1 0,1 1,0-1,-1 0,1 0,1 0,-1 0,0 1,1-1,0 0,-1 0,1 0,0 0,1 0,-1 0,0-1,1 1,0 0,0-1,0 1,0-1,0 1,0-1,0 0,1 0,-1 0,1 0,-1-1,1 1,0-1,0 1,0-1,0 0,0 0,0 0,0-1,0 1,0-1,0 1,5-1,-2 0,0 0,1 0,-1 0,0-1,0 1,1-2,-1 1,0-1,0 0,0 0,0 0,-1-1,10-5,-3-2</inkml:trace>
  <inkml:trace contextRef="#ctx0" brushRef="#br0" timeOffset="9">4417 340,'15'0,"11"0,4 0,6 0,2 0,-1 0,-2 0,-3-3,-2-1,-2 0,-6 1</inkml:trace>
  <inkml:trace contextRef="#ctx0" brushRef="#br0" timeOffset="10">5176 5,'7'11,"1"0,0 0,1-1,0 0,1-1,0 0,21 15,19 17,-41-32,-1 0,0 0,0 1,-1-1,0 2,0-1,-1 1,7 20,-10-25,-2 1,1 0,-1 0,0 0,0 1,-1-1,0 0,-1 0,1 0,-1 0,0 0,-1 0,0 0,0 0,-1 0,-3 8,-7 7,-1 0,-1-1,-1-1,-1 0,0-2,-2 0,-21 17,38-34,-15 15</inkml:trace>
  <inkml:trace contextRef="#ctx0" brushRef="#br0" timeOffset="11">5846 252,'15'0,"10"0,8 0,4 0,2 0,0 0,-1 0,-3 0,-2 0,-1 0,1 0,-3 0,-6 0</inkml:trace>
  <inkml:trace contextRef="#ctx0" brushRef="#br0" timeOffset="12">5890 437,'2'2,"0"0,0 0,0 0,0-1,1 1,-1-1,1 0,-1 1,1-1,-1 0,1-1,0 1,-1 0,1-1,3 1,-2 0,40 7,1-2,0-2,0-1,0-3,80-10,-43 0,-59 8</inkml:trace>
</inkml:ink>
</file>

<file path=xl/ink/ink2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405"/>
    </inkml:context>
    <inkml:brush xml:id="br0">
      <inkml:brushProperty name="width" value="0.05" units="cm"/>
      <inkml:brushProperty name="height" value="0.05" units="cm"/>
      <inkml:brushProperty name="ignorePressure" value="1"/>
    </inkml:brush>
  </inkml:definitions>
  <inkml:trace contextRef="#ctx0" brushRef="#br0">441 25,'-1'-1,"1"0,0-1,-1 1,1 0,0 0,-1 0,0-1,1 1,-1 0,0 0,1 0,-1 0,0 0,0 0,0 0,0 1,0-1,0 0,0 0,0 1,0-1,0 1,-1-1,1 1,0-1,0 1,-1 0,1 0,0-1,0 1,-1 0,1 0,0 0,-1 0,1 1,0-1,0 0,-2 1,-51 11,39-5,0 1,0 0,1 1,1 1,-1 0,-18 19,-68 80,90-97,-10 12,0 1,-29 49,45-67,0 1,0-1,1 1,0 0,0 0,0 0,1 1,1-1,-1 1,1-1,1 1,0-1,0 1,0-1,3 13,0-15,-1-1,1 0,-1 0,1 0,1 0,-1-1,1 1,0-1,0 0,0 0,0 0,1-1,0 0,0 1,0-2,0 1,0 0,0-1,1 0,-1 0,1-1,-1 0,10 2,7 0,-1-1,1 0,-1-2,42-4,-42 2,-1-2,1 0,-1-1,0-1,0 0,-1-2,0 0,23-15,-34 19,-1-2,0 1,0-1,0 0,-1 0,0-1,0 0,0 0,-1 0,0-1,-1 1,1-1,-2 0,1-1,-1 1,0-1,-1 1,0-1,0 0,-1 0,0-12,-1 8,0 0,-1-1,-1 1,0 0,-1 0,-1 0,0 0,0 0,-1 1,-1 0,0 0,-1 0,-9-12,11 17,0 1,0 0,-1 0,0 0,0 1,-1 0,1 0,-1 1,0 0,0 0,-1 0,1 1,-1 0,1 1,-1 0,0 0,0 0,0 1,0 0,0 1,-1 0,-13 1,0 5,6 1</inkml:trace>
  <inkml:trace contextRef="#ctx0" brushRef="#br0" timeOffset="1">794 325,'6'0,"5"0,0 0</inkml:trace>
  <inkml:trace contextRef="#ctx0" brushRef="#br0" timeOffset="2">1544 60,'15'-3,"0"1,1 1,-1 0,1 1,-1 1,1 0,-1 2,0-1,22 8,-29-8,0 1,0 0,0 0,-1 0,1 1,-1 1,0-1,0 1,-1 0,1 1,5 6,-10-10,0 1,0-1,-1 0,0 1,1-1,-1 1,0-1,0 1,0-1,-1 1,1 0,-1-1,1 1,-1 0,0 0,0 0,0-1,0 1,-1 0,1 0,-1-1,0 1,1 0,-1-1,0 1,-1-1,1 1,0-1,-1 0,1 1,-1-1,0 0,0 0,0 0,0 0,-4 2,-24 22,-1-3,-2 0,0-2,-1-1,-40 15,-54 34,127-69,1 0,-1 0,1 0,-1 0,1 0,-1 0,1 0,-1 1,1-1,-1 0,1 0,0 1,-1-1,1 0,-1 1,1-1,0 0,-1 1,1-1,0 1,-1-1,1 0,0 1,0-1,0 1,-1-1,1 1,0-1,0 1,0-1,0 1,0-1,0 1,0-1,0 1,0-1,0 1,0-1,0 1,0-1,0 1,0-1,1 2,25 7,38-3,-10-8,0-2,0-2,0-2,89-27,-121 29</inkml:trace>
  <inkml:trace contextRef="#ctx0" brushRef="#br0" timeOffset="3">2602 87,'0'0,"1"-1,-1 0,1 1,-1-1,1 0,-1 0,0 1,0-1,1 0,-1 0,0 0,0 1,0-1,1 0,-1 0,0 0,0 0,-1 1,1-1,0 0,0 0,0 0,0 1,-1-1,1 0,0 0,-1 1,1-1,0 0,-1 0,1 1,-1-1,0 1,1-1,-1 0,1 1,-1-1,0 1,1-1,-1 1,0 0,0-1,-1 0,-34-15,24 14,0 0,0 1,0 0,0 1,0 0,0 1,0 0,-19 5,28-6,0 1,0 0,0 0,0 0,0 0,1 0,-1 1,0-1,1 1,-1-1,1 1,0 0,-1 0,1 0,0 1,0-1,0 0,1 1,-1-1,1 1,-1 0,1-1,0 1,0 0,0 0,0 0,0 0,1 0,-1 0,1 0,0 0,0 0,0 0,0 0,1 0,-1 0,1 0,1 5,27 61,-22-54,0 0,0 0,-2 1,8 32,-13-44,1-1,-1 1,0 0,0 0,0 0,-1 0,1 0,-1 0,0 0,0 0,-1 0,1-1,-1 1,1-1,-1 1,0-1,-1 1,1-1,0 0,-1 0,0 0,0-1,0 1,0-1,-5 4,-13 8,-44 21,59-32,0 0,0 0,-1-1,1 0,0-1,-1 1,1-1,-1 0,1-1,-1 0,1 0,-12-1,17 1,1-1,-1 1,1 0,0 0,-1 0,1-1,-1 1,1 0,-1-1,1 1,0 0,-1-1,1 1,0 0,-1-1,1 1,0-1,0 1,-1-1,1 1,0-1,0 1,0-1,0 1,0-1,-1 1,1-1,0 1,0-1,0 1,0-1,0 1,1-1,-1 1,0-1,0 1,0-1,0 1,1-1,-1 1,0-1,0 1,1 0,-1-1,0 1,1-1,-1 1,0 0,1-1,-1 1,0 0,2-1,20-21,63-32,-49 33,45-36,-72 50,-1 0,0-1,0 0,0 0,-1-1,-1 0,1 0,-2 0,10-21,-13 26,-1 1,0-1,0 0,-1 0,1 1,-1-1,0 0,0 0,0 0,0 0,-1 0,0 1,1-1,-1 0,-1 0,1 1,0-1,-1 1,0-1,0 1,0-1,0 1,0 0,-1 0,0 0,1 1,-1-1,0 1,0-1,-1 1,1 0,0 0,-1 0,1 1,-1-1,1 1,-1 0,0 0,0 0,-7-1,1 2,6 3</inkml:trace>
  <inkml:trace contextRef="#ctx0" brushRef="#br0" timeOffset="4">2972 113,'6'0,"0"1,-1 0,1 0,0 0,0 1,0-1,-1 1,1 1,7 3,-12-5,1 0,-1 0,1-1,-1 1,1 0,-1 0,0 1,0-1,1 0,-1 0,0 0,0 1,0-1,0 1,0-1,-1 1,1-1,0 1,-1-1,1 1,-1 0,0-1,1 1,-1 0,0 0,0-1,0 1,0 0,0-1,0 1,-1 0,1-1,-1 1,0 3,-1-3,1 1,0 0,-1 0,1 1,1-1,-1 0,0 0,1 0,-1 1,1-1,0 0,0 0,1 1,-1-1,1 0,-1 0,3 6,1-1,0-1,1 0,-1 0,1 0,1-1,6 7,-11-12,1 0,-1 1,0-1,1 1,-1-1,0 1,0 0,0 0,0 0,0-1,0 1,0 0,-1 0,1 0,-1 0,1 0,-1 0,0 0,0 0,0 0,0 0,0 1,0-1,-1 3,-1-3,1 1,-1 0,0-1,0 0,0 1,0-1,0 0,0 0,-1 0,1 0,-1-1,1 1,-1-1,-5 3,-7 2,-1-1,0 0,0-1,-34 4,-88-5,113-3</inkml:trace>
  <inkml:trace contextRef="#ctx0" brushRef="#br0" timeOffset="5">3616 34,'6'21,"-1"1,-1-1,-1 1,1 37,-7 91,1-124,0 10,-2-1,-1 0,-2 0,-1-1,-20 51,15-46,10-24</inkml:trace>
</inkml:ink>
</file>

<file path=xl/ink/ink2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411"/>
    </inkml:context>
    <inkml:brush xml:id="br0">
      <inkml:brushProperty name="width" value="0.05" units="cm"/>
      <inkml:brushProperty name="height" value="0.05" units="cm"/>
      <inkml:brushProperty name="ignorePressure" value="1"/>
    </inkml:brush>
  </inkml:definitions>
  <inkml:trace contextRef="#ctx0" brushRef="#br0">224 126,'-1'0,"1"0,0 1,0-1,-1 0,1 0,0 0,-1 0,1 0,0 0,-1 0,1 0,0 0,-1 0,1 0,0 0,-1 0,1 0,0 0,-1 0,1 0,0-1,-1 1,1 0,0 0,0 0,-1 0,1-1,0 1,0 0,-1 0,1 0,0-1,0 1,-1 0,1-1,0 1,0 0,0 0,0-1,0 1,0 0,-1-1,1 1,0 0,0-1,0 1,0 0,0-1,0 1,0 0,0-1,0 1,1 0,-1-1,0 1,0 0,0-1,0 1,0 0,0 0,1-1,-1 1,0 0,0-1,0 1,1 0,-1 0,-28 4,19 1,0 0,0 1,1 0,-1 0,1 1,1 0,0 1,0-1,0 1,1 1,0-1,-9 19,-3 8,1 1,-11 38,25-64,0 0,0 0,1 0,0 0,0 1,1-1,1 0,0 1,0-1,1 1,0-1,1 0,5 16,-5-20,1 1,0-1,0 0,1 0,0-1,0 1,1-1,-1 0,1 0,0 0,0-1,1 1,-1-1,1-1,0 1,0-1,0 0,1 0,-1-1,1 0,9 2,7 1,1-1,0-2,-1 0,1-2,0 0,37-6,-21-1,-1-1,-1-2,42-16,-69 22,-1 0,0-1,-1 0,1-1,-1 0,0 0,0-1,-1 0,0 0,0-1,-1 0,10-14,-14 17,0 0,-1 0,1 0,-1 0,-1 0,1-1,-1 1,0-1,0 1,0-1,-1 0,0 1,0-1,0 1,-1-1,0 0,0 1,0-1,-1 1,0 0,0-1,0 1,0 0,-1 0,-6-8,-2-2,-1 0,0 1,-1 1,-1 0,0 1,-1 0,0 1,-1 1,0 1,0 0,-34-13,31 15,0 1,0 0,-1 2,1 0,-1 1,0 1,0 1,-1 1,1 0,-38 7,40-2</inkml:trace>
  <inkml:trace contextRef="#ctx0" brushRef="#br0" timeOffset="1">974 267,'0'-3,"0"-1</inkml:trace>
  <inkml:trace contextRef="#ctx0" brushRef="#br0" timeOffset="2">1238 2,'75'-1,"77"1,-134 2,1 0,-1 1,0 0,-1 2,1 0,17 8,-30-11,-1 0,0 0,0 0,0 0,-1 0,1 1,0 0,-1 0,0 0,0 0,0 0,0 1,0 0,0-1,-1 1,0 0,0 0,0 0,0 0,-1 1,0-1,1 0,-1 1,-1-1,1 1,-1-1,0 1,0 4,-2 3,0 1,-1-1,-1 0,0 0,0-1,-1 1,-1-1,0 0,-7 11,-151 220,159-235,2-4,1 0,-1 0,1 0,0 0,1 0,-1 1,1-1,-1 1,1-1,0 1,0-1,0 1,0 4,3 0</inkml:trace>
  <inkml:trace contextRef="#ctx0" brushRef="#br0" timeOffset="3">1264 373,'344'-19,"79"20,-398-1</inkml:trace>
</inkml:ink>
</file>

<file path=xl/ink/ink2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415"/>
    </inkml:context>
    <inkml:brush xml:id="br0">
      <inkml:brushProperty name="width" value="0.05" units="cm"/>
      <inkml:brushProperty name="height" value="0.05" units="cm"/>
      <inkml:brushProperty name="ignorePressure" value="1"/>
    </inkml:brush>
  </inkml:definitions>
  <inkml:trace contextRef="#ctx0" brushRef="#br0">246 28,'-2'33,"-2"-1,0 1,-2-1,-2 0,-1-1,-21 50,-3-6,-67 109,96-176,-2 0,1 0,-1-1,-9 10,2-6</inkml:trace>
  <inkml:trace contextRef="#ctx0" brushRef="#br0" timeOffset="1">837 2,'-1'0,"1"0,-1-1,1 1,-1 0,1 0,-1 0,1 0,-1 0,1 0,-1 0,0 0,1 0,-1 0,1 0,-1 0,1 0,-1 0,1 0,-1 1,1-1,-1 0,1 0,-1 1,1-1,0 0,-1 1,1-1,-1 0,1 1,0-1,-1 1,-20 14,-16 22,0 2,3 2,1 1,3 2,1 1,-34 70,59-105,-1-1,1 1,0-1,1 1,0 0,1 1,0-1,-1 14,3-21,1 0,-1 0,0 1,1-1,0 0,0 0,0 0,0 0,0 0,0 0,1 0,0 0,-1 0,1-1,0 1,1-1,-1 1,0-1,1 0,-1 0,1 0,-1 0,1 0,0-1,0 1,0-1,0 1,0-1,0 0,5 0,1 2,1-2,0 1,0-1,-1-1,1 0,0 0,0-1,-1 0,1 0,0-1,-1-1,17-5,-23 6,0 1,0 0,1-1,-1 0,0 0,0 0,-1 0,1 0,0 0,-1-1,1 0,-1 1,0-1,0 0,0 0,0 0,0 0,-1 0,0-1,1 1,-1 0,0-1,0 1,-1-1,1 1,-1-1,0 1,0-1,0 1,0-1,-1 1,1-1,-1 1,0-1,0 1,0 0,-3-7,1 5,0 0,0-1,0 1,-1 0,0 0,1 1,-2-1,1 1,-1 0,1 0,-1 0,0 1,0 0,-1 0,1 0,-1 0,1 1,-10-3,-1 2</inkml:trace>
  <inkml:trace contextRef="#ctx0" brushRef="#br0" timeOffset="2">1446 2,'-48'1,"1"2,-78 15,98-12,0 1,1 0,1 3,-1 0,2 1,-26 16,48-26,1 0,-1 0,0 0,1 0,-1 0,1 0,0 0,-1 1,1-1,0 1,0-1,0 1,0-1,0 1,0 0,-1 1,2-2,0 0,0 0,0 0,1-1,-1 1,0 0,0 0,0-1,1 1,-1 0,0 0,1-1,-1 1,0 0,1-1,-1 1,1 0,-1-1,1 1,0-1,-1 1,1-1,-1 1,1-1,1 1,3 2,-1-1,1 0,0-1,0 1,0-1,0 0,0 0,0 0,10-1,87-8,-63 4,69 1,-106 3,0 0,0 0,0 0,0 0,1 0,-1 1,0-1,0 1,0-1,0 1,-1 0,1-1,0 1,0 0,0 1,-1-1,1 0,0 0,-1 1,1-1,-1 1,0-1,1 1,-1-1,0 1,0 0,0 0,0 0,0 0,-1 0,1-1,0 1,-1 0,0 1,1-1,-1 0,0 0,0 0,0 0,0 0,0 0,-1 0,1 0,-1 0,0 2,-4 13,0-2,-2 1,1-1,-15 23,13-22,-15 24,-24 50,43-80,1-1,-1 1,1 0,1 0,0 0,0 0,1 15,4 2,-1-15</inkml:trace>
</inkml:ink>
</file>

<file path=xl/ink/ink2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418"/>
    </inkml:context>
    <inkml:brush xml:id="br0">
      <inkml:brushProperty name="width" value="0.05" units="cm"/>
      <inkml:brushProperty name="height" value="0.05" units="cm"/>
      <inkml:brushProperty name="ignorePressure" value="1"/>
    </inkml:brush>
  </inkml:definitions>
  <inkml:trace contextRef="#ctx0" brushRef="#br0">160 89,'275'-14,"-132"4,785-53,-899 62,-4 0</inkml:trace>
  <inkml:trace contextRef="#ctx0" brushRef="#br0" timeOffset="1">1 248,'1'1,"1"1,0-1,0 0,0 0,0 0,0 0,0-1,0 1,0-1,0 1,1-1,-1 0,0 1,4-2,-5 2,68 0,117-12,-89 4,731-73,-807 78,1-2,32-9,-38 7</inkml:trace>
</inkml:ink>
</file>

<file path=xl/ink/ink2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420"/>
    </inkml:context>
    <inkml:brush xml:id="br0">
      <inkml:brushProperty name="width" value="0.05" units="cm"/>
      <inkml:brushProperty name="height" value="0.05" units="cm"/>
      <inkml:brushProperty name="ignorePressure" value="1"/>
    </inkml:brush>
  </inkml:definitions>
  <inkml:trace contextRef="#ctx0" brushRef="#br0">1 19,'208'0,"1255"-14,-1035 10,-402 4</inkml:trace>
  <inkml:trace contextRef="#ctx0" brushRef="#br0" timeOffset="1">116 142,'50'9,"1"-2,0-2,0-3,67-4,-20 0,1006-33,-725 17,-261 17,-119 1,1 0,0 1,-1-1,1 0,-1 0,1 1,0-1,-1 0,1 1,0-1,-1 1,1-1,0 0,0 1,-1-1,1 1,0-1,0 1,0-1,0 1,0-1,0 1,0-1,-1 1,1-1,0 1,1-1,-1 1,0-1,0 0,0 1,0-1,0 1,0-1,1 1,-1-1,0 1,0-1,1 0,-1 1,0-1,0 1,1-1,-1 0,1 1,-1-1,0 0,1 0,-1 1,1-1,-1 0,0 0,1 1,-1-1,1 0,-1 0,1 0,-1 0,1 0,-1 0,1 0,-1 0,1 0,-1 0,1 0,0 0,-14 11</inkml:trace>
</inkml:ink>
</file>

<file path=xl/ink/ink2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422"/>
    </inkml:context>
    <inkml:brush xml:id="br0">
      <inkml:brushProperty name="width" value="0.05" units="cm"/>
      <inkml:brushProperty name="height" value="0.05" units="cm"/>
      <inkml:brushProperty name="ignorePressure" value="1"/>
    </inkml:brush>
  </inkml:definitions>
  <inkml:trace contextRef="#ctx0" brushRef="#br0">248 353,'-5'3,"1"-1,0 1,0 0,1 0,-1 0,1 1,-1-1,1 1,0 0,1 0,-1 0,0 0,1 0,0 1,0-1,1 1,-3 8,-1 10,1-1,-2 39,2-13,-5 20,2-13,-2-1,-23 82,28-125</inkml:trace>
  <inkml:trace contextRef="#ctx0" brushRef="#br0" timeOffset="1">177 353,'12'-7,"0"0,1 0,-1 1,2 1,-1 0,1 1,-1 0,1 2,0-1,20 0,-29 3,1-1,0 1,0 1,0-1,0 1,0 0,0 0,0 1,-1-1,1 2,-1-1,1 0,-1 1,0 0,0 0,0 1,0-1,-1 1,1 0,-1 0,0 1,0-1,0 1,-1 0,0 0,0 0,3 7,-5-9,0 0,0 1,0-1,-1 0,1 0,-1 0,0 0,0 1,0-1,0 0,0 0,-1 0,1 0,-1 1,0-1,-2 3,0 1,0-1,-1 0,1 0,-1 0,-1 0,1-1,-6 5,-9 7,-1 0,-1-2,-22 13,39-25,-23 14,0-1,-1-1,0-2,-1-1,-1-1,0-1,0-1,-53 6,58-13</inkml:trace>
  <inkml:trace contextRef="#ctx0" brushRef="#br0" timeOffset="2">856 106,'-18'14,"1"0,0 1,1 1,1 0,0 1,2 1,0 0,-12 22,-6 18,-35 87,55-119,2 0,1 1,1 0,2 0,0 0,-1 55,6-71,0 1,1-1,0 0,1 0,0 0,1-1,0 1,1 0,0-1,0 0,1 0,0 0,1-1,0 1,1-1,0-1,0 1,1-1,0-1,11 9,-14-13,0 0,1 0,-1-1,1 0,0 0,0 0,0-1,0 1,0-1,0-1,9 1,5-1</inkml:trace>
  <inkml:trace contextRef="#ctx0" brushRef="#br0" timeOffset="3">962 529,'3'-2,"0"0,1 0,0 0,-1 0,1 1,0-1,0 1,0 0,0 0,0 1,0-1,0 1,5 0,54 3,-55-2,0 0,0 0,0 1,0 1,0-1,0 1,-1 0,1 1,-1 0,0 0,10 8,-15-10,1 0,-1 0,0 1,-1-1,1 0,0 1,-1-1,1 1,-1-1,0 1,0 0,0-1,0 1,-1 0,1 0,-1 0,1 0,-1 0,0-1,0 1,0 0,-1 0,1 0,-1 0,1 0,-1 0,0-1,0 1,0 0,-1-1,1 1,-1-1,1 1,-1-1,-3 4,-12 15,-2 0,-1 0,0-2,-2-1,0 0,-1-2,0 0,-2-2,-30 14,38-19</inkml:trace>
  <inkml:trace contextRef="#ctx0" brushRef="#br0" timeOffset="4">1315 485,'-13'12,"2"1,-1 0,2 1,0 0,0 1,2 0,0 0,0 1,2 0,0 0,1 1,0 0,1 0,-1 21,4-35,1 1,0 0,1 0,-1 0,1 0,0-1,0 1,0 0,0 0,1-1,-1 1,1-1,0 0,0 1,0-1,0 0,5 5,6 1</inkml:trace>
  <inkml:trace contextRef="#ctx0" brushRef="#br0" timeOffset="5">1544 749,'-3'6,"-2"5,2 7,-3 3,2 1,3 0,1-4</inkml:trace>
  <inkml:trace contextRef="#ctx0" brushRef="#br0" timeOffset="6">1914 79,'16'237,"-8"-155,-2 131,-8-155,10 97,-1-128,-4-16</inkml:trace>
  <inkml:trace contextRef="#ctx0" brushRef="#br0" timeOffset="7">2470 432,'-8'4,"1"0,-1 1,1 0,1 0,-1 0,1 1,0 0,0 0,1 1,-1-1,1 1,1 0,-1 1,2-1,-1 1,1 0,-5 16,7-22,1 0,0 0,0 0,0 1,0-1,0 0,0 0,1 0,-1 1,1-1,-1 0,1 0,0 0,0 0,0 0,0 0,0 0,0 0,1-1,-1 1,1 0,1 1,0-1,0 0,1 0,-1 0,1 0,0-1,-1 0,1 1,0-1,0-1,0 1,5 0,8 0,-1-2,0 0,1 0,27-8,-17 1,0-1,-1-1,46-25,-40 18,51-19,-79 34,0 1,0 0,0 0,0 0,1 0,-1 1,0 0,1-1,-1 2,0-1,1 0,-1 1,0 0,0 0,0 0,0 0,0 1,0 0,5 2,-5 0,0-1,0 0,-1 1,1-1,-1 1,0 0,0 0,-1 0,1 1,-1-1,0 1,0-1,0 1,-1 0,1 0,0 9,3 17,-2-1,-2 1,0 0,-2 0,-2-1,0 1,-2-1,-1 1,-13 35,14-51,0 0,-1-1,-1 1,0-2,-1 1,0-1,-1 0,-1-1,0 0,-1 0,0-1,0 0,-1-1,-1-1,1 0,-2 0,1-2,-1 1,0-2,-15 6,19-10,1 1,0-1,-1-1,1 0,-1 0,1-1,-1 0,1-1,-1 0,1 0,-1-1,1 0,0-1,0 0,0 0,-9-5,12 4,0 0,0 0,0 0,1-1,0 1,0-2,0 1,0 0,1-1,0 0,0 0,0 0,1 0,0-1,0 1,1-1,0 0,0 1,0-1,1 0,-1-14,2 12,0 0,-1 0,0 0,0 0,-1 1,0-1,-1 1,0-1,0 1,-1 0,0 0,-9-13,2 6</inkml:trace>
  <inkml:trace contextRef="#ctx0" brushRef="#br0" timeOffset="8">1676 485,'0'0</inkml:trace>
  <inkml:trace contextRef="#ctx0" brushRef="#br0" timeOffset="9">3317 0,'60'30,"6"1,-2 3,-1 2,67 52,-114-75,0 0,-2 0,0 1,0 1,-1 1,-1 0,-1 0,0 1,-1 0,-1 1,0 1,-2-1,0 1,-1 0,-1 1,4 26,-8-27,-1-1,-1 1,0 0,-1-1,-2 0,1 1,-2-1,-1-1,0 1,-1-1,-1 0,0 0,-20 27,13-22,-1-1,0-1,-2 0,-1-1,0-1,-1-1,-1-1,0-1,-28 15,27-19</inkml:trace>
  <inkml:trace contextRef="#ctx0" brushRef="#br0" timeOffset="10">4648 238,'12'0,"10"0,7 0,2 0,4 0,3 0,3-3,2 2,-2 1,-1 1,-1 0,-2 0,-4-1,-7 1</inkml:trace>
  <inkml:trace contextRef="#ctx0" brushRef="#br0" timeOffset="11">4807 459,'0'3,"3"4,7 1,5-1,5-2,9-2,3-1,1-1,1 0,-1-1,-2-4,1 0,1 0,0 0,-5 2</inkml:trace>
</inkml:ink>
</file>

<file path=xl/ink/ink2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434"/>
    </inkml:context>
    <inkml:brush xml:id="br0">
      <inkml:brushProperty name="width" value="0.05" units="cm"/>
      <inkml:brushProperty name="height" value="0.05" units="cm"/>
      <inkml:brushProperty name="ignorePressure" value="1"/>
    </inkml:brush>
  </inkml:definitions>
  <inkml:trace contextRef="#ctx0" brushRef="#br0">1620 344,'2'6,"0"0,0 1,-1-1,1 1,-2 0,1-1,-1 1,-1 11,1 97,17 123,-10-191,22 75,-6-36,-21-75</inkml:trace>
  <inkml:trace contextRef="#ctx0" brushRef="#br0" timeOffset="1">1 1228,'2955'-17,"-1380"17,-1567 1,-15 0,4 0,-14 3</inkml:trace>
  <inkml:trace contextRef="#ctx0" brushRef="#br0" timeOffset="2">1 2121,'7'10,"1"1,-1 0,-1 0,0 0,0 1,-2-1,1 1,-1 1,3 17,17 45,-21-68,0-1,1 0,0 0,0-1,0 1,0-1,1 0,0 0,0 0,0 0,1-1,8 5,-11-8,-1 1,1-1,0 0,-1 0,1-1,0 1,0 0,0-1,0 0,-1 0,1 1,0-2,0 1,0 0,0-1,0 1,0-1,-1 0,1 1,0-2,-1 1,1 0,0 0,-1-1,0 1,1-1,-1 0,0 0,0 0,0 0,0 0,0 0,2-4,1-1,0-1,0 0,-1-1,0 1,-1-1,0 0,0 0,-1 0,0 0,0 0,-1 0,0-1,-2-13,-1-15,-15-74,10 75,-60-275,63 295,3 12,-1-1,1 0,1 0,-1 0,1 0,0 0,0 0,0 0,1 0,0 0,1 0,3-10,-3 12,1 0,-1 0,1 0,0 0,0 0,1 1,-1 0,1-1,-1 1,1 0,0 1,0-1,1 1,-1 0,0 0,9-3,44-10,1 2,0 3,0 2,78-1,-60 4,1135-64,-243 18,-686 35,423-38,-623 40,-76 11,-7 1,-16-1,-25 1,6 3</inkml:trace>
  <inkml:trace contextRef="#ctx0" brushRef="#br0" timeOffset="3">617 1967,'0'-1,"0"0,1 0,-1 0,1 1,-1-1,1 0,-1 1,1-1,0 0,-1 1,1-1,0 1,0-1,-1 1,1-1,0 1,0-1,0 1,0 0,-1 0,1-1,0 1,0 0,0 0,0 0,1 0,32-3,-28 3,26-2,63 5,-81-2,-1 1,1 1,-1 0,0 0,0 1,-1 1,18 9,-29-14,1 1,-1 0,1-1,-1 1,0 0,1 0,-1 0,0 0,0 0,0 1,0-1,0 0,0 0,0 1,0-1,0 0,-1 1,1-1,0 1,-1-1,1 1,-1-1,0 1,1 2,-2-2,1 1,-1-1,0 0,0 1,0-1,0 0,0 0,0 0,-1 0,1 0,-1 0,1 0,-1 0,-2 2,-9 5,1 1,-1-1,-26 12,37-19,-67 29,-98 33,94-38,55-17,15-2,4-6,1 1,-1-1,1 0,-1 0,1-1,0 1,-1 0,1 0,0-1,-1 1,1-1,0 0,2 1,69 6,-20-5,58-7,-92 3,-1-1,0-1,0 0,0-1,0-1,30-15,-33 13</inkml:trace>
  <inkml:trace contextRef="#ctx0" brushRef="#br0" timeOffset="4">1066 1941,'15'0,"8"0,6 0,4 0,-1 0,1 0,0 0,-2 0,-1 0,1 0,1 0,-2-3,0-1,-2 0,-6 1</inkml:trace>
  <inkml:trace contextRef="#ctx0" brushRef="#br0" timeOffset="5">1427 1915,'-17'13,"0"0,0 1,2 1,0 0,0 1,2 0,0 2,1-1,-18 35,-31 34,52-72</inkml:trace>
  <inkml:trace contextRef="#ctx0" brushRef="#br0" timeOffset="6">1497 2002,'-3'5,"0"6,-4 3,0 2,1 2,-2 0,1 1,-1-1,0 0,2-1,-1 1,0-1,2 0,2 0,0 1,8-4,3-4</inkml:trace>
  <inkml:trace contextRef="#ctx0" brushRef="#br0" timeOffset="7">2440 2001,'-6'9,"-1"0,0 0,0-1,-1 0,1 0,-2-1,1 0,-1 0,-1-1,-10 7,-20 8,-44 18,83-39,-17 8,-1-1,0-1,0 0,-25 3,40-8,0 0,0-1,0 0,0 0,0 0,0-1,1 1,-1-1,0 0,0 0,0 0,-5-3,7 2,0 1,0-1,0 1,1-1,-1 1,0-1,1 0,0 0,-1 0,1 0,0 0,0 0,0 0,0-1,1 1,-1 0,1 0,-1-1,1 1,0 0,0-1,0-3,0 1,1 1,-1 0,1 0,0 0,0 0,1 0,-1 0,1 0,0 1,0-1,0 1,1-1,-1 1,1-1,0 1,0 0,0 0,0 1,0-1,1 1,-1-1,1 1,0 0,-1 0,1 1,7-3,11-3,0 0,1 2,39-5,-37 6,39-3,67 0,-87 7,0-2,-1-2,1-2,60-15,-85 15</inkml:trace>
  <inkml:trace contextRef="#ctx0" brushRef="#br0" timeOffset="8">2915 1605,'17'9,"-10"-7,-1 1,0 0,0 0,0 1,-1 0,1 0,7 7,-12-9,1 0,-1 0,0 0,0 0,0 0,-1 0,1 0,0 0,-1 1,0-1,1 0,-1 0,0 0,0 1,0-1,-1 0,1 0,0 0,-1 1,1-1,-1 0,0 0,0 0,0 0,0 0,0 0,0 0,-2 1,-4 7,-1 0,1 0,-2-1,1-1,-16 13,-24 25,48-46,-1 1,1-1,-1 1,1-1,-1 1,1-1,0 1,-1-1,1 1,0-1,-1 1,1 0,0-1,0 1,0 0,-1-1,1 1,0 0,0-1,0 1,0 0,0-1,0 1,1 0,-1-1,0 1,0 0,0-1,1 1,-1 0,0-1,1 1,21 9,33-7,157-15,-189 12</inkml:trace>
  <inkml:trace contextRef="#ctx0" brushRef="#br0" timeOffset="9">3083 2104,'-7'2,"0"1,0-1,1 1,-1 1,1-1,0 1,0 0,0 1,0-1,-7 9,12-12,0 1,0-1,0 1,0-1,0 1,0-1,0 1,0-1,1 1,-1 0,1-1,-1 1,1 0,0-1,-1 1,1 0,0 0,0-1,1 3,0-2,-1 0,1 0,1-1,-1 1,0 0,0 0,1-1,-1 1,1-1,-1 0,1 1,0-1,-1 0,1 0,0 0,0 0,0 0,0 0,0 0,3 0,6 2,0 0,0 0,0-1,0 0,0-1,0-1,1 0,20-2,3-3,51-16,-62 14,0 1,1 1,0 1,42-2,-64 6,0 0,0 0,0 1,-1-1,1 0,0 1,-1-1,1 1,0 0,-1 0,1 0,-1 0,1 1,-1-1,0 1,1-1,-1 1,0 0,0-1,0 1,0 0,-1 1,3 2,-2-1,-1 0,0 0,1 0,-1 0,-1 0,1 1,-1-1,0 0,0 0,0 1,0-1,-1 0,-1 6,-2 6,-1 0,-1 0,0-1,-1 1,-1-2,-15 23,7-16,-1 0,-2-1,0-1,-1-1,0-1,-25 16,35-26,-1 0,0-1,0 0,-1 0,0-1,0-1,0 0,-1 0,1-1,-1-1,0 0,0-1,0 0,-22-2,32 1,0-1,0 1,0-1,0 0,0 0,0 0,1 0,-1 0,0 0,1-1,-1 0,-2-1,4 2,0 0,0 0,1-1,-1 1,0 0,0 0,1 0,-1-1,0 1,1 0,-1-1,1 1,0-1,0 1,-1 0,1-1,0 1,0-3,1 0,0-1,1 0,0 0,-1 1,1-1,1 1,-1-1,1 1,0 0,0 0,0 0,7-6,15-14,2 1,1 1,1 2,1 0,1 2,0 2,36-15,16-1,144-36,-104 41,-102 24</inkml:trace>
  <inkml:trace contextRef="#ctx0" brushRef="#br0" timeOffset="10">5363 1280,'26'-2,"-1"-2,0-1,0-1,0-1,-1-1,0-1,-1-1,42-24,-45 21,-1 0,0 0,-1-2,26-26,-37 35,-1-1,0 0,0 0,-1 0,0-1,0 0,-1 0,0 0,0-1,-1 1,0-1,-1 0,0 0,2-12,-4 19,0 0,1 1,-1-1,0 0,0 1,0-1,0 0,0 1,-1-1,1 1,0-1,-1 0,1 1,-1-1,0 1,1-1,-1 1,0-1,0 1,0 0,0-1,0 1,-1 0,1 0,0 0,0 0,-1 0,1 0,-1 0,1 0,-1 0,1 1,-1-1,1 1,-1-1,0 1,1-1,-1 1,0 0,1 0,-1 0,0 0,0 0,1 0,-1 0,0 1,1-1,-4 2,-2 0,0 0,1 1,-1 0,1 0,-1 1,1-1,0 1,0 1,1-1,-8 9,5-3,0 1,0 1,2-1,0 1,0 0,1 0,0 1,1 0,1-1,0 1,0 0,2 1,-1 21,2-28,0-1,0 0,1 0,0 0,0 1,0-1,1 0,0 0,0-1,0 1,1 0,0-1,0 1,1-1,-1 0,1 0,0 0,1-1,-1 1,1-1,0 0,0 0,0-1,0 1,1-1,0-1,-1 1,1-1,0 1,0-2,8 3,1-2,0-1,0 0,0 0,0-2,28-3,-18 0</inkml:trace>
  <inkml:trace contextRef="#ctx0" brushRef="#br0" timeOffset="11">6050 1056,'21'0,"-3"-1,-1 1,0 0,33 6,-48-6,1 1,-1-1,1 1,-1-1,0 1,0 0,1 0,-1 0,0 0,0 0,0 0,0 0,0 1,0-1,0 1,-1-1,1 1,0 0,-1 0,1 0,-1 0,0 0,0 0,0 0,0 0,0 0,0 0,-1 1,1-1,-1 0,1 1,-1-1,0 0,0 1,0 2,-1-1,0 0,-1-1,1 1,-1 0,0 0,0-1,0 0,0 1,-1-1,1 0,-1 0,0 0,0 0,-6 4,-56 35,48-31,-26 12,-75 29,80-36,23-10</inkml:trace>
  <inkml:trace contextRef="#ctx0" brushRef="#br0" timeOffset="12">6333 953,'-11'6,"0"0,1 0,0 1,1 0,-1 0,2 1,-1 1,1 0,0 0,1 0,-7 11,12-17,0 1,0 0,0 0,1 0,-1 0,1 0,0 0,0 0,1 0,-1 0,1 0,0 1,0-1,0 0,0 0,1 0,0 1,0-1,0 0,1 0,-1 0,1-1,0 1,0 0,0 0,1-1,-1 0,1 1,0-1,0 0,0 0,0 0,0-1,5 3,0 1,1-1,0 0,1-1,-1 0,1 0,0-1,0 0,0-1,0 0,0 0,0-1,1 0,-1-1,1 0,-1-1,15-3,-6 0</inkml:trace>
  <inkml:trace contextRef="#ctx0" brushRef="#br0" timeOffset="13">6798 894,'-6'6,"1"0,0 0,1 0,-1 1,1 0,0 0,1 0,0 0,0 0,1 1,-1-1,2 1,-1 0,1 0,0 14,2 8,1-1,2 0,7 29,3 23,-14-74,8 90,-7-87,-1 0,-1 0,0 0,0 0,-1 0,0 0,-5 11,7-20,0-1,0 0,0 1,0-1,0 0,0 1,0-1,0 0,0 1,0-1,-1 0,1 1,0-1,0 0,0 1,-1-1,1 0,0 1,0-1,-1 0,1 0,0 1,-1-1,1 0,0 0,-1 0,1 0,0 1,-1-1,1 0,0 0,-1 0,1 0,0 0,-1 0,1 0,-1 0,1 0,0 0,-1 0,0 0,-8-17,1-24,12 2,1 0,2 0,2 1,1 0,29-65,-26 73,28-50,-36 72,1-1,0 1,0 0,0 1,1-1,0 1,1 0,-1 1,1 0,11-6,-14 10,1 0,-1 0,1 1,-1 0,1 0,0 0,-1 1,1 0,0 0,-1 0,1 1,0 0,5 1,-9-1,0-1,0 0,0 1,0 0,0-1,0 1,0 0,-1 0,1 0,0 0,-1 0,1 0,-1 0,1 1,-1-1,1 1,-1-1,0 1,0-1,0 1,0 0,0-1,0 1,0 0,0 0,-1 0,1 0,-1 0,1 0,-1-1,0 1,0 0,0 0,0 0,0 0,-1 0,1 0,0 0,-2 3,-1 1,1-1,-1 1,-1-1,1 0,-1 0,0 0,0-1,-1 1,1-1,-1 0,0 0,0 0,-1-1,-9 5,-11 5,-50 17,64-26,-88 30,79-30</inkml:trace>
  <inkml:trace contextRef="#ctx0" brushRef="#br0" timeOffset="14">8075 267,'-9'3,"1"1,-1 0,1 1,0 0,0 0,1 1,-1 0,1 0,1 0,-1 1,1 0,0 0,-5 9,-9 17,-30 64,31-58,-66 127,-104 219,33 11,143-352,1 1,-10 89,21-117,0 0,1 0,0 1,2-1,0 0,1 0,1-1,0 1,1-1,1 1,9 16,-12-26,1 0,1-1,-1 0,1 0,0 0,0 0,0-1,1 0,0 0,0 0,1-1,-1 0,1 0,0 0,11 3,-8-4,0-1,1 0,-1-1,1 0,-1 0,1-1,0-1,-1 0,1 0,17-5,40-14,-38 9</inkml:trace>
  <inkml:trace contextRef="#ctx0" brushRef="#br0" timeOffset="15">8462 1134,'228'19,"-73"-3,-84-8,-48-4,-1-2,1 0,0-2,25-2,-23-1</inkml:trace>
  <inkml:trace contextRef="#ctx0" brushRef="#br0" timeOffset="16">10021 412,'-12'5,"0"1,1 0,0 1,0 0,1 1,0 0,0 0,1 1,0 0,1 1,0 0,0 0,1 1,0 0,-5 12,-1 5,1-1,1 2,1 0,1 0,-5 36,12-53,0 0,1 1,1-1,-1 0,2 0,0 1,0-1,2 0,-1 0,6 14,-5-19,1 0,-1 0,2-1,-1 1,1-1,0 0,0 0,0-1,1 1,0-1,0-1,1 1,-1-1,1 0,0 0,0-1,11 4,-8-3,1-1,0 0,0-1,13 1,-2-1</inkml:trace>
  <inkml:trace contextRef="#ctx0" brushRef="#br0" timeOffset="17">10241 679,'25'0,"-1"1,1 1,46 10,-66-12,0 2,1-1,-1 0,0 1,0 0,0 1,0-1,0 1,-1-1,1 2,-1-1,0 0,0 1,0-1,0 1,-1 0,1 1,-1-1,0 0,-1 1,1 0,-1 0,0-1,2 7,-4-6,0 0,0 0,0 0,-1 0,0-1,0 1,0 0,0 0,-1-1,0 1,0-1,0 0,-1 1,1-1,-1 0,0 0,0-1,-1 1,1-1,-1 1,-5 3,-11 9,-1-1,-36 22,55-36,-61 34,47-26</inkml:trace>
  <inkml:trace contextRef="#ctx0" brushRef="#br0" timeOffset="18">10726 705,'-9'1,"0"0,1 1,0 0,-1 0,1 1,0 0,0 0,0 1,1 0,-1 0,1 1,0 0,0 0,-7 8,7-7,1 0,0 0,1 0,-1 0,1 1,1 0,-1 0,1 0,1 1,-1-1,1 1,0 0,1 0,-2 13,4-16,0 0,0 0,1 0,0-1,0 1,0 0,1-1,-1 1,1-1,0 0,0 1,1-1,0 0,-1 0,1-1,0 1,1 0,-1-1,1 0,0 0,0 0,0 0,8 4,-2-2,0 0,1 0,-1-1,1-1,0 0,0 0,1-1,-1 0,14 0,-2-2</inkml:trace>
  <inkml:trace contextRef="#ctx0" brushRef="#br0" timeOffset="19">11060 910,'-3'3,"-1"4,0 4,1 2,1 3,0 1,-1 0,-2-1</inkml:trace>
  <inkml:trace contextRef="#ctx0" brushRef="#br0" timeOffset="20">10901 705,'-3'0,"-1"0</inkml:trace>
  <inkml:trace contextRef="#ctx0" brushRef="#br0" timeOffset="21">11800 782,'3'3,"7"0,8 1,6-1,6-1,3-1,3 0,-3-1,3-3,-2-1,-7 1</inkml:trace>
  <inkml:trace contextRef="#ctx0" brushRef="#br0" timeOffset="22">12222 987,'15'-1,"0"0,0-1,0-1,0-1,-1 0,1-1,-1 0,0-1,-1 0,0-1,0-1,0 0,17-15,11-12,-2-2,46-54,-79 83,3-1,-1-1,-1 0,0 0,0-1,-1 0,0 0,5-17,-11 28,0 0,0 0,0-1,0 1,-1 0,1-1,0 1,0 0,0 0,0 0,-1-1,1 1,0 0,0 0,-1 0,1-1,0 1,0 0,-1 0,1 0,0 0,0 0,-1 0,1 0,0 0,-1 0,1 0,0 0,-1 0,1 0,0 0,0 0,-1 0,1 0,0 0,-1 0,1 0,0 0,0 0,-1 0,1 0,0 1,0-1,-1 0,1 0,0 0,0 1,-1-1,1 0,0 0,0 0,0 1,-1-1,-15 10,8-4,1 0,0 1,0 0,0 0,1 1,0-1,1 1,0 1,0-1,-6 18,10-23,0-1,0 1,0 0,1 0,-1-1,1 1,0 0,0 0,0-1,0 1,0 0,1 0,-1-1,1 1,0 0,0-1,0 1,0-1,0 1,0-1,1 1,-1-1,1 0,0 0,0 1,0-1,0-1,0 1,0 0,0 0,1-1,-1 1,1-1,-1 0,1 0,-1 0,1 0,0 0,0 0,-1-1,7 1,-1 1,1-1,-1 0,1 0,-1-1,1 0,-1-1,1 0,-1 0,1 0,-1-1,0-1,14-5,1-2,0-2,37-27,-29 18,-30 21,-1 0,0 0,0-1,0 1,1 0,-1 0,0 0,0 0,1-1,-1 1,0 0,0 0,1 0,-1 0,0 0,0 0,1 0,-1 0,0 0,1 0,-1 0,0 0,0 0,1 0,-1 0,0 0,0 0,1 0,-1 0,0 0,1 0,-1 0,0 1,0-1,1 0,-1 0,0 0,0 0,0 1,1-1,-1 0,0 0,0 0,0 1,0-1,1 1,0 18,-9 19,7-32,0 0,-1 0,2 1,-1-1,1 0,0 0,0 0,1 1,0-1,0 0,2 7,-1-9,-1-1,1 1,-1-1,1 0,0 1,1-1,-1 0,0-1,1 1,0 0,-1-1,1 1,0-1,0 0,1 0,-1 0,0 0,1 0,7 1,7 2</inkml:trace>
  <inkml:trace contextRef="#ctx0" brushRef="#br0" timeOffset="23">13209 833,'-3'0,"0"1,-1-1,1 0,0 1,0-1,0 1,0 0,0 0,1 0,-1 1,0-1,0 0,1 1,-1 0,1 0,-1 0,1 0,0 0,0 0,0 0,-2 4,3-6,1 1,-1 0,1 0,0-1,0 1,-1 0,1 0,0 0,0 0,0-1,0 1,0 0,0 0,0 0,0 0,0-1,0 1,0 0,1 0,-1 0,0-1,1 1,-1 0,0 0,1-1,0 2,1 0,0-1,0 0,0 1,0-1,0 0,0 0,0 0,1 0,-1-1,0 1,1-1,-1 1,0-1,1 0,1 0,6 0,0-1,0 0,0 0,0-1,-1 0,14-5,-15 4,0 0,0 1,1 0,-1 0,0 1,0 0,1 1,12 0,-20 1,1-1,-1 0,1 1,-1-1,0 1,1 0,-1-1,0 1,1 0,-1 0,0 0,0 0,0 0,0 0,0 0,0 0,0 0,0 0,0 1,-1-1,1 0,0 1,-1-1,1 0,-1 1,0-1,1 1,-1-1,0 1,0-1,0 0,0 1,0-1,0 1,0-1,-1 1,0 1,-1 9,-1 0,0-1,-9 19,6-17,-2 12,-3-1,0 0,-1 0,-1-1,-1-1,-2 0,0-1,-30 30,44-49,0 0,0-1,0 1,-1-1,1 1,-1-1,1 0,-1 0,1 0,-1 0,0 0,1 0,-1-1,0 1,0-1,0 0,1 0,-1 0,0 0,0 0,-5-2,7 2,0-1,0 1,0-1,0 1,1-1,-1 1,0-1,0 1,0-1,0 0,1 1,-1-1,0 0,1 0,-1 0,1 1,-1-1,1 0,-1 0,1 0,0 0,-1-2,1 1,0 0,0 0,0 0,0 0,1 0,-1 0,1 0,-1 0,1 0,0 0,0 0,0 0,0 0,0 0,2-2,6-8,1 0,1 1,0 0,0 0,1 1,16-11,88-47,-44 27,-23 15,-38 19</inkml:trace>
  <inkml:trace contextRef="#ctx0" brushRef="#br0" timeOffset="24">13384 412,'40'17,"0"1,-2 2,-1 2,0 1,-2 2,-1 1,-1 1,-1 2,35 42,-61-64,0 0,-1 1,0 0,-1 0,1 0,-1 0,-1 1,0 0,0-1,-1 1,0 0,0 0,-1 0,0 1,-1-1,0 0,-1 0,0 0,0 0,-1 0,0 0,-1 0,1 0,-2-1,1 1,-2-1,1 0,-1 0,0 0,0-1,-13 14,-5 2,-1 0,-1-1,-1-2,0 0,-2-2,0-1,-1-1,-56 22,66-31</inkml:trace>
  <inkml:trace contextRef="#ctx0" brushRef="#br0" timeOffset="25">13993 353,'8'-4,"0"2,0-1,0 1,1 1,-1-1,1 1,-1 1,1 0,-1 0,13 2,-16-2,-1 0,1 1,0 0,-1 0,1 0,-1 0,0 1,1-1,-1 1,0 0,0 0,0 1,0-1,-1 1,1 0,-1 0,1 0,-1 1,0-1,4 6,-6-5,0-1,-1 0,1 0,0 0,-1 0,0 1,0-1,0 0,0 0,-1 1,1-1,-1 0,0 0,0 0,0 0,0 0,-1 0,1 0,-1 0,0 0,1-1,-6 5,-6 9,0-2,-28 23,10-9,30-27,0 0,0 0,-1 0,1 1,0-1,0 0,0 1,0-1,0 1,0-1,1 1,-1-1,0 1,1-1,0 1,-1 0,1-1,0 1,0 0,-1 2,2-3,0 0,-1 0,1 0,0 0,-1 0,1 0,0 0,0-1,0 1,0 0,0 0,0 0,0-1,0 1,0-1,0 1,0-1,0 1,0-1,1 0,0 1,11 1,1 0,-1 0,0-2,15 0,-19 0,134-2,122 2,-216 6,-30-2</inkml:trace>
  <inkml:trace contextRef="#ctx0" brushRef="#br0" timeOffset="26">9502 1546,'444'-15,"-226"5,557-18,1986-82,-1339 33,-1399 76,-6 1</inkml:trace>
  <inkml:trace contextRef="#ctx0" brushRef="#br0" timeOffset="27">10559 1949,'23'0,"0"1,-1 1,32 6,-48-7,1 0,-1 1,0 0,0 1,0-1,0 1,0 0,-1 0,1 1,-1 0,0 0,0 0,0 0,-1 1,1 0,5 8,-9-10,0 1,1-1,-2 0,1 1,0-1,-1 1,1-1,-1 1,0-1,0 1,-1 0,1-1,-1 0,0 1,0-1,0 1,0-1,0 0,-1 0,0 1,0-1,0 0,0-1,0 1,0 0,-4 3,-6 6,1 0,-2 0,0-1,-17 11,-6 0,-2-2,0-1,-47 16,-3 1,87-36,0 1,0-1,-1 0,1 1,0-1,0 1,0-1,0 1,0 0,0-1,0 1,0 0,0 0,0 0,0 0,0-1,0 1,1 0,-1 1,0-1,1 0,-1 0,0 1,2-1,-1 0,1 0,0 0,-1-1,1 1,0 0,-1 0,1-1,0 1,0 0,0-1,0 1,0-1,-1 1,1-1,0 0,0 1,0-1,0 0,2 1,8 1,0 0,-1-1,1 0,14 0,192-22,53-2,-240 22</inkml:trace>
  <inkml:trace contextRef="#ctx0" brushRef="#br0" timeOffset="28">11711 2164,'0'3,"-1"-1,0 0,0 1,1-1,-1 0,-1 1,1-1,0 0,-1 0,1 0,-1 0,1 0,-1 0,0 0,0-1,0 1,0-1,-3 2,-44 26,41-25,-2 1,-16 9,0-2,-28 10,46-19,1-1,-1 0,1-1,-1 1,0-1,0-1,1 0,-1 0,0 0,0-1,1 0,-14-3,20 4,0-1,0 1,-1 0,1-1,0 1,0-1,0 1,0-1,0 1,0-1,0 0,1 0,-1 1,0-1,0 0,0 0,1 0,-1 0,0 0,1 0,-1 0,1 0,0 0,-1 0,1 0,0 0,-1 0,1-2,0 0,1 1,-1-1,1 0,0 1,-1-1,1 1,0-1,1 1,-1-1,0 1,4-4,2-3,1-1,1 1,-1 1,15-11,-5 7,0 2,1-1,0 2,1 1,-1 0,2 1,-1 1,1 1,0 1,41-3,13 5,135 12,-29 0,-162-10,75-3,-71-1</inkml:trace>
  <inkml:trace contextRef="#ctx0" brushRef="#br0" timeOffset="29">12575 1752,'5'2,"0"1,0-1,-1 1,1 0,-1 0,1 0,-1 1,0-1,0 1,4 6,-7-8,0 0,0-1,-1 1,1 0,-1 0,1 0,-1 0,0 0,0 0,0 0,0 0,0 0,0 0,-1 0,1 0,0 0,-1 0,0 0,0 0,1 0,-1-1,0 1,-1 0,1 0,0-1,0 1,-1-1,1 1,-1-1,-2 3,-11 8,0 0,0 0,-34 17,-18 15,66-44,0 0,1 1,-1-1,1 0,-1 1,1-1,-1 1,1-1,-1 0,1 1,-1-1,1 1,0 0,-1-1,1 1,0-1,-1 1,1-1,0 1,0 0,0-1,0 1,-1 0,1-1,0 1,0 0,0-1,0 1,1 1,15 8,31-4,-46-6,103-1,-80-1,0 1,1 1,-1 1,1 2,34 6,-37-1</inkml:trace>
  <inkml:trace contextRef="#ctx0" brushRef="#br0" timeOffset="30">12953 2130,'-10'5,"0"1,0 0,0 0,-11 11,19-16,1 0,0 0,0 0,0 1,0-1,0 0,0 1,0-1,0 1,0-1,0 1,1-1,-1 1,1-1,-1 1,1 2,0-3,1 0,-1 1,0-1,1 0,0 0,-1 0,1 0,0 0,-1 0,1 0,0 0,0 0,0 0,0 0,0 0,0-1,0 1,0 0,0-1,1 1,-1-1,0 1,0-1,0 0,3 1,6 2,0-1,1 0,-1-1,1 0,-1-1,1 0,12-1,80-15,-60 8,-29 6,10-3,-1 2,0 1,39 0,-58 2,1 0,-1 1,1-1,-1 1,1 0,-1 0,0 0,1 0,-1 1,0 0,0 0,0 0,0 0,0 1,-1-1,1 1,-1 0,0 0,0 0,0 0,0 1,0-1,-1 1,1 0,2 7,-3-6,-1 0,0 1,-1-1,1 0,-1 1,0-1,-1 1,1-1,-1 1,0-1,-1 0,1 0,-1 1,0-1,0 0,-1-1,1 1,-1 0,0-1,0 1,-1-1,0 0,1 0,-7 5,-11 10,-1-1,-1-1,-33 19,49-31,4-3,-54 30,54-31,0 1,0-1,0 0,0 0,1 0,-2 0,1-1,0 1,0-1,0 0,0 0,0 0,0 0,0 0,0-1,0 1,-5-2,8 1,-1 1,0 0,0 0,1-1,-1 1,1-1,-1 1,0-1,1 1,-1-1,1 1,-1-1,1 1,0-1,-1 0,1 1,-1-1,1 0,0 1,0-1,-1 0,1 1,0-1,0 0,0 0,0 1,0-1,0 0,0 1,0-1,0-1,17-22,30-11,-13 17,1 2,1 1,1 2,55-12,-28 7,84-33,201-97,-287 119</inkml:trace>
  <inkml:trace contextRef="#ctx0" brushRef="#br0" timeOffset="31">15745 0,'57'31,"-2"1,0 4,-3 1,-1 3,-2 1,-2 3,47 56,-72-72,-1 0,-1 1,-1 2,-2-1,-1 2,-2 0,-1 1,-1 0,-2 1,-2 0,-1 1,-2 0,-1 0,-1 50,-6-42,-1 0,-3 0,-1 0,-2-1,-2 0,-35 79,21-70,-2 0,-2-2,-2-1,-69 77,36-57,-3-4,-3-3,-3-2,-2-4,-2-3,-125 61,-209 67,291-137</inkml:trace>
</inkml:ink>
</file>

<file path=xl/ink/ink2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27.080"/>
    </inkml:context>
    <inkml:brush xml:id="br0">
      <inkml:brushProperty name="width" value="0.05" units="cm"/>
      <inkml:brushProperty name="height" value="0.05" units="cm"/>
      <inkml:brushProperty name="ignorePressure" value="1"/>
    </inkml:brush>
  </inkml:definitions>
  <inkml:trace contextRef="#ctx0" brushRef="#br0">1 0</inkml:trace>
</inkml:ink>
</file>

<file path=xl/ink/ink2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18"/>
    </inkml:context>
    <inkml:brush xml:id="br0">
      <inkml:brushProperty name="width" value="0.05" units="cm"/>
      <inkml:brushProperty name="height" value="0.05" units="cm"/>
      <inkml:brushProperty name="ignorePressure" value="1"/>
    </inkml:brush>
  </inkml:definitions>
  <inkml:trace contextRef="#ctx0" brushRef="#br0">0 311,'22'-21,"-1"-1,-1-1,-2 0,21-34,-12 2,-18 36,0 0,1 1,16-21,-26 38,1 0,0 0,-1 0,1 0,0 0,0 0,-1 1,1-1,0 0,0 0,0 1,0-1,0 1,0-1,1 0,-1 1,0 0,0-1,0 1,0 0,1 0,-1 0,0-1,0 1,0 0,1 1,0-1,0 1,0 0,0 0,0 0,-1 0,1 1,-1-1,1 1,-1-1,1 1,-1-1,0 1,0 0,0 0,1 2,3 7,0 1,-1-1,0 1,2 13,16 135,4 21,-14-143,-9-27</inkml:trace>
  <inkml:trace contextRef="#ctx0" brushRef="#br0" timeOffset="1">181 50,'50'883,"-36"-755,-5-1,-13 214,2-327,-10 118,6 1,13 179,60 418,-30-338,-26-53,-3-259,-5-63,-1 0,-1 0,0 0,-2 24,-2-9,2 0,4 37,0-16,-3-40</inkml:trace>
  <inkml:trace contextRef="#ctx0" brushRef="#br0" timeOffset="2">25 3769,'1692'-58,"-1308"38,1146-28,-897 33,337-16,-123 17,-385-3,-284 8,-79 2,-90 6,-3 1,0 0,0 0,1-1,-1 0,0 0,0 0,0-1,0 0,6-3,-7 0</inkml:trace>
  <inkml:trace contextRef="#ctx0" brushRef="#br0" timeOffset="3">6764 3325,'-1'0,"1"0,-1 0,0 1,1-1,-1 0,1 1,-1-1,1 0,-1 1,1-1,-1 1,1-1,-1 1,1-1,-1 1,1-1,0 1,-1-1,1 1,0-1,-1 1,1 0,0-1,0 1,0 0,0-1,0 1,0 0,0-1,0 1,0 0,13 18,29 7,-20-17,1-2,0-1,24 4,-28-7,0 1,0 1,-1 0,1 2,19 9,-36-15,-1 0,1 0,0 0,-1 0,1 0,-1 0,0 1,1-1,-1 0,0 1,0-1,0 1,0-1,0 1,0 0,0-1,0 1,-1 0,1-1,-1 1,1 0,-1 0,0 0,0 0,1-1,-1 1,-1 0,1 0,0 0,0 0,-1 0,1-1,-1 1,1 0,-1 0,0-1,0 1,0 0,0-1,-2 3,-6 9,0-2,0 1,-2-1,-13 11,11-10,-116 105,60-58,-67 77,117-115</inkml:trace>
</inkml:ink>
</file>

<file path=xl/ink/ink2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22"/>
    </inkml:context>
    <inkml:brush xml:id="br0">
      <inkml:brushProperty name="width" value="0.05" units="cm"/>
      <inkml:brushProperty name="height" value="0.05" units="cm"/>
      <inkml:brushProperty name="ignorePressure" value="1"/>
    </inkml:brush>
  </inkml:definitions>
  <inkml:trace contextRef="#ctx0" brushRef="#br0">465 237,'14'-34,"-1"1,-1 0,8-41,-10 34,-10 39,0 0,0 0,0 0,0 0,1 0,-1 0,0 0,0 0,1 0,-1 0,1 0,-1 1,1-1,-1 0,1 0,0 0,-1 1,1-1,0 0,0 1,-1-1,1 0,0 1,0-1,0 1,0-1,1 1,-1 0,0 0,1 1,-1-1,0 1,0-1,0 1,0 0,0 0,0-1,0 1,0 0,0 0,0 0,0 0,0 0,-1 0,2 2,27 52,49 173,-74-212,-1-3</inkml:trace>
  <inkml:trace contextRef="#ctx0" brushRef="#br0" timeOffset="1">512 32,'7'19,"-1"0,-1 1,0 0,-2-1,0 1,-1-1,-2 35,7 74,-3-81,-2 0,-5 57,-23 78,-2 37,14 177,9-159,-2-100,0-35,12 168,17 148,-19-284,20 158,1 75,-25 233,2-599,-1 0,0 0,0 0,0 0,0 0,0 1,0-1,0 0,-1 0,1-1,0 1,-1 0,1 0,0 0,-1 0,1 0,-1 0,0 0,1 0,-1 0,0 0,0 0,1-1,-1 1,0 0,0-1,0 1,0 0,0-1,0 1,0-1,-1 1,-12 2</inkml:trace>
  <inkml:trace contextRef="#ctx0" brushRef="#br0" timeOffset="2">0 3692,'520'-32,"-299"13,1009-47,3 32,-807 23,1146 3,-918 11,-202-18,-119-1,-211 19,-39 0,110-11,-160 0,-30 0,-18-2,2 4</inkml:trace>
  <inkml:trace contextRef="#ctx0" brushRef="#br0" timeOffset="3">6785 3312,'30'2,"0"2,-1 1,0 1,35 11,18 5,-46-15,-22-6,0 2,0 0,0 1,-1 0,1 1,18 10,-30-14,-1-1,0 1,0 0,0 0,0 0,0 0,-1 0,1 0,0 1,0-1,-1-1,1 1,-1 0,1 1,-1-1,1 0,-1 1,0-1,0 0,1 1,-1-1,0 0,0 1,-1-1,1 0,0 1,0-1,-1 0,1 1,0-1,-1 0,1 1,-1-1,0 0,1 0,-1 0,0 0,0 0,0 0,-1 2,-5 4,-1 1,1 0,-17 11,23-17,-74 51,-2-2,-2-4,-153 68,190-99,5-1</inkml:trace>
</inkml:ink>
</file>

<file path=xl/ink/ink2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26"/>
    </inkml:context>
    <inkml:brush xml:id="br0">
      <inkml:brushProperty name="width" value="0.05" units="cm"/>
      <inkml:brushProperty name="height" value="0.05" units="cm"/>
      <inkml:brushProperty name="ignorePressure" value="1"/>
    </inkml:brush>
  </inkml:definitions>
  <inkml:trace contextRef="#ctx0" brushRef="#br0">338 245,'26'-26,"-5"7,-1-2,0 1,30-47,-47 63,2-5,1 0,0 0,1 0,0 1,0 0,10-8,-16 15,1 0,0-1,0 1,0 0,0 0,1 0,-1 0,0 1,0-1,0 1,1-1,-1 1,0 0,1 0,-1 0,0 0,1 0,-1 0,0 1,0-1,1 1,-1 0,0-1,0 1,0 0,0 0,0 0,0 1,0-1,0 0,0 1,-1 0,1-2,-1 2,3 3,4 5,-1 0,-1 1,0-2,0 2,-1 1,0-1,-1 1,5 22,7 16,6 9,-18-46</inkml:trace>
  <inkml:trace contextRef="#ctx0" brushRef="#br0" timeOffset="1">584 1,'-5'14,"1"-1,1 1,0 1,0-1,2 0,0 1,0 0,3 21,-4 54,-6-18,3 2,9 126,42 145,5-118,-29-146,-3 2,-4 0,5 124,-31 4,-53 297,52-434,-7 67,-3 222,18-239,2 57,53 319,-38-424,-8-56,-1 2,-1-1,-1 0,0 31,-13 107,11-157,0-1,0 0,0 0,0 0,0 0,0 0,0 0,0 0,0 0,1 0,-1 0,0 0,0 0,1 0,-1 0,1-1,-1 1,1 0,-1 0,2 1,4 1</inkml:trace>
  <inkml:trace contextRef="#ctx0" brushRef="#br0" timeOffset="2">1 3701,'5'-2,"0"-1,0 1,0 0,0 0,1 1,-1-1,1 1,-1 0,1 1,-1-1,1 1,7 1,13-3,497-43,-289 28,2209-85,-1448 85,-805 11,126-3,49-6,68 2,-291 9,70-6,76-4,-216 13,-51 2,1-1,42-6,-52 2</inkml:trace>
  <inkml:trace contextRef="#ctx0" brushRef="#br0" timeOffset="3">6075 3262,'50'24,"76"6,22 8,-146-38,-1 1,1-1,-1 0,1 1,0 0,-1-1,1 1,-1 0,0 0,1-1,-1 1,1 0,-1 1,0-1,0 0,0 0,0 0,0 1,0-1,0 1,0-1,0 0,-1 1,1 0,0 2,-1-2,0 1,-1-2,0 1,1 0,-1 0,0 0,0 0,0 0,0 0,0 0,-1 0,1-1,-1 1,1 0,-1-1,-2 3,-11 8,-1-2,1 0,-24 12,37-21,-331 150,148-69,139-62</inkml:trace>
</inkml:ink>
</file>

<file path=xl/ink/ink2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30"/>
    </inkml:context>
    <inkml:brush xml:id="br0">
      <inkml:brushProperty name="width" value="0.05" units="cm"/>
      <inkml:brushProperty name="height" value="0.05" units="cm"/>
      <inkml:brushProperty name="ignorePressure" value="1"/>
    </inkml:brush>
  </inkml:definitions>
  <inkml:trace contextRef="#ctx0" brushRef="#br0">14 320,'-3'8,"0"0,1 1,0-1,1 1,-1 0,2 0,-1-1,1 1,1 0,-1 0,2 0,-1-1,1 1,0-1,1 1,6 12,-6-11,1-1,0 0,1 0,0 0,1 0,0-1,0 0,1 0,-1-1,2 0,-1 0,1-1,0 1,11 5,-16-10,1-1,-1 0,0 0,0 0,1 0,-1 0,0-1,1 1,-1-1,1 0,-1 0,1 0,-1 0,0-1,1 0,-1 1,1-1,-1 0,4-2,-2 0,0 0,0-1,-1 1,1-1,-1 0,0 0,0 0,0-1,-1 1,6-9,-1-2,-1 0,0 0,-1-1,0 1,-2-1,6-33,-10 68,1 1,0 0,2-1,8 36,-6-38</inkml:trace>
  <inkml:trace contextRef="#ctx0" brushRef="#br0" timeOffset="1">487 415,'-2'1,"1"0,0 0,0-1,-1 1,1 0,0 0,0 0,0 0,0 0,0 1,0-1,1 0,-1 0,0 1,1-1,-1 0,1 1,-1-1,1 1,-1 1,-8 32,8-32,0 0,1 1,0-1,-1 1,1 0,0-1,1 1,-1-1,1 1,-1-1,1 0,0 1,0-1,3 6,-3-8,0 0,0 0,0 0,1 0,-1 0,0 0,1-1,-1 1,0 0,1-1,-1 1,1-1,-1 1,1-1,-1 0,1 1,-1-1,1 0,-1 0,1 0,-1 0,1-1,-1 1,1 0,-1-1,1 1,-1-1,1 1,-1-1,0 0,1 1,-1-1,3-2,5-2,8-4,1 0,34-10,-47 17,-1 1,1 0,0 0,0 0,-1 1,1 0,0 0,0 0,0 0,0 1,0-1,-1 1,1 1,0-1,-1 1,1 0,4 2,-7-3,-1 0,1 1,-1-1,1 0,-1 1,1-1,-1 1,0-1,0 1,0 0,0 0,1 2,2 8</inkml:trace>
  <inkml:trace contextRef="#ctx0" brushRef="#br0" timeOffset="2">1032 133,'-2'80,"-1"-50,2 1,1 0,2 0,1-1,7 33,-2-42,-5-6,-26-10,6-4,1 1,-1 1,-21 5,35-7,-1 0,0 0,1 0,-1 1,1-1,0 1,0 0,-1 0,1 0,0 0,0 1,1-1,-1 1,1-1,-1 1,1 0,0 0,0 0,0 1,0-1,-2 6,4-8,0-1,0 1,0 0,-1-1,1 1,0 0,0 0,0-1,0 1,0 0,1 0,-1-1,0 1,0 0,0 0,1-1,-1 1,0 0,0-1,1 1,-1-1,1 1,-1 0,1-1,-1 1,1-1,-1 1,1-1,-1 1,1-1,1 1,28 5,30-13,-48 4,-1 0,1-1,-1 0,0-1,0 0,0-1,-1 0,0-1,0 0,0 0,-1-1,0-1,13-15,-20 22,1 0,-1 1,1-1,-1 0,1 1,0 0,0 0,0 0,0 0,0 0,0 0,0 1,0 0,0-1,0 1,0 0,0 0,0 1,1-1,-1 1,0 0,0-1,0 1,5 3,-6-4,0 1,0 0,0 0,0-1,0 1,0 0,0 1,0-1,-1 0,1 0,0 1,-1-1,1 1,-1 0,1-1,-1 1,0 0,0 0,0 0,0 0,0 0,0 0,0 0,-1 0,1 0,-1 0,0 0,1 0,-1 0,0 1,0-1,0 0,-1 0,0 4,2-12,11-28,-8 30,-1 0,1 0,0 1,0 0,0-1,0 1,0 1,1-1,0 1,-1-1,1 2,0-1,0 0,0 1,6-1,4-1</inkml:trace>
  <inkml:trace contextRef="#ctx0" brushRef="#br0" timeOffset="3">1819 390,'10'-9,"0"-1,-1 0,-1 0,14-23,-19 27,-1 1,1-2,-1 1,-1 0,1 0,-1-1,0 1,0 0,-1-1,0 1,0-1,-2-9,-1-4,0 0,-2 0,-12-34,13 44,0 0,-1 0,0 0,-1 1,0 0,0 0,-1 1,-14-15,20 22,0 0,-1-1,1 1,-1 0,1 0,-1 0,1 0,-1 0,0 0,1 1,-1-1,0 0,1 1,-1 0,0-1,0 1,0 0,0 0,1 0,-1 0,0 0,0 0,-3 1,3 0,-1 1,1-1,0 1,0-1,0 1,0 0,0 0,0 0,1 0,-1 0,0 0,1 0,0 0,-2 4,-3 7,1 0,1 1,1-1,-5 28,2 49,4 1,3-1,22 139,-18-182,-4-37,0-1,0 0,0 1,-1 0,0-1,0 1,-3 12,-1-12</inkml:trace>
  <inkml:trace contextRef="#ctx0" brushRef="#br0" timeOffset="4">1515 696,'-1'-1,"0"0,0-1,0 1,1 0,-1-1,1 1,-1 0,1-1,-1 1,1-1,0 1,-1 0,1-1,0 1,0-1,0 1,0-1,1 1,-1-1,0 1,1 0,-1-1,1 1,-1-1,1 1,-1 0,1 0,0-1,0 1,0 0,0 0,0 0,0 0,0 0,2-2,42-34,-44 36,52-33,1 3,70-30,-120 59,0 0,0 1,1-1,-1 1,0 0,1 0,-1 0,1 1,-1 0,1-1,-1 2,1-1,-1 0,0 1,1 0,4 1,-6 0,0-1,-1 1,1 0,0 0,-1 0,1 0,-1 0,0 1,1-1,-1 1,0-1,-1 1,1 0,0 0,-1 0,0 0,1 0,-1 0,0 0,-1 0,1 0,0 6,2 6,0-2</inkml:trace>
  <inkml:trace contextRef="#ctx0" brushRef="#br0" timeOffset="5">2155 86,'16'149,"-20"-76,0 30,4-95,0 0,1-1,1 1,-1 0,1-1,1 0,-1 1,1-1,0 0,6 9,12 2,-9-10</inkml:trace>
  <inkml:trace contextRef="#ctx0" brushRef="#br0" timeOffset="6">2450 127,'4'-18,"5"26,6 29,0 61,-11-61,2 0,1 0,13 36,-9-52,-5-14</inkml:trace>
  <inkml:trace contextRef="#ctx0" brushRef="#br0" timeOffset="7">2201 329,'11'2,"11"2,2-1</inkml:trace>
  <inkml:trace contextRef="#ctx0" brushRef="#br0" timeOffset="8">2871 242,'-5'3,"-2"3,-3 3,1 3,2 3,-1 0,2 1,-2 0,1 0,1 0,3 0,1-2</inkml:trace>
  <inkml:trace contextRef="#ctx0" brushRef="#br0" timeOffset="9">2637 133,'-5'-3,"-2"0</inkml:trace>
  <inkml:trace contextRef="#ctx0" brushRef="#br0" timeOffset="10">2924 219,'0'11,"0"0,1 0,0 0,5 18,-6-27,0-1,1 1,-1 0,1-1,-1 1,1-1,0 1,0-1,-1 1,1-1,0 0,0 1,1-1,-1 0,0 0,0 0,0 0,1 0,-1 0,1 0,-1 0,1 0,-1-1,1 1,-1-1,1 1,0-1,-1 1,1-1,0 0,-1 0,1 0,0 0,-1 0,1 0,0 0,-1-1,1 1,1-1,45-15,-36 11,-1 0,1 2,0-1,0 1,1 1,-1 0,0 1,1 0,-1 1,16 2,14 5,-23-3</inkml:trace>
  <inkml:trace contextRef="#ctx0" brushRef="#br0" timeOffset="11">3407 179,'-3'1,"0"1,1-1,-1 0,1 1,-1 0,1-1,0 1,0 0,0 0,0 0,0 1,0-1,-2 5,3-5,1 0,-1 0,1 0,0 0,0 1,0-1,0 0,0 0,1 0,-1 0,1 0,-1 0,1 0,0 0,0 0,-1 0,1 0,1 0,-1-1,2 3,8 12,-2 0,1 0,-2 1,12 30,-19-41,1 0,-1 0,0 0,-1 0,1 0,-1 1,-1-1,1 0,-1 0,0 0,0 0,-1 0,0 0,0 0,0 0,-1-1,1 1,-6 6,3-4,-27 39,31-45,-1 0,0 0,0 1,1-1,-1-1,-1 1,1 0,0 0,0-1,-1 1,1-1,-1 0,1 0,-1 0,-4 1,7-1,-1-1,1 0,-1 0,1 0,0 0,-1 0,1-1,-1 1,1 0,0 0,-1 0,1 0,-1 0,1 0,0-1,-1 1,1 0,0 0,-1-1,1 1,0 0,-1 0,1-1,0 1,0 0,-1-1,1 1,0 0,0-1,0 1,0-1,-1 1,1 0,0-1,0 1,0-1,0 1,4-22,14-16,68-93,-75 115</inkml:trace>
  <inkml:trace contextRef="#ctx0" brushRef="#br0" timeOffset="12">1935 369,'541'-74,"-443"64,26-3,-94 9</inkml:trace>
</inkml:ink>
</file>

<file path=xl/ink/ink2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43"/>
    </inkml:context>
    <inkml:brush xml:id="br0">
      <inkml:brushProperty name="width" value="0.05" units="cm"/>
      <inkml:brushProperty name="height" value="0.05" units="cm"/>
      <inkml:brushProperty name="ignorePressure" value="1"/>
    </inkml:brush>
  </inkml:definitions>
  <inkml:trace contextRef="#ctx0" brushRef="#br0">82 0,'-18'64,"-14"102,9-36,21-117</inkml:trace>
  <inkml:trace contextRef="#ctx0" brushRef="#br0" timeOffset="1">82 28,'4'-3,"1"0,0 0,0 1,1-1,-1 1,0 0,1 1,-1-1,1 1,11-1,-15 2,0 0,1 0,-1 0,0 0,1 0,-1 1,0-1,1 1,-1-1,0 1,0 0,4 2,-5-2,0 0,0-1,0 1,-1 0,1 0,0 0,-1 0,1 0,-1 0,1 0,-1 0,1 0,-1 0,0 0,1 0,-1 0,0 1,0-1,0 0,0 0,0 0,0 0,0 0,0 1,-1-1,1 0,-1 1,-1 5,-1-1,0 0,0 0,-1-1,0 1,0-1,0 0,0 0,-1 0,0 0,-9 6,-65 44,71-50,7-4,-5 3,0-1,0 1,1 0,0 1,0 0,-5 5,9-10,1 1,-1 0,1 0,-1 0,1 0,-1-1,1 1,0 0,-1 0,1 0,0 0,0 0,0 0,0 0,0 0,0 0,0 0,0 0,0 0,1 1,-1-1,1 1,0-1,0 1,0-1,0 0,0 1,1-1,-1 0,0 0,1 0,-1 0,1 0,-1 0,1 0,1 1,8 3,1 0,0-1,0 0,0-1,0 0,0-1,0 0,1-1,-1 0,1-1,-1-1,1 0,-1 0,0-1,16-5,-15 0</inkml:trace>
  <inkml:trace contextRef="#ctx0" brushRef="#br0" timeOffset="2">377 147,'-2'5,"-2"5,-2 3,0 1,-2 3,1-1,-1 1,0-1,2 0,2-2</inkml:trace>
  <inkml:trace contextRef="#ctx0" brushRef="#br0" timeOffset="3">440 37,'0'0</inkml:trace>
  <inkml:trace contextRef="#ctx0" brushRef="#br0" timeOffset="4">651 109,'-5'0,"-65"4,67-4,1 0,-1 1,0-1,1 0,-1 1,0 0,1 0,-1 0,1 0,-1 0,1 0,0 1,-1-1,1 1,0 0,0-1,0 1,0 0,0 0,1 0,-3 4,4-4,0 0,0 0,0-1,0 1,0 0,0 0,1 0,-1 0,1-1,-1 1,1 0,0 0,-1-1,1 1,0 0,0-1,0 1,1-1,-1 1,0-1,0 0,1 0,-1 1,3 0,44 31,-37-27,-4-1,0-1,0 1,-1 0,0 0,0 1,0 0,0 0,-1 0,0 1,7 11,-11-15,0 0,0 0,0 1,0-1,-1 0,1 0,-1 0,0 1,0-1,0 0,0 0,-1 1,1-1,-1 0,0 0,0 0,0 0,0 0,-1 0,1 0,-1 0,1 0,-1-1,0 1,0 0,0-1,-1 0,1 0,-6 4,-13 10,-2-2,1-1,-2 0,0-2,0-1,-38 11,27-15,21-7</inkml:trace>
  <inkml:trace contextRef="#ctx0" brushRef="#br0" timeOffset="5">800 60,'-5'6,"0"0,0 0,0 1,1 0,0 0,1 0,-1 0,1 0,1 1,-1 0,1-1,1 1,-1 0,1 0,1 0,-1 0,1 0,1 0,1 9,-2-15,1-1,0 1,0-1,-1 1,1-1,0 1,0-1,0 0,0 1,1-1,-1 0,0 0,1 0,-1 0,0 0,1 0,-1 0,1-1,-1 1,1 0,0-1,-1 1,1-1,0 0,-1 1,1-1,0 0,-1 0,3 0,60-5,-43 2,-7 2,4 0,0 0,-1-1,1-2,23-6,-36 8,-1 0,1 0,0 0,-1-1,0 0,1 1,-1-2,0 1,-1 0,1-1,0 0,-1 0,0 0,0 0,0 0,-1-1,1 1,-1-1,3-8,4-35,-9 47,0 0,0 1,1-1,-1 1,0-1,0 0,-1 1,1-1,0 1,0-1,0 1,0-1,0 1,-1-1,1 0,0 1,0-1,-1 1,1-1,0 1,-1 0,1-1,-1 1,1-1,0 1,-1-1,-1 1,1 1,0-1,0 0,0 1,-1-1,1 1,0-1,0 1,0-1,0 1,0 0,0 0,0-1,0 1,0 0,0 0,1 0,-2 2,-2 0,0 1,1 0,-1 0,1 1,0-1,0 1,1-1,0 1,-1 0,1 0,1 0,-1 0,1 1,0-1,0 0,1 0,-1 1,1-1,0 1,1-1,-1 0,1 0,0 1,0-1,1 0,0 0,0 0,0 0,4 7,3-2</inkml:trace>
  <inkml:trace contextRef="#ctx0" brushRef="#br0" timeOffset="6">956 116,'12'-5,"1"1,0 1,1 0,-1 1,1 0,-1 1,1 0,14 2,45-4,-11-3,82 2,-121 5</inkml:trace>
</inkml:ink>
</file>

<file path=xl/ink/ink2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50"/>
    </inkml:context>
    <inkml:brush xml:id="br0">
      <inkml:brushProperty name="width" value="0.05" units="cm"/>
      <inkml:brushProperty name="height" value="0.05" units="cm"/>
      <inkml:brushProperty name="ignorePressure" value="1"/>
    </inkml:brush>
  </inkml:definitions>
  <inkml:trace contextRef="#ctx0" brushRef="#br0">1 103,'5'3,"7"1,5-1,6 0,6-1,5-1,2 0,3-1,6-3,2 0,2-1,1-2,-1 1,-1 0,-3-1,-3 1,-8 0,-8 2</inkml:trace>
  <inkml:trace contextRef="#ctx0" brushRef="#br0" timeOffset="1">664 1,'-11'0,"0"0,1 1,-1 1,1-1,-1 2,1-1,0 2,0-1,0 1,-12 7,17-8,1 0,-1 1,1-1,0 1,0 0,0 0,0 0,1 0,0 1,-1-1,2 1,-1 0,0 0,1 0,0 0,0 1,1-1,0 0,-1 1,2-1,-1 7,1 10,1 1,2-1,9 43,5 33,-16-88,-1-1,0 1,-1-1,0 1,0-1,-1 1,0-1,-4 10,2-11,0 0,-1-1,1 0,-2 0,1 0,-1-1,0 1,0-1,-1-1,0 1,0-1,0-1,-1 1,1-1,-11 4,-3 1,0-1,0-1,-1-1,-38 6,50-10,0-1,0 0,-1 0,1-1,0 0,0-1,0 0,0-1,0 0,0 0,0-1,0 0,1-1,-11-5,11 1</inkml:trace>
  <inkml:trace contextRef="#ctx0" brushRef="#br0" timeOffset="2">641 306,'-2'5,"1"-1,-1 0,1 1,0 0,0-1,1 1,-1-1,1 1,0 0,1-1,-1 1,1 0,0-1,0 1,0-1,0 1,1-1,0 0,0 1,0-1,1 0,-1 0,5 5,-3-6,0 1,1-1,-1 0,0-1,1 1,0-1,0 0,-1 0,1 0,1-1,-1 1,0-1,0-1,0 1,1-1,-1 0,0 0,0 0,1-1,7-1,-8 1,0 0,0 0,0-1,0 0,-1 0,1 0,-1 0,1-1,-1 1,0-1,0 0,0 0,0-1,4-4,0-3,-1 0,0-1,11-23,-10 19,-1 2</inkml:trace>
  <inkml:trace contextRef="#ctx0" brushRef="#br0" timeOffset="3">1012 281,'-5'2,"-1"0,1 0,0 0,0 0,0 1,0 0,1 0,-1 0,-6 7,10-8,0-1,0 1,0-1,0 1,0 0,1-1,-1 1,1 0,-1 0,1 0,0-1,0 1,0 0,0 0,0 0,0-1,0 1,1 0,-1 0,0 0,1-1,0 1,-1 0,1-1,0 1,0 0,0-1,0 1,0-1,0 0,0 1,1-1,1 2,24 24,-21-22,0 0,-1 0,1 1,-1 0,-1 0,1 0,4 8,-9-12,1 0,-1 0,0-1,1 1,-1 0,0 0,0 0,0 0,0 0,0 0,-1 0,1 0,-1-1,1 1,-1 0,0 0,1 0,-1-1,0 1,0-1,0 1,0 0,-1-1,1 0,0 1,-1-1,1 0,-1 1,1-1,-1 0,1 0,-1 0,0-1,-2 2,0 0,0 1,0-1,0 0,-1 0,1 0,-1-1,0 0,1 0,-1 0,0 0,0-1,1 0,-1 0,0 0,0 0,0-1,-6-1,-5-4</inkml:trace>
  <inkml:trace contextRef="#ctx0" brushRef="#br0" timeOffset="4">1448 112,'-11'5,"0"0,1 0,0 1,0 0,0 1,1 0,0 1,0 0,1 0,0 1,-12 16,14-17,0 1,1-1,0 1,1 0,0 0,0 1,1-1,0 1,1 0,0 0,0 0,1 0,0 0,1 11,1-18,-1 0,1 0,0 0,0 0,0 0,0 0,1 0,-1 0,1 0,0 0,0-1,0 1,0-1,0 1,1-1,-1 0,1 0,-1 0,1 0,5 2,-1 0,0-1,0 0,0-1,0 0,0 0,1 0,13 0,-4-1</inkml:trace>
  <inkml:trace contextRef="#ctx0" brushRef="#br0" timeOffset="5">1277 284,'-3'-3,"10"0,7-1,8 2,6 0,6 1,3 0,3 1,2 0,2 0,-6 0</inkml:trace>
</inkml:ink>
</file>

<file path=xl/ink/ink2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56"/>
    </inkml:context>
    <inkml:brush xml:id="br0">
      <inkml:brushProperty name="width" value="0.05" units="cm"/>
      <inkml:brushProperty name="height" value="0.05" units="cm"/>
      <inkml:brushProperty name="ignorePressure" value="1"/>
    </inkml:brush>
  </inkml:definitions>
  <inkml:trace contextRef="#ctx0" brushRef="#br0">189 207,'-9'3,"1"2,0-1,0 1,0 0,1 1,0 0,0 0,0 1,1 0,-9 11,-3 7,-28 49,40-64,1 0,0 0,1 1,1 0,-1-1,2 1,-3 13,5-21,0-1,0 1,-1 0,1-1,1 1,-1-1,0 1,1-1,-1 1,1-1,0 0,0 1,0-1,0 0,0 1,0-1,1 0,-1 0,1 0,-1 0,1 0,0 0,0-1,0 1,0-1,0 1,0-1,0 0,1 1,-1-1,0 0,1-1,-1 1,1 0,-1-1,1 1,3-1,4 1,0-1,0 0,0 0,0-1,0 0,0-1,0 0,0-1,17-6,-24 8,0-1,1 1,-1 0,0-1,0 0,0 0,0 0,0 0,-1 0,1-1,-1 1,1-1,-1 1,0-1,0 0,0 0,0 0,0 0,-1-1,0 1,1 0,-1-1,0 1,-1 0,1-1,0 1,-1-1,0 0,0 1,-1-6,-2-4,-1 0,0 1,-1-1,0 1,-1 0,0 1,-1 0,0 0,-10-12,11 16,0 0,-1 0,1 1,-1 0,0 0,-1 0,1 1,-1 0,0 1,-1-1,1 2,-1-1,-17-4,25 8,-1 0,1-1,-1 1,0 0,1 0,-1 0,0 0,1 0,-1 0,1 0,-1 1,0-1,1 1,-1-1,1 1,-1 0,1-1,-1 1,1 0,0 0,-1 0,1 0,0 0,0 0,-2 2,3-2,0 0,-1 1,1-1,0 0,0 0,0 0,0 0,1 0,-1 0,0 0,0 1,1-1,-1 0,1 0,-1 0,1 0,-1 0,1 0,-1-1,1 1,0 0,0 0,-1 0,1 0,0-1,0 1,0 0,0-1,0 1,0-1,0 1,0-1,0 1,0-1,0 0,0 0,2 1,83 29,-58-22,0 2,-1 1,30 16,-46-20,2 1,0 0,1-1,0-1,0 0,24 6,-36-11,1-1,-1 1,1-1,-1 0,1 0,-1 0,1 0,-1-1,1 1,-1-1,0 1,1-1,-1 0,0 0,1 0,-1 0,3-2,-3 1,0-1,0 1,0-1,0 0,0 1,0-1,-1 0,1 0,-1 0,0 0,0 0,0 0,0-1,-1 1,1 0,-1-6,0 6,0 0,0 1,0-1,0 0,1 1,-1-1,1 1,0-1,0 1,0-1,0 1,0-1,0 1,1 0,-1 0,1-1,0 1,3-3,0 3,-1 0,1 0,0 1,0 0,0 0,0 0,0 1,0-1,6 1,16 0,-8 0,-1-1,32-5,-47 6,0 0,0-1,0 0,-1 1,1-1,0 0,-1 0,1-1,-1 1,1 0,-1-1,1 0,-1 1,0-1,0 0,0 0,0 0,0 0,-1-1,1 1,0 0,-1-1,0 1,2-5,-1-2,-2 8,9 23,7-1,22 38,-36-56,-1-1,0 1,0 0,0 0,0 0,0 0,-1 0,1 0,-1 0,0 0,0 0,0 0,0 0,0 0,-1 0,0 0,1 0,-1 0,-2 3,11-18,1 1,0 0,1 0,0 1,0 0,1 1,0 1,1-1,0 2,21-11,-20 13</inkml:trace>
  <inkml:trace contextRef="#ctx0" brushRef="#br0" timeOffset="1">1110 231,'1'-3,"0"1,0-1,1 0,-1 0,1 0,0 1,0-1,0 1,3-3,8-12,21-81,-33 95,-23 88,-124 463,142-535</inkml:trace>
  <inkml:trace contextRef="#ctx0" brushRef="#br0" timeOffset="2">861 552,'0'0,"-1"0,1 0,0 0,0 0,0 0,0 0,0 0,-1 0,1 1,0-1,0 0,0 0,0 0,-1 0,1 0,0 0,0 0,0-1,0 1,0 0,-1 0,1 0,0 0,0 0,0 0,0 0,0 0,-1 0,1 0,0 0,0-1,0 1,0 0,0 0,0 0,0 0,0 0,-1 0,1-1,0 1,0 0,0 0,0 0,0 0,0 0,0-1,0 1,0 0,0 0,0 0,0 0,0-1,0 1,9-9,13-5,6 2,0 1,46-11,34-12,-94 28,-7 2,0 1,1 0,-1 0,1 1,0-1,0 2,0-1,0 1,11 0,-18 1,0 1,0-1,-1 0,1 1,0-1,0 1,0-1,-1 1,1 0,0-1,-1 1,1 0,0-1,-1 1,1 0,-1 0,1 0,-1-1,0 1,1 0,-1 0,0 0,0 0,1 0,-1 0,0 0,0-1,0 1,0 0,0 0,0 0,-1 0,1 0,0 0,0 0,0 0,-1 0,1-1,-1 1,1 0,-1 0,0 1,-22 44,20-40,-8 12,-7 16,17-26</inkml:trace>
  <inkml:trace contextRef="#ctx0" brushRef="#br0" timeOffset="3">1342 238,'-2'-2,"-7"-2,-1 1</inkml:trace>
  <inkml:trace contextRef="#ctx0" brushRef="#br0" timeOffset="4">1530 51,'-5'47,"-13"9,-3-1,-36 66,-2 7,45-78,13-47,1 0,0-1,0 1,-1-1,2 1,-1 0,0-1,0 1,1-1,0 1,-1-1,1 1,0-1,0 1,0-1,0 0,3 4,3 0</inkml:trace>
  <inkml:trace contextRef="#ctx0" brushRef="#br0" timeOffset="5">1854 113,'-4'-1,"-6"11,-5 11,-25 69,32-67,-1-1,-1 0,-1 0,-1-1,-1 0,-1-1,0-1,-19 18,23-28</inkml:trace>
  <inkml:trace contextRef="#ctx0" brushRef="#br0" timeOffset="6">1403 410,'-22'-4,"22"4,-1 0,1 0,0-1,0 1,0 0,0 0,0 0,-1-1,1 1,0 0,0 0,0 0,0-1,0 1,0 0,0 0,0 0,0-1,0 1,0 0,0 0,0 0,0-1,0 1,0 0,0 0,0 0,0-1,0 1,0 0,1 0,-1 0,0-1,0 1,0 0,0 0,0 0,1 0,-1-1,0 1,0 0,0 0,0 0,1 0,2-3,1 1,-1 0,1 0,-1 0,1 1,0-1,0 1,4-1,348-52,-308 48,-40 5,1 0,-1 1,1 0,-1 1,0 0,0 0,1 0,-1 1,12 5,-18-6,0 0,0 0,0 0,-1 0,1 0,0 0,-1 1,1-1,0 1,-1-1,0 1,1-1,-1 1,0 0,0 0,0 0,1 2,-2-1,1-1,-1 1,0 0,0-1,0 1,0 0,0-1,-1 1,1 0,-1-1,0 1,0 0,0-1,0 1,0-1,0 0,-2 3,-12 17,8-12</inkml:trace>
  <inkml:trace contextRef="#ctx0" brushRef="#br0" timeOffset="7">1947 222,'-2'-2,"-2"-2</inkml:trace>
  <inkml:trace contextRef="#ctx0" brushRef="#br0" timeOffset="8">2097 256,'-1'21,"0"-1,-7 31,8-50,-1 0,1 1,0-1,0 0,-1 0,1 0,0 0,0 0,0 1,0-1,1 0,-1 0,0 0,0 0,1 1,-1-1,1 0,-1 0,1 0,-1 0,1 0,-1 0,1 0,0 0,0-1,0 1,-1 0,1 0,0 0,0-1,0 1,0-1,0 1,0-1,0 1,1-1,-1 1,0-1,0 0,0 0,0 1,0-1,1 0,-1 0,0 0,0 0,0-1,0 1,3-1,9-1,-1 0,1-1,21-9,-15 6,3 2,0 0,27-1,5-1,-38 4</inkml:trace>
  <inkml:trace contextRef="#ctx0" brushRef="#br0" timeOffset="9">2448 284,'-25'59,"21"-45,-2 0,1-1,-2 0,0 0,-14 19,5-14,0-1,-1 0,-1-2,0 0,-27 16,-107 54,130-77,27-17,35-22,451-254,-430 251,74-37,4 6,226-73,-318 124</inkml:trace>
</inkml:ink>
</file>

<file path=xl/ink/ink2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66"/>
    </inkml:context>
    <inkml:brush xml:id="br0">
      <inkml:brushProperty name="width" value="0.2" units="cm"/>
      <inkml:brushProperty name="height" value="0.2" units="cm"/>
      <inkml:brushProperty name="color" value="#E71224"/>
      <inkml:brushProperty name="ignorePressure" value="1"/>
    </inkml:brush>
  </inkml:definitions>
  <inkml:trace contextRef="#ctx0" brushRef="#br0">0 0,'0'0</inkml:trace>
</inkml:ink>
</file>

<file path=xl/ink/ink2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67"/>
    </inkml:context>
    <inkml:brush xml:id="br0">
      <inkml:brushProperty name="width" value="0.2" units="cm"/>
      <inkml:brushProperty name="height" value="0.2" units="cm"/>
      <inkml:brushProperty name="color" value="#E71224"/>
      <inkml:brushProperty name="ignorePressure" value="1"/>
    </inkml:brush>
  </inkml:definitions>
  <inkml:trace contextRef="#ctx0" brushRef="#br0">1 24,'2'-3,"5"0,2-3,4-1,-2 2</inkml:trace>
</inkml:ink>
</file>

<file path=xl/ink/ink2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68"/>
    </inkml:context>
    <inkml:brush xml:id="br0">
      <inkml:brushProperty name="width" value="0.2" units="cm"/>
      <inkml:brushProperty name="height" value="0.2" units="cm"/>
      <inkml:brushProperty name="color" value="#E71224"/>
      <inkml:brushProperty name="ignorePressure" value="1"/>
    </inkml:brush>
  </inkml:definitions>
  <inkml:trace contextRef="#ctx0" brushRef="#br0">0 1088,'0'0</inkml:trace>
  <inkml:trace contextRef="#ctx0" brushRef="#br0" timeOffset="1">2708 286,'0'0</inkml:trace>
  <inkml:trace contextRef="#ctx0" brushRef="#br0" timeOffset="2">581 915,'0'0</inkml:trace>
  <inkml:trace contextRef="#ctx0" brushRef="#br0" timeOffset="3">848 435,'3'0,"3"-3,9 2,7 4,2 1,-2 3,-3 0,-5-1</inkml:trace>
  <inkml:trace contextRef="#ctx0" brushRef="#br0" timeOffset="4">1082 855,'0'0</inkml:trace>
  <inkml:trace contextRef="#ctx0" brushRef="#br0" timeOffset="5">1111 979,'5'-2,"5"-4,3-1,-1 1</inkml:trace>
  <inkml:trace contextRef="#ctx0" brushRef="#br0" timeOffset="6">1780 824,'-8'0,"-3"0</inkml:trace>
  <inkml:trace contextRef="#ctx0" brushRef="#br0" timeOffset="7">1547 301,'-3'0,"0"0</inkml:trace>
  <inkml:trace contextRef="#ctx0" brushRef="#br0" timeOffset="8">1578 37,'2'-3,"5"-3,2-4,3 1,0 1</inkml:trace>
  <inkml:trace contextRef="#ctx0" brushRef="#br0" timeOffset="9">2060 277,'3'0,"3"-3,3-1,6 1,0 0</inkml:trace>
</inkml:ink>
</file>

<file path=xl/ink/ink2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78"/>
    </inkml:context>
    <inkml:brush xml:id="br0">
      <inkml:brushProperty name="width" value="0.2" units="cm"/>
      <inkml:brushProperty name="height" value="0.2" units="cm"/>
      <inkml:brushProperty name="color" value="#E71224"/>
      <inkml:brushProperty name="ignorePressure" value="1"/>
    </inkml:brush>
  </inkml:definitions>
  <inkml:trace contextRef="#ctx0" brushRef="#br0">27 205,'-3'0,"-3"0,-3 0,2 6,5 3,6 1,2-1</inkml:trace>
  <inkml:trace contextRef="#ctx0" brushRef="#br0" timeOffset="1">463 476,'0'-3,"3"-3,0 0</inkml:trace>
  <inkml:trace contextRef="#ctx0" brushRef="#br0" timeOffset="2">706 16,'5'-3,"5"-3,0-1</inkml:trace>
</inkml:ink>
</file>

<file path=xl/ink/ink2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81"/>
    </inkml:context>
    <inkml:brush xml:id="br0">
      <inkml:brushProperty name="width" value="0.2" units="cm"/>
      <inkml:brushProperty name="height" value="0.2" units="cm"/>
      <inkml:brushProperty name="color" value="#E71224"/>
      <inkml:brushProperty name="ignorePressure" value="1"/>
    </inkml:brush>
  </inkml:definitions>
  <inkml:trace contextRef="#ctx0" brushRef="#br0">0 10,'0'-3,"3"0,0 0</inkml:trace>
</inkml:ink>
</file>

<file path=xl/ink/ink2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82"/>
    </inkml:context>
    <inkml:brush xml:id="br0">
      <inkml:brushProperty name="width" value="0.2" units="cm"/>
      <inkml:brushProperty name="height" value="0.2" units="cm"/>
      <inkml:brushProperty name="color" value="#E71224"/>
      <inkml:brushProperty name="ignorePressure" value="1"/>
    </inkml:brush>
  </inkml:definitions>
  <inkml:trace contextRef="#ctx0" brushRef="#br0">1 1,'0'0</inkml:trace>
  <inkml:trace contextRef="#ctx0" brushRef="#br0" timeOffset="1">94 608,'0'0</inkml:trace>
</inkml:ink>
</file>

<file path=xl/ink/ink2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84"/>
    </inkml:context>
    <inkml:brush xml:id="br0">
      <inkml:brushProperty name="width" value="0.2" units="cm"/>
      <inkml:brushProperty name="height" value="0.2" units="cm"/>
      <inkml:brushProperty name="color" value="#E71224"/>
      <inkml:brushProperty name="ignorePressure" value="1"/>
    </inkml:brush>
  </inkml:definitions>
  <inkml:trace contextRef="#ctx0" brushRef="#br0">0 218,'0'0</inkml:trace>
  <inkml:trace contextRef="#ctx0" brushRef="#br0" timeOffset="1">796 265,'0'0</inkml:trace>
  <inkml:trace contextRef="#ctx0" brushRef="#br0" timeOffset="2">423 0,'0'0</inkml:trace>
</inkml:ink>
</file>

<file path=xl/ink/ink2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87"/>
    </inkml:context>
    <inkml:brush xml:id="br0">
      <inkml:brushProperty name="width" value="0.2" units="cm"/>
      <inkml:brushProperty name="height" value="0.2" units="cm"/>
      <inkml:brushProperty name="color" value="#E71224"/>
      <inkml:brushProperty name="ignorePressure" value="1"/>
    </inkml:brush>
  </inkml:definitions>
  <inkml:trace contextRef="#ctx0" brushRef="#br0">1 1,'5'0,"2"0</inkml:trace>
</inkml:ink>
</file>

<file path=xl/ink/ink2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88"/>
    </inkml:context>
    <inkml:brush xml:id="br0">
      <inkml:brushProperty name="width" value="0.2" units="cm"/>
      <inkml:brushProperty name="height" value="0.2" units="cm"/>
      <inkml:brushProperty name="color" value="#E71224"/>
      <inkml:brushProperty name="ignorePressure" value="1"/>
    </inkml:brush>
  </inkml:definitions>
  <inkml:trace contextRef="#ctx0" brushRef="#br0">1 1,'0'0</inkml:trace>
</inkml:ink>
</file>

<file path=xl/ink/ink2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89"/>
    </inkml:context>
    <inkml:brush xml:id="br0">
      <inkml:brushProperty name="width" value="0.2" units="cm"/>
      <inkml:brushProperty name="height" value="0.2" units="cm"/>
      <inkml:brushProperty name="color" value="#E71224"/>
      <inkml:brushProperty name="ignorePressure" value="1"/>
    </inkml:brush>
  </inkml:definitions>
  <inkml:trace contextRef="#ctx0" brushRef="#br0">0 0,'0'0</inkml:trace>
</inkml:ink>
</file>

<file path=xl/ink/ink2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90"/>
    </inkml:context>
    <inkml:brush xml:id="br0">
      <inkml:brushProperty name="width" value="0.2" units="cm"/>
      <inkml:brushProperty name="height" value="0.2" units="cm"/>
      <inkml:brushProperty name="color" value="#E71224"/>
      <inkml:brushProperty name="ignorePressure" value="1"/>
    </inkml:brush>
  </inkml:definitions>
  <inkml:trace contextRef="#ctx0" brushRef="#br0">0 19,'3'-2,"3"-2,3 1,4-3,4 3,-1 2</inkml:trace>
  <inkml:trace contextRef="#ctx0" brushRef="#br0" timeOffset="1">436 81,'3'0,"3"0,3 3,1 0</inkml:trace>
</inkml:ink>
</file>

<file path=xl/ink/ink2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92"/>
    </inkml:context>
    <inkml:brush xml:id="br0">
      <inkml:brushProperty name="width" value="0.2" units="cm"/>
      <inkml:brushProperty name="height" value="0.2" units="cm"/>
      <inkml:brushProperty name="color" value="#E71224"/>
      <inkml:brushProperty name="ignorePressure" value="1"/>
    </inkml:brush>
  </inkml:definitions>
  <inkml:trace contextRef="#ctx0" brushRef="#br0">1 16,'0'-3,"2"-3,2 0</inkml:trace>
</inkml:ink>
</file>

<file path=xl/ink/ink2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93"/>
    </inkml:context>
    <inkml:brush xml:id="br0">
      <inkml:brushProperty name="width" value="0.2" units="cm"/>
      <inkml:brushProperty name="height" value="0.2" units="cm"/>
      <inkml:brushProperty name="color" value="#E71224"/>
      <inkml:brushProperty name="ignorePressure" value="1"/>
    </inkml:brush>
  </inkml:definitions>
  <inkml:trace contextRef="#ctx0" brushRef="#br0">309 7,'-3'-3,"0"0</inkml:trace>
  <inkml:trace contextRef="#ctx0" brushRef="#br0" timeOffset="1">13 7,'-5'0,"-2"0</inkml:trace>
</inkml:ink>
</file>

<file path=xl/ink/ink2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95"/>
    </inkml:context>
    <inkml:brush xml:id="br0">
      <inkml:brushProperty name="width" value="0.2" units="cm"/>
      <inkml:brushProperty name="height" value="0.2" units="cm"/>
      <inkml:brushProperty name="color" value="#E71224"/>
      <inkml:brushProperty name="ignorePressure" value="1"/>
    </inkml:brush>
  </inkml:definitions>
  <inkml:trace contextRef="#ctx0" brushRef="#br0">23 0,'-3'3,"-6"0,-1 1</inkml:trace>
</inkml:ink>
</file>

<file path=xl/ink/ink2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96"/>
    </inkml:context>
    <inkml:brush xml:id="br0">
      <inkml:brushProperty name="width" value="0.2" units="cm"/>
      <inkml:brushProperty name="height" value="0.2" units="cm"/>
      <inkml:brushProperty name="color" value="#E71224"/>
      <inkml:brushProperty name="ignorePressure" value="1"/>
    </inkml:brush>
  </inkml:definitions>
  <inkml:trace contextRef="#ctx0" brushRef="#br0">16 10,'-2'-3,"-5"0,1 0</inkml:trace>
</inkml:ink>
</file>

<file path=xl/ink/ink2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97"/>
    </inkml:context>
    <inkml:brush xml:id="br0">
      <inkml:brushProperty name="width" value="0.2" units="cm"/>
      <inkml:brushProperty name="height" value="0.2" units="cm"/>
      <inkml:brushProperty name="color" value="#E71224"/>
      <inkml:brushProperty name="ignorePressure" value="1"/>
    </inkml:brush>
  </inkml:definitions>
  <inkml:trace contextRef="#ctx0" brushRef="#br0">0 1,'0'0</inkml:trace>
</inkml:ink>
</file>

<file path=xl/ink/ink2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98"/>
    </inkml:context>
    <inkml:brush xml:id="br0">
      <inkml:brushProperty name="width" value="0.2" units="cm"/>
      <inkml:brushProperty name="height" value="0.2" units="cm"/>
      <inkml:brushProperty name="color" value="#E71224"/>
      <inkml:brushProperty name="ignorePressure" value="1"/>
    </inkml:brush>
  </inkml:definitions>
  <inkml:trace contextRef="#ctx0" brushRef="#br0">1 1,'2'0,"4"2,4 2,-1 2,-1 0</inkml:trace>
  <inkml:trace contextRef="#ctx0" brushRef="#br0" timeOffset="1">579 131,'0'0</inkml:trace>
</inkml:ink>
</file>

<file path=xl/ink/ink2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200"/>
    </inkml:context>
    <inkml:brush xml:id="br0">
      <inkml:brushProperty name="width" value="0.2" units="cm"/>
      <inkml:brushProperty name="height" value="0.2" units="cm"/>
      <inkml:brushProperty name="color" value="#E71224"/>
      <inkml:brushProperty name="ignorePressure" value="1"/>
    </inkml:brush>
  </inkml:definitions>
  <inkml:trace contextRef="#ctx0" brushRef="#br0">137 48,'-3'2,"0"2</inkml:trace>
  <inkml:trace contextRef="#ctx0" brushRef="#br0" timeOffset="1">6 1,'-6'0,"13"0,9 0,2 0</inkml:trace>
  <inkml:trace contextRef="#ctx0" brushRef="#br0" timeOffset="2">737 78,'3'0,"3"-2,3-4,3-4,0 1</inkml:trace>
</inkml:ink>
</file>

<file path=xl/ink/ink2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203"/>
    </inkml:context>
    <inkml:brush xml:id="br0">
      <inkml:brushProperty name="width" value="0.2" units="cm"/>
      <inkml:brushProperty name="height" value="0.2" units="cm"/>
      <inkml:brushProperty name="color" value="#E71224"/>
      <inkml:brushProperty name="ignorePressure" value="1"/>
    </inkml:brush>
  </inkml:definitions>
  <inkml:trace contextRef="#ctx0" brushRef="#br0">12 850,'-5'-3,"-2"0</inkml:trace>
  <inkml:trace contextRef="#ctx0" brushRef="#br0" timeOffset="1">214 725,'0'0</inkml:trace>
  <inkml:trace contextRef="#ctx0" brushRef="#br0" timeOffset="2">526 835</inkml:trace>
  <inkml:trace contextRef="#ctx0" brushRef="#br0" timeOffset="3">441 997,'3'0,"1"0</inkml:trace>
  <inkml:trace contextRef="#ctx0" brushRef="#br0" timeOffset="4">1077 918,'0'0</inkml:trace>
  <inkml:trace contextRef="#ctx0" brushRef="#br0" timeOffset="5">999 545,'-2'0,"-4"-3,-1 0</inkml:trace>
  <inkml:trace contextRef="#ctx0" brushRef="#br0" timeOffset="6">610 361,'0'0</inkml:trace>
  <inkml:trace contextRef="#ctx0" brushRef="#br0" timeOffset="7">1008 71,'0'-2,"3"-4,3-1,4 1,2-2,5 2,2 0,-3 3</inkml:trace>
  <inkml:trace contextRef="#ctx0" brushRef="#br0" timeOffset="8">1538 150,'0'0</inkml:trace>
  <inkml:trace contextRef="#ctx0" brushRef="#br0" timeOffset="9">1475 367,'0'0</inkml:trace>
  <inkml:trace contextRef="#ctx0" brushRef="#br0" timeOffset="10">1404 654</inkml:trace>
  <inkml:trace contextRef="#ctx0" brushRef="#br0" timeOffset="11">1848 16,'0'-3,"-2"-3,-2-1</inkml:trace>
</inkml:ink>
</file>

<file path=xl/ink/ink2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215"/>
    </inkml:context>
    <inkml:brush xml:id="br0">
      <inkml:brushProperty name="width" value="0.2" units="cm"/>
      <inkml:brushProperty name="height" value="0.2" units="cm"/>
      <inkml:brushProperty name="color" value="#E71224"/>
      <inkml:brushProperty name="ignorePressure" value="1"/>
    </inkml:brush>
  </inkml:definitions>
  <inkml:trace contextRef="#ctx0" brushRef="#br0">6 1,'-2'0,"-2"0</inkml:trace>
  <inkml:trace contextRef="#ctx0" brushRef="#br0" timeOffset="1">801 235,'0'0</inkml:trace>
  <inkml:trace contextRef="#ctx0" brushRef="#br0" timeOffset="2">393 172,'-5'3,"-2"0</inkml:trace>
</inkml:ink>
</file>

<file path=xl/ink/ink2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218"/>
    </inkml:context>
    <inkml:brush xml:id="br0">
      <inkml:brushProperty name="width" value="0.2" units="cm"/>
      <inkml:brushProperty name="height" value="0.2" units="cm"/>
      <inkml:brushProperty name="color" value="#E71224"/>
      <inkml:brushProperty name="ignorePressure" value="1"/>
    </inkml:brush>
  </inkml:definitions>
  <inkml:trace contextRef="#ctx0" brushRef="#br0">1 968,'0'0</inkml:trace>
  <inkml:trace contextRef="#ctx0" brushRef="#br0" timeOffset="1">529 968,'-2'-2,"-2"-2</inkml:trace>
  <inkml:trace contextRef="#ctx0" brushRef="#br0" timeOffset="2">482 563,'-2'-2,"1"-4,4-4,4 0,3 2,0 3</inkml:trace>
  <inkml:trace contextRef="#ctx0" brushRef="#br0" timeOffset="3">1123 268,'3'-3,"3"0,4-1,5 1,2 4,2 1,-3 4,-4 0</inkml:trace>
  <inkml:trace contextRef="#ctx0" brushRef="#br0" timeOffset="4">1139 765,'-2'3,"-5"3,-2 1,-1 0</inkml:trace>
  <inkml:trace contextRef="#ctx0" brushRef="#br0" timeOffset="5">1037 843,'-3'-5,"2"-2,4-2,4 0,3-1,3 2,-1 1</inkml:trace>
  <inkml:trace contextRef="#ctx0" brushRef="#br0" timeOffset="6">1706 330,'0'-3,"-3"-3,0-1</inkml:trace>
  <inkml:trace contextRef="#ctx0" brushRef="#br0" timeOffset="7">1930 10,'-2'0,"-4"-3,-4 0,0-1</inkml:trace>
  <inkml:trace contextRef="#ctx0" brushRef="#br0" timeOffset="8">1519 834,'0'3,"0"0</inkml:trace>
</inkml:ink>
</file>

<file path=xl/ink/ink2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227"/>
    </inkml:context>
    <inkml:brush xml:id="br0">
      <inkml:brushProperty name="width" value="0.2" units="cm"/>
      <inkml:brushProperty name="height" value="0.2" units="cm"/>
      <inkml:brushProperty name="color" value="#E71224"/>
      <inkml:brushProperty name="ignorePressure" value="1"/>
    </inkml:brush>
  </inkml:definitions>
  <inkml:trace contextRef="#ctx0" brushRef="#br0">1 141,'5'-3,"2"0</inkml:trace>
  <inkml:trace contextRef="#ctx0" brushRef="#br0" timeOffset="1">460 1,'-3'2,"-1"2</inkml:trace>
</inkml:ink>
</file>

<file path=xl/ink/ink2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229"/>
    </inkml:context>
    <inkml:brush xml:id="br0">
      <inkml:brushProperty name="width" value="0.05" units="cm"/>
      <inkml:brushProperty name="height" value="0.05" units="cm"/>
      <inkml:brushProperty name="ignorePressure" value="1"/>
    </inkml:brush>
  </inkml:definitions>
  <inkml:trace contextRef="#ctx0" brushRef="#br0">0 1,'0'0</inkml:trace>
</inkml:ink>
</file>

<file path=xl/ink/ink2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230"/>
    </inkml:context>
    <inkml:brush xml:id="br0">
      <inkml:brushProperty name="width" value="0.05" units="cm"/>
      <inkml:brushProperty name="height" value="0.05" units="cm"/>
      <inkml:brushProperty name="ignorePressure" value="1"/>
    </inkml:brush>
  </inkml:definitions>
  <inkml:trace contextRef="#ctx0" brushRef="#br0">0 2429,'24'-21,"0"1,49-30,13-10,17-14,162-88,-137 88,462-249,-519 286,77-36,73-35,-115 54,161-102,-18 8,-83 57,53-27,-27 15,9-4,133-74,-290 155,19-12,108-56,-133 74,0-2,-2-1,66-55,-52 37,-11 15,1 1,57-27,-61 35,-24 11</inkml:trace>
</inkml:ink>
</file>

<file path=xl/ink/ink2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231"/>
    </inkml:context>
    <inkml:brush xml:id="br0">
      <inkml:brushProperty name="width" value="0.05" units="cm"/>
      <inkml:brushProperty name="height" value="0.05" units="cm"/>
      <inkml:brushProperty name="ignorePressure" value="1"/>
    </inkml:brush>
  </inkml:definitions>
  <inkml:trace contextRef="#ctx0" brushRef="#br0">1 478,'551'-45,"-321"18,895-54,-338 46,36-12,-477 32,-100-1,298-31,14-21,-509 61,2-2,-1-3,96-34,-122 33,-17 6,-16 5,-5 3</inkml:trace>
</inkml:ink>
</file>

<file path=xl/ink/ink2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232"/>
    </inkml:context>
    <inkml:brush xml:id="br0">
      <inkml:brushProperty name="width" value="0.05" units="cm"/>
      <inkml:brushProperty name="height" value="0.05" units="cm"/>
      <inkml:brushProperty name="ignorePressure" value="1"/>
    </inkml:brush>
  </inkml:definitions>
  <inkml:trace contextRef="#ctx0" brushRef="#br0">97 3004,'-5'-3,"1"1,-1-1,1 0,-1-1,1 1,0-1,0 1,-3-6,-2 1,4 4,-1-1,1-1,0 1,0-1,0 0,1 0,-4-8,8 13,-1 0,1 0,0 0,-1 0,1 0,0-1,0 1,0 1,0-1,0 0,0 0,0 0,0-1,0 1,0 0,1 0,-1 0,0 0,1 0,0-2,0 1,1 1,-1-1,1 1,0 0,-1-1,1 1,0 0,0 0,0 0,0 0,0 1,0-1,0 0,0 1,3-1,5-1,0 1,0 1,0-1,1 2,-1-1,0 1,0 1,0 0,17 6,9 4,44 23,-37-14,20 8,-36-15,1-1,44 13,-51-20,-1-1,1-1,-1-1,23 0,-37-3,-1 0,1 0,-1-1,1 0,-1 0,1 0,-1-1,0 0,7-3,-9 4,-1-1,0 1,0-1,0 1,0-1,0 0,0 0,-1 0,1 1,-1-1,1-1,-1 1,0 0,0-1,0 1,0-1,0 1,0-1,-1 1,1-5,-1 0,0 0,0 0,-1 0,0 1,0 0,-1-1,0 0,0 1,0-1,-1 1,0 0,-7-10,-8-10,-32-37,20 27,-56-70,-47-62,132 167,-1-1,1 0,-1 0,1 0,0 0,0 0,0 1,0-1,0 0,0 0,1-1,-1 1,1 0,-1-1,1 1,0 0,0 0,0-1,0 1,0 0,1-1,-1 1,1 0,-1 0,1-1,0 1,0 0,0 0,2-3,0 2,0 1,1 0,-1 0,1 0,-1 0,1 0,0 0,0 1,0-1,0 1,0 0,0 0,0 0,0 1,7-1,6 1,-1 1,1 0,0 1,-1 0,1 2,26 7,96 46,-93-37,1 1,-18-7,1-1,0-1,1-2,0 0,1-2,60 5,-78-11,1-2,0 0,-1-1,1 0,-1-1,23-6,-34 8,0-1,0-1,0 1,-1 0,1-1,0 0,-1 1,1-1,-1 0,0 0,1 0,-1-1,0 1,0 0,0-1,-1 0,1 1,-1-1,1 0,-1 0,0 0,0 0,0 0,0 1,-1-1,1 0,-1 0,0 0,0 0,0 0,0 0,-1 0,1-1,-1 1,1 0,-3-5,-5-12,0 0,-1 1,-1 0,-1 1,0-1,-16-16,-26-46,41 58,1 0,1-1,1 0,2-1,0 0,-6-44,13 66,-1 1,1-1,0 1,0-1,0 0,0 1,0-1,1 1,-1-1,1 1,-1-1,1 1,0-1,0 1,0-1,0 1,1 0,-1 0,1-1,-1 2,1-1,3-3,-2 4,0-1,0 0,1 1,-1 0,0 0,1 0,-1 0,1 0,-1 1,1-1,-1 1,1 0,0 0,5 1,4 1,-1 1,1 0,0 0,-1 2,0-2,0 3,0-1,12 9,1 4,7 3,66 36,-88-52,0-1,0 0,0 0,1-1,-1-1,1 0,-1 0,1-1,0 0,0-1,19-2,-29 2,0 0,0 0,1-1,-1 1,0 0,0 0,0-1,0 1,0-1,0 1,0-1,0 1,0-1,0 1,0-1,-1 0,1 0,0 1,0-1,-1 0,1 0,0 0,-1 0,1 0,-1 0,1 0,0-2,-1 1,0 0,0-1,0 1,0 1,-1-1,1-1,-1 1,1 0,-1 0,0-1,0 1,-2-3,-5-9,-1 0,-1 2,-11-14,15 19,-5-5,1-1,1 1,0-2,1 0,0-1,1 1,1-1,0 0,1-1,1 1,0-1,2 0,-1 0,1-32,2 46,1 0,-1 0,0 0,1 0,0 0,-1 1,1-1,0 0,0 1,0-1,0 0,0 0,0 1,1-1,-1 1,1-1,-1 1,1-1,-1 1,1 0,3-2,-1 1,1 0,0 1,0-1,0 1,0 0,0 0,1 0,7 0,6 2,0 0,0 1,32 8,14 8,-44-11,0-1,1-1,0 0,0-2,45 2,-62-5,1-1,-1 0,1 0,-1 0,0-1,1 0,-1 0,0 0,0-1,0 1,-1-1,1 0,-1 0,1 0,5-7,-9 8,2 0,-2 0,0 0,1 0,-1-1,0 1,-1 0,1-1,0 1,-1 0,1-1,-1 1,0-1,1 1,-1-1,-1 1,1-1,0 1,0-1,-1 2,0-2,1 1,-1 0,0-1,0 1,0 0,-1 0,1 0,0 0,-2 0,2 0,-1 0,0 0,0 0,-3-2,-9-7,0 0,-1 1,-1 0,1 1,-25-10,-37-22,9 2,42 26,1-2,-34-25,53 35,0-1,0 1,0-1,1-1,0 1,0-1,0 1,1-1,0 0,0-1,1 1,0-1,-2-10,4 15,-1 0,2-1,-1 0,0 1,1-1,0 0,0 0,0 1,0-1,0 0,1 0,0 0,0 1,0-1,0 1,0-1,1 2,0-2,0 1,0 0,0 0,0-1,0 2,1-1,-1 0,1 0,0 1,0-1,0 1,0 0,6-2,-1 0,0 1,1 1,0-1,0 1,0 1,0 0,0 0,0 1,0 0,0 1,0-1,10 4,429 91,-437-93,0 0,1 0,0 0,-1-1,20-1,-29 0,0 0,0 0,0-1,0 1,0 0,0-1,-1 0,1 1,0-1,0 0,0 0,-1 0,1 0,-1 0,1 0,-1 0,1-1,-1 1,0-1,1 1,-1-1,0 1,0-1,0 0,0 1,0-1,-1 0,1 0,-1 0,1 1,-1-1,1 0,-1 0,0-3,-1-9,-1-1,0 0,-2 1,1 0,-2 0,0 0,0 0,-1 2,-1-1,-14-21,9 14,1-1,-16-43,21 46,1 1,1-1,1 0,0 1,0-23,3 36,0 0,0 0,1 0,-1 2,1-2,0 0,0 0,0 1,0-1,1 1,-1-1,1 1,0-1,0 1,0 0,1 0,-1 0,1 0,-1 1,1-1,0 1,0-1,0 2,1-1,-1 0,0 0,1 1,-1-1,1 1,0 0,5-1,4-1,0 2,0-1,0 2,0 0,1 0,-1 1,0 1,0 0,-1 1,1 0,0 1,18 8,8 7,-2 1,54 39,18 11,-92-62,0 0,1-1,-1 0,25 5,-36-10,-1-1,1 0,0 0,-1 0,1-1,0 0,-1 0,1 0,0-1,0 1,-1-1,1-1,-1 1,1-1,-1 0,0-1,1 1,5-5,-9 5,0 0,0-1,0 1,0-1,0 1,-1-1,1 0,-1 0,0 1,0 0,0-1,0-1,0 1,-1 0,1 0,-1 0,0 0,0 0,0 0,0 0,-1-1,1 1,-1 0,-1-4,-3-10,-2-2,-15-32,6 16,13 28,0-1,0 0,1 0,0-1,1 1,0-1,0 1,1 0,1-16,0 19,0-1,1 1,0 0,0 0,0 1,0-1,1 1,0-1,0 1,0-1,1 1,-1 0,1 0,0 1,0-1,8-5,-8 7,-1-1,1 1,-1 0,1 0,0 1,0-1,0 0,0 1,0 0,0 0,1 0,-1 0,0 1,0 0,1-1,-1 2,0-1,1 0,-1 1,0 0,0 0,0 0,0 1,0-1,0 1,0 0,0 0,0-1,-1 2,1-1,-1 1,0 0,0 0,0 0,4 6,10 11,-2 1,-1 1,0 0,17 41,-18-36,-5-11,0-1,1-1,0 1,1-1,17 17,-24-28,0 0,0 0,0 0,0-1,0 1,0-1,1 0,-1 0,1 0,0-1,0 1,-1-1,1 0,0 0,0 0,0-1,0 1,0-1,0 0,0 0,0 0,0-1,0 0,0 1,0-1,0-1,0 1,0 0,5-4,-7 4,1 0,0-1,-1 1,0-1,1 0,-1 0,0 0,0 0,0 0,0-1,0 1,0 0,-1-1,1 1,-1 0,0-1,1 0,-1 1,-1-1,1 0,0 0,-1 0,1 0,-1 0,0 0,0 0,0 0,0 0,-1 0,-1-5,-2-6,-1-1,-1 0,0 1,-16-24,0-4,16 28,1 0,1-1,0 1,0-1,2 0,0 0,0-23,2 32,0 1,0 0,1 0,0-1,0 2,1-1,-1 0,1 0,0 0,0 0,1 0,0 1,-1-1,1 1,1 0,-1 0,1 0,0 1,-1 0,2-1,-1 1,0 0,1 0,8-4,-1 2,0 1,0 0,1 1,0 0,-1 1,1 0,14 0,89 9,-78-4,-34-2,1-1,0 0,0-1,0 1,0-1,-1 0,1 0,0 0,-1-1,1 0,-1 0,1 0,-1 0,0 0,0-1,0 1,0-1,0 0,-1-1,1 1,-1-1,0 0,0 1,0-1,2-5,5-11,0 0,-2-1,0 0,6-28,3-5,-4 17,2-2,1 3,42-69,-51 95</inkml:trace>
</inkml:ink>
</file>

<file path=xl/ink/ink2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233"/>
    </inkml:context>
    <inkml:brush xml:id="br0">
      <inkml:brushProperty name="width" value="0.05" units="cm"/>
      <inkml:brushProperty name="height" value="0.05" units="cm"/>
      <inkml:brushProperty name="color" value="#F6630D"/>
      <inkml:brushProperty name="ignorePressure" value="1"/>
    </inkml:brush>
  </inkml:definitions>
  <inkml:trace contextRef="#ctx0" brushRef="#br0">0 94,'6'-6,"1"-3,2-2,3 0,1-2,2-1,0 2,3 3,2 6,-1 2,0 6,-1 3,-4 4,-1 2,-3 1,-4 1,-2 1,-2-3</inkml:trace>
  <inkml:trace contextRef="#ctx0" brushRef="#br0" timeOffset="1">107 0,'2'16,"1"-1,0 1,1-1,1 0,0 0,1 0,1-1,9 14,15 40,4 41,33 173,-40-152,-27-123,2 6,0 1,1-1,0 0,1 0,8 16,-6-20</inkml:trace>
  <inkml:trace contextRef="#ctx0" brushRef="#br0" timeOffset="2">218 765,'1'-1,"-1"0,1 1,0-1,-1 1,1-1,-1 1,1-1,0 1,0-1,-1 1,1-1,0 1,0 0,0 0,-1-1,1 1,0 0,0 0,0 0,0 0,-1 0,1 0,0 0,0 0,0 0,0 1,-1-1,1 0,0 0,0 1,0-1,-1 1,2 0,32 9,-33-9,40 18,-34-15,-1 0,1-1,0 0,1 0,10 2,-14-4,-1-1,0 0,1 0,-1 0,0-1,1 1,-1-1,0 1,0-1,1 0,-1 0,0-1,0 1,0-1,0 0,4-3,90-77,-83 70</inkml:trace>
</inkml:ink>
</file>

<file path=xl/ink/ink2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236"/>
    </inkml:context>
    <inkml:brush xml:id="br0">
      <inkml:brushProperty name="width" value="0.05" units="cm"/>
      <inkml:brushProperty name="height" value="0.05" units="cm"/>
      <inkml:brushProperty name="color" value="#F6630D"/>
      <inkml:brushProperty name="ignorePressure" value="1"/>
    </inkml:brush>
  </inkml:definitions>
  <inkml:trace contextRef="#ctx0" brushRef="#br0">294 1,'-2'6,"0"1,0-1,-1 0,0 0,0 0,-1 0,1 0,-6 6,-2 3,-13 25,33-45,0 0,0 1,0 1,0-1,16-3,-6 3,-2 0</inkml:trace>
  <inkml:trace contextRef="#ctx0" brushRef="#br0" timeOffset="1">294 26,'-1'2,"-1"0,0 1,1-1,0 1,0-1,-1 1,2 0,-1-1,0 1,0 0,1 0,0-1,-1 1,1 0,1 5,5 49,-2-36,16 156,26 178,-45-351,22 103,-21-98,1 0,1 0,0 0,0 0,0 0,1-1,0 0,1 0,7 7,-6-8</inkml:trace>
  <inkml:trace contextRef="#ctx0" brushRef="#br0" timeOffset="2">254 844,'18'44,"-15"-34,0 0,1 0,0-1,1 0,0 0,12 16,-15-23,0 0,0 0,0 0,1 0,-1-1,1 1,0-1,-1 0,1 0,0 0,0 0,-1 0,1-1,0 1,0-1,0 0,0 1,0-2,0 1,0 0,0 0,0-1,0 0,-1 1,1-1,0 0,0-1,-1 1,5-3,14-7,0-2,-1 0,-1-2,0 0,23-24,-14 14,36-27,-41 37,-2 1</inkml:trace>
  <inkml:trace contextRef="#ctx0" brushRef="#br0" timeOffset="3">1197 265,'-1'-1,"1"0,0 0,-1-1,1 1,0 0,-1 0,1-1,0 1,0 0,0-1,0 1,1 0,-1-1,0 1,0 0,1 0,-1-1,1 1,-1 0,1 0,-1 0,1-1,0 1,0 0,-1 0,1 0,0 0,0 0,0 1,2-2,30-30,-30 29,0 0,0 1,1-1,-1 1,0 0,1 0,0 0,-1 1,1-1,0 1,0 0,0 0,0 0,0 1,0-1,0 1,0 0,0 0,0 1,0-1,0 1,0 0,-1 0,6 1,-3 2,1-1,-1 1,0 0,0 0,-1 1,1 0,-1 0,0 0,0 1,-1-1,1 1,4 11,-1-4,-1 1,-1 0,0 0,-1 0,0 1,4 28,-7-30</inkml:trace>
  <inkml:trace contextRef="#ctx0" brushRef="#br0" timeOffset="4">1330 222,'45'154,"-7"3,30 268,-64-384,-3-26,0 0,1 0,1 0,7 22,-5-24</inkml:trace>
  <inkml:trace contextRef="#ctx0" brushRef="#br0" timeOffset="5">1290 928,'1'5,"0"-1,0 1,0-1,1 0,-1 0,1 0,0 1,0-2,1 1,-1 0,1 0,5 5,40 38,-43-43,0 0,1 0,-1 0,1-1,0 0,0 0,1 0,-1-1,1 0,-1 0,1-1,-1 0,1 0,0 0,0-1,-1 0,1 0,0-1,0 0,-1 0,1-1,-1 1,1-1,-1-1,0 1,0-1,0 0,0-1,0 1,0-1,-1 0,0-1,0 1,0-1,-1 0,1 0,-1-1,0 1,-1-1,1 0,-1 0,0 0,-1 0,3-7,3-35,-9 35</inkml:trace>
  <inkml:trace contextRef="#ctx0" brushRef="#br0" timeOffset="6">1686 595,'1'-4,"0"-1,0 1,0 0,1 0,0 0,-1 0,1 0,0 0,1 1,-1-1,1 1,0-1,0 1,0 0,0 0,0 0,0 1,1-1,0 1,-1-1,1 1,0 1,0-1,0 0,0 1,1 0,-1 0,7-1,-7 2,0-1,-1 1,1-1,0 1,-1 0,1 1,0-1,-1 1,1-1,-1 1,1 0,-1 0,1 1,6 3,-8-4,0 1,0 0,0-1,-1 1,1 0,0 0,-1 0,1 1,-1-1,0 0,0 1,0-1,0 0,0 1,0-1,-1 1,1-1,-1 1,0 0,1-1,-1 1,0-1,-1 4,-10 33,8-28</inkml:trace>
  <inkml:trace contextRef="#ctx0" brushRef="#br0" timeOffset="7">1797 485,'-1'4,"0"0,0-1,0 1,0 0,1 0,0 0,-1-1,2 1,-1 0,0 0,1 0,1 5,17 51,-11-38,22 67,69 249,-95-322,1-3</inkml:trace>
  <inkml:trace contextRef="#ctx0" brushRef="#br0" timeOffset="8">1820 997,'0'3,"0"1,1 0,-1-1,1 1,0-1,0 1,0-1,0 0,1 1,-1-1,1 0,0 0,0 0,0 0,1 0,-1-1,0 1,1-1,0 1,0-1,0 0,0 0,0 0,0 0,0-1,0 1,5 0,-3 0,0-1,0 1,0-1,0-1,0 1,0-1,0 1,1-2,-1 1,0 0,0-1,0 0,0 0,0-1,0 1,0-1,-1 0,8-4,-6 1,0 0,0-1,0 1,-1-1,0 0,0 0,0-1,6-13,-10 19,0-1,1 0,-1 0,0 0,-1 0,1 0,0 0,-1 0,1 0,-1 0,1 0,-1 0,0-1,0 1,0 0,0 0,0 0,-1 0,1 0,-1 0,1-1,-1 1,0 0,0 0,0 1,0-1,0 0,0 0,0 0,-1 1,1-1,-1 0,1 1,-1 0,1-1,-4-1,-9-3</inkml:trace>
  <inkml:trace contextRef="#ctx0" brushRef="#br0" timeOffset="9">163 1184,'3'-3,"3"-3,4-1,2 1,5 2,2 3,-3 5,0 2,-4 3,-1 2,-3 2,-2 1,1 1,-2 1,-1 0,-1-3</inkml:trace>
  <inkml:trace contextRef="#ctx0" brushRef="#br0" timeOffset="10">226 1130,'-6'16,"2"0,0 1,1-1,0 1,1 0,1 0,1-1,0 1,4 22,-1 24,-3-17,0-33</inkml:trace>
  <inkml:trace contextRef="#ctx0" brushRef="#br0" timeOffset="11">21 1348,'-2'1,"1"-1,0 1,0 0,-1-1,1 1,0 0,0 0,0 0,0 0,0 0,0 0,1 0,-1 0,0 0,0 0,1 1,-1-1,1 0,-1 0,1 1,-1-1,1 0,0 1,0-1,-1 3,2-1,-1 0,1 0,0 0,0-1,0 1,0 0,0-1,1 1,-1-1,1 1,3 4,-1-3,0 1,0-1,0 1,1-1,0 0,0-1,0 1,0-1,0 0,1-1,9 4,-9-5,-1-1,1 0,0 0,-1 0,1-1,-1 0,1 0,-1 0,1-1,9-4,56-33,-12 6,-45 27</inkml:trace>
</inkml:ink>
</file>

<file path=xl/ink/ink2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248"/>
    </inkml:context>
    <inkml:brush xml:id="br0">
      <inkml:brushProperty name="width" value="0.05" units="cm"/>
      <inkml:brushProperty name="height" value="0.05" units="cm"/>
      <inkml:brushProperty name="color" value="#F6630D"/>
      <inkml:brushProperty name="ignorePressure" value="1"/>
    </inkml:brush>
  </inkml:definitions>
  <inkml:trace contextRef="#ctx0" brushRef="#br0">1 670,'4'3,"0"0,-1 1,1-1,-1 1,1 0,-1 0,0 0,-1 0,1 0,-1 1,0-1,0 1,0 0,1 5,-1-4,0 0,1-1,-1 1,1-1,0 1,1-1,-1 0,6 6,-7-9,0-1,0 0,0 0,0 0,0-1,1 1,-1 0,0-1,0 1,0-1,1 0,-1 0,0 0,0 0,0 0,1 0,-1 0,0-1,0 1,0-1,1 0,-1 0,0 0,0 0,0 0,0 0,-1 0,4-3,43-35,-44 35,7-7</inkml:trace>
  <inkml:trace contextRef="#ctx0" brushRef="#br0" timeOffset="1">38 723,'6'-12,"6"-8,-1-2,-1 0,-1 0,-1 0,-1-1,7-40,-5-3,-3-1,-2 0,-7-74,1 129,-1 2</inkml:trace>
  <inkml:trace contextRef="#ctx0" brushRef="#br0" timeOffset="2">204 23,'-6'5,"-1"5,-2 3,-3 1,-1 2,0 1,2 0,-2-1,0 0,-1 0,2 0,0-3,2-1,4-2</inkml:trace>
  <inkml:trace contextRef="#ctx0" brushRef="#br0" timeOffset="3">1 116,'0'-3,"2"-3,5-1,5 1,4 2,4 0,7 3,1 0,1 0,-1 2,0 1,-1 2,-1 0,-5-1</inkml:trace>
  <inkml:trace contextRef="#ctx0" brushRef="#br0" timeOffset="4">726 523,'-3'2,"0"5,2 2,2 4,0 1,1 1,2-1,8-4,5-6,2-4,1-4,-1-2,0-2,-5 0</inkml:trace>
  <inkml:trace contextRef="#ctx0" brushRef="#br0" timeOffset="5">773 583,'1'-9,"0"-1,1 1,0 0,1 0,-1 0,8-14,9-36,-15 30,-2 1,-1-1,-1 1,-4-33,-24-112,28 173,-3-13,-1 3</inkml:trace>
  <inkml:trace contextRef="#ctx0" brushRef="#br0" timeOffset="6">788 0,'-5'6,"-2"3,-3 4,1 2,0 1,-3 1,2-1,0 1,1-1,0 0,1 0,0-3,0-1,3 0,1-1</inkml:trace>
  <inkml:trace contextRef="#ctx0" brushRef="#br0" timeOffset="7">679 94,'0'-3,"3"-1,3-2,6 0,9 4,4 1,-1 2,0 0,2-2,3-2,-1 1,0 0,-2 0,-1 1,-3 1</inkml:trace>
</inkml:ink>
</file>

<file path=xl/ink/ink2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256"/>
    </inkml:context>
    <inkml:brush xml:id="br0">
      <inkml:brushProperty name="width" value="0.05" units="cm"/>
      <inkml:brushProperty name="height" value="0.05" units="cm"/>
      <inkml:brushProperty name="color" value="#F6630D"/>
      <inkml:brushProperty name="ignorePressure" value="1"/>
    </inkml:brush>
  </inkml:definitions>
  <inkml:trace contextRef="#ctx0" brushRef="#br0">76 6,'-3'0,"0"0,-1 0,1 1,0 0,0-1,0 1,0 0,0 1,0-1,0 1,0-1,0 1,1 0,-1 0,1 0,-1 0,1 0,0 1,0-1,0 1,0-1,0 1,0 0,1 0,-1 0,1 0,0 0,0 0,0 0,0 5,0-4,0 1,0-1,1 1,0-1,-1 1,2-1,-1 1,1-1,-1 1,1-1,0 1,1-1,-1 0,1 0,0 1,0-1,0 0,0-1,1 1,0 0,4 4,2-2,-1 0,2 0,-1-1,0 0,1-1,0 0,0-1,0 0,0 0,0-1,15 1,-21-2,1-1,-1 1,1-1,0 0,-1 0,1 0,-1-1,1 0,-1 1,1-2,-1 1,1 0,-1-1,0 0,0 0,0 0,0-1,0 1,0-1,-1 0,1 0,-1 0,0 0,0-1,0 1,0-1,4-8,-6 8,-1 0,1 0,0 0,-1 0,0 0,0 0,0 0,-1 0,1 0,-1 0,0 0,0 0,-1 0,1 0,-1 0,1 0,-1 1,-1-1,1 1,0-1,-1 1,0 0,1 0,-7-4,7 4,-1 0,0 0,0 1,0-1,0 1,0 0,-1 0,1 0,-1 1,1-1,-1 1,1 0,-1 0,0 0,0 0,0 0,1 1,-1 0,0 0,0 0,0 0,0 1,0-1,1 1,-8 2,-2 6</inkml:trace>
  <inkml:trace contextRef="#ctx0" brushRef="#br0" timeOffset="1">676 52,'-5'6,"-2"3,-2 2,0 0,-1 2,1 1,3 1,2 0,4-2,5-1,4-2,3-3,5 0,3-4,2-3,-2 0</inkml:trace>
  <inkml:trace contextRef="#ctx0" brushRef="#br0" timeOffset="2">636 155,'24'-1,"0"-1,-1 0,0-2,29-9,-51 13,0 0,0 0,0 0,0-1,0 1,0 0,0-1,0 1,0-1,-1 1,1-1,0 1,0-1,0 0,-1 1,1-1,0 0,-1 0,1 1,-1-1,1 0,0-2,-1 2,0 1,0-1,-1 0,1 0,0 0,0 0,-1 0,1 1,-1-1,1 0,-1 0,1 0,-1 1,1-1,-1 0,1 1,-1-1,0 1,-1-2,-51-27,38 21,14 8,0 0,0 0,1-1,-1 1,0-1,1 1,-1 0,0-1,1 1,-1-1,0 0,1 1,-1-1,1 1,-1-1,1 0,0 1,-1-1,1 0,0 0,-1 1,1-1,0 0,0 0,0 0,-1 1,1-1,0 0,0-1,1 1,0 0,0 0,0 1,0-1,0 0,0 0,0 1,0-1,0 0,0 1,0-1,0 1,0 0,0-1,1 1,0 0,52-5,-42 6,0 1,0 0,0 1,-1 1,20 8,-28-11,0 0,0 0,0 1,0-1,0 1,0 0,-1 0,1 0,-1 0,1 1,-1-1,0 0,0 1,0 0,0 0,0-1,-1 1,1 0,-1 0,0 0,0 1,0-1,0 0,0 0,0 4,-2-3,1-4,1-1,-1-1,1 0,-1 0,1 0,0 1,0-1,-1 0,1 1,0-1,1 1,-1-1,0 1,2-2,0 0,1 1,0 0,-1 0,1 0,0 0,0 1,0 0,0-1,0 2,0-1,1 0,-1 1,0 0,0-1,1 2,-1-1,0 0,0 1,0 0,0 0,1 0,-1 1,-1-1,1 1,0 0,0 0,-1 0,1 1,3 2,-6-4,0-1,0 0,0 1,0-1,-1 0,1 0,0 0,0 0,0 1,0-2,0 1,0 0,0 0,0 0,0 0,0 0,0-1,0 1,0 0,0-1,0 1,-1-1,1 1,0-1,0 0,0 1,0-2,29-24,-12 9,-5 10</inkml:trace>
  <inkml:trace contextRef="#ctx0" brushRef="#br0" timeOffset="3">1268 37,'0'0,"-1"0,1 0,0 0,-1 0,1 0,-1 0,1 0,-1 0,1 0,0 0,-1 0,1 0,-1 0,1 0,-1 0,1 0,-1 0,1 0,0 1,-1-1,1 0,0 0,-1 1,1-1,-1 0,1 1,0-1,0 0,-1 1,1-1,0 0,0 1,-1-1,1 0,0 1,0-1,0 1,0-1,-1 1,1-1,0 0,0 1,0-1,0 1,0-1,0 1,0-1,0 1,0-1,1 0,-1 1,0-1,0 1,0-1,0 1,1-1,-1 0,0 1,0-1,1 1,0 0,-1-1,1 1,0-1,-1 1,1-1,0 0,-1 1,1-1,0 0,-1 1,1-1,0 0,0 0,0 0,-1 0,1 0,0 1,0-2,-1 1,1 0,0 0,0 0,0 0,-1 0,1 0,0-1,0 1,-1 0,1-1,0 1,-1-1,1 1,0-1,-1 1,1-1,-1 1,1-1,-1 1,1-1,-1 0,1-1,11-19,-11 19,-1 1,1-1,-1 1,1 0,-1-1,1 1,0 0,-1 0,1-1,0 1,0 0,0 0,0 0,0 0,0 0,0 0,0 1,1-1,-1 0,0 0,0 1,1-1,-1 1,0-1,1 1,-1 0,0-1,1 1,-1 0,1 0,-1 0,1 0,-1 0,0 0,1 1,-1-1,3 1,32 9,-33-8,1-1,-1 1,1-1,0 0,-1 0,1 0,0 0,0-1,0 1,-1-1,1 0,0 0,0-1,0 1,0-1,-1 0,1 0,0 0,-1 0,8-4,-1-2</inkml:trace>
  <inkml:trace contextRef="#ctx0" brushRef="#br0" timeOffset="4">723 432,'8'-2,"8"-4,4-1,3 1,4-1,5 0,2-1,4 1,0 2,2-2,-1 1,-1 2,-5 1,-3 1,-4-2,0 3,-6 1</inkml:trace>
  <inkml:trace contextRef="#ctx0" brushRef="#br0" timeOffset="5">854 497,'113'-34,"-15"14,-64 15,0-2,0-2,-1-1,61-26,-63 14,-19 12</inkml:trace>
</inkml:ink>
</file>

<file path=xl/ink/ink2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262"/>
    </inkml:context>
    <inkml:brush xml:id="br0">
      <inkml:brushProperty name="width" value="0.05" units="cm"/>
      <inkml:brushProperty name="height" value="0.05" units="cm"/>
      <inkml:brushProperty name="color" value="#F6630D"/>
      <inkml:brushProperty name="ignorePressure" value="1"/>
    </inkml:brush>
  </inkml:definitions>
  <inkml:trace contextRef="#ctx0" brushRef="#br0">37 1129,'-3'0,"-3"0,-4-3,1-3,3-4,4-2,4-2,8 4,1 6,2 4,-1 5,-3 4,0 0,-2 2,-2 1,-1-1</inkml:trace>
  <inkml:trace contextRef="#ctx0" brushRef="#br0" timeOffset="1">52 1064,'1'17,"2"-1,0 1,1-1,0 0,1 0,14 27,-10-21,0 1,6 29,5 53,-19-90</inkml:trace>
  <inkml:trace contextRef="#ctx0" brushRef="#br0" timeOffset="2">112 1431,'-2'-3,"6"2,8 1,5 1,5 0,1-1,-1-2,-3-3,-4-2,0-1,-1 0,0-1,0-2,1 1,-3 2</inkml:trace>
  <inkml:trace contextRef="#ctx0" brushRef="#br0" timeOffset="3">877 1097,'-8'-2,"-3"-4,4-4,5-2,9 0,5 6,3 3,3 5,-1 5,1 1,-3 2,-4 2,-5-2</inkml:trace>
  <inkml:trace contextRef="#ctx0" brushRef="#br0" timeOffset="4">899 1120,'2'3,"5"0,0 0</inkml:trace>
  <inkml:trace contextRef="#ctx0" brushRef="#br0" timeOffset="5">579 597,'-3'0,"5"-5,4-5,7 3,1 4,1 3,-3 5,0 3,-2 4,-3 1,0 3,-1-3</inkml:trace>
  <inkml:trace contextRef="#ctx0" brushRef="#br0" timeOffset="6">688 630,'44'49,"51"75,-82-105,-1 0,15 36,-21-42</inkml:trace>
  <inkml:trace contextRef="#ctx0" brushRef="#br0" timeOffset="7">893 877,'2'5,"4"2,6-2,1-6,1-5,1-4,-2-3,-1-1,-2 0</inkml:trace>
  <inkml:trace contextRef="#ctx0" brushRef="#br0" timeOffset="8">1188 621,'-2'0,"-5"-2,1-4,2-1,11 4,6 4,5 6,-2 3,-1 1,-2 0,-5-1</inkml:trace>
  <inkml:trace contextRef="#ctx0" brushRef="#br0" timeOffset="9">1204 621,'0'8,"3"3,0 2,3 1,0 1,2 1,0 0,-2 0,-2 0,1 0,0 0,-1 0,1-3,0-4</inkml:trace>
  <inkml:trace contextRef="#ctx0" brushRef="#br0" timeOffset="10">1217 830,'8'3,"8"1,6-1,3-3,-1-1,-2-2,-2-1,-1-4,-2-3,-1-2,-3 1</inkml:trace>
  <inkml:trace contextRef="#ctx0" brushRef="#br0" timeOffset="11">1422 117,'0'-3,"3"-3,3-3,3-3,1-3,3 3,2 5,2 6,0 4,-3 4,0 3,-4 3,-3 1,-3 2,1 0,0-3</inkml:trace>
  <inkml:trace contextRef="#ctx0" brushRef="#br0" timeOffset="12">1475 68,'-2'2,"1"0,0 0,-1 0,1 0,0 1,0-1,0 0,0 1,1-1,-1 0,1 1,-1-1,1 1,0-1,0 1,0-1,0 1,0-1,1 1,-1-1,1 1,1 2,25 60,-16-41,4 9,-1 2,-2 0,-1 0,-2 1,-2 1,-1-1,1 39,-7-61</inkml:trace>
  <inkml:trace contextRef="#ctx0" brushRef="#br0" timeOffset="13">1593 544,'-2'3,"1"3,1 3,3 1,9-5,6-5,-2-6,-2-4,-4-3,-1 0,-2 0,-3-3,2-1,-1-1,-1-2,1-1,0 3</inkml:trace>
  <inkml:trace contextRef="#ctx0" brushRef="#br0" timeOffset="14">1793 52,'0'-11,"3"-19,-2 29,0 1,-1-1,1 0,0 0,0 0,0 1,0-1,0 0,0 1,0-1,0 1,0-1,0 1,0 0,1-1,-1 1,0 0,0 0,0 0,0 0,1 0,-1 0,0 0,0 0,0 0,0 0,2 1,2 1,1-1,-1 1,0 0,0 0,0 1,0-1,0 1,-1 0,1 1,-1-1,0 1,0 0,0 0,4 6,-2-3,0 1,-1 0,0 0,0 1,-1-1,0 1,4 13,-5-9</inkml:trace>
  <inkml:trace contextRef="#ctx0" brushRef="#br0" timeOffset="15">1902 226,'0'3,"0"3,2 4,2 2,0 2,-2 1,3-2,-1 0,0 0,2 0,-1 1,0 1,1-2,2-2,0 2,-2-3</inkml:trace>
</inkml:ink>
</file>

<file path=xl/ink/ink2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278"/>
    </inkml:context>
    <inkml:brush xml:id="br0">
      <inkml:brushProperty name="width" value="0.05" units="cm"/>
      <inkml:brushProperty name="height" value="0.05" units="cm"/>
      <inkml:brushProperty name="color" value="#F6630D"/>
      <inkml:brushProperty name="ignorePressure" value="1"/>
    </inkml:brush>
  </inkml:definitions>
  <inkml:trace contextRef="#ctx0" brushRef="#br0">1 46,'2'-5,"2"-5,2 0,0-1,5 3,3 7,-2 5,1 5,-2 4,-3 2,-3-2</inkml:trace>
  <inkml:trace contextRef="#ctx0" brushRef="#br0" timeOffset="1">72 61,'-3'-2,"3"4,0 4,3 4,4 1,1-3</inkml:trace>
</inkml:ink>
</file>

<file path=xl/ink/ink2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280"/>
    </inkml:context>
    <inkml:brush xml:id="br0">
      <inkml:brushProperty name="width" value="0.05" units="cm"/>
      <inkml:brushProperty name="height" value="0.05" units="cm"/>
      <inkml:brushProperty name="color" value="#F6630D"/>
      <inkml:brushProperty name="ignorePressure" value="1"/>
    </inkml:brush>
  </inkml:definitions>
  <inkml:trace contextRef="#ctx0" brushRef="#br0">0 47,'6'2,"6"-1,5-4,1-3,1-5,-1 1,0-1,2 4,-3 5,-1 4,-4 4,-3 4,-4 2,-2 0</inkml:trace>
  <inkml:trace contextRef="#ctx0" brushRef="#br0" timeOffset="1">135 13,'-1'0,"1"1,-1-1,1 1,0-1,-1 1,1-1,0 1,-1 0,1-1,0 1,0-1,-1 1,1-1,0 1,0 0,0-1,0 1,0 0,0-1,0 1,0-1,0 1,0 0,0-1,1 1,-1-1,0 1,0 0,0-1,1 1,-1-1,1 2,7 21,8 7,30 42,-35-57,0 0,-1 0,-1 1,0 0,-2 0,1 1,-2 0,0 1,5 30,-10-32</inkml:trace>
  <inkml:trace contextRef="#ctx0" brushRef="#br0" timeOffset="2">243 373,'5'6,"5"3,6 2,2 0,2-1,2-5,0-6,-4-5,-5-5,-1-3,-4-1,-3-2,-2 1,-1-4,-2 0,0 4</inkml:trace>
</inkml:ink>
</file>

<file path=xl/ink/ink2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283"/>
    </inkml:context>
    <inkml:brush xml:id="br0">
      <inkml:brushProperty name="width" value="0.05" units="cm"/>
      <inkml:brushProperty name="height" value="0.05" units="cm"/>
      <inkml:brushProperty name="color" value="#004F8B"/>
      <inkml:brushProperty name="ignorePressure" value="1"/>
    </inkml:brush>
  </inkml:definitions>
  <inkml:trace contextRef="#ctx0" brushRef="#br0">13 1,'-3'12,"0"-1,0 2,1-1,1 0,0 0,2 25,15 73,-5-47,43 209,-48-245,12 42,-5-18,7 56,-5-1,-9-65,15 53,-8-39,8 11,2-1,2 0,42 73,-19-37,33 44,-24-45,-36-67,1 0,29 33,10 14,-34-43,1 0,1-2,2-2,1 0,2-2,1-2,2-1,1-1,74 38,174 86,53 26,-226-120,38 17,240 63,-252-93,66 6,-143-38,427 80,-4-39,-202-39,-53-8,28 3,86-4,22 2,-91 0,10 2,-224-6,1-1,75-9,-124 6,334-4,-39 3,-207-5,74-1,-33 6,-135 1,-14 1,-5 1</inkml:trace>
</inkml:ink>
</file>

<file path=xl/ink/ink2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284"/>
    </inkml:context>
    <inkml:brush xml:id="br0">
      <inkml:brushProperty name="width" value="0.05" units="cm"/>
      <inkml:brushProperty name="height" value="0.05" units="cm"/>
      <inkml:brushProperty name="color" value="#E71224"/>
      <inkml:brushProperty name="ignorePressure" value="1"/>
    </inkml:brush>
  </inkml:definitions>
  <inkml:trace contextRef="#ctx0" brushRef="#br0">1 4072,'25'-6,"1"2,0 0,0 2,1 1,-1 1,0 1,34 5,-24-2,0-1,69-5,-46-5,449-44,-240 17,-85 7,401-50,-510 64,141-45,-103 25,88-38,-13 4,-115 42,89-43,-58 22,131-41,-119 44,49-20,90-36,-9 4,95-57,-107 25,96-45,-152 88,-32 13,-4-6,-59 29,7 1,-2-4,-2-4,120-100,-134 87,101-85,-155 141,224-183,-53 3,-162 159,35-63,-38 57,37-47,-28 41,-3-1,-1-2,-3-1,38-103,-61 146,11-22,1 1,26-37,-20 33,18-37,-30 47,0-1,-2 0,5-26,-8 31,1 0,0 1,2-1,-1 1,2 0,16-28,65-117,-23 38,-63 121,19-39,-20 39,0 0,0 0,0 0,0 0,-1 0,1 0,-1 0,1 0,-1 0,0-1,0 1,0 0,0 0,0 0,0-1,-2-3,-1 4</inkml:trace>
</inkml:ink>
</file>

<file path=xl/ink/ink2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285"/>
    </inkml:context>
    <inkml:brush xml:id="br0">
      <inkml:brushProperty name="width" value="0.2" units="cm"/>
      <inkml:brushProperty name="height" value="0.2" units="cm"/>
      <inkml:brushProperty name="color" value="#FFC114"/>
      <inkml:brushProperty name="ignorePressure" value="1"/>
    </inkml:brush>
  </inkml:definitions>
  <inkml:trace contextRef="#ctx0" brushRef="#br0">1 224,'10'8,"0"-1,0 1,-1 1,0 0,0 0,-1 1,-1 0,1 0,5 12,30 36,99 90,-72-78,102 133,-107-119,144 146,43 12,-223-212,-3-2,52 42,-11-24,1-3,2-4,76 32,232 69,49 0,-364-122,1-4,0-2,1-3,111 1,-129-9,246-3,-243-4,0-2,0-3,60-20,-82 22,-23 8,141-42,150-66,10-50,-235 119,210-112,-155 80,135-102,-18 23,-176 99,-2-3,88-96,-84 69,-50 57,1 1,1 1,38-31,42-26,127-93,-188 143,70-68,-54 45,-15 13,57-75,-92 107</inkml:trace>
</inkml:ink>
</file>

<file path=xl/ink/ink2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286"/>
    </inkml:context>
    <inkml:brush xml:id="br0">
      <inkml:brushProperty name="width" value="0.05" units="cm"/>
      <inkml:brushProperty name="height" value="0.05" units="cm"/>
      <inkml:brushProperty name="ignorePressure" value="1"/>
    </inkml:brush>
  </inkml:definitions>
  <inkml:trace contextRef="#ctx0" brushRef="#br0">182 63,'5'60,"-2"-44,-2 0,0 0,0 0,-2 0,-2 17,-18 91,20-111</inkml:trace>
  <inkml:trace contextRef="#ctx0" brushRef="#br0" timeOffset="1">492 1,'-3'5,"0"0,1 0,0 0,0 0,0 0,1 1,-1-1,1 1,1-1,-1 1,1 0,0-1,1 10,-3 26,-36 99,35-127</inkml:trace>
  <inkml:trace contextRef="#ctx0" brushRef="#br0" timeOffset="2">80 244,'12'-5,"1"1,0 1,1 0,-1 1,1 0,-1 1,1 0,13 2,43-4,119-18,-171 19</inkml:trace>
  <inkml:trace contextRef="#ctx0" brushRef="#br0" timeOffset="3">609 94,'5'-2,"5"-2,5-2,7 0,1 1,2 1,0 1,-5 2</inkml:trace>
  <inkml:trace contextRef="#ctx0" brushRef="#br0" timeOffset="4">712 110,'-3'3,"-3"0,-1 3,1 3,-1 2,0 3,-1 1,1 0,-1 1,0 0,0 0,1 0,1 0,2-3</inkml:trace>
  <inkml:trace contextRef="#ctx0" brushRef="#br0" timeOffset="5">540 296,'0'-2,"8"-2,8 1,4 1,4 0,0 1,1-3,-2 0</inkml:trace>
  <inkml:trace contextRef="#ctx0" brushRef="#br0" timeOffset="6">1038 85,'-14'1,"1"1,-1 0,0 1,1 0,0 1,0 1,0 0,0 1,1 0,0 1,0 0,1 1,0 0,0 1,1 0,-16 18,24-25,1 0,-1 0,1 1,-1-1,1 0,0 0,0 1,0-1,0 1,-1 3,2-5,0-1,0 1,0 0,0 0,0 0,0 0,0 0,1-1,-1 1,0 0,0 0,1 0,-1-1,0 1,1 0,-1 0,1-1,-1 1,1 0,-1-1,2 2,3 1,0-1,0 1,0-1,0 0,1 0,-1 0,11 1,29 10,-44-12,0-1,1 1,-1 0,0-1,1 1,-1 0,0 0,0 0,0 0,0 0,0 0,0 0,0 0,0 0,-1 1,1-1,0 0,-1 0,1 1,0-1,-1 0,0 1,1 1,-3 26,-1-15</inkml:trace>
  <inkml:trace contextRef="#ctx0" brushRef="#br0" timeOffset="7">1123 94,'-3'0,"8"-2,4-2,5 1,-1 0</inkml:trace>
  <inkml:trace contextRef="#ctx0" brushRef="#br0" timeOffset="8">1191 39,'-1'-1,"1"1,-1 0,0-1,0 1,0 0,1 0,-1 0,0 0,0 0,0 0,0 0,1 0,-1 0,0 0,0 0,0 1,1-1,-1 0,0 0,0 1,0-1,1 1,-1-1,0 1,1-1,-1 1,0-1,1 1,-1-1,1 1,-1 0,1-1,-1 1,1 0,0 0,-1-1,1 1,-1 1,-17 29,15-23,1-1,0 1,0-1,1 1,0 0,1-1,0 14,0-14,0 1,0-1,-1 1,0-1,0 1,-5 13,6-20,0-1,0 0,0 1,0-1,0 0,-1 0,1 1,0-1,0 0,0 0,0 1,0-1,0 0,-1 0,1 1,0-1,0 0,0 0,-1 1,1-1,0 0,0 0,0 0,-1 0,1 0,0 1,0-1,-1 0,1 0,0 0,-1 0,1 0,0 0,0 0,-1 0,1 0,0 0,-1 0,1 0,0 0,0 0,-1 0,1 0,0 0,-1 0,1 0,0-1,0 1,-1 0,1 0,0 0,0 0,-1-1,1 1,0 0,0 0,-1-1,1 1,0-1,0 0,0 1,0-1,0 1,0-1,0 0,0 1,0-1,0 1,0-1,0 0,0 1,0-1,0 1,1-1,-1 1,0-1,0 1,1-1,-1 1,0-1,1 1,-1-1,0 1,1-1,-1 1,1 0,-1-1,1 1,-1-1,1 1,-1 0,1 0,0-1,3-1,0 1,0-1,0 1,0 0,0 0,0 1,0-1,1 1,-1 0,0 0,0 0,1 0,-1 1,0-1,0 1,7 3,-3-1,1 0,-1 1,1 0,-1 1,0 0,11 9,-11-7</inkml:trace>
  <inkml:trace contextRef="#ctx0" brushRef="#br0" timeOffset="9">1598 39,'3'5,"-2"2,-1 5,-1 3,0 2,1 0,-1 3,1 1,-3-1,-1-1,1-2,0-2</inkml:trace>
  <inkml:trace contextRef="#ctx0" brushRef="#br0" timeOffset="10">1596 41,'1'-1,"1"0,-1 0,0 0,0 0,1 0,-1 0,0 1,1-1,-1 1,1-1,-1 1,1 0,-1-1,1 1,-1 0,1 0,-1 0,1 0,0 0,-1 0,1 1,-1-1,1 0,-1 1,1-1,-1 1,0 0,1-1,-1 1,0 0,1 0,-1 0,0 0,2 1,-2-1,0 1,1-1,-1 1,0-1,0 1,0-1,0 1,0 0,0-1,0 1,0 0,-1 0,1 0,-1-1,1 1,-1 0,0 0,0 0,0 0,0 0,0 0,0 0,0 0,-1-1,1 1,-1 0,-1 3,-22 22,21-26,1 1,-1 0,1 1,0-1,0 0,0 1,0-1,0 1,1-1,-3 6,4-7,0 0,0 0,0-1,0 1,1 0,-1 0,0 0,0-1,1 1,-1 0,1 0,-1-1,1 1,-1 0,1 0,-1-1,1 1,0-1,-1 1,1-1,0 1,-1-1,1 1,0-1,0 1,0-1,-1 0,1 0,2 1,30 9,-25-8,-6-1,4 1,0-1,0 1,0 0,-1 1,1 0,-1-1,7 6,-12-8,1 1,-1-1,1 1,0 0,-1-1,0 1,1 0,-1-1,1 1,-1 0,0 0,1-1,-1 1,0 0,0 0,0 0,0-1,0 1,0 0,0 0,0 0,0-1,0 2,-1 1,0-1,0 0,0 0,-1 0,1 0,0 0,-1 0,0 0,1 0,-1 0,-4 2,-4 3,0-1,-1 0,0-1,0 0,-1 0,1-1,-1-1,-17 3,-9 4,23-5</inkml:trace>
  <inkml:trace contextRef="#ctx0" brushRef="#br0" timeOffset="11">1863 134,'5'3,"3"3,-2 4,0 2,-2 2,-4-1,-3-1,0 1,1 1,0-3</inkml:trace>
  <inkml:trace contextRef="#ctx0" brushRef="#br0" timeOffset="12">1932 41,'2'-3,"2"0</inkml:trace>
  <inkml:trace contextRef="#ctx0" brushRef="#br0" timeOffset="13">2190 87,'-10'1,"0"0,0 1,0 0,0 0,1 1,-1 0,-10 5,15-6,-1 1,1-1,0 1,0 0,0 1,0-1,1 1,-1 0,1 0,0 1,0-1,1 1,-5 6,7-10,0 0,1 1,-1-1,1 0,-1 1,1-1,-1 0,1 1,0-1,-1 0,1 1,0-1,0 1,0-1,0 1,0-1,0 0,1 1,-1-1,0 1,1-1,-1 0,1 1,0-1,-1 0,2 2,0-1,0-1,0 0,0 1,0-1,0 0,0 0,0 0,0-1,1 1,-1 0,0-1,1 0,-1 1,4-1,3 0,0 0,0 0,0-1,-1-1,1 1,0-1,12-5,-14 3,-1 0,1 0,-1-1,0 0,0 0,0 0,5-7,16-15,-1 77,-14-42</inkml:trace>
  <inkml:trace contextRef="#ctx0" brushRef="#br0" timeOffset="14">2617 41,'-17'0,"0"1,0 0,0 2,0 0,0 1,0 1,-16 7,32-12,0 0,0 0,0 1,0-1,0 0,1 1,-1-1,0 1,0-1,0 1,1-1,-1 1,0 0,0-1,1 1,-1 0,1 0,-1-1,1 1,-1 0,1 0,-1 0,1 0,0 0,-1 0,1 0,0 0,0-1,0 1,0 0,0 0,0 0,0 0,0 0,0 0,0 0,0 0,1 0,-1 0,0 0,1 0,-1-1,1 1,-1 0,1 0,-1 0,1-1,1 2,4 5,1 0,1-1,-1 0,13 7,9 10,-28-21,0-1,-1 0,1 0,-1 1,0-1,1 0,-1 1,0-1,0 0,0 1,0-1,0 0,0 1,0-1,0 0,-1 1,1-1,0 0,-1 0,1 1,-1-1,1 0,-1 0,0 0,0 0,1 1,-1-1,0 0,0-1,0 1,0 0,0 0,0 0,0 0,-1-1,1 1,-2 0,-53 24,46-22,-102 30,86-26</inkml:trace>
  <inkml:trace contextRef="#ctx0" brushRef="#br0" timeOffset="15">135 630,'-2'9,"0"0,-1 0,0 0,-1-1,0 1,-1-1,1 0,-2 0,-7 10,4-5,-21 24,24-30,0 0,0 0,0 1,1-1,0 1,1 0,-6 15,9-22,1 0,0 0,0 0,-1 0,1-1,0 1,0 0,0 0,0 0,0 0,1 0,-1 0,0 0,0 0,1 0,-1-1,0 1,1 0,-1 0,1 0,-1-1,1 1,-1 0,1 0,0-1,-1 1,2 0,28 10,41-12,-65 0,83-14,-64 8</inkml:trace>
  <inkml:trace contextRef="#ctx0" brushRef="#br0" timeOffset="16">382 723,'-4'2,"1"0,-1 0,0 1,1-1,0 1,-1-1,1 1,0 0,1 1,-1-1,0 0,1 1,0-1,0 1,0 0,0 0,1 0,-1 0,1 0,0 0,0 0,1 0,-1 6,1-7,0 0,1 0,0 0,-1 0,1-1,0 1,0 0,1 0,-1-1,1 1,-1-1,1 1,0-1,0 0,0 1,0-1,0 0,0 0,1-1,-1 1,1 0,-1-1,1 1,-1-1,1 0,0 0,0 0,0 0,0-1,0 1,0-1,-1 0,6 0,-1 1,-1-1,1 0,0 0,-1-1,1 0,0 0,-1-1,1 0,-1 0,10-4,-14 5,-1 0,1 0,-1 0,1 0,-1 0,0 0,0 0,1 0,-1-1,0 1,0 0,0-1,0 1,0-1,-1 1,1-1,0 1,-1-1,1 0,-1 1,1-1,-1 0,0 1,0-1,0 0,0 0,0 1,0-1,0 0,-1 1,1-1,-1 0,1 1,-1-1,1 1,-1-1,0 1,0-1,0 1,0-1,0 1,0 0,0-1,0 1,-3-1,-3-6,0 1,-1 1,0 0,0 0,0 0,-1 1,0 0,0 1,0 0,-15-4,7 1</inkml:trace>
  <inkml:trace contextRef="#ctx0" brushRef="#br0" timeOffset="17">625 741,'-2'3,"1"0,-1 0,1 0,0 1,0-1,0 0,1 1,-1-1,1 0,-1 1,1-1,0 0,1 1,-1-1,1 1,-1-1,3 6,-3-8,1 0,0 1,0-1,1 0,-1 1,0-1,0 0,0 0,1 0,-1 0,1 0,-1 0,1 0,-1-1,1 1,-1-1,1 1,-1-1,1 1,0-1,-1 0,1 0,0 0,0 0,-1 0,1 0,0 0,-1 0,1-1,0 1,-1-1,1 1,-1-1,1 0,-1 1,3-3,2 1,1 1,0-1,0 1,0 0,0 1,0 0,-1 0,1 0,0 1,0 0,12 3,-11-2,-1 0,1-1,0 0,0-1,-1 1,1-2,0 1,12-3,-17 3,-1-1,0 0,0 0,0 1,0-1,0-1,0 1,0 0,0 0,-1-1,1 1,0-1,-1 1,1-1,-1 0,0 1,1-1,-1 0,0 0,0 0,0 0,0 0,-1 0,1 0,0-4,0 0,-1 0,1 0,-2 0,1 0,0 0,-1 0,0 0,-3-7,4 13,0-1,0 0,0 1,-1-1,1 0,0 1,0-1,0 0,0 1,0-1,0 1,0-1,0 0,0 1,1-1,-1 0,0 1,0-1,1 1,-1-1,0 0,0 1,1-1,-1 1,1-1,-1 1,1-1,7-4</inkml:trace>
  <inkml:trace contextRef="#ctx0" brushRef="#br0" timeOffset="18">1176 617,'10'6,"-1"1,0 0,0 1,-1 0,0 1,0-1,-1 1,0 1,8 14,-6-10,0-1,1 0,23 22,-32-34,0 0,0 1,0-1,0 0,1 0,-1-1,0 1,1 0,-1 0,1-1,-1 1,1 0,-1-1,1 0,-1 1,1-1,0 0,-1 0,1 0,0 0,-1 0,1 0,-1 0,1-1,-1 1,1 0,0-1,-1 0,1 1,-1-1,0 0,1 0,-1 1,0-1,1 0,-1 0,0-1,0 1,0 0,0 0,0-1,0 1,0 0,0-1,-1 1,1-1,1-2,2-5,-1 1,1-2,-2 1,1 0,-1 0,1-15,-2 9,2-26,9-45,-8 72</inkml:trace>
  <inkml:trace contextRef="#ctx0" brushRef="#br0" timeOffset="19">1668 583,'-10'4,"0"0,0 0,0 2,0-1,-12 10,20-13,-1 0,0 0,1 0,-1 0,1 1,0-1,0 1,0 0,0-1,0 1,1 0,-1 0,1 0,0 0,-1 0,1 0,1 1,-1-1,0 0,1 0,0 1,0 3,0-6,0 0,0 1,0-1,0 0,1 0,-1 0,0 0,1 1,-1-1,1 0,-1 0,1 0,-1 0,1 0,0 0,-1 0,1 0,0-1,0 1,0 0,0 0,0-1,0 1,0 0,0-1,0 1,0-1,0 1,0-1,0 0,0 1,1-1,-1 0,0 0,0 0,0 0,0 0,1 0,-1 0,0 0,0-1,0 1,0 0,1-1,-1 1,0 0,0-1,0 0,0 1,1-2,1 1,1-1,-1-1,1 1,-1 0,0-1,0 1,0-1,0 0,-1 0,1 0,-1-1,0 1,0-1,2-4,-3 8,-1-1,1 1,-1-1,0 1,1-1,-1 1,0-1,0 1,1-1,-1 0,0 1,0-1,0 1,0-1,0 0,0 1,0-1,0 0,0 1,0-1,0 1,0-1,0 0,0 1,-1-1,1 1,0-1,0 1,-1-1,1 0,0 1,-1-1,0 0,0 2,1 0,-1 0,1 0,-1 1,1-1,-1 0,1 0,0 0,-1 1,1-1,0 0,0 0,0 0,0 1,0-1,0 0,1 0,-1 1,1 1,3 12,1 0</inkml:trace>
  <inkml:trace contextRef="#ctx0" brushRef="#br0" timeOffset="20">1755 646,'5'2,"0"0,0 1,0 0,0 0,0 0,-1 1,1 0,6 6,-9-8,0 1,0-1,0 0,0 1,0-1,-1 1,1 0,-1 0,0-1,0 1,0 0,0 0,0 0,0 0,-1 0,0 0,1 5,-4-3,-2-11,-1-13,6 15,0 1,0-1,0 0,0 1,1-1,0 1,0-1,0 1,0-1,0 1,1-1,-1 1,1 0,0 0,0 0,0 0,0 0,1 0,-1 1,1-1,0 1,0-1,4-2,6-2,-1 1,1 0,1 0,22-5,-31 9,12-3</inkml:trace>
  <inkml:trace contextRef="#ctx0" brushRef="#br0" timeOffset="21">2097 592,'3'0,"0"3,-2 0,-2 3,0 3,-1 3,-2 1,-1 2,-1 1,-1 0,2 0,1-3</inkml:trace>
  <inkml:trace contextRef="#ctx0" brushRef="#br0" timeOffset="22">2066 514,'0'0</inkml:trace>
  <inkml:trace contextRef="#ctx0" brushRef="#br0" timeOffset="23">2259 539,'-14'4,"1"1,0 0,-1 1,2 0,-17 12,24-16,1 1,0-1,0 1,0 0,1 1,-1-1,1 1,0-1,0 1,0 0,0 0,1 0,0 0,-1 1,1-1,1 1,-1-1,1 1,-1 5,2-9,-1 0,1 0,0-1,0 1,0 0,1 0,-1-1,0 1,0 0,0 0,0-1,1 1,-1 0,0 0,1-1,-1 1,1 0,-1-1,0 1,1-1,0 1,-1 0,1-1,-1 1,1-1,0 0,-1 1,1-1,0 1,-1-1,2 0,0 1,0-1,0 0,1 0,-1 0,0 0,0 0,0-1,1 1,-1-1,0 1,2-2,2 0,0-1,0 1,0-2,-1 1,1 0,-1-1,7-6,-3-1,-8 9,1-1,0 1,0 0,0-1,0 1,0 0,1 0,-1 1,1-1,4-2,-6 4,1 0,0 0,-1 0,1 0,0 0,-1 1,1-1,0 0,-1 1,1 0,-1-1,1 1,-1 0,1 0,-1 0,1 0,-1 0,0 0,0 0,1 0,-1 1,0-1,1 3,0-3,-1 1,1-1,0 0,0 1,-1-1,1 0,0 0,0 0,0-1,0 1,0 0,0-1,0 1,0-1,0 0,1 0,2 0,43-7,-41 6,-1-1,0 1,1 0,-1 0,1 1,-1 0,1 0,6 1,76 14,-76-11</inkml:trace>
  <inkml:trace contextRef="#ctx0" brushRef="#br0" timeOffset="24">2826 490,'-2'-1,"1"0,-1 1,0-1,0 0,0 1,0-1,0 1,0 0,0-1,0 1,0 0,0 0,0 0,0 1,0-1,0 0,0 1,0-1,-4 2,-36 15,32-12,1 0,-1 1,1 0,0 1,-11 10,18-15,0 0,0 0,1 1,-1-1,0 0,1 1,0-1,-1 1,1-1,0 1,-1 5,2-7,0 1,0-1,0 0,0 1,0-1,0 1,1-1,-1 1,1-1,-1 1,1-1,-1 0,1 1,0-1,-1 0,1 0,0 0,0 1,0-1,0 0,0 0,0 0,3 1,1 1,1 0,0-1,0 1,-1-1,2-1,-1 1,0-1,0 0,0 0,0-1,12 0,69-7,-78 6,1-1,0 1,0-2,-1 1,0-1,1-1,-1 0,10-5,-19 6,-10 4,-12 5,21-6,0 1,1-1,-1 1,0-1,0 1,0-1,1 1,-1-1,0 1,0 0,1-1,-1 1,1 0,-1 0,1-1,-1 1,1 0,-1 0,1 0,0 0,-1 0,1-1,0 1,0 0,0 0,0 0,-1 0,2 0,-1 2,1-2,0 0,0 0,0 0,0 0,0 0,0 0,1 0,-1 0,0 0,1 0,-1-1,1 1,-1-1,1 1,2 0,59 7,-35-8,-4-1</inkml:trace>
</inkml:ink>
</file>

<file path=xl/ink/ink3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311"/>
    </inkml:context>
    <inkml:brush xml:id="br0">
      <inkml:brushProperty name="width" value="0.05" units="cm"/>
      <inkml:brushProperty name="height" value="0.05" units="cm"/>
      <inkml:brushProperty name="ignorePressure" value="1"/>
    </inkml:brush>
  </inkml:definitions>
  <inkml:trace contextRef="#ctx0" brushRef="#br0">47 134,'-1'19,"-1"-1,-1 0,-1 0,-10 34,-6 27,19-77,1 0,-1 0,1 0,0 0,0 0,0 1,0-1,0 0,1 0,-1 0,1 0,-1 0,1 0,0 0,0 0,0 0,0 0,0 0,0 0,0-1,1 1,-1 0,0-1,1 1,0-1,-1 0,1 1,0-1,0 0,0 0,-1 0,1 0,0-1,0 1,0 0,1-1,-1 1,0-1,0 0,0 0,4 0,13 1,-1-1,1-1,-1-1,20-4,-7 1,107-20,-122 21</inkml:trace>
  <inkml:trace contextRef="#ctx0" brushRef="#br0" timeOffset="1">492 205,'-3'1,"1"0,0 0,0 0,-1 0,1 1,0-1,0 1,0-1,1 1,-1 0,0-1,1 1,-1 0,1 0,-1 0,1 1,0-1,0 0,0 0,0 1,0-1,1 0,-1 1,1-1,-1 1,1-1,0 1,0-1,0 0,0 1,1-1,-1 1,1-1,1 5,0-3,0 0,0 0,0-1,1 1,0 0,-1-1,1 0,1 0,-1 0,0 0,1 0,0 0,-1-1,1 0,0 0,0 0,0 0,7 1,-3-1,1-1,0 0,0 0,0-1,11-2,-17 2,-1 0,0-1,1 1,-1-1,0 1,1-1,-1 0,0 0,0 0,0 0,3-2,-5 2,1 0,-1 1,1-1,-1 0,1 1,-1-1,0 0,1 0,-1 1,0-1,1 0,-1 0,0 0,0 1,0-1,0 0,0 0,0 0,0 0,0 0,0 1,0-1,-1 0,1 0,0 0,0 1,-1-1,1 0,0 0,-1 1,0-2,-1-1,-1-1,1 1,-1 0,0 0,0 0,0 1,-1-1,1 1,0-1,-1 1,0 0,1 1,-1-1,0 1,-4-2,-1 1,1 0,0 0,-1 1,1 0,-1 0,-10 1,-2 2</inkml:trace>
  <inkml:trace contextRef="#ctx0" brushRef="#br0" timeOffset="2">794 187,'0'4,"0"0,0-1,0 1,0 0,1-1,0 1,0 0,0-1,0 1,0-1,1 0,-1 1,1-1,0 0,0 0,0 0,0 0,1 0,-1 0,1-1,0 1,0-1,0 0,4 3,-2-3,-1-1,0 0,1 1,0-2,-1 1,1 0,-1-1,1 0,0 0,-1 0,1-1,-1 1,1-1,-1 0,1-1,-1 1,0-1,1 0,4-3,-5 4,0-1,0 0,0 1,1 0,-1 0,0 0,1 1,-1 0,0-1,1 1,-1 1,0-1,1 1,-1-1,0 1,7 3,-6-3,1 1,0-1,0 0,-1 0,1-1,0 0,11-1,-15 1,-1 0,1 0,-1-1,0 1,1 0,-1-1,1 1,-1-1,0 0,1 1,-1-1,0 0,0 0,0 0,0 0,0 0,0 0,0 0,0 0,0 0,0 0,0 0,-1-1,1 1,0 0,-1-1,1 1,-1-1,0 1,1 0,-1-1,0 1,0-3,0-2,-1 0,0 0,0 0,0 0,-1 0,-3-8,4 13,1 1,0-1,0 1,-1-1,1 1,0-1,0 1,0-1,0 1,0-1,0 1,0-1,0 1,0-1,0 1,0-1,0 0,0 1,0-1,0 1,1-1,-1 1,0-1,0 1,1-1,-1 1,0 0,1-1,-1 1,0-1,1 1,-1 0,0-1,1 1,0-1,10-4</inkml:trace>
  <inkml:trace contextRef="#ctx0" brushRef="#br0" timeOffset="3">1481 1,'0'5,"0"7,0 5,0 1,0 1,0-1,0 0,0-1,0 0,3-1,0-1,1 1,-2-1,3 1,2-1,1-2</inkml:trace>
  <inkml:trace contextRef="#ctx0" brushRef="#br0" timeOffset="4">1457 41,'2'-2,"1"0,-1 1,1-1,0 1,0-1,0 1,-1 0,1 0,0 1,0-1,0 0,0 1,1 0,-1 0,0 0,0 0,0 0,5 2,-6-2,-1 0,1 0,-1 0,1 1,-1-1,0 1,1-1,-1 1,0-1,1 1,-1 0,0-1,0 1,0 0,1 0,-1 0,0 0,0 0,0 0,-1 0,1 0,0 0,0 1,-1-1,1 0,0 1,-1-1,1 0,-1 1,0-1,0 0,1 1,-1-1,0 1,0-1,0 1,0-1,0 0,-1 1,0 2,0-1,0-1,0 1,0 0,1 0,-1 0,1 0,-1 0,1 0,0 0,0 0,0 0,1 0,0 5,1-6,-1 0,1-1,-1 1,1 0,-1 0,1-1,0 1,0-1,0 0,0 1,0-1,0 0,0 0,1 0,-1-1,0 1,0 0,4 0,8 2,54 19,-66-22,0 1,0 0,-1-1,1 1,0 0,0 0,-1 0,1 1,0-1,-1 0,1 1,-1-1,0 1,1-1,-1 1,0-1,0 1,0 0,0 0,0 0,0 0,-1-1,1 1,-1 0,1 0,-1 0,0 0,0 3,-1-2,0 0,0-1,-1 1,1-1,-1 1,0-1,1 0,-1 1,-1-1,1 0,0 0,0 0,-1-1,1 1,-1-1,1 1,-1-1,0 0,1 0,-1 0,0 0,-4 1,-68 12,72-14,-63 5,46-5</inkml:trace>
  <inkml:trace contextRef="#ctx0" brushRef="#br0" timeOffset="5">1805 110,'6'2,"1"4,2 4,0 2,-2 2,-2 2,-4 0,-3 3,0-2</inkml:trace>
  <inkml:trace contextRef="#ctx0" brushRef="#br0" timeOffset="6">1837 48</inkml:trace>
  <inkml:trace contextRef="#ctx0" brushRef="#br0" timeOffset="7">2110 50,'-16'4,"0"0,1 2,-20 9,32-14,0 0,0 1,0 0,0 0,0 0,0 0,0 0,1 1,-1-1,1 1,0 0,-1 0,1 0,1 0,-1 0,0 0,1 0,-1 1,1-1,0 0,-1 7,2-9,0 0,0 0,0 0,0 0,0 0,1 0,-1 1,0-1,1 0,-1 0,0 0,1 0,0 0,-1 0,1 0,-1-1,1 1,0 0,0 0,-1 0,1-1,0 1,0 0,0-1,2 2,33 7,-24-9,-1 0,1 0,-1-1,16-4,-22 4,0-1,0 0,0 0,-1 0,1 0,-1-1,1 0,-1 0,0 0,0 0,0-1,-1 0,1 0,-1 0,5-8,30 36,-30-23,0-1,0 0,0-1,0 0,0 0,-1-1,1 0,11-4,-14 4,1 0,-1 0,1 0,0 1,0-1,0 1,0 1,0-1,0 1,0 0,0 1,0-1,-1 1,12 3,-17-3,1-1,0 0,0 0,-1 1,1-1,0 1,-1-1,1 1,0-1,-1 1,1-1,-1 1,1-1,-1 1,1 0,-1-1,1 1,-1 0,0-1,1 1,-1 0,0 0,0-1,0 1,1 0,-1 0,0 0,0-1,0 1,0 0,0 0,-1 0,1 2,-1-1,0 0,-1 0,1 0,0 0,-1 0,1-1,-1 1,1 0,-1-1,-2 2,-4 4,0-2,-1 1,0-1,-12 6,-7-1,-48 11,54-17</inkml:trace>
  <inkml:trace contextRef="#ctx0" brushRef="#br0" timeOffset="8">87 632,'2'5,"2"5,-1 3,0 2,-1 1,-1 1,0-1,-1 1,0-1,0 0,0 0,-3-1,-1 1,1 0,0-3</inkml:trace>
  <inkml:trace contextRef="#ctx0" brushRef="#br0" timeOffset="9">389 570,'-15'44,"13"-20,0 1,2 0,1 0,1-1,9 48,-9-62,0 4</inkml:trace>
  <inkml:trace contextRef="#ctx0" brushRef="#br0" timeOffset="10">109 781,'-2'0,"6"-2,8-2,8 1,2 0,7 1,-1 1,2 0,-2-2,-1 0,-2 0,-6 0</inkml:trace>
  <inkml:trace contextRef="#ctx0" brushRef="#br0" timeOffset="11">654 704,'0'2,"0"4,0 4,0 2,0 2,0 2,0 0,0 0,0 0,0-3</inkml:trace>
  <inkml:trace contextRef="#ctx0" brushRef="#br0" timeOffset="12">663 610,'-3'-3,"-1"0</inkml:trace>
  <inkml:trace contextRef="#ctx0" brushRef="#br0" timeOffset="13">856 657,'-8'1,"0"0,0 0,0 1,0 0,0 0,1 1,-1 0,1 1,0-1,0 2,0-1,-9 7,16-10,-1-1,1 1,-1 0,1-1,0 1,-1 0,1-1,0 1,0 0,-1-1,1 1,0 0,0-1,0 1,0 0,0 0,0-1,0 1,0 0,0 0,0-1,0 1,0 0,1-1,-1 1,0 0,0 0,1-1,-1 1,1-1,-1 1,0 0,1-1,-1 1,1-1,0 1,-1-1,1 1,-1-1,1 0,0 1,-1-1,1 1,0-1,-1 0,1 0,0 0,-1 1,2-1,47 17,-37-13,-3-1,-1 0,0 1,1 0,-1 1,-1 0,1 0,-1 1,10 9,-15-13,0-1,-1 1,1 0,-1 0,1 0,-1 0,0 1,0-1,0 0,0 0,0 1,-1-1,1 0,-1 1,1-1,-1 1,0-1,0 1,0-1,0 1,-1-1,1 0,0 1,-1-1,0 1,0-1,0 0,0 0,0 1,0-1,0 0,-1 0,1 0,-1 0,1-1,-1 1,-2 2,-1 1,1-1,-1 1,-1-1,1 0,-1-1,1 1,-1-1,0 0,0 0,-1-1,1 0,0 0,-1 0,1-1,-1 0,0 0,1-1,-1 0,0 0,-10-2,2-4</inkml:trace>
  <inkml:trace contextRef="#ctx0" brushRef="#br0" timeOffset="14">996 548,'0'5,"0"5,0 3,3 2,0 1,1 0,-1 1,-1-1,4-2,7-4,4-4,-2 0,0-1,0 1,0 3,3-1,-2-2</inkml:trace>
  <inkml:trace contextRef="#ctx0" brushRef="#br0" timeOffset="15">1565 548,'7'4,"-1"1,0 0,0 0,0 1,-1 0,1 0,-2 0,1 1,-1 0,6 10,-6-8,1-1,1 1,0-1,0-1,0 1,13 10,-17-16,-1-1,1 1,0-1,0 0,0 0,0 0,0 0,0 0,1 0,-1-1,0 1,0-1,1 1,-1-1,0 0,0 0,1 0,-1 0,0-1,0 1,1 0,-1-1,0 0,0 1,0-1,1 0,-1 0,0 0,0 0,-1-1,1 1,0-1,0 1,-1-1,1 1,-1-1,1 0,-1 0,0 0,3-3,1-4,-1 0,1 1,-1-1,-1-1,1 1,-2-1,1 1,0-12,-2 4,4-22,-5 38,0-1,1 1,-1-1,1 1,-1-1,1 1,0 0,-1-1,1 1,0 0,0-1,0 1,0 0,0 0,0 0,1 0,-1 0,0 0,3-1,8-2</inkml:trace>
  <inkml:trace contextRef="#ctx0" brushRef="#br0" timeOffset="16">2110 524,'-5'0,"-22"3,-1 1,-38 12,59-14,1 0,-1 0,1 1,0 0,0 0,0 1,0 0,0 0,1 0,0 0,0 1,0 0,0 0,1 0,-7 10,11-14,-1 0,1 0,-1 0,1 0,-1-1,1 1,-1 0,1 0,0 0,0 0,0 0,-1 0,1 0,0 0,0 0,0 1,0-1,1 0,-1 0,0 0,0 0,1 0,-1-1,0 1,1 0,-1 0,1 1,1 0,-1-1,1 0,-1 0,1 0,-1-1,1 1,0 0,-1 0,1-1,0 1,0-1,-1 0,1 1,2-1,4 0,-1 0,0 0,1 0,-1-1,0 0,12-4,-13 3,-1 0,1-1,-1 0,0-1,0 1,0-1,-1 0,1 0,-1 0,0 0,0-1,0 0,0 0,4-8,-6 13,0 0,0 0,0 0,0 1,0-1,0 1,0-1,0 1,0 0,0 0,0 0,0 0,0 0,-1 0,1 0,2 3,23 10,-2-11,22 5,-45-8,-1 0,1 1,-1-1,1 1,-1 0,1-1,-1 1,0 0,1 0,-1 0,0 0,0 0,0 0,1 0,-1 0,0 0,0 1,-1-1,1 0,0 1,0-1,0 3,0-9,0 0,0 0,0 1,1-1,-1 0,1 0,1 1,-1-1,0 1,1 0,0 0,0 0,0 0,1 0,-1 0,1 1,0 0,5-4,-5 3,0 1,0-1,1 1,-1-1,1 1,0 1,0-1,0 1,1 0,-1 0,0 0,1 1,-1 0,1 0,0 0,-1 0,1 1,10 1,-14 0,0-1,0 1,0 0,-1 0,1 0,-1 0,1 0,0 0,-1 0,0 0,1 1,-1-1,0 0,0 1,1-1,-1 1,0 0,-1-1,1 1,0 0,0 0,-1-1,1 5,2 43,-4-46,1 8</inkml:trace>
  <inkml:trace contextRef="#ctx0" brushRef="#br0" timeOffset="17">2443 452,'0'0</inkml:trace>
  <inkml:trace contextRef="#ctx0" brushRef="#br0" timeOffset="18">2571 454,'-15'4,"0"1,1 0,-25 12,35-15,0 0,1 1,-1-1,0 1,0 0,1-1,0 2,0-1,0 0,0 1,0-1,0 1,1 0,0 0,0 0,-3 8,4-11,1 0,0 0,0 0,-1 0,1 0,0 0,0 0,0 0,0 0,0 0,1 0,-1 0,0 0,0 0,1 0,-1-1,0 1,1 0,-1 0,1 0,-1 0,1 0,-1-1,1 1,0 0,0-1,-1 1,1 0,1 0,1 0,-1 0,1 0,-1 0,1-1,0 1,-1-1,1 1,0-1,-1 0,6-1,0 1,-1-1,1-1,-1 1,0-1,0 0,0-1,12-5,-1-12,7-4,-24 23,0 1,-1-1,1 1,0-1,0 1,0 0,0-1,0 1,0 0,0 0,0 0,0 0,-1-1,1 1,0 1,0-1,0 0,0 0,0 0,0 0,0 1,0-1,0 0,0 1,-1-1,1 1,0-1,0 1,1 0,1 2,0-1,0 0,0 0,1-1,-1 1,0-1,1 1,-1-1,1 0,0 0,-1-1,1 1,0-1,-1 0,1 0,0 0,-1 0,1-1,0 1,-1-1,1 0,0 0,3-2,36-5,-39 8,0 0,1 0,-1 0,0 1,0-1,0 1,0 0,0 1,0-1,0 1,6 3,5 5</inkml:trace>
  <inkml:trace contextRef="#ctx0" brushRef="#br0" timeOffset="19">2804 548,'-3'-3,"5"-3,4-4,4 1,4-2,0 2,2 2,3 5,-1 5,-4 5,-5 4,-1 2,-2-1</inkml:trace>
  <inkml:trace contextRef="#ctx0" brushRef="#br0" timeOffset="20">3113 390,'-7'1,"1"0,0 1,-1-1,1 1,0 1,0-1,0 1,1 0,-10 6,13-8,0 1,0 0,0-1,0 1,0 0,0 0,1 0,-1 0,0 0,1 1,-2 3,2-5,1 1,0-1,0 0,0 0,-1 0,1 1,0-1,1 0,-1 0,0 1,0-1,0 0,1 0,-1 1,1-1,-1 0,1 0,-1 0,1 0,0 0,-1 0,1 0,0 0,0 0,1 1,2 1,0-1,0 1,0-1,0-1,0 1,1 0,-1-1,0 0,1 0,-1 0,1-1,0 1,-1-1,1 0,-1 0,1-1,4 0,9-2,0 0,33-11,-36 8,1 0,-1-2,0 0,17-12,-29 28,0 0,1 0,0 0,1-1,0 0,9 11,-10-15,1 1,-1-2,1 1,0 0,-1-1,1 0,0 0,0 0,0-1,1 0,-1 0,0 0,9 0,70-7,-80 5,25-3</inkml:trace>
</inkml:ink>
</file>

<file path=xl/ink/ink3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332"/>
    </inkml:context>
    <inkml:brush xml:id="br0">
      <inkml:brushProperty name="width" value="0.05" units="cm"/>
      <inkml:brushProperty name="height" value="0.05" units="cm"/>
      <inkml:brushProperty name="ignorePressure" value="1"/>
    </inkml:brush>
  </inkml:definitions>
  <inkml:trace contextRef="#ctx0" brushRef="#br0">162 1,'0'2,"0"5,0 2,0 3,3 2,0 1,1 0,-1 1,-1-1,1 2,1-1,0-2,-2 2,-1 0,3-2,0 2,0-2,-2-1</inkml:trace>
  <inkml:trace contextRef="#ctx0" brushRef="#br0" timeOffset="1">100 535,'2'153,"-3"-140,1 0,1-1,0 1,0 0,0-1,2 1,0-1,7 17,-6-19</inkml:trace>
  <inkml:trace contextRef="#ctx0" brushRef="#br0" timeOffset="2">34 1149,'0'305,"0"-292</inkml:trace>
  <inkml:trace contextRef="#ctx0" brushRef="#br0" timeOffset="3">10 1612,'3'5,"0"4,0 4,-1 2,0 0,-1 1,0 1,-1-2,0 1,0-1,0 1,0 0,0-1,0 0,0 1,0-4</inkml:trace>
  <inkml:trace contextRef="#ctx0" brushRef="#br0" timeOffset="4">58 1993,'0'3,"0"3,0 4,-3-1,-1 1,1 2,0 1,-1 1,0 0,0 2,-2-1,-2 0,1 1,0-1,3-2</inkml:trace>
</inkml:ink>
</file>

<file path=xl/ink/ink3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337"/>
    </inkml:context>
    <inkml:brush xml:id="br0">
      <inkml:brushProperty name="width" value="0.05" units="cm"/>
      <inkml:brushProperty name="height" value="0.05" units="cm"/>
      <inkml:brushProperty name="ignorePressure" value="1"/>
    </inkml:brush>
  </inkml:definitions>
  <inkml:trace contextRef="#ctx0" brushRef="#br0">1 149,'112'-9,"-88"5,-1 2,0 0,1 1,-1 1,1 2,30 5,-53-7,1 0,-1 0,1 0,-1 1,1-1,-1 1,1-1,-1 1,0 0,1-1,-1 1,0 0,0 0,1 0,-1 0,0 0,0 0,0 0,0 0,0 1,-1-1,1 0,0 0,0 1,-1-1,1 1,-1-1,1 1,-1-1,0 1,1-1,-1 1,0-1,0 1,0-1,0 1,-1-1,1 1,0-1,0 1,-1-1,1 0,-1 1,0-1,1 1,-1-1,0 0,0 0,1 1,-3 0,-6 12,-1 0,0-1,-23 21,15-15,-24 27,29-34,1 0,0 1,1 1,1 0,-18 30,28-43,-1 0,1-1,0 1,-1 0,1 0,0 0,0-1,-1 1,1 0,0 0,0 0,0 0,0 0,0-1,0 1,0 0,1 0,-1 0,0 0,0 0,1-1,-1 1,0 0,1 0,-1-1,1 1,-1 0,1 0,0 0,1 0,0 0,0 0,-1 1,1-1,1-1,-1 1,0 0,0-1,0 1,0-1,3 1,60-2,-63 1,40-6,0-1,0-2,-1-1,-1-3,0-1,70-36,-94 41</inkml:trace>
  <inkml:trace contextRef="#ctx0" brushRef="#br0" timeOffset="1">1 407,'85'-26,"415"-132,-497 156,-1 1,1 0,0 0,0 0,-1 1,1-1,0 1,0-1,0 1,0 0,0 0,0 0,0 1,0-1,5 2,-6 0,0-1,0 1,0 0,0 0,-1 0,1 0,-1 0,1 0,-1 0,0 1,1-1,-1 1,-1-1,1 1,0-1,0 1,-1 3,2-3,-1 0,0 0,0 0,1-1,0 1,0 0,-1-1,1 1,1-1,-1 1,0-1,1 0,-1 0,1 0,-1 0,1-1,0 1,0-1,0 1,0-1,0 0,0 0,0-1,0 1,1-1,-1 1,0-1,0 0,5 0,2-1,-1 1,0-1,1 0,-1-1,0 0,0-1,0 0,0 0,10-6,-18 9,0 0,0-1,1 1,-1-1,0 0,0 1,0-1,0 0,0 0,0 0,0 0,0 0,0 0,-1 0,1 0,0 0,0 0,-1 0,1 0,-1 0,1-1,-1 1,0 0,1 0,-1-1,0 1,0 0,0-2,-1 0,0 1,0 0,0 0,0 0,0 1,0-1,-1 0,1 0,-1 1,0-1,1 1,-1-1,0 1,-3-2,-8-5,1 2,-1-1,-27-7,4 3,-72-13,90 23</inkml:trace>
  <inkml:trace contextRef="#ctx0" brushRef="#br0" timeOffset="2">1028 198,'-4'18,"-1"-24,5 4,-1 1,1 0,0 0,-1 0,1 0,0-1,0 1,0 0,0 0,0 0,0 0,1-1,-1 1,0 0,0 0,1 0,-1 0,1 0,-1-1,1 1,0 0,-1 0,1 1,0-1,0 0,-1 0,3-1,1 0,0 0,0 1,0 0,1 0,-1 0,0 1,1-1,-1 1,0 0,1 0,-1 1,7 0,-8 0,0 0,-1 0,1-1,0 0,0 1,0-1,0 0,-1 0,1 0,0-1,0 1,0-1,0 0,-1 1,1-1,0 0,-1-1,1 1,-1 0,1-1,-1 1,0-1,0 0,1 0,-1 0,0 0,-1 0,1 0,0-1,-1 1,2-4,18-70,-14 65</inkml:trace>
  <inkml:trace contextRef="#ctx0" brushRef="#br0" timeOffset="3">1302 72,'7'0,"1"-1,0 0,0 0,-1 0,1-1,-1 0,1 0,-1-1,0 0,0-1,0 1,0-1,-1 0,1-1,-1 0,0 0,0 0,-1-1,7-8,-12 14,-1 1,1 0,-1-1,1 1,0 0,-1 0,1-1,0 1,0 0,0 0,-1-1,1 1,0 0,0 0,0 0,0-1,0 1,1 0,-1 0,0 0,0-1,0 1,1 0,-1 0,0-1,1 1,-1 0,1 0,23 16,-18-14,1-1,0 1,-1-2,1 1,0-1,-1 0,10 0,5-3,1-1,0-2,-1 0,38-14,-45 14</inkml:trace>
</inkml:ink>
</file>

<file path=xl/ink/ink3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341"/>
    </inkml:context>
    <inkml:brush xml:id="br0">
      <inkml:brushProperty name="width" value="0.05" units="cm"/>
      <inkml:brushProperty name="height" value="0.05" units="cm"/>
      <inkml:brushProperty name="ignorePressure" value="1"/>
    </inkml:brush>
  </inkml:definitions>
  <inkml:trace contextRef="#ctx0" brushRef="#br0">5373 5105,'14'48,"-13"-27,-2-1,0 0,-1 1,-1-1,-1 0,-7 24,27-213,-13 143,-3 22,1-2,-1 1,1 0,0-1,1 1,-1 0,3-6,-3 10,-1 0,1 0,0 0,0 0,0 0,0 1,0-1,0 0,0 1,0-1,0 0,0 1,0-1,0 1,0 0,0-1,1 1,-1 0,0 0,0 0,0 0,1 0,-1 0,0 0,0 0,0 0,1 0,-1 1,0-1,0 1,0-1,0 1,0-1,0 1,0-1,0 1,2 1,2 2,0 0,0 0,0 0,0 1,-1 0,1-1,-1 2,-1-1,1 0,-1 0,5 10,-5-9,0 1,0-1,1-1,0 1,0 0,1-1,-1-1,1 1,8 6,-11-10,-1 0,1 0,0 0,0-1,-1 1,1 0,0-1,0 1,0-1,-1 0,1 1,0-1,0 0,0 0,0 0,0-1,0 1,0 0,-1-1,5-1,-3 1,0-1,1 0,-1-1,0 1,0 0,0-1,0 0,-1 0,5-4,3-8,-2 0,1 0,9-25,-16 34,-1 4,-1 1,1-1,-1 1,1-1,-1 1,1 0,0-1,0 1,0 0,0 0,0 0,0 0,0 0,0 0,0 0,0 0,1 0,-1 0,0 0,1 1,-1-1,2 0,-1 1,-1 0,1 0,-1 1,1-1,-1 0,0 1,1-1,-1 1,0-1,1 1,-1 0,0-1,0 1,0 0,0 0,0 0,0 0,2 2,1 2,0 0,0 1,0-1,-1 1,0 0,0 0,-1 0,4 11,8 104,-12-101,6 11,-2-19</inkml:trace>
  <inkml:trace contextRef="#ctx0" brushRef="#br0" timeOffset="1">5999 5190,'-4'2,"1"0,0 1,-1-1,1 1,0 0,1 0,-1 0,0 0,1 0,0 1,0-1,0 1,0-1,0 1,1 0,0 0,0-2,0 2,0 0,0 0,1 0,0 5,-1-6,1 0,0 0,1-1,-1 1,0-1,1 1,0 0,-1-1,1 1,0-1,0 1,1-1,-1 0,0 0,1 0,-1 0,1 0,0 0,0 0,0 0,0 0,0-1,0 1,0-1,1 1,-1-1,0 0,1 0,-1 0,1 0,-1 0,1-1,4 1,3 0,0-2,1 1,-1-1,0-1,0 0,0-1,0 1,0-2,13-6,-20 9,0-1,1 2,-1-2,0 0,-1 0,1-1,0 1,-1-1,1 1,-1-1,1 0,-1 0,2-4,-3 5,-1 0,1 0,-1 0,1-1,-1 1,0 0,0 0,0 0,0 0,0-1,-1 1,1 0,-1 0,1 1,-1-1,0 0,1 0,-1 0,0 0,-1 0,1 0,0 0,-3-3,0 1,0 1,0-1,0 0,0 1,-1 0,0 0,1 0,-1 1,0-1,0 1,0 0,0 1,-1-1,1 1,0 0,-8 0,-8 1</inkml:trace>
  <inkml:trace contextRef="#ctx0" brushRef="#br0" timeOffset="2">6510 4983,'2'3,"0"1,0-1,0 0,-1 0,1 1,-1 0,0 0,0 0,0-1,0 1,-1 0,0 0,0 5,-3 50,-1-41,0-2,-1 1,-10 20,10-25,0 0,1 0,0 1,1-2,0 2,1 0,-1 19,3-32,0 1,-1-1,1 1,0-1,0 0,-1 1,1-1,0 0,-1 1,1-1,0 0,-1 0,1 0,0 0,-1 0,1 0,-1 0,1 1,0-1,-1 0,1 0,-1 0,1 0,-1 0,1 0,0 0,-1 0,1 0,-1 0,1 0,-1 0,1 0,0 0,-1-1,1 1,-1 0,1 0,0 0,-1 0,1 0,0 0,-1 0,1-1,-1 1,-31-15,16 8,4 3,-1 1,0 0,0 1,0 1,-19 0,28 0,-1 1,1 1,0-1,-1 0,1 1,0 0,-1 0,1 0,0 1,0-1,0 1,0 0,0 0,0 0,1 1,-1-1,1 1,0 0,-6 6,8-8,1 0,-1-1,0 1,0 1,1-1,-1 0,0 0,1 1,-1-1,1 0,0 1,-1-1,1 1,0-1,0 0,0 1,0-1,0 1,0-1,1 1,-1-1,0 0,1 1,-1-1,1 2,1-1,-1 0,1-1,0 1,0-1,-1 1,1-1,0 0,0 1,0-1,0 0,0-1,1 1,-1 0,3 0,5 1,1 0,0 0,0-1,-1-1,18-1,9-3,-1-2,59-17,-83 20,0-2,0 1,0-1,-1-1,0 1,0-2,0 0,-1-1,0 0,0 0,11-14,-16 13,-12 11,-14 14,20-15,0 0,0 0,0 0,0 0,0 0,0 0,1 0,-1 0,0 0,1 0,-1 1,1-1,-1 0,1 0,0 1,-1-1,1 0,0 1,0-1,0 0,0 1,0-1,0 0,0 0,1 1,-1-1,0 0,1 1,-1-1,1 0,-1 0,1 0,0 0,-1 1,1-1,0 0,0 0,0 0,0 0,0-1,0 1,0 0,0 0,0-1,0 1,0 0,1-1,-1 1,0-1,0 0,1 1,1-1,5 1,0 1,0-1,0 0,0-1,0 0,0 0,10-1,-4-2,-1 1,0-2,1 0,-1-1,-1 0,1-1,-1 0,0-1,0-1,-1 0,0 0,-1 0,1-2,-2 1,1-2,9-14,-7 11,-3-2,1 0,-2-1,0 1,-2-1,1 0,-2 0,0-1,-2 0,0-1,1-30,-3 48,-1 0,0 0,0 0,0 0,0 1,0-1,0 0,0 0,0 0,0 0,0 0,-1 1,1-1,0 0,-1 0,1 0,0 1,-1-1,1 0,-1 1,1-1,-1 1,1 0,-1-1,0 0,1 1,-1-1,-1 0,1 1,0 0,-1 0,1 0,-1 0,1 0,0 1,-1-1,1 0,0 1,0-1,-1 1,1-1,0 1,0-1,-2 1,-4 4,0 1,0-1,1 1,-11 10,7-2,-1 0,2 1,0 0,1 1,0-1,2 2,0 0,-5 20,9-30,1 0,0 1,1-1,-1 1,1-1,1 1,-1-2,2 1,2 14,-2-17,-1 0,1 1,0-1,1 0,-1 0,1 0,0-2,0 2,0 0,0-1,1 0,-1 0,1 0,0 0,0-1,7 4,65 22,-61-23</inkml:trace>
  <inkml:trace contextRef="#ctx0" brushRef="#br0" timeOffset="3">6565 5704,'-12'6,"0"-1,0 2,1-1,0 2,0-1,1 0,0 2,1 0,-1 0,2 1,-10 14,5-8,2 1,0 2,1-2,1 2,1 0,-8 27,14-42,1 0,0 0,0 0,1 0,-1 0,1 0,0 0,0-1,0 2,1-1,-1 0,1 0,0 0,0 0,0 0,1 0,3 5,-3-6,0 0,1 0,0-1,-1 1,1-1,0 0,0 0,0-1,1 1,-1 0,0-1,1 1,-1-1,1 0,0 0,-1 0,1-1,0 1,6-1,5 0,1 0,-1-1,0-1,1 0,-1-1,0-1,-1 0,1-1,-1 0,0-2,0 1,0-2,-1 0,-1-1,1 0,-1 1,17-21,-28 29,-1-1,1 0,-1 1,1-1,-1 1,1-1,-1 1,1-1,-1 1,1-1,0 1,-1 0,1-1,0 1,-1 0,1-1,0 1,-1 0,1 0,0 0,0 0,-1 0,1 0,0 0,0 0,-1 0,1 0,0 0,0 0,-1 0,1 1,0-1,0 0,-1 0,1 1,0-1,-1 1,2 0,15 30,-16-27,1 0,-1-2,1 2,0-1,0 1,0-1,0 0,0 0,1 0,3 4,-2-5,-1 0,1-1,0 1,-1-1,1 0,0 0,0 0,0 0,0-1,0 1,0-1,0 0,0 0,0-1,0 1,0-1,-1 0,1 0,0 0,0 0,-1-1,1 0,0 0,-1 0,4-2,-5 2,0 1,0-1,0 0,-1 0,1 0,-1 1,1-2,-1 1,0 0,0 0,0 0,0 0,0 0,0 0,-1 0,1-1,-1 1,1-1,-1 1,0 0,0-1,0 1,0-1,-1 1,1-1,-1 1,1 0,-1-1,0 1,0 0,0-1,0 1,0 0,-1 0,1 0,-1 0,1 0,-1 1,1-1,-1 0,-3-1,-22-12,25 15,-1-1,1 0,0 0,0 0,0 0,0 0,0-1,0 1,0 0,-2-3,4 3,0 1,0-1,0 1,0 0,0-1,0 1,0-1,0 1,0 0,0-1,1 1,-1 0,0-1,0 1,0 0,1-1,-1 1,0 0,1-1,-1 1,0 0,0 0,1-1,-1 1,0 0,1 0,-1 0,1-1,-1 1,0 0,1 0,-1 0,0 0,1 0,-1 0,1 0,-1 0,0 0,1 0,19-4,-5 2,0 0,1 2,-1-1,27 5,-39-4,0 0,1 0,-1 1,0-1,0 1,0 0,0 0,-1 0,1 0,0 1,0-1,-1 1,1-1,-1 1,1 0,-1 0,0 0,1 0,-1 1,0-1,-1 1,1-1,0 1,-1 0,1-1,-1 1,0-1,0 1,0 0,0 4,-1-6,1 1,-1-1,0 0,1 1,-1-1,1 1,-1-1,1 0,0 1,-1-1,1 0,0 1,0-1,0 0,0 0,0 0,0 0,0 0,1 0,-1 0,0-1,0 1,1 0,-1 0,0-1,1 1,-1-1,1 0,2 1,52 2,-26-3,-20 0,0 0,0-1,1 0,10-3,-15 3,1 0,-1 0,1 0,-1 0,1 1,0 0,-1 1,1-1,-1 1,1 0,-1 1,9 3,40 26,-44-25</inkml:trace>
  <inkml:trace contextRef="#ctx0" brushRef="#br0" timeOffset="4">7524 5657,'-1'0,"-1"1,0-1,1 1,-1 0,0 0,1 0,-1 0,1 0,0 0,-1 1,1-1,0 0,0 1,0-1,-1 0,2 1,-1 0,0-1,0 1,0 0,1-1,-1 1,1-1,-1 2,-11 46,-23 280,34-188,-1-181,0 4,4-60,-1 88,0 0,0 0,1 0,-1 1,2-1,-1 0,1 1,0 0,1-1,0 1,0 0,1 1,9-12,-13 17,0 0,0-1,0 1,0 0,0 0,1 0,-1 1,0-1,0 0,1 0,-1 1,0-1,1 0,-1 1,1-1,-1 1,1 0,-1 0,1-1,-1 1,1 0,-1 0,1 0,-1 1,1-1,-1 0,0 0,1 1,-1-1,1 1,-1 0,0-1,1 1,-1 0,0 0,0-1,1 1,-1 0,0 0,0 0,0 1,0-1,1 2,0-1,-1 1,1 0,-1 0,0-1,0 1,0 0,0 1,0-1,-1 0,1 0,-1 1,0-1,0 0,0 0,0 1,-1-1,0 0,1 0,-3 5,0-2,-1 0,0 0,0 0,-1-1,1 1,-1-1,-1 0,1 0,-1 0,0-1,0 0,-7 4,-3 2</inkml:trace>
  <inkml:trace contextRef="#ctx0" brushRef="#br0" timeOffset="5">7780 5595,'-12'30,"1"1,2 0,-8 44,1-2,-23 84,36-143</inkml:trace>
  <inkml:trace contextRef="#ctx0" brushRef="#br0" timeOffset="6">7920 5987,'14'-4,"0"0,0-1,-1-1,24-13,-32 17,0-1,0 0,-1-1,1 2,-1-2,0 0,0 0,0 0,-1 0,1 0,-1-1,0 0,0 0,-1 0,3-6,-5 10,1 0,-1 0,0 0,0 0,0 0,0 0,1 1,-1-1,0 0,-1 0,1 0,0 0,0 0,0 0,-1 0,1 0,0 0,-1 0,1 0,-1 0,1 0,-1 0,1 1,-1-1,0 0,0 0,1 1,-2-2,0 1,0 0,0 1,0-1,0 0,0 1,0-1,0 1,0 0,0 0,0-1,-1 1,1 1,-3-1,1 1,1-1,-1 1,0 0,0 0,0 0,1 0,-1 1,0 0,1-1,-1 1,1 0,-1 1,1-1,0 1,0-1,-3 3,5-3,0-1,1 1,-1-1,0 1,0 0,1-1,-1 1,1 0,0 0,-1-1,1 1,0 0,0 0,0 0,0-1,0 1,1 0,-1 0,0-1,1 1,-1 0,1-1,0 1,1 3,1-2,-1 0,1-1,0 1,0-1,0 0,1 0,-1 0,1 0,-1 0,1 0,3 1,8 2,-1-1,1 0,0-1,28 2,-21-5</inkml:trace>
  <inkml:trace contextRef="#ctx0" brushRef="#br0" timeOffset="7">8319 5850,'0'0,"0"0,0-1,0 1,0 0,0 0,0 0,-1 0,1 0,0 0,0 0,0 0,0-1,0 1,0 0,0 0,0 0,0 0,0 0,-1 0,1-1,0 1,0 0,0 0,0 0,0 0,0 0,0-1,0 1,0 0,0 0,0 0,0 0,0 0,1-1,-1 1,0 0,0 0,0 0,0 0,0 0,0 0,0-1,0 1,0 0,0 0,0 0,1 0,-1 0,0 0,0 0,0 0,0 0,0 0,0-1,1 1,-1 0,0 0,0 0,0 0,16-1,15 6,-28-5,-1 1,0 0,0-1,0 1,0 0,0 0,0 1,0-1,0 0,0 1,0-1,-1 1,1-1,0 1,-1 0,1 0,-1 0,0 0,0-1,0 1,0 0,0 0,0 0,0 0,-1 1,1-1,-1 0,0 0,0 1,0-1,0 0,0 1,0-1,0 0,-1 1,1-1,-1 0,0 0,1 0,-1 1,0-1,0 0,-2 3,-4 3,1 1,-1-1,0 0,-1 0,0 0,0-1,-17 10,14-9</inkml:trace>
  <inkml:trace contextRef="#ctx0" brushRef="#br0" timeOffset="8">8537 5804,'-2'-1,"-1"1,0-1,0 1,0 0,0-1,0 1,0 1,0-1,0 0,0 1,1 0,-1-1,0 1,0 0,1 1,-1-1,0 0,-3 2,-43 32,43-29,0 0,0 0,1 0,0 0,0 0,1 2,0-1,-4 10,7-16,1 1,-1 0,1-1,-1 1,1 0,0-1,0 1,0 0,0 0,0-1,0 1,0-1,0 1,1-1,-1 1,1 0,-1-1,2 3,-1-3,1 1,-1-1,1 1,-1-1,1 0,0 0,-1 1,1-1,0 0,0-1,0 1,0 0,0-1,0 1,0-1,0 1,0-1,0 0,3 0,5 0,1 0,-1-2,0 1,0-1,0 0,0-1,0 0,-1-1,1 0,-1 0,0-1,0 0,10-8,12-6,-31 19,1 0,-1 0,0 0,0-1,0 1,1 0,-1 0,0 0,0 0,0 0,1 0,-1 0,0 0,0 0,0 0,1 0,-1 0,0-1,0 2,1-1,-1 0,0 0,0 0,1 0,-1 0,0 0,0 0,0 0,1 0,-1 0,0 0,0 0,0 1,0-1,1 0,-1 0,0 0,0 0,0 1,0-1,1 0,-1 0,0 0,0 1,0-1,0 0,0 0,0 1,0 16,-7 16,2-17,0-1</inkml:trace>
  <inkml:trace contextRef="#ctx0" brushRef="#br0" timeOffset="9">8670 5763,'-3'0,"-3"0,-1 0</inkml:trace>
  <inkml:trace contextRef="#ctx0" brushRef="#br0" timeOffset="10">8802 5586,'-5'6,"1"-1,-1 1,1 1,0-1,1 0,0 0,0 1,0 0,1 0,-2 9,-12 79,7-30,6-48,0-7,0 1,1-1,1 0,0 0,0 1,1 0,0-1,3 17,1-17</inkml:trace>
  <inkml:trace contextRef="#ctx0" brushRef="#br0" timeOffset="11">8693 5908,'-3'0,"0"-2,5-5,5 0,4 1,5 1,6 2,1-1,2 0,0 1,-2 0,-3 2,2-3,-4 0</inkml:trace>
  <inkml:trace contextRef="#ctx0" brushRef="#br0" timeOffset="12">9091 5779,'-72'7,"68"-7,0 1,-1 0,1 1,0-1,0 1,0 0,0 0,0 0,0 0,1 1,-1-1,1 1,-6 4,9-6,-1-1,1 0,-1 1,1-1,0 1,-1-1,1 1,0-1,0 1,-1-1,1 1,0 0,0-1,0 1,-1-1,1 1,0-1,0 1,0 0,0-1,0 1,0-1,0 1,0 0,1-1,-1 1,0-1,0 1,0-1,1 1,-1 0,0-1,1 1,20 8,28-9,-29-5,-12 3,0 0,-1 0,1 1,-1 0,1 0,13 1,-20 0,0 0,1 1,-1-1,0 0,0 1,1-1,-1 1,0-1,0 1,0 0,0-1,0 1,0 0,0 0,0 0,0 0,0 0,1 2,-1-1,0 0,-1 0,1 1,0-1,-1 0,1 1,-1-1,0 1,0-1,0 1,0-1,0-1,-1 5,-8 34,-2-1,-2 0,-1-2,-2 0,-30 50,38-71,-1-1,-1 0,0 0,0-1,-2 0,0-2,0 1,-2-1,1 0,-30 18,41-29,0 0,0 0,0 0,0 0,0-1,0 1,0-1,0 1,0-1,0 0,0 1,0-1,0 0,0 0,-4-1,5 0,0 1,0-1,0 1,0-1,0 1,0-1,0 0,0 0,1 1,-1-1,0 0,1 0,-1 0,0 0,1 0,-1 0,1 0,0 0,-1 0,1 0,0 0,-1-1,1-2,-1-1,1 0,0 0,1 0,-1 0,1 0,0 1,0-1,0 0,1 0,3-6,11-17,1 1,0 1,2 1,2 1,0 0,1 1,34-26,9 0,118-70,-135 93,79-29,-112 49</inkml:trace>
  <inkml:trace contextRef="#ctx0" brushRef="#br0" timeOffset="13">0 2549,'6'13,"-1"1,0-1,-1 1,-1-1,0 1,-1 0,-1 1,0-2,-1 20,2 27,-2-54,1 1,0 0,0 0,0-2,1 2,0-1,0 1,6 10,-6-15,0 1,-1-1,1 0,1 0,-1 0,0 0,0 0,1 0,-1 0,1-1,0 1,-1-1,1-1,0 1,0 0,0 0,-1 0,1-1,0 1,0-1,0 0,3 0,14 1,-1-1,0-1,0-1,0 0,0-1,-1-1,1-1,-1-1,0 0,21-11,-30 10,-2 0</inkml:trace>
  <inkml:trace contextRef="#ctx0" brushRef="#br0" timeOffset="14">116 2748,'-26'-5,"26"5,0 0,0-1,0 1,0 0,0-1,0 1,-1 0,1-1,0 1,1 0,-1-1,0 1,0 0,0-1,0 1,0 0,0-1,0 1,0 0,1-1,-1 1,0 0,0 0,0-1,1 1,-1 0,0 0,0-1,1 1,-1 0,0 0,0 0,1-1,-1 1,0 0,1 0,45-19,189-32,-219 47</inkml:trace>
  <inkml:trace contextRef="#ctx0" brushRef="#br0" timeOffset="15">100 2534,'-3'0,"-3"0,5-3,4 0,8-3,5 0,1 0,2 0,2 0,0 1,-1 2,2 0,0 0,1 0,-3-1</inkml:trace>
  <inkml:trace contextRef="#ctx0" brushRef="#br0" timeOffset="16">483 2518,'3'-1,"0"1,0 0,0-1,0 1,0 0,0 0,0 1,0-1,0 1,0-1,0 1,0 0,0 0,-1 0,1 0,1 1,-2-1,1 1,-1 0,1-1,-1 1,0 0,3 4,3 0,-1 1,0 1,0 0,0 0,8 14,-12-15,0-1,0 1,0 0,-1 0,0 1,-1-1,1 9,-1-12,-1-2,0 2,0-1,0 1,-1-1,1 1,-1-1,0 1,0-1,0 0,0 1,0-1,-1 0,0 0,1 0,-1 0,-5 5,7-8,0 1,0-1,-1 1,1-1,-1 0,1 1,0-1,-1 1,1-1,-1 0,1 0,-1 0,1 0,-1 0,0 1,1-1,-1 0,1 0,-1 0,1 0,-1 0,0 1,1-1,-1 0,1 0,-1-1,0 1,1 0,-1 0,1 0,-1 0,1 0,-2-1,-7-18,7-30,4 41,1 0,1-1,-1 1,1 0,1 1,0-1,0 2,0-1,11-11,6-4,35-26,-46 39</inkml:trace>
  <inkml:trace contextRef="#ctx0" brushRef="#br0" timeOffset="17">795 2426,'5'9,"-1"0,0 0,0 1,-1 0,0-1,-1 1,0 0,0 0,-1 1,-1-1,0 0,0 0,-1 0,0 0,-1 0,-5 17,-2-11,0-23,7 3,1 1,-1-1,1 2,0-2,0 0,1 1,-1-1,1-4,0 2,1 1,0-1,1 1,-1 0,1-1,0 1,0 1,1-1,-1 0,1 1,0-1,1 1,4-6,5-4,1 2,23-17,-35 27,12-9</inkml:trace>
  <inkml:trace contextRef="#ctx0" brushRef="#br0" timeOffset="18">1004 2341,'-4'8,"0"-1,1 1,0 0,1 0,0 1,0-1,1 1,-1 13,2-19,0 0,1 1,-1-1,1 0,0 0,0 1,0-1,0 0,1 0,-1 0,1 0,0-1,0 1,0 0,0-1,0 1,0-1,1-1,-1 1,1 0,0 0,0 0,-1 0,1-1,0 1,4 0,-4-1,0 0,1 0,-1 0,0 0,0-1,0 0,0 1,0-1,1 0,-1-1,0 1,0-1,0 1,0-1,0 0,0 0,0 0,0 0,0-1,0 1,-1-1,1 0,0 0,2-3,-3 5,-1-2,0 1,0-1,0 1,0-1,0 1,0-1,-1 0,1 0,0 1,-1-1,1 0,-1 0,0 0,0 0,0 0,0 0,0 1,0-1,0 0,0 0,-1 0,1 0,-1 1,1-1,-1 0,0 0,0 1,0-1,0 0,0 1,0-1,0 1,0-1,-1 1,1 0,-1 0,1 0,-1 0,1 0,-3-1,-55-34,48 27</inkml:trace>
  <inkml:trace contextRef="#ctx0" brushRef="#br0" timeOffset="19">1120 2319,'6'0,"0"0,1 1,-1 0,0 0,0 0,0 1,0 0,0 0,0 0,-1 1,1 0,-1 0,1 0,-1 1,0-1,0 1,-1 0,1 0,-1 1,0-1,0 1,-1 0,1 1,-1-1,0 1,2 6,-5-12,0 1,0-1,0 0,0 1,1-1,-1 1,0-1,0 0,0 1,0-1,1 0,-1 1,0-1,0 0,1 0,-1 1,0-1,1 0,-1 0,0 1,1-1,-1 0,0 0,1 0,-1 0,0 1,1-1,-1 0,1 0,-1 0,0 0,1 0,-1 0,1 0,11-11,5-24,-16 33,37-92,-31 80</inkml:trace>
  <inkml:trace contextRef="#ctx0" brushRef="#br0" timeOffset="20">2021 362,'-1'0,"1"1,0-1,0 1,-1-1,1 1,0-1,-1 0,1 1,0-1,-1 1,1-1,-1 0,1 1,0-1,-1 0,1 1,-1-1,1 0,-1 0,1 1,-1-1,0 0,1 0,-1 0,1 0,-1 0,1 0,-1 0,1 0,-1 0,0 0,1 0,-2 0,1-20,14-27,-3 24,1-5,1 1,23-37,-34 63,0 0,0 0,-1 0,1 0,0 0,0 0,0 0,0 0,0 0,0 0,0 1,1-1,-1 0,0 1,0-1,1 0,-1 1,0 0,1-1,-1 1,0 0,1-1,-1 1,0 0,3 0,-2 1,0 0,1 0,-1 0,0 0,0 0,1 0,-1 0,0 1,0-1,0 1,-1-1,1 0,2 3,2 4,0 0,-1 0,1 1,-1-1,-1 1,4 9,2 13,-4-10,1-2,1 1,1-1,15 24,-17-32</inkml:trace>
  <inkml:trace contextRef="#ctx0" brushRef="#br0" timeOffset="21">2163 149,'-4'0,"0"1,0 0,1 0,-1 0,0 1,1-1,-1 1,1-1,-1 1,1 0,0 1,0-1,0 1,0 0,0 0,1-1,-1 2,1-1,0 0,0 0,0 1,-2 5,1 2,1-1,1 1,-1 0,2 0,0 0,1 15,0-5,-8 120,1-23,-3 54,1-48,19 296,-8-30,-8-273,-5 204,10-245,12 434,-6 47,-9-310,-12 352,13-437,5 154,12-174,-15-128</inkml:trace>
  <inkml:trace contextRef="#ctx0" brushRef="#br0" timeOffset="22">1546 4516,'1666'-22,"465"-2,-1831 24,341-18,-634 17,594-28,373-16,-613 33,272-6,-210 3,-293 6,-50 2,282-8,-202 9,123-3,-79-6,-183 15</inkml:trace>
  <inkml:trace contextRef="#ctx0" brushRef="#br0" timeOffset="23">10404 4115,'19'1,"0"1,0 0,-1 1,0 2,1-1,-1 2,-1 1,1 0,-1 1,30 18,-45-25,-1 1,1-1,-1 0,0 1,1-1,-1 0,0 1,0 0,0-1,0 1,0 0,0-1,-1 1,1 0,0 0,-1 0,1-1,-1 1,0 0,0 0,0 0,0 0,0 0,0 0,0 0,-1 0,1 0,-1-1,1 1,-1 0,0-1,1 1,-1-1,0 1,0-1,0 1,-1 0,1-1,0 0,-1 1,-1 1,-8 7,0 1,0-2,-1 0,-14 8,23-15,-151 88,-303 125,433-205,-49 22</inkml:trace>
  <inkml:trace contextRef="#ctx0" brushRef="#br0" timeOffset="24">5005 1496,'6'2,"3"5,2 2,0 3,-1 2,1 1,-3 1,1 0,-1 0,0-3,0-1,-3 1,1 0,0-1,1 3,-1-3</inkml:trace>
  <inkml:trace contextRef="#ctx0" brushRef="#br0" timeOffset="25">5005 1450,'0'-3,"6"0,6-1,7 2,3 2,0 3,-1 0,2-1,-2 0,3-1,-5 0</inkml:trace>
  <inkml:trace contextRef="#ctx0" brushRef="#br0" timeOffset="26">5301 1351,'-5'2,"-5"2,0 2,-2 3,2 3,0 1,1 2,3-1,2 2,-1-2,0-2,2-3</inkml:trace>
  <inkml:trace contextRef="#ctx0" brushRef="#br0" timeOffset="27">5292 1328,'5'5,"5"5,0 1,2 2,-2-1,0 1,2 1,-3 0,2 1,0 0,1 1,2-2,-2 2,-1-3,-1-1,-3-2</inkml:trace>
  <inkml:trace contextRef="#ctx0" brushRef="#br0" timeOffset="28">5542 1376,'2'2,"4"4,1 4,2 0,-1 0,-1 1,0 3,-1 0,-1-2</inkml:trace>
  <inkml:trace contextRef="#ctx0" brushRef="#br0" timeOffset="29">5510 1284,'-3'0,"0"0</inkml:trace>
  <inkml:trace contextRef="#ctx0" brushRef="#br0" timeOffset="30">5668 1284,'93'85,"-91"-88,-1-1,1 1,0 0,0 0,1 0,-1 0,1 1,-1-1,1 0,0 1,0-1,0 1,1 0,3-2,-3 3,0 1,0 0,1-1,-1 1,0 1,0-1,1 1,-1 0,0 0,0 0,0 0,0 1,1-1,-1 1,-1 0,1 0,4 4,4 3</inkml:trace>
  <inkml:trace contextRef="#ctx0" brushRef="#br0" timeOffset="31">5932 1198,'5'3,"4"3,2 4,-3 1,1 1,-1-1,-2 2,0 1,0-3</inkml:trace>
  <inkml:trace contextRef="#ctx0" brushRef="#br0" timeOffset="32">6042 1162,'2'0,"-1"1,0-1,0 0,0 0,0 1,0 0,0-1,0 1,0 0,0 0,0 0,0 0,-1 0,1 0,0 0,-1 0,1 0,0 0,0 2,13 29,-9-21,-5-10,0 0,0 0,0-1,0 1,0-1,1 0,-1 1,0 0,0-1,1 1,-1 0,1-1,-1 1,1-1,-1 1,1-1,-1 1,1-1,-1 1,1-1,-1 1,1-1,0 0,-1 1,1-1,0 0,-1 0,1 1,0-1,-1 0,1 0,0 0,0 0,-1 0,1 0,0 0,0 0,0 0,19-23,-19 20,1 1,0-1,0 0,0 0,0 1,0-1,1 1,-1 0,6-4,-3 4,1 1,-1-1,0 1,1 0,-1 1,1 0,-1-1,1 2,-1-1,1 1,-1 0,1 0,-1 0,10 4,2 0,-13-5,0 0,0-1,0 1,0-1,0 0,0 0,0 0,0-1,-1 1,1-1,0 0,-1 0,1 0,-1 0,0-1,5-5,-2 5,-1-1,1 1,-1-1,1 1,0 0,7-2,-5 3,1 1,-1 0,1 0,0 1,14 1,-21-1,1 0,-1 0,1 1,-1-1,1 1,-1-1,0 1,1 0,-1 0,0 0,0 0,0 0,1 0,-1 1,0-1,-1 1,1-1,0 1,0 0,-1 0,1 0,-1 0,1 0,0 2,0 6</inkml:trace>
  <inkml:trace contextRef="#ctx0" brushRef="#br0" timeOffset="33">5737 1069,'0'0</inkml:trace>
  <inkml:trace contextRef="#ctx0" brushRef="#br0" timeOffset="34">6510 990,'1'6,"-1"-1,1 0,1 0,-1 0,1 0,0 0,0 0,0 0,1-2,0 2,0-1,0 0,0 0,1 0,-1 0,1 0,0-1,0 0,1 1,-1-2,0 1,1 0,7 2,-7-2,1-1,-1 1,1-2,0 1,0-1,0 0,0 0,0 0,0 0,0-1,0 0,1 0,-1-1,0 0,0 0,0 0,0-1,0 1,-1-1,7-3,-10 4,-1 0,0 0,1 0,-1 0,0 0,1 0,-1-1,0 1,0 0,0-1,0 1,0-1,-1 0,1 1,0-1,-1 1,1-1,-1 0,1 1,-1-1,0 0,0 0,0 1,0-1,0 0,0-1,-1-1,0 1,0 0,0-1,0 2,0-1,-1 0,0 0,1 0,-1 0,0 0,0 1,-4-4,-5-5</inkml:trace>
  <inkml:trace contextRef="#ctx0" brushRef="#br0" timeOffset="35">6772 899,'61'75,"-60"-75,-1 0,0 0,1 0,-1 0,0 1,1-1,-1 0,0 0,1 0,-1 0,0 0,1 1,-1-1,0 0,1 0,-1 0,1 0,-1 0,0 0,1 0,-1 0,0 0,1-1,-1 1,1 0,-1 0,0 0,1 0,-1 0,0-1,1 1,-1 0,0 0,0 0,1 0,-1 0,0 0,1-1,13-16,-2 3,-10 13,0 0,1 0,-1 0,0 0,0 0,1 1,-1-1,0 1,1 0,-1-1,1 1,-1 0,0 1,1-1,-1 0,0 1,1-1,-1 1,0 0,1-1,0 1,-1 0,0 1,0-1,0 0,0 1,0-1,0 1,-1-1,1 1,2 2,8 9</inkml:trace>
  <inkml:trace contextRef="#ctx0" brushRef="#br0" timeOffset="36">5778 1721,'9'5,"-1"0,1 1,-1 1,0 0,0 0,-1 0,0 1,12 15,28 31,-44-52,1 0,-1 0,1-1,0 1,0 0,0-1,0 0,0 0,0 0,0-1,0 1,0-1,0 0,0 0,0 0,0 0,0-1,0 0,5-1,6-2,0 0,0 0,24-14,-25 11</inkml:trace>
  <inkml:trace contextRef="#ctx0" brushRef="#br0" timeOffset="37">5885 1783,'-3'0,"8"-3,4-1,8-2,2 0,1-2,0 1,-2 1,0-1,-1-1,-3 0</inkml:trace>
  <inkml:trace contextRef="#ctx0" brushRef="#br0" timeOffset="38">5823 1660,'-2'0,"6"-2,6-2,7-2,0-1</inkml:trace>
  <inkml:trace contextRef="#ctx0" brushRef="#br0" timeOffset="39">6105 1568,'3'2,"0"4,3 4,3 2,0 1,1 3,-1 0,0 0,-1-1,-2 1,1-3,-1 0,-2-1,2 0,-1-1</inkml:trace>
  <inkml:trace contextRef="#ctx0" brushRef="#br0" timeOffset="40">6112 1583,'0'-1,"0"0,0 0,1 0,-1 0,0 0,1 0,-1 0,1 0,-1 1,1-1,-1 0,1 0,0 0,-1 1,1-1,0 0,-1 1,1-1,0 1,0-1,0 1,0-1,-1 1,1 0,0-1,0 1,0 0,0 0,0-1,0 1,0 0,0 0,0 0,1 0,-1 0,1 0,-1 0,0 0,0 0,0 1,0-1,0 0,1 0,-1 1,0-1,0 0,0 1,0-1,0 1,0 0,0-1,0 1,0 0,0-1,0 1,-1 0,1 0,0 0,-1 0,1 0,0 0,-1 0,1 0,-1 0,1 1,-1 3,0-1,0 0,0 0,-1 0,1-1,-1 2,-3 6,3-8,0 0,0 0,1 0,-1 0,1 0,-1 0,1 0,0 0,0 0,1 3,-1-4,1-1,0 0,0 0,0 0,0 0,0-1,0 1,0 0,0 0,0-1,0 1,0 0,1 0,-1-1,0 1,0-1,1 1,-1-1,0 0,1 0,-1 1,1-1,-1 0,0 0,1 0,-1 0,0-1,3 1,27-3,0 0,35-8,-42 6</inkml:trace>
  <inkml:trace contextRef="#ctx0" brushRef="#br0" timeOffset="41">6416 1505,'-2'0,"-2"5,1 5,0 3,1 3,3 1,2 0,1-1,1-2,0 2,5-3,1-4</inkml:trace>
  <inkml:trace contextRef="#ctx0" brushRef="#br0" timeOffset="42">6367 1514,'-1'-1,"0"1,1-1,-1 0,0 1,1-1,-1 0,1 0,-1 0,1 1,-1-1,1 0,0 0,-1 0,1 0,0 0,0 0,0 0,0 0,0 0,0 0,0 1,0-1,0 0,0 0,0 0,0 0,1 0,-1 0,0 0,1 0,-1 1,1-1,-1 0,1 0,-1 0,1 1,0-1,-1 0,1 1,0-1,0 0,-1 1,1-1,0 1,0 0,0-1,-1 1,1 0,0 0,0 0,0 0,2-1,2-1,0 1,0-1,0 1,0 0,0 0,0 1,0 0,8 0,-12 0,1 0,-1 0,0 0,1 0,-1 0,0 0,0 1,1-1,-1 0,0 1,0-1,1 1,-1-1,0 1,0 0,0-1,0 1,0 0,0 0,0 0,0-1,0 1,-1 0,1 0,0 0,0 0,-1 0,1 1,-1-1,1 0,-1 0,0 1,1-1,-1 0,0 0,0 1,0-1,0 0,0 2,-2 3,0 0,0 0,-1-1,0 1,0 0,-7 7,-5 13,15-25,-1 0,1-1,0 1,-1 0,1-1,0 1,0 0,0 0,0 0,-1-1,1 1,0 0,0 0,1-1,-1 1,0 0,0 0,0-1,0 1,1 0,-1 0,0-1,1 1,-1 0,1-1,-1 1,0 0,1-1,0 1,24 6,31-10,-55 3,18-3</inkml:trace>
  <inkml:trace contextRef="#ctx0" brushRef="#br0" timeOffset="43">6696 1452,'1'3,"-1"-1,1 0,0 1,-1-1,1 0,0 0,1 0,-1 1,0-1,1 0,-1-2,1 2,-1 0,1 0,0-1,0 1,0-1,0 1,0-1,0 0,0 0,0 0,0 0,1 0,-1 0,0-1,1 1,4 0,-2 0,1 0,0 0,-1-1,1 0,0 0,-1 0,1 0,0-1,-1 0,1 0,-1-1,1 1,5-4,-10 5,0 0,0-1,0 1,0 0,-1-1,1 0,0 1,0-1,0 1,-1-1,1 0,0 1,0-1,-1 0,1 0,-1 0,1 0,-1 0,1 1,-1-1,1 1,-1-1,0 0,0 0,1 0,-1 0,0-1,-1 0,1 1,-1-1,1 1,-1 0,0-1,0 1,0 0,0 0,0 0,0 0,0 0,0 0,0 0,0 0,-3-1,-3-3,-1 1,1 1,-1 0,1 0,-13-3,-53 0,51 6</inkml:trace>
  <inkml:trace contextRef="#ctx0" brushRef="#br0" timeOffset="44">6836 1338,'6'0,"1"3,-1 3,2 0,0 2,-2 3,0-1,0 1,-1 0,-2 1,2 0,-1 2,2-1,0-1,-1-2</inkml:trace>
  <inkml:trace contextRef="#ctx0" brushRef="#br0" timeOffset="45">6881 1305,'2'-2,"-1"1,1-1,0 1,0-1,0 1,0 0,0 0,0 0,0 0,1 0,-1 0,0 0,0 1,1 0,-1 0,0 0,1 0,-1 0,2 0,-2 0,4 0,-5 0,0 0,0 1,-1-1,1 0,0 1,0-1,-1 1,1-1,0 1,-1-1,1 1,0 0,-1-1,1 1,-1 0,1-1,-1 1,0 0,1 0,-1-1,0 1,1 1,-1 0,0 0,0 0,0 0,0 0,0 0,0-1,-1 1,1 0,-1 0,1 0,-1-1,0 1,0 0,-1 2,-3 5,2-5,0 1,1-2,0 1,-1 1,1-1,0 1,1 0,-2 5,3-9,0 0,0 0,1 0,-1 0,0 0,0 0,0 0,1-1,-1 1,0 0,1 0,-1 0,1-1,-1 1,1 0,-1 0,1-1,-1 1,1 0,0 0,3 0,-2 0,0 1,0-1,1 0,-1 0,0-1,1 1,-1 0,1-1,3 0,74 1,-53-1</inkml:trace>
  <inkml:trace contextRef="#ctx0" brushRef="#br0" timeOffset="46">4544 3,'0'-2,"-2"4,-2 4,1 4,-3 3,1 1,0 2,2 0,0 2,2 2,-2 0,0 1,-1-1,2 3,-2 1,-1 1,1-5</inkml:trace>
  <inkml:trace contextRef="#ctx0" brushRef="#br0" timeOffset="47">4491 616,'0'3,"0"3,0 3,0 4,0 0,2 2,2 1,-1 0,0 0,-1 0,-1 0,0-3</inkml:trace>
  <inkml:trace contextRef="#ctx0" brushRef="#br0" timeOffset="48">4516 1177,'0'2,"0"4,0 4,-3-1,-1 2,1 0,0 2,1 2,1 0,0 0,1-3</inkml:trace>
  <inkml:trace contextRef="#ctx0" brushRef="#br0" timeOffset="49">4469 1763,'0'2,"-3"2,0 2,-1 3,1 1,1 6,1 3,1 0,-1-2,1-1</inkml:trace>
  <inkml:trace contextRef="#ctx0" brushRef="#br0" timeOffset="50">4469 2207,'0'3,"0"3,-3 1,0 3,-1 4,1 3,-1-3,-1-3</inkml:trace>
  <inkml:trace contextRef="#ctx0" brushRef="#br0" timeOffset="51">4469 2614,'0'2,"0"5,-3 2,0 3,-1 3,1-4</inkml:trace>
  <inkml:trace contextRef="#ctx0" brushRef="#br0" timeOffset="52">4469 2859,'-3'3,"0"3,-1 3,-1 4,-1 1,5 3,1 2,1 1,0-1,1-2,-1 0,2-1,1-2</inkml:trace>
  <inkml:trace contextRef="#ctx0" brushRef="#br0" timeOffset="53">4500 3181,'0'2,"2"2,2 2,-1 3,0 2,-4 3,-1-1,-1 3,1 0,0 0,1-3</inkml:trace>
  <inkml:trace contextRef="#ctx0" brushRef="#br0" timeOffset="54">4547 3938,'0'0</inkml:trace>
  <inkml:trace contextRef="#ctx0" brushRef="#br0" timeOffset="55">4593 4109,'0'3,"0"2,3 5,1 2,-1 2,0 2,-1-1,-1 1,2-3,1-3</inkml:trace>
  <inkml:trace contextRef="#ctx0" brushRef="#br0" timeOffset="56">2794 4414,'-7'11,"1"-1,0 2,1 0,0 0,1 1,0-1,-2 14,-9 96,9-59,-41 580,35-474,7-122</inkml:trace>
  <inkml:trace contextRef="#ctx0" brushRef="#br0" timeOffset="57">2294 5577,'8'3,"0"1,0 0,-1 1,0 0,0 0,0 0,-1 1,12 11,44 60,-53-64,52 86,4 7,-57-96,0-1,0 1,1-1,0 0,1 0,0-1,15 9,-20-15,2 1,-1-1,0 0,1 0,-1-1,0 1,1-2,-1 1,1-1,-1 0,0 0,1 0,-1-1,1 0,-1 0,0-1,0 0,0 0,0 0,10-6,11-6,0-2,-1 0,24-21,-27 20,56-43,-58 44</inkml:trace>
  <inkml:trace contextRef="#ctx0" brushRef="#br0" timeOffset="58">433 6744,'-14'59,"14"-43,1 1,0 0,2 0,0-2,1 2,0-1,2 0,0-1,0 1,2-1,0 0,1-1,0 0,22 25,-28-35,0-2,1 1,-1 0,2 0,-1 0,0-1,0 0,0 0,0 0,0 0,1 0,-1-1,1 0,-1 0,1 0,-1 0,1-1,0 0,-1 0,1 0,0-1,-1 1,1-1,-1 0,1 0,-1-1,9-3,-8 2,0 0,0-1,0 1,-1-1,0 1,1-1,-2-1,1 1,0-1,-1 0,0 0,0 0,0 0,-1 0,1-1,-1 1,0-1,-1 1,0 0,0-1,1-10,-2-3,0 2,-1-1,0-1,-2 1,0 1,-1-1,-1 0,-1 1,-8-19,17 47,2 7,1 0,11 23,-7-25,0 0,24 27,-30-39,0 1,0-1,1 1,0-1,0 0,0 0,0-1,1 0,0 0,-1 0,1 0,9 2,-14-5,0 0,1 0,-1 0,1 0,-1 0,0 0,1 0,-1 0,1 0,-1-1,0 1,1 0,-1-1,0 0,0 1,1-1,-1 0,0 1,0-1,0 0,0 0,0 0,0 0,0 0,0 0,1-2,16-38,-17 37,1 0,-1 0,0 0,1 0,0 0,0 0,0 1,1-1,4-5,-6 8,-1 1,1-1,0 1,0-1,0 1,-1 0,1-1,0 1,0 0,0 0,0-1,0 1,0 0,0 0,0 0,0 0,0 0,0 0,1 1,28 16,-9 13,-20-27,1 0,0-1,-1 1,1 0,1 0,-1-1,0 1,0-1,5 4,-6-5,0-1,0 0,0 0,0 0,0 0,0 0,0 0,-1 0,1 0,0 0,0-1,0 1,0 0,0-1,-1 1,1 0,0-1,0 1,0-1,-1 1,1-1,0 0,-1 1,1-1,-1 1,1-1,0-1,20-25,-12 16,-7 8,1 1,0 0,0-1,0 1,0 0,0 1,0-1,0 1,1-1,-1 1,1 0,-1 0,1 0,-1 1,1-1,-1 1,1 0,0 0,-1 0,1 1,-1-1,1 1,-1 0,1-1,-1 2,1-1,-1 0,0 1,1 0,-1-1,0 1,0 1,-1-1,1 0,0 1,-1-1,1 1,-1 0,0 0,0 0,0 0,0 0,2 6,-1 3</inkml:trace>
  <inkml:trace contextRef="#ctx0" brushRef="#br0" timeOffset="59">1384 6499,'23'97,"-21"-80,1-1,1 0,0 1,1-1,1-1,0 1,1-1,1 0,14 21,-21-34,0-1,0 1,0-1,1 0,-1 1,0-1,0 0,1 0,-1 0,1 0,-1 0,1 0,-1 0,1 0,0-1,-1 1,1 0,0-1,0 0,-1 1,1-1,0 0,0 0,0 0,3 0,-5-1,0 1,0 0,0 0,0-1,0 1,0 0,0 0,0-1,0 1,0 0,0 0,0-1,0 1,0 0,0-1,0 1,0 0,0 0,0-1,0 1,0 0,0 0,-1 0,1-1,0 1,0 0,0 0,0 0,-1-1,1 1,0 0,0 0,-1 0,1 0,0-1,0 1,0 0,-1 0,1 0,0 0,-1 0,1 0,0 0,0 0,-1 0,1 0,0 0,0 0,-1 0,1 0,-16-5,6 5,0 0,0 0,0 1,0 0,0 0,0 1,0 1,1 0,-1 0,-9 5,16-7,0 0,-1 1,1-1,0 1,0 0,0 0,1-1,-1 1,0 0,1 0,0 1,-1-1,1 1,0 0,0 0,0 0,1 0,-1 0,1 0,0 0,-1 0,2 0,-1 1,0-1,0 0,1 1,0-1,0 1,0-2,0 2,0-1,2 7,-1-8,-1-1,1 0,0 1,-1-1,1 0,0 1,0-1,0 0,0 0,0 1,0-1,0 0,0 0,0 0,1-1,-1 1,0 0,1 0,-1-1,1 1,1 0,1 0,0 0,1 0,-1-1,0 0,0 1,1-1,6-2,5 0,0-2,-1 0,17-6,-22 6,0-1,0 1,0-2,0 1,-1-1,0 0,0-1,8-9,-14 13,0 1,-1-1,1 0,-1 0,0 0,0 0,0 0,0 0,-1 0,0 0,1 0,-1-1,0 1,0-1,-1 1,1-1,-1 0,0 1,0-1,0 0,0 1,-1-1,1 0,-1 1,0-1,0 1,0 0,-3-4,4 6,-1 0,0 0,0 0,1 0,-1 0,0 0,0 1,0-1,0 0,0 1,0-1,0 0,0 1,-1-1,1 1,0 0,0-1,-2 1,-1 1,14 5,24 7,-17-8,0 2,-1 0,22 13,-35-18,0 0,0 0,0 0,0 1,0-1,0 1,-1 0,1-1,-1 1,0-1,0 2,0-1,0 0,-1 1,1-1,-1 1,0-1,0 1,0-1,0 1,0 6,-4-10,-3-10,-4-16,9 21,1 0,0 1,0-1,1 0,0 0,-1 0,2 0,-1 0,0 0,1 0,0 0,0 1,1-1,-1 1,1 1,0-2,0 1,0 0,1 1,0-1,7-5,3 2</inkml:trace>
  <inkml:trace contextRef="#ctx0" brushRef="#br0" timeOffset="60">1983 6720,'1'-1,"19"-11,-2-1,1-1,-2 0,18-20,-30 29,-1 0,0-1,0 0,0 0,-1 0,0-1,0 1,0-1,-1 0,0 0,-1 1,1-1,-1 0,-1 0,1 0,-1 0,-2-12,-1 3,-1-1,0 0,-2 1,0-1,-1 1,-1 0,-14-22,21 37,1 0,0 0,-1 0,1 0,0 0,-1 0,1 0,-1 1,0-1,1 0,-1 0,0 1,1-1,-1 0,0 1,0-1,1 1,-1-1,0 1,0-1,0 1,0 0,0-1,0 1,0 0,0 0,0-1,0 1,0 0,0 0,0 0,0 0,0 1,0-1,0 0,-1 1,1 0,-1 0,1 0,0 1,0-1,0 1,0-1,0 1,0-1,0 1,0-1,1 1,-1 0,1-1,-1 1,1 0,0 0,-1-1,1 1,0 0,0 2,3 26,1 1,2-1,0 1,3-1,16 41,-6-16,5 17,-4-14,25 117,-43-161,-2-1</inkml:trace>
  <inkml:trace contextRef="#ctx0" brushRef="#br0" timeOffset="61">1969 6829,'10'-3,"10"0,3 0,3-2,0 0,-2 0,-2 2,0-2,0 1,-5-3,-2 1,-2 1,-2 1</inkml:trace>
  <inkml:trace contextRef="#ctx0" brushRef="#br0" timeOffset="62">2366 6616,'3'5,"3"4,3 3,1 3,0-1,0-1,-3-1,0-1,-1 0,-1-2</inkml:trace>
  <inkml:trace contextRef="#ctx0" brushRef="#br0" timeOffset="63">2326 6462,'0'0</inkml:trace>
  <inkml:trace contextRef="#ctx0" brushRef="#br0" timeOffset="64">2484 6276,'13'23,"-1"1,-1 1,-1 0,-1 0,-1 2,7 47,-7-34,25 72,-32-110,-1-1,1 1,0 0,-1-1,1 1,0 0,0-1,0 1,0-1,0 1,0-1,0 0,1 1,-1-1,0 0,1 0,-1 0,1 0,0 0,-1 0,1-1,3 2,7-1</inkml:trace>
  <inkml:trace contextRef="#ctx0" brushRef="#br0" timeOffset="65">2672 6246,'-1'-1,"1"1,0 0,0 0,0 0,0 0,0-1,-1 1,1 0,0 0,0 0,0 0,-1 0,1-1,0 1,0 0,0 0,-1 0,1 0,0 0,0 0,-1 0,1 0,0 0,0 0,0 0,-1 0,1 0,0 0,0 0,-1 0,1 0,0 0,0 0,0 1,-1-1,1 0,0 0,0 0,0 0,-2 0,2 1,0-1,0 0,0 0,-6 13,3 17,8-7,1-2,1 1,0 0,2-2,0 1,22 35,-14-25,-12-21,-4-7,0 1,1 0,0 0,-1-1,1 1,1-1,-1 1,0-1,1 0,0 0,-1 0,1 0,0 0,1-1,-1-1,0 2,1-1,0 0,-1-1,1 1,6 1,6-2</inkml:trace>
  <inkml:trace contextRef="#ctx0" brushRef="#br0" timeOffset="66">2591 6475,'55'-33,"-30"21,-12 4,-1 1,1 1,0 0,0 1,27-7,-37 11,0 1,0 0,0 0,0 0,0 0,0 1,0-1,0 1,0-1,0 1,-1 0,1 0,0 0,0 1,-1-1,1 1,-1-1,1 1,-1 0,0 0,0 0,0 0,0 0,0 1,0-1,0 1,-1-1,1 1,-1-1,0 1,0 0,0 0,1 4,19 71,-17-68</inkml:trace>
  <inkml:trace contextRef="#ctx0" brushRef="#br0" timeOffset="67">2756 6254,'-3'0,"0"0</inkml:trace>
  <inkml:trace contextRef="#ctx0" brushRef="#br0" timeOffset="68">2919 6361,'2'9,"-1"-2,1 1,1 0,-1 0,1 0,1 0,0-1,0 1,0-1,10 11,-13-17,0-1,0 1,0 0,0-1,0 1,0-1,0 1,0-1,0 0,0 1,0-1,0 0,0 0,1 0,-1 0,0 0,0 0,0 0,0 0,0 0,0-1,0 1,2-1,31-14,0 1,-30 14,-1-1,1 1,-1 1,1-1,-1 0,0 1,1 0,-1-1,0 1,7 3,0 0</inkml:trace>
  <inkml:trace contextRef="#ctx0" brushRef="#br0" timeOffset="69">3417 6233,'-2'-1,"-1"1,1 0,0 0,-1 0,1 0,0 1,0-1,-1 1,1-1,0 1,0 0,0 0,0 0,0 0,0 0,0 0,0 0,0 1,0-1,1 1,-1-1,0 1,1-1,0 1,-1 0,1 0,0 0,0 0,0 0,0 0,0 0,0 0,1 0,-1 1,1-1,0 0,0 0,-1 1,1-1,1 0,-1 4,2 10,1 0,1 0,0 0,11 26,-6-17,-5-11,0 1,-1 0,-1 0,0 1,0 23,-3-31,1 0,-1 0,0-1,-1 1,0 0,0 0,-1 0,0-1,0 1,-1-1,1-1,-9 11,11-15,1-1,-1 0,0 0,0 0,1 0,-1-1,0 1,0 0,0 0,0 0,0-1,-1 1,1-1,0 1,0-1,0 1,-2 0,2-1,0-1,1 1,-1 0,1 0,-1 0,1-1,-1 1,1 0,-1 0,1-1,-1 1,1-1,-1 1,1 0,-1-1,1 1,0-1,-1 1,1-1,0 1,0-1,-1 1,1-1,0 1,-1-2,0-2,0 0,1 1,-1-1,1 0,0 0,0 1,0-1,0 0,2-6,11-28,1 1,3 1,1 0,1 1,38-51,-31 52,14-25,-34 47</inkml:trace>
</inkml:ink>
</file>

<file path=xl/ink/ink3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411"/>
    </inkml:context>
    <inkml:brush xml:id="br0">
      <inkml:brushProperty name="width" value="0.05" units="cm"/>
      <inkml:brushProperty name="height" value="0.05" units="cm"/>
      <inkml:brushProperty name="ignorePressure" value="1"/>
    </inkml:brush>
  </inkml:definitions>
  <inkml:trace contextRef="#ctx0" brushRef="#br0">78 0,'-2'5,"-2"5,1 3,0 1,1 5,1 4,3 2,-2 3,0 2,0 4,-1 0,1 4,-1 2,1 0,0 1,-1-7</inkml:trace>
  <inkml:trace contextRef="#ctx0" brushRef="#br0" timeOffset="1">96 883,'0'5,"0"5,0 5,0 3,0 1,-2 3,-2 1,-2 5,0 1,1 0,1 2,2 0,0 3,1 0,1 1,1-7</inkml:trace>
  <inkml:trace contextRef="#ctx0" brushRef="#br0" timeOffset="2">78 1815,'0'6,"0"2,0 5,-2 2,-2 4,1 0,0 1,-2 2,1 1,0 1,-2 1,1 1,0 2,0 1,-1 1,1 0,0 2,-1-6</inkml:trace>
  <inkml:trace contextRef="#ctx0" brushRef="#br0" timeOffset="3">1 2820,'15'219,"-15"-106,0-92</inkml:trace>
  <inkml:trace contextRef="#ctx0" brushRef="#br0" timeOffset="4">1 3709,'0'378,"0"-356</inkml:trace>
  <inkml:trace contextRef="#ctx0" brushRef="#br0" timeOffset="5">1 4414,'0'2,"0"4,2 4,2 2,-1 1,0 3,-2 0,1 0,1-1,1 1,-1-2</inkml:trace>
  <inkml:trace contextRef="#ctx0" brushRef="#br0" timeOffset="6">1282 3409,'463'-32,"-270"14,2275-174,-1726 137,-400 28,-318 22,-28 2</inkml:trace>
  <inkml:trace contextRef="#ctx0" brushRef="#br0" timeOffset="7">5257 2958,'178'42,"-134"-34,-1 2,0 1,67 28,-105-37,0 0,0 1,0 0,0 0,-1 0,1 1,-1-1,0 1,0 0,0 0,0 1,-1-2,0 2,0-1,3 6,-5-6,0 1,0-1,0 0,-1 0,1 0,-1 1,0-1,0 0,-1 0,1 0,-1 0,0 0,0 0,0 0,-1 0,1 0,-1 0,0 0,0-1,-4 6,-12 16,-1 0,-1-1,-47 42,-81 56,114-96,-8 7,7-6</inkml:trace>
</inkml:ink>
</file>

<file path=xl/ink/ink3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419"/>
    </inkml:context>
    <inkml:brush xml:id="br0">
      <inkml:brushProperty name="width" value="0.05" units="cm"/>
      <inkml:brushProperty name="height" value="0.05" units="cm"/>
      <inkml:brushProperty name="ignorePressure" value="1"/>
    </inkml:brush>
  </inkml:definitions>
  <inkml:trace contextRef="#ctx0" brushRef="#br0">100 300,'-6'7,"-1"1,1 0,1 0,0 1,0 0,0 0,1 0,1 0,-1 0,2 1,-4 13,4-8,-1 1,2-1,0 0,1 0,0 1,4 26,-2-35,-1-1,1 1,0 0,1 0,-1-1,1 0,1 1,-1-1,1 0,0-1,0 1,1-1,0 1,0-1,0-1,6 5,-3-4,0 0,0-1,1-1,-1 1,1-2,0 1,-1-1,1 0,0-1,0 0,0 0,11-1,-7 0,0-1,1 0,-1-1,0-1,0 0,0 0,-1-2,16-6,-25 10,0-1,0 1,-1-1,1 0,-1 1,1-1,-1-1,1 1,-1 0,0 0,0-1,0 1,0-1,-1 0,1 0,-1 1,1-1,-1 0,0 0,0 0,0 0,-1-1,1 1,-1 0,0 0,0 0,0 0,0-1,0 1,-1 0,1 0,-1 0,0 0,0 0,0 0,0 0,-1 0,-2-5,-4-7,-1 1,0 0,0 0,-1 1,-1 0,0 1,-1 0,-1 1,1 0,-2 1,1 1,-19-10,24 15,1 0,-1 1,0 0,0 1,0 0,-1 0,1 0,0 1,-1 0,1 1,-1 0,1 0,-1 1,1 0,0 1,-1 0,1 0,0 0,0 1,0 1,1-1,-1 1,1 0,0 1,-10 7,7-3</inkml:trace>
  <inkml:trace contextRef="#ctx0" brushRef="#br0" timeOffset="1">589 346,'-4'4,"1"0,0 0,0 1,1-1,-1 1,1 0,0 0,0 0,1 0,-1 0,1 0,0 1,0-1,1 0,0 0,0 1,0-1,0 0,1 1,0-1,3 10,0 0,2 0,-1 0,2-1,0 0,1 0,10 14,-18-27,1 0,-1 0,1 0,0 0,-1 0,1 0,0 0,-1 0,1 0,0-1,0 1,0 0,0-1,0 1,0 0,0-1,0 1,0-1,0 0,0 1,0-1,0 0,0 0,2 1,-2-2,0 1,0-1,0 0,0 1,0-1,0 0,0 1,0-1,-1 0,1 0,0 0,-1 0,1 0,0 0,-1 0,1 0,-1 0,0 0,1-1,1-5,0 1,-1-1,1 1,-2-1,1 1,-1-1,0-8,-8-41,-11-93,19 148,0 0,0 0,0 0,0 0,0 0,0 0,0 0,1 0,-1 0,0 0,1 0,-1 0,0 0,1 0,-1 1,1-1,-1 0,1 0,0 0,-1 1,1-1,0 0,0 1,-1-1,1 1,0-1,0 1,0-1,0 1,-1-1,1 1,0 0,0 0,0-1,0 1,0 0,0 0,0 0,0 0,0 0,0 0,0 0,0 0,0 1,0-1,0 0,0 1,0-1,0 0,-1 1,1-1,0 1,0 0,1 0,8 5</inkml:trace>
  <inkml:trace contextRef="#ctx0" brushRef="#br0" timeOffset="2">894 517,'7'-7,"31"-34,-37 38,1 1,-1-1,1 1,-1-1,0 0,0 0,0 1,0-1,-1 0,1 0,-1 0,1 0,-1 0,0 0,-1 0,1-4,0 6,0 1,0-1,0 1,0 0,0-1,0 1,0-1,0 1,0-1,0 1,0-1,0 1,-1 0,1-1,0 1,0-1,0 1,0-1,-1 1,1 0,0-1,-1 1,1 0,0-1,0 1,-1 0,1-1,-1 1,1 0,0 0,-1-1,1 1,-1 0,1 0,0 0,-1 0,1 0,-1 0,1-1,-1 1,1 0,-1 0,1 0,0 0,-1 0,1 1,-1-1,1 0,-1 0,1 0,-1 0,1 0,0 1,-1-1,1 0,0 0,-1 1,0 0,0 0,0 0,0 0,0 0,0 1,0-1,0 0,0 1,0-1,1 1,-1-1,0 1,1-1,0 1,-1-1,1 1,0 1,0 0,0 0,1 0,-1 0,1 0,0 0,0 0,0-1,0 1,0 0,1-1,-1 1,1-1,0 1,-1-1,1 0,0 0,1 0,-1 0,0 0,0 0,1-1,4 3,8 3</inkml:trace>
  <inkml:trace contextRef="#ctx0" brushRef="#br0" timeOffset="3">1142 406,'0'-1,"0"0,0 1,0-1,0 0,0 0,0 0,1 1,-1-1,0 0,0 0,1 0,-1 1,0-1,1 0,-1 1,1-1,-1 0,1 1,-1-1,1 0,-1 1,1-1,0 1,-1-1,1 1,0-1,-1 1,1 0,1-1,-2 1,1 0,-1 0,1 0,0 0,-1 1,1-1,-1 0,1 0,-1 0,1 1,-1-1,1 0,-1 1,1-1,-1 0,1 1,-1-1,1 1,-1-1,0 1,1-1,-1 0,0 1,1 0,-1-1,0 1,0-1,0 1,1-1,-1 1,0-1,0 1,0 0,0-1,0 1,0-1,0 1,0 0,0-1,-1 2,-7 51,8-51,-1 0,1 0,0 0,-1 0,0 0,1 0,-1 0,0 0,0-1,0 1,0 0,-1-1,1 1,0-1,-1 1,1-1,-1 0,1 1,-1-1,1 0,-1 0,0 0,0 0,-2 0,3-1,0 0,0-1,0 1,0-1,0 0,0 1,0-1,1 0,-1 1,0-1,0 0,0 0,1 0,-1 1,0-1,1 0,-1 0,1 0,-1 0,1 0,-1-1,1 1,0 0,-1 0,1 0,0 0,0 0,0 0,0-1,0 1,1-2,0-38,0 35,1-1,-1 1,1 1,0-1,0 0,0 0,1 1,0-1,0 1,1 0,-1 0,1 0,0 0,0 1,1-1,0 1,-1 0,1 1,0-1,1 1,-1 0,1 0,-1 1,1 0,10-3,2 0</inkml:trace>
  <inkml:trace contextRef="#ctx0" brushRef="#br0" timeOffset="4">1540 57,'-1'0,"0"1,-1-1,1 1,-1-1,1 1,0 0,-1-1,1 1,0 0,0 0,0 0,0 0,-1 0,1 0,1 0,-1 0,0 1,0-1,0 0,1 1,-1-1,0 0,1 1,-1-1,1 1,0-1,0 1,-1-1,1 3,-4 48,4-47,4 90,4-1,4 0,28 106,-30-154,-5-22,-2-15,-1 0,0 0,-1 0,0 1,0-1,-2 16,1-23,-1 1,1-1,-1 0,0 0,0 0,0 0,0 0,0 0,-1 0,1 0,0 0,-1 0,0-1,1 1,-1-1,0 1,0-1,0 1,0-1,0 0,0 0,0 0,0 0,0-1,-1 1,1-1,0 1,0-1,-1 0,1 1,0-1,-4-1,-5 1,0 0,0-1,0 0,-1-1,2 0,-1-1,0 0,0 0,1-1,0-1,0 0,0 0,-9-8,16 11,0 0,0 0,0-1,0 1,0-1,1 0,-1 0,1 0,0 0,0 0,0-1,0 1,0-1,1 1,0-1,0 1,0-1,0 0,0 0,1 1,-1-1,1 0,0 0,0 0,1 1,-1-1,1 0,0 0,0 1,0-1,0 0,1 1,-1-1,1 1,0 0,0-1,0 1,1 0,-1 0,4-3,4-4,0 0,1 1,0 0,0 0,1 1,0 1,0 0,1 0,0 1,0 1,28-7,-20 7,1 0,-1 2,1 0,0 2,0 0,-1 1,26 4,-45-3,2-1,-1 0,0 1,1-1,-1 1,0 0,0 0,0 0,0 1,0-1,0 1,0-1,3 4,-2 0</inkml:trace>
  <inkml:trace contextRef="#ctx0" brushRef="#br0" timeOffset="5">1740 297,'-2'0,"-4"-3,-1 0</inkml:trace>
  <inkml:trace contextRef="#ctx0" brushRef="#br0" timeOffset="6">2039 104,'8'19,"-1"0,-1 1,-1 0,-1 0,3 37,6 25,-11-75,20 77,-19-76,0-1,0 0,0 0,1 0,0 0,1-1,-1 1,11 10,-13-16,0 1,0-1,0 0,1 1,-1-1,0 0,1 0,-1-1,1 1,-1 0,1-1,-1 0,1 1,-1-1,1 0,-1 0,1 0,-1-1,1 1,-1-1,1 1,-1-1,1 0,-1 0,0 0,1 0,-1 0,0-1,0 1,0-1,2-1,2-2,0 1,-1-1,1 0,-1-1,0 1,-1-1,1 0,-1-1,5-10,-4 1,0 0,-1 0,-1 0,0-1,-1 1,-1-1,-1 0,-3-32,-2 8,-2 0,-17-57,20 80,4 14,-1-1,0 1,1 0,-1 0,-1-1,1 1,-1 0,0 0,1 0,-2 1,1-1,-4-4,5 8,1 0,-1 0,1 0,-1 0,0 0,1 0,-1 0,1 0,-1 0,0 1,1-1,-1 0,1 0,-1 1,1-1,-1 0,1 1,-1-1,1 1,-1-1,1 1,-1-1,1 1,0-1,-1 1,1-1,0 1,-1-1,1 1,0 0,0-1,0 1,0-1,-1 1,1 0,0-1,0 1,0 0,-3 27,4 8,1-1,2 0,2 1,1-2,2 1,1-1,2-1,1 1,21 35,-31-63,1 1,0-1,0 0,0-1,1 1,0-1,0 1,7 4,-10-8,0-1,0 1,0-1,1 0,-1 0,0 0,1 0,-1 0,0 0,1-1,-1 1,1-1,-1 0,1 1,0-1,-1 0,1-1,-1 1,1 0,-1-1,1 0,-1 1,0-1,1 0,-1 0,4-3,5-3</inkml:trace>
  <inkml:trace contextRef="#ctx0" brushRef="#br0" timeOffset="7">1967 313,'-4'-2,"9"-1,24-8,38-10,260-57,-323 77,0 0,0 0,0 1,-1-1,1 1,0 0,0 0,0 1,0-1,0 1,-1 0,1 0,0 0,0 0,-1 1,1-1,-1 1,0 0,1 0,-1 0,0 1,0-1,0 1,0 0,2 3,1 1,-2 1,1 0,-1-1,0 1,0 1,-1-1,-1 0,1 1,-1 0,1 10,-1-6</inkml:trace>
  <inkml:trace contextRef="#ctx0" brushRef="#br0" timeOffset="8">2419 88,'-3'0,"-3"2,-1 2</inkml:trace>
  <inkml:trace contextRef="#ctx0" brushRef="#br0" timeOffset="9">2615 190,'2'3,"0"0,0 1,0-1,0 0,-1 1,0-1,1 1,-1 0,-1-1,1 1,0 4,-1-4,1 1,0-1,0 0,0 0,1 0,-1 0,4 5,-3-9,1 0,0 0,-1 0,1-1,0 1,-1-1,1 0,-1 0,1 1,-1-2,1 1,-1 0,1 0,-1-1,3-1,6-3,2 2,-1 1,1 1,0 0,0 0,0 2,0-1,19 3,37-2,-51-2</inkml:trace>
  <inkml:trace contextRef="#ctx0" brushRef="#br0" timeOffset="10">3095 120,'-3'-2,"1"1,0 0,-1 1,1-1,-1 0,1 1,-1-1,1 1,-1 0,1 0,-1 0,0 0,1 0,-1 1,-2 0,-40 9,43-10,1 1,-1-1,0 1,0 0,1 0,-1 0,1 0,-1 0,1 0,-1 0,1 0,0 0,-1 1,1-1,0 1,0-1,0 1,0-1,0 1,0 0,1-1,-1 1,1 0,-1 0,1-1,-1 1,1 0,0 0,0 0,0 0,0-1,0 1,0 0,1 0,-1 0,1 0,0 2,4 10,0 1,1-1,15 25,0 3,-19-33,0 0,0 1,0-1,-1 0,-1 1,1-1,-2 0,1 1,-1-1,-1 1,0-1,0 0,-6 16,5-18,1-1,-1 0,-1 0,1 0,-1-1,0 1,0-1,0 0,-1 0,0 0,0-1,0 0,0 1,-1-2,0 1,0-1,0 0,0 0,0-1,-8 3,12-4,1-1,0 1,0-1,0 1,-1-1,1 0,0 0,0 1,-1-1,1 0,0 0,-1 0,1 0,0 0,-1-1,1 1,0 0,0-1,-1 1,1-1,0 1,0-1,0 1,0-1,0 0,0 0,0 1,0-1,0 0,0 0,0 0,0 0,0 0,1 0,-1 0,0-1,1 1,-1 0,1 0,-1 0,1-1,0 1,0 0,-1 0,1-1,0 1,0 0,0-1,0 1,0 0,1-1,-1 1,0 0,1-2,0-3,1-1,0 0,0 0,0 1,1-1,0 1,0 0,8-11,19-16,1 1,68-53,81-43,-157 114,-15 10,0-2,0 1,0-1,0 0,6-8,-6 5</inkml:trace>
</inkml:ink>
</file>

<file path=xl/ink/ink3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430"/>
    </inkml:context>
    <inkml:brush xml:id="br0">
      <inkml:brushProperty name="width" value="0.1" units="cm"/>
      <inkml:brushProperty name="height" value="0.6" units="cm"/>
      <inkml:brushProperty name="color" value="#849398"/>
      <inkml:brushProperty name="ignorePressure" value="1"/>
      <inkml:brushProperty name="inkEffects" value="pencil"/>
    </inkml:brush>
  </inkml:definitions>
  <inkml:trace contextRef="#ctx0" brushRef="#br0">2109 0,'-16'11,"-13"8,-12 10,-10 7,-10 8,-7 7,-5 6,-4 6,-2 4,-4 2,0 4,-2 2,-1 2,3-2,-2 0,3 0,3-2,4-3,2-2,12-14</inkml:trace>
  <inkml:trace contextRef="#ctx0" brushRef="#br0" timeOffset="1">2438 520,'-8'8,"-10"5,-8 6,-10 8,-9 9,-11 10,-11 7,-16 13,-14 12,-15 10,-13 10,-5 6,-5 6,0 4,-2 3,2 0,2 0,3-3,5-4,6-6,8-6,12-10,10-9,14-7,14-12,11-9,13-9,9-8,7-11,7-9</inkml:trace>
  <inkml:trace contextRef="#ctx0" brushRef="#br0" timeOffset="2">2444 1168,'-10'10,"-9"10,-4 5,-4 5,-1 5,-8 7,-5 7,-9 8,-9 8,-11 11,-11 12,-11 9,-6 6,-4 5,-4 2,0-2,6-5,8-6,7-7,8-7,6-6,7-6,9-10,6-7,9-7,8-7,8-8,4-5,6-9</inkml:trace>
  <inkml:trace contextRef="#ctx0" brushRef="#br0" timeOffset="3">2420 1649,'-10'11,"-7"6,-3 5,-3 5,-3 5,-2 8,-5 8,-7 8,-5 9,-5 6,-7 7,-8 6,-8 8,-2 0,-2 2,1-3,7-3,3-4,3-5,5-3,3-4,6-3,6-6,6-6,3-4,2-6,4-6,-1-7,1-6,6-6,4-4,5-5</inkml:trace>
  <inkml:trace contextRef="#ctx0" brushRef="#br0" timeOffset="4">2435 2319,'0'5,"0"5,-2 3,-4 5,-4 4,-5 4,-8 8,-5 9,-6 8,-6 5,-3 4,-2 6,-5 1,-4 3,0 3,-3-1,2 1,-2-1,2-3,0 0,0-3,5-5,3-6,4-3,5-6,2-5,3-7,4-4,5-4,3-5,3-2,1-5,5-5</inkml:trace>
  <inkml:trace contextRef="#ctx0" brushRef="#br0" timeOffset="5">2376 2622,'-6'8,"-1"5,-2 6,-5 4,-3 8,-4 7,-3 9,-6 10,-5 7,-3 8,-5 3,-3 6,-5 2,-1 0,1-1,0-4,1-4,4-4,4-7,5-8,5-5,6-10,4-5,4-6,2-6,3-4,2-2,0-5,2-1,2-2</inkml:trace>
</inkml:ink>
</file>

<file path=xl/ink/ink3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436"/>
    </inkml:context>
    <inkml:brush xml:id="br0">
      <inkml:brushProperty name="width" value="0.1" units="cm"/>
      <inkml:brushProperty name="height" value="0.6" units="cm"/>
      <inkml:brushProperty name="color" value="#849398"/>
      <inkml:brushProperty name="ignorePressure" value="1"/>
      <inkml:brushProperty name="inkEffects" value="pencil"/>
    </inkml:brush>
  </inkml:definitions>
  <inkml:trace contextRef="#ctx0" brushRef="#br0">1201 1,'-5'5,"-5"5,-8 8,-7 9,-9 11,-7 9,-10 8,-7 7,-6 7,-6 4,-5 3,-2 3,-1 0,-1 0,3-2,3-5,6-3,7-5,8-6,8-8,6-7,6-5,10-7,5-5,3-6,4-2,3-3,4-3</inkml:trace>
  <inkml:trace contextRef="#ctx0" brushRef="#br0" timeOffset="1">2095 413,'-8'2,"-8"4,-6 6,-8 7,-12 7,-9 10,-12 13,-8 8,-11 10,-13 10,-6 10,-4 6,2 1,4-2,1-2,5-2,8-3,5-3,2-2,5-2,4-2,5-8,6-6,5-7,6-7,6-6,7-8,7-4,5-7,4-5,5-3,2-4,2-4</inkml:trace>
  <inkml:trace contextRef="#ctx0" brushRef="#br0" timeOffset="2">2328 606,'-10'8,"-10"8,-8 9,-8 8,-6 9,-6 8,-8 9,-11 13,-12 10,-8 10,-6 7,-6 6,-1 3,0 2,1 1,2-3,1-1,5-5,5-8,6-5,5-6,5-5,6-4,4-3,4-6,3-6,6-5,3-7,6-5,4-8,6-7,4-5,4-7,5-3,9-8,7-11,3-5</inkml:trace>
  <inkml:trace contextRef="#ctx0" brushRef="#br0" timeOffset="3">2284 1231,'-8'8,"-8"8,-9 9,-8 8,-10 12,-7 11,-9 10,-10 12,-12 11,-10 9,-9 9,-3 5,0 5,-1 0,1 0,3-3,5-6,7-9,7-8,5-6,6-7,6-7,7-3,7-7,5-8,4-5,4-5,6-8,5-7,4-5,4-4,2-6,4-2,1-3,2-2</inkml:trace>
  <inkml:trace contextRef="#ctx0" brushRef="#br0" timeOffset="4">2057 1882,'-8'10,"-8"7,-6 8,-8 8,-9 8,-9 9,-8 8,-12 14,-10 9,-7 11,-8 7,-4 6,-2 3,1 2,1-2,-2 0,3-4,4-5,5-4,4-5,3-5,4-5,5-7,6-5,7-6,7-8,8-8,7-6,9-8,5-9,4-6,8-14,8-9,7-8,3 0</inkml:trace>
  <inkml:trace contextRef="#ctx0" brushRef="#br0" timeOffset="5">2042 2725,'-11'10,"-11"12,-10 8,-7 6,-8 7,-7 8,-4 8,-3 4,-2 3,-3 2,-2 4,2 0,0 1,1 1,1-1,1 0,3-2,4-2,3-3,6-4,3-4,3-5,4-6,2-6,5-4,5-6,1-6,5-4,3-3,2-5,2-4</inkml:trace>
  <inkml:trace contextRef="#ctx0" brushRef="#br0" timeOffset="6">2260 3058,'-8'8,"-5"8,-6 9,-5 8,-9 10,-7 7,-7 9,-6 7,-5 7,-8 8,-9 9,-2 6,1-1,0-3,3-4,3-4,6-5,5-6,5-5,7-8,5-7,8-6,7-7,5-7,4-7,2-5,4-6</inkml:trace>
</inkml:ink>
</file>

<file path=xl/ink/ink3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443"/>
    </inkml:context>
    <inkml:brush xml:id="br0">
      <inkml:brushProperty name="width" value="0.1" units="cm"/>
      <inkml:brushProperty name="height" value="0.6" units="cm"/>
      <inkml:brushProperty name="color" value="#849398"/>
      <inkml:brushProperty name="ignorePressure" value="1"/>
      <inkml:brushProperty name="inkEffects" value="pencil"/>
    </inkml:brush>
  </inkml:definitions>
  <inkml:trace contextRef="#ctx0" brushRef="#br0">557 48,'-3'-3,"-3"-3,-3-1,-6 1,-3 2,-6 1,-2 1,-1 4,0 1,1 3,1 0,2 3,3 1,0 2,0 2,-2 1,0 0,2 1,-2 0,1 0,1 0,1 0,2 2,0 1,1 3,1 0,2-1,1 1,3 2,0 0,1 1,3-1,4 0,3 2,1-1,2 0,3 2,3 1,2-1,5 0,1 0,3-1,3 0,2-2,0-2,1-2,0-3,0 0,2-1,1-4,0 0,-3-3,0 0,0-2,0-1,2-3,-3-1,0-1,1-1,0-1,-1-2,-1 0,1-1,2-1,-2-4,-1 1,-1-1,0-2,1-2,-2 1,2-2,-3 1,2-2,-2-2,-2 0,-1 0,-3 0,0-2,-1-1,-4 1,0 0,-3 2,0 0,-2 1,-1 0,-3 1,-1-1,2 1,-3-3,-2-1,0 0,0 1,-3 1,-3 0,-3 1,0 0,-1-2,-1-1,-4 0,-1 1,-2 0,1 2,-2-3,-1-1,-1 2,-3-1,0 2,0 0,-2 1,1 1,0 2,2 1,-1 0,2 2,-1 0,1 2,2-1,-1 2,1 1,-1 0,0 0,-4 2,-1 1,0 1,2 1,-1 4,2 0,-1 4,-1-1,-1 2,-2 3,-1 1,0 2,-4 3,-4 2,5-3</inkml:trace>
</inkml:ink>
</file>

<file path=xl/ink/ink3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444"/>
    </inkml:context>
    <inkml:brush xml:id="br0">
      <inkml:brushProperty name="width" value="0.1" units="cm"/>
      <inkml:brushProperty name="height" value="0.6" units="cm"/>
      <inkml:brushProperty name="color" value="#849398"/>
      <inkml:brushProperty name="ignorePressure" value="1"/>
      <inkml:brushProperty name="inkEffects" value="pencil"/>
    </inkml:brush>
  </inkml:definitions>
  <inkml:trace contextRef="#ctx0" brushRef="#br0">0 1,'0'0</inkml:trace>
</inkml:ink>
</file>

<file path=xl/ink/ink3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445"/>
    </inkml:context>
    <inkml:brush xml:id="br0">
      <inkml:brushProperty name="width" value="0.05" units="cm"/>
      <inkml:brushProperty name="height" value="0.05" units="cm"/>
      <inkml:brushProperty name="ignorePressure" value="1"/>
    </inkml:brush>
  </inkml:definitions>
  <inkml:trace contextRef="#ctx0" brushRef="#br0">98 31,'0'-1,"1"0,0 0,0 1,0-1,-1 0,1 1,0-1,0 1,0-1,0 1,0 0,0-1,0 1,0 0,0 0,0-1,0 1,0 0,0 0,1 0,-1 0,0 1,0-1,0 0,0 0,0 1,0-1,0 0,0 1,0-1,0 1,-1-1,1 1,0 0,0-1,0 1,-1 0,1 0,0-1,0 1,-1 0,1 0,-1 0,1 0,0 1,1 2,0-1,0 0,-1 1,1-1,-1 1,0-1,0 1,0 0,-1-1,1 1,0 7,-5 3,0-1,-1 0,-1-1,1 1,-2-1,0 0,0 0,-1-1,-1 0,-16 17,-31 44,55-71,0 1,0-1,0 0,0 0,0 1,1-1,-1 1,0-1,1 0,-1 1,1-1,-1 1,1 0,0-1,0 1,0-1,-1 1,1-1,1 1,-1 0,0-1,0 1,1-1,-1 1,1-1,-1 1,1-1,-1 0,1 1,0-1,0 1,0-1,0 0,0 0,0 0,0 0,0 1,0-1,1-1,-1 1,0 0,1 0,-1 0,1-1,-1 1,0-1,1 1,0-1,-1 1,1-1,-1 0,1 0,1 0,15 3,-1-2,1 0,33-3,-31 1,91-4,-91 2</inkml:trace>
  <inkml:trace contextRef="#ctx0" brushRef="#br0" timeOffset="1">489 108,'-4'2,"1"-1,-1 1,1 0,-1 0,1 0,0 0,-1 0,1 1,1 0,-1-1,0 1,1 0,-1 0,1 1,0-1,0 0,0 1,0-1,1 1,-1 0,1-1,0 1,0 0,1 0,-1 0,1 0,0 6,0-5,0-1,0 0,1 0,-1 0,1 1,0-1,1 0,-1 0,1 0,-1-1,1 1,0 0,1-1,-1 1,0-1,1 1,0-1,0 0,0 0,0-1,1 1,-1-1,1 1,-1-1,7 3,4-1,0 0,0-1,0 0,0-1,0-1,1 0,14-1,-24 0,-1 0,1 0,0-1,-1 1,1-1,0 0,-1-1,1 1,-1-1,0 1,1-1,-1-1,0 1,0 0,0-1,-1 0,1 0,-1 0,1-1,-1 1,0-1,0 1,0-1,-1 0,3-5,-4 5,0 0,-1 0,1 0,-1-1,0 1,0 0,0 0,-1-1,1 1,-1 0,0 0,0 0,-1 0,1 0,-1 0,0 0,0 0,0 1,0-1,-1 1,1 0,-1-1,0 1,0 0,0 1,-1-1,1 0,-8-3,2 0,1 0,-2 1,1 1,0-1,-1 1,0 1,0 0,0 0,-1 1,-17-2,22 4,1 0,-1 0,1 0,-1 1,1 0,0 0,-1 0,1 1,0 0,0 0,0 0,-6 4,5-1</inkml:trace>
  <inkml:trace contextRef="#ctx0" brushRef="#br0" timeOffset="2">854 101,'-2'2,"-1"1,1-1,0 0,0 1,0-1,0 1,0-1,1 1,-1 0,1 0,0 0,-1 0,1 0,1 0,-1 0,0 0,1 0,0 0,-1 0,1 0,0 1,1-1,-1 0,1 0,-1 0,1 0,0 0,2 4,-1-4,-1 0,2 0,-1-1,0 1,1 0,-1-1,1 0,-1 0,1 0,0 0,0 0,0 0,0-1,0 0,1 1,-1-1,0 0,1-1,-1 1,1 0,-1-1,0 0,1 0,-1 0,6-1,51-12,-50 10,0 1,-1-1,1 2,1-1,-1 1,18 1,-24 0,13 2,1 0,0-2,36-3,-50 3,0-1,0 0,0 0,1 0,-2 0,1-1,0 1,0-1,0 0,-1 0,1-1,-1 1,0-1,1 0,-1 1,0-1,-1-1,1 1,-1 0,1-1,-1 1,0-1,2-6,-3 3,0-1,-1 0,0 0,-1 0,0 0,0 1,0-1,-1 0,0 1,-1-1,0 1,0 0,0 0,-1 0,-9-12,5 10</inkml:trace>
  <inkml:trace contextRef="#ctx0" brushRef="#br0" timeOffset="3">309 519,'-34'60,"17"-23,-2-2,-1 0,-2 0,-50 59,62-86,1-2</inkml:trace>
  <inkml:trace contextRef="#ctx0" brushRef="#br0" timeOffset="4">368 511,'9'-3,"0"0,0 0,0 1,1 0,16-2,-21 4,0-1,1 1,-1 0,0 0,0 0,0 1,0 0,0 0,0 0,0 1,9 3,-14-4,1-1,-1 0,1 1,-1-1,1 1,-1-1,1 1,-1-1,1 1,-1-1,1 1,-1-1,0 1,1-1,-1 1,0 0,0-1,0 1,1 0,-1-1,0 1,0 0,0-1,0 1,0 0,0-1,0 1,0 0,0-1,0 1,-1 0,1 0,-18 21,-30 9,34-25,11-5,0 0,-1 0,1 1,0-1,0 1,0 0,0 0,0 0,0 0,0 0,1 1,-3 2,5-4,0 0,0-1,1 1,-1 0,0 0,1-1,-1 1,1 0,-1-1,1 1,-1-1,1 1,-1-1,1 1,0-1,-1 1,1-1,0 1,-1-1,1 0,0 1,0-1,-1 0,1 0,0 1,1-1,26 7,-23-6,12 3,50 14,-65-17,0-1,0 1,0 0,0 0,0 0,0 0,0 0,0 1,-1-1,1 0,0 1,-1-1,1 1,-1 0,1 0,-1-1,0 1,0 0,0 0,0 0,0 0,0 0,-1 0,2 5,-3-5,0 0,1 1,-1-1,0 1,0-1,-1 0,1 0,0 1,-1-1,1 0,-1 0,0 0,0-1,0 1,0 0,0-1,0 1,0-1,0 0,-3 2,-51 23,53-25,-38 15,-1-2,-1-1,0-3,-1-1,-45 2,72-10</inkml:trace>
  <inkml:trace contextRef="#ctx0" brushRef="#br0" timeOffset="5">727 622,'2'2,"2"5,-3 2,-2 3,-1 2,1 2,-3 0,-1 0,-1 0,-1 0,-1-2,1-2,1 0,2-1</inkml:trace>
  <inkml:trace contextRef="#ctx0" brushRef="#br0" timeOffset="6">680 544,'0'0</inkml:trace>
  <inkml:trace contextRef="#ctx0" brushRef="#br0" timeOffset="7">1007 606,'-9'4,"0"0,0 0,0 1,0 0,1 0,0 1,0 0,1 1,-1 0,2 0,-8 9,14-16,-1 0,1 1,-1-1,1 1,-1-1,1 1,0-1,-1 0,1 1,0 0,-1-1,1 1,0-1,0 1,-1-1,1 1,0-1,0 1,0 0,0-1,0 1,0-1,0 1,0 0,0-1,0 1,0 0,0-1,0 1,0-1,1 1,-1-1,0 1,0-1,1 1,-1 0,0-1,1 1,-1-1,1 0,-1 1,0-1,1 1,-1-1,1 0,-1 1,1-1,-1 0,1 1,0-1,-1 0,1 0,-1 0,1 0,0 1,-1-1,1 0,-1 0,1 0,0 0,-1 0,1-1,-1 1,2 0,39-8,-32 4,-1-1,0 0,-1-1,0 0,10-9,7-6,-24 21,0 0,0 0,1 0,-1 0,0 0,0 0,0 0,1 0,-1 0,0 0,0 0,0 0,1 0,-1 0,0 0,0 0,0 0,1 0,-1 0,0 1,0-1,0 0,0 0,1 0,-1 0,0 0,0 0,0 1,0-1,0 0,0 0,1 0,-1 0,0 1,0-1,0 0,0 0,0 0,0 1,0-1,0 0,0 0,0 0,0 1,0-1,0 0,0 0,0 0,0 1,3 19,2 5,-3-23,-1-1,0 0,0 1,0-1,1 0,-1 0,1 0,-1 0,1 0,-1 0,1 0,-1-1,1 1,0 0,-1-1,4 1,13 1</inkml:trace>
  <inkml:trace contextRef="#ctx0" brushRef="#br0" timeOffset="8">1476 542,'-14'0,"0"0,-1 1,1 0,0 2,0-1,0 2,0 0,-23 10,36-14,1 1,-1-1,0 1,0 0,1-1,-1 1,0 0,1 0,-1-1,1 1,-1 0,1 0,-1 0,1 0,0 0,-1 0,1 0,0 0,0 0,0 0,0 0,0 0,0 0,0 0,0 0,0 0,0 0,0 0,0-1,1 1,-1 0,1 0,-1 0,0 0,1 0,-1 0,1 0,0-1,0 2,36 39,-19-21,-17-19,1 1,-1-1,-1 1,1-1,0 1,0 0,-1 0,1-1,-1 1,1 0,-1 0,0 0,0-1,0 1,0 0,0 0,0 0,0 0,-1 0,1-1,0 1,-1 0,0 0,1-1,-1 1,0 0,0-1,0 1,0-1,0 1,-1-1,1 0,0 1,-1-1,1 0,0 0,-1 0,0 0,1 0,-1 0,0 0,1 0,-4 0,-10 5,-1 0,0 0,-30 5,29-7,-44 7,41-6</inkml:trace>
</inkml:ink>
</file>

<file path=xl/ink/ink3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454"/>
    </inkml:context>
    <inkml:brush xml:id="br0">
      <inkml:brushProperty name="width" value="0.05" units="cm"/>
      <inkml:brushProperty name="height" value="0.05" units="cm"/>
      <inkml:brushProperty name="ignorePressure" value="1"/>
    </inkml:brush>
  </inkml:definitions>
  <inkml:trace contextRef="#ctx0" brushRef="#br0">319 376,'-9'0,"1"0,-1-1,1 0,-1 0,1-1,0 0,0-1,0 1,0-2,0 1,1-1,-1 0,1-1,-9-7,12 8,-1 0,2 0,-1 0,0-1,1 0,0 0,0 0,1 0,-1 0,1 0,0-1,0 1,1-1,0 1,0-1,0 0,1 1,-1-1,1 0,1 0,1-10,1 4,0 1,1 0,0 0,1 1,0-1,1 1,0 0,0 0,1 1,1 0,-1 0,1 1,1 0,0 0,0 1,0 0,1 0,0 1,0 1,1 0,0 0,-1 1,2 0,-1 1,12-2,-22 4,0 1,0-1,0 1,0 0,0 0,0-1,0 1,0 0,0 0,1 0,-1 0,0 0,0 0,0 0,0 1,0-1,0 0,0 1,0-1,0 0,0 1,0 0,0-1,1 2,-2-1,0 0,-1 0,1 0,0 0,0 0,-1 0,1 0,-1 0,1 0,-1 0,0 0,1 0,-1 0,0 0,0 0,1 0,-1-1,-1 2,-49 37,-158 82,108-65,100-56,0 1,0-1,-1 1,1 0,0-1,0 1,0 0,0 0,0 0,0-1,0 1,1 0,-1 0,0 1,0-1,1 0,-1 0,1 0,-1 2,1-3,0 1,0 0,0-1,1 1,-1 0,0-1,1 1,-1-1,0 1,1 0,-1-1,1 1,-1-1,1 1,-1-1,1 0,-1 1,1-1,-1 0,1 1,0-1,-1 0,1 1,0-1,0 0,5 2,1 0,-1-1,0 0,1 0,0 0,7-1,191-22,-1 0,-188 21</inkml:trace>
</inkml:ink>
</file>

<file path=xl/ink/ink3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455"/>
    </inkml:context>
    <inkml:brush xml:id="br0">
      <inkml:brushProperty name="width" value="0.05" units="cm"/>
      <inkml:brushProperty name="height" value="0.05" units="cm"/>
      <inkml:brushProperty name="ignorePressure" value="1"/>
    </inkml:brush>
  </inkml:definitions>
  <inkml:trace contextRef="#ctx0" brushRef="#br0">179 81,'0'5,"-1"1,-1-1,1 0,-1 0,0 0,0 0,0 0,-1 0,1 0,-1-1,-4 5,-41 48,45-53,-12 12,4-5,0 0,1 1,0 0,1 0,1 1,0 1,-10 21,18-33,0-1,0 1,-1-1,1 1,0-1,1 1,-1-1,0 1,0-1,0 1,1-1,-1 1,1-1,0 1,-1-1,1 0,0 1,0-1,-1 0,1 1,0-1,0 0,0 0,1 0,-1 0,0 0,0 0,1 0,-1-1,0 1,1 0,-1-1,1 1,-1-1,1 1,-1-1,1 0,-1 0,3 1,9 1,0 1,0-2,16 1,-27-2,38-2,0-1,0-3,0-1,67-21,-86 22,0 0</inkml:trace>
  <inkml:trace contextRef="#ctx0" brushRef="#br0" timeOffset="1">646 190,'-4'0,"-12"0,-1 0,0 2,1-1,-19 6,31-6,1-1,-1 1,1 0,0 1,0-1,0 0,0 1,0 0,0 0,0 0,0 0,1 0,-1 0,1 1,0-1,-1 1,1 0,0 0,1 0,-1 0,0 0,1 0,0 0,-1 0,1 0,1 1,-2 3,2-4,0-1,0 0,0 0,0 0,0 0,1 1,-1-1,1 0,-1 0,1 0,0 0,0 0,0 0,0 0,0 0,0-1,0 1,1 0,-1-1,4 4,-1-2,0 0,0 0,1 0,0-1,-1 0,1 0,0 0,8 2,1-1,1-1,-1 0,1 0,-1-2,22-1,-19 0,56-9,-70 9,-1 1,1-1,0 0,0 0,0 0,-1 0,1 0,-1 0,1-1,-1 1,1-1,-1 0,0 0,0 0,0 0,0 0,0 0,0 0,2-5,-3 5,-1 1,0 0,1-1,-1 1,0 0,0-1,0 1,0 0,0-1,0 1,0 0,-1-1,1 1,0 0,-1-1,1 1,-1 0,1 0,-1 0,0-1,1 1,-3-2,1 0,-1 1,0-1,0 1,0 0,0 0,-1 0,1 0,-5-2,-3 0,-1-1,0 2,-1 0,-13-2,-88 0,93 5</inkml:trace>
  <inkml:trace contextRef="#ctx0" brushRef="#br0" timeOffset="2">895 199,'0'2,"0"-1,0 0,0 0,0 0,0 0,0 1,1-1,-1 0,0 0,1 0,-1 0,1 0,-1 0,1 0,-1 0,1 0,0 0,0 0,-1 0,1 0,2 1,-1 0,0 1,0-1,0 1,1-1,-1 0,1 0,0 0,5 2,-3-3,-1 0,1-1,-1 1,1-1,0 0,-1-1,1 1,0-1,-1 0,1 0,-1 0,0-1,1 0,4-2,-5 2,-1 0,1 1,0-1,0 1,0 0,0 0,0 0,0 0,1 1,-1 0,0-1,0 2,0-1,1 0,-1 1,0 0,5 1,0 3,1-2,0 1,0-1,0-1,1 1,-1-2,21 1,-27-2,0 0,1-1,-1 1,0-1,1 0,-1-1,0 1,0-1,0 0,0 0,0 0,-1 0,1-1,0 1,-1-1,0 0,0 0,0-1,0 1,0 0,4-8,0-4,-2 2</inkml:trace>
  <inkml:trace contextRef="#ctx0" brushRef="#br0" timeOffset="3">1558 57,'4'2,"-1"0,1 0,0 0,-1 1,0 0,1-1,-1 1,5 7,28 54,-33-56,1 1,0-1,0 0,1 0,0 0,0-1,1 1,0-1,0 0,0-1,1 0,0 0,12 7,-17-12,1 0,0 0,0 0,0-1,0 1,0-1,0 0,-1 0,1 0,0 0,0 0,0-1,0 1,0-1,0 0,0 0,-1 0,1 0,0 0,-1-1,1 1,-1-1,1 0,-1 1,0-1,0 0,0-1,0 1,0 0,0 0,-1-1,1 1,1-5,7-10,-2 0,0-1,11-35,-14 38,1-3,-4 10,0 1,1-1,-1 1,2-1,-1 1,1 0,9-12,-5 12</inkml:trace>
  <inkml:trace contextRef="#ctx0" brushRef="#br0" timeOffset="4">2119 50,'-4'2,"-57"35,59-36,0 0,0 0,0 1,0-1,1 1,-1-1,0 1,1 0,-1 0,1 0,-1 0,1 0,0 0,0 0,0 0,0 0,0 0,1 1,-1-1,1 0,-1 1,1-1,0 1,0-1,0 3,1-4,-1 1,1-1,0 0,0 1,-1-1,1 0,0 0,1 1,-1-1,0 0,0 0,0 0,1 0,-1-1,0 1,1 0,-1 0,1-1,-1 1,1-1,-1 1,1-1,-1 0,1 0,-1 1,1-1,-1 0,1 0,0-1,-1 1,1 0,-1 0,1-1,-1 1,1-1,-1 1,3-2,1 0,0 0,0 0,0-1,0 1,0-1,-1 0,1 0,-1-1,0 1,4-5,3-18,-10 22,-4 17,2-10,0 1,1-1,0 0,0 0,0 0,0 0,0 0,1 0,-1 0,1 0,0 0,1 4,4 4</inkml:trace>
  <inkml:trace contextRef="#ctx0" brushRef="#br0" timeOffset="5">2251 95,'0'-1,"1"1,-1 0,0-1,0 1,0 0,0-1,0 1,0-1,1 1,-1 0,0 0,0-1,0 1,1 0,-1-1,0 1,0 0,1 0,-1-1,0 1,1 0,-1 0,0 0,1 0,-1-1,0 1,1 0,-1 0,0 0,1 0,-1 0,1 0,-1 0,0 0,1 0,-1 0,0 0,1 0,-1 0,0 0,1 0,-1 1,1-1,-1 0,0 0,1 0,-1 0,0 1,0-1,1 0,-1 0,0 1,0-1,1 0,-1 0,0 1,0-1,1 0,-1 1,19 17,-19-16,1 0,0 1,-1-1,1 0,-1 1,1-1,-1 0,0 1,0-1,0 0,0 1,-1-1,1 0,-1 1,0 2,-1-3,11-20,-4 11,-1 0,1 1,1-1,-1 1,1 0,0 1,1-1,-1 1,1 0,0 1,11-6,-1 3</inkml:trace>
  <inkml:trace contextRef="#ctx0" brushRef="#br0" timeOffset="6">2524 41,'0'3,"0"3,0 3,0 4,-3 1,0 1,-1 1,2 0,-3-2,0-2,1 1,1 0,1-2</inkml:trace>
  <inkml:trace contextRef="#ctx0" brushRef="#br0" timeOffset="7">2555 25,'-3'-2,"0"-2</inkml:trace>
  <inkml:trace contextRef="#ctx0" brushRef="#br0" timeOffset="8">2718 1,'-5'10,"0"0,1 0,0 1,1-1,-4 22,7-30,0-1,0 1,0 0,0 0,0-1,0 1,0 0,0-1,1 1,-1 0,1-1,-1 1,1 0,0-1,0 1,-1-1,1 0,2 3,-1-3,0 0,0 0,0 0,-1 0,1 0,0-1,0 1,0-1,0 1,0-1,0 0,0 0,1 0,-1 0,0 0,0 0,0-1,0 1,0-1,2 0,-1 0,1 0,-1-1,0 1,1 0,-1-1,0 0,0 0,0 0,-1 0,1 0,0-1,-1 1,0-1,1 0,2-4,8-8,-12 14,-1 0,1 0,0 1,0-1,0 1,0-1,0 1,0-1,0 1,0 0,0-1,0 1,0 0,0 0,0 0,0-1,0 1,0 0,0 1,1-1,-1 0,0 0,2 1,28 12,-2-1,40-11,-57-2,1 0,-1 2,1-1,19 4,38 10,-53-12</inkml:trace>
  <inkml:trace contextRef="#ctx0" brushRef="#br0" timeOffset="9">3403 1,'-8'0,"-15"0,-1 1,-35 5,55-5,-1 0,1-1,0 1,0 1,0-1,-1 1,2-1,-1 1,0 0,0 0,0 1,1-1,0 1,-1 0,1 0,0 0,0 0,1 1,-1-1,0 1,-1 4,4-8,-1 1,1 0,0 0,-1-1,1 1,0 0,0 0,0-1,0 1,0 0,0 0,0 0,0-1,0 1,0 0,1 0,-1-1,0 1,0 0,1 0,-1-1,1 1,-1 0,0-1,1 1,-1-1,1 1,-1 0,1-1,1 1,27 9,32-9,-47-4,0 0,0-1,17-6,-20 5,1 1,0 1,0 0,13-2,-21 5,1 0,-1 0,1 0,-1 1,1-1,-1 1,0 0,1 1,-1-1,0 1,0 0,0-1,0 2,0-1,4 3,-3 0,0-2,1 1,-1-1,1 1,-1-2,1 1,0-1,0 1,1-2,7 3,2-3</inkml:trace>
</inkml:ink>
</file>

<file path=xl/ink/ink3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465"/>
    </inkml:context>
    <inkml:brush xml:id="br0">
      <inkml:brushProperty name="width" value="0.2" units="cm"/>
      <inkml:brushProperty name="height" value="0.2" units="cm"/>
      <inkml:brushProperty name="color" value="#F6630D"/>
      <inkml:brushProperty name="ignorePressure" value="1"/>
    </inkml:brush>
  </inkml:definitions>
  <inkml:trace contextRef="#ctx0" brushRef="#br0">206 259,'2'8,"2"2</inkml:trace>
  <inkml:trace contextRef="#ctx0" brushRef="#br0" timeOffset="1">468 235,'2'5,"2"2</inkml:trace>
  <inkml:trace contextRef="#ctx0" brushRef="#br0" timeOffset="2">415 577,'0'0</inkml:trace>
  <inkml:trace contextRef="#ctx0" brushRef="#br0" timeOffset="3">314 390,'-2'0,"-1"0</inkml:trace>
  <inkml:trace contextRef="#ctx0" brushRef="#br0" timeOffset="4">664 406,'-3'-3,"-1"0</inkml:trace>
  <inkml:trace contextRef="#ctx0" brushRef="#br0" timeOffset="5">390 664,'-5'0,"-5"0,0 0</inkml:trace>
  <inkml:trace contextRef="#ctx0" brushRef="#br0" timeOffset="6">156 664,'0'0</inkml:trace>
  <inkml:trace contextRef="#ctx0" brushRef="#br0" timeOffset="7">626 754,'0'0</inkml:trace>
  <inkml:trace contextRef="#ctx0" brushRef="#br0" timeOffset="8">710 624,'0'0</inkml:trace>
  <inkml:trace contextRef="#ctx0" brushRef="#br0" timeOffset="9">701 163,'-2'0,"-7"0,-1 0</inkml:trace>
  <inkml:trace contextRef="#ctx0" brushRef="#br0" timeOffset="10">312 1,'0'0</inkml:trace>
  <inkml:trace contextRef="#ctx0" brushRef="#br0" timeOffset="11">1 257,'0'0</inkml:trace>
</inkml:ink>
</file>

<file path=xl/ink/ink3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477"/>
    </inkml:context>
    <inkml:brush xml:id="br0">
      <inkml:brushProperty name="width" value="0.05" units="cm"/>
      <inkml:brushProperty name="height" value="0.05" units="cm"/>
      <inkml:brushProperty name="ignorePressure" value="1"/>
    </inkml:brush>
  </inkml:definitions>
  <inkml:trace contextRef="#ctx0" brushRef="#br0">194 38,'-2'1,"1"-1,-1 1,1 0,-1-1,1 1,-1 0,1 0,0 0,-1 0,1 0,0 0,0 0,0 1,0-1,0 0,0 1,0-1,0 1,1-1,-2 2,-14 36,14-33,-19 54,-13 73,-8 24,40-150,-10 37,12-42,-1-1,1 0,0 0,0 0,0 0,0 0,-1 1,2-1,-1 0,0 0,0 0,0 0,0 1,1-1,-1 0,1 0,-1 0,1 0,-1 0,1 0,-1 0,1 0,0 0,0 0,-1 0,1-1,0 1,0 0,0 0,2 0,10 2</inkml:trace>
  <inkml:trace contextRef="#ctx0" brushRef="#br0" timeOffset="1">592 0,'0'83,"-4"-1,-18 97,20-165,-11 33,6-33</inkml:trace>
  <inkml:trace contextRef="#ctx0" brushRef="#br0" timeOffset="2">1 352,'93'-25,"-36"18,73 1,-4 0,-53 3,-52 2</inkml:trace>
  <inkml:trace contextRef="#ctx0" brushRef="#br0" timeOffset="3">972 227,'-13'0,"-5"3,2 3,-1 6,4 4,4 1,0 1,2 0,0 0,1-2,1 1,-1-4,1 0,1-4</inkml:trace>
  <inkml:trace contextRef="#ctx0" brushRef="#br0" timeOffset="4">956 87,'0'0</inkml:trace>
  <inkml:trace contextRef="#ctx0" brushRef="#br0" timeOffset="5">1206 163,'-12'-2,"1"0,-1 1,1 0,-1 1,0 0,1 1,-1 1,1 0,-1 0,1 1,0 0,0 1,0 1,-18 10,27-14,0-1,0 1,0 1,0-1,0 0,0 0,1 1,-1-1,1 1,-1-1,1 1,-1 0,1-1,0 1,0 0,0 0,0 0,0 0,1 0,-1 0,0 0,1 0,-1 1,1-1,0 0,0 3,1-3,0-1,0 1,0 0,0-1,1 1,-1-1,0 1,1-1,0 0,-1 0,1 0,-1 0,1 0,0 0,0 0,0 0,-1-1,1 1,0-1,0 1,0-1,0 0,0 0,0 0,0 0,0 0,0 0,3-1,7 0,-1-1,1 0,-1-1,17-6,37-7,-64 15,1 1,0 0,-1 0,1 0,0 0,-1 0,1 1,0-1,-1 0,1 1,-1-1,1 1,-1 0,1-1,-1 1,1 0,-1 0,0 0,1 0,-1 0,0 0,0 0,0 1,0-1,2 2,-2 1,1 0,0 0,-1 0,0 0,0 0,0 0,0 1,0-1,-1 8,-1 6,0 1,-1-1,-7 27,5-32,0 1,-1-1,-1 0,0-1,-1 1,0-1,-1-1,0 1,-1-1,0-1,0 1,-2-2,-21 18,29-26,1 1,-1-1,0 0,0 0,0 0,0 0,0 0,0 0,0-1,0 0,0 1,0-1,0 0,0-1,0 1,-3-1,-9-4</inkml:trace>
  <inkml:trace contextRef="#ctx0" brushRef="#br0" timeOffset="6">1479 62,'-31'56,"22"-41,0 1,0 0,2 1,0 0,-9 34,16-50,0 0,0 1,0-1,0 0,0 1,0-1,0 0,0 0,1 1,-1-1,0 0,1 0,-1 1,1-1,0 0,-1 0,1 0,0 0,0 0,-1 0,1 0,0 0,0 0,0 0,0-1,0 1,0 0,1-1,-1 1,0 0,0-1,0 0,1 1,-1-1,0 0,1 1,-1-1,2 0,9 1,-1 0,1 0,19-3,-2 2,-24 0,-1 0,1 1,-1-1,1 1,-1 0,0 1,1-1,-1 1,0 0,0 0,0 0,0 0,0 1,-1-1,1 1,-1 0,0 0,1 1,-1-1,-1 1,1-1,0 1,-1 0,4 8,-2-2</inkml:trace>
</inkml:ink>
</file>

<file path=xl/ink/ink3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484"/>
    </inkml:context>
    <inkml:brush xml:id="br0">
      <inkml:brushProperty name="width" value="0.05" units="cm"/>
      <inkml:brushProperty name="height" value="0.05" units="cm"/>
      <inkml:brushProperty name="ignorePressure" value="1"/>
    </inkml:brush>
  </inkml:definitions>
  <inkml:trace contextRef="#ctx0" brushRef="#br0">29 1,'15'134,"-15"-107,1 0,1 0,12 53,-14-80,0 1,1-1,-1 0,0 1,0-1,1 0,-1 1,0-1,1 0,-1 0,1 1,-1-1,0 0,1 0,-1 0,1 0,-1 1,1-1,-1 0,0 0,1 0,-1 0,1 0,-1 0,1 0,-1 0,0 0,1 0,-1-1,1 1,-1 0,1 0,-1 0,0 0,1-1,-1 1,1 0,-1 0,0-1,1 1,-1 0,0-1,0 1,1 0,-1-1,22-18,-19 16,7-6,1 1,-1 0,2 0,-1 1,1 1,0 0,1 1,-1 0,18-4,-25 7,1 1,-1 0,1 0,0 0,-1 1,1 0,0 0,-1 0,1 1,0 0,-1 0,1 1,-1-1,1 1,-1 0,0 0,0 1,0 0,0 0,0 0,-1 0,1 1,-1 0,7 7,-10-10,0 1,1-1,-1 1,0-1,0 1,0 0,0 0,-1-1,1 1,0 0,-1 0,1 0,-1 0,0-1,0 1,1 0,-1 0,0 0,-1 0,1 0,0 0,0 0,-1 0,-1 3,0-2,0 1,0 0,-1-1,1 0,-1 0,0 1,0-2,0 1,-1 0,-6 4,-5 2,-1-1,0 0,-1-1,-22 6,10-7,0-1,0-2,0 0,-56-4,61 1,7-1</inkml:trace>
  <inkml:trace contextRef="#ctx0" brushRef="#br0" timeOffset="1">564 259,'-48'27,"46"-26,0 1,0-1,0 1,1-1,-1 1,1 0,-1 0,1 0,0 0,0 0,-1 0,1 0,1 0,-1 0,0 1,1-1,-1 0,0 5,1-6,0-1,1 1,-1 0,0-1,0 1,0-1,1 1,-1 0,0-1,1 1,-1-1,0 1,1-1,-1 1,1-1,-1 1,1-1,-1 1,1-1,0 0,-1 1,1-1,0 1,28-1,-23-2,1-1,-1 1,0-1,0-1,0 1,11-9,-13 8,0 1,0 0,1 0,-1 0,1 1,-1 0,1 0,0 0,0 0,8-1,-12 3,0 0,0 0,0 1,0-1,0 0,0 0,0 1,0-1,0 1,0-1,0 1,0-1,0 1,0 0,0-1,0 1,0 0,-1 0,1-1,0 1,0 0,-1 0,1 0,-1 0,1 0,-1 0,1 0,-1 0,0 0,1 0,-1 0,0 1,0-1,0 0,0 0,0 2,-3 44,2-42,-1 11</inkml:trace>
  <inkml:trace contextRef="#ctx0" brushRef="#br0" timeOffset="2">789 116,'-3'-2,"0"1,-1 1</inkml:trace>
  <inkml:trace contextRef="#ctx0" brushRef="#br0" timeOffset="3">1009 188,'-29'10,"24"-9,-1 1,1 0,0-1,0 2,1-1,-1 0,-6 6,10-7,0 0,0 0,0 0,0 0,1 1,-1-1,0 0,1 0,-1 1,1-1,0 1,-1-1,1 0,0 1,0-1,0 1,0-1,0 1,0-1,0 0,0 1,1-1,-1 1,0-1,1 0,-1 1,1-1,0 0,-1 1,1-1,0 0,0 0,1 2,18 24,-16-22,0 0,0 0,0 1,-1 0,1 0,-1 0,3 10,-6-14,0 0,0 0,0 0,0 0,0 0,0-1,-1 1,1 0,-1 0,1 0,-1 0,0-1,0 1,0 0,0-1,0 1,0-1,0 1,0-1,-1 1,1-1,-1 0,1 0,-1 1,1-1,-1 0,0-1,1 1,-1 0,0 0,0-1,-2 1,-30 12,0-1,-1-2,-64 10,82-18</inkml:trace>
  <inkml:trace contextRef="#ctx0" brushRef="#br0" timeOffset="4">798 275,'0'-3,"-3"-1,-3 3,-4 5,1 4,1 3,2 2,2 2,0 1,-1 1,2-1,0 0,1 0,2-2</inkml:trace>
</inkml:ink>
</file>

<file path=xl/ink/ink3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489"/>
    </inkml:context>
    <inkml:brush xml:id="br0">
      <inkml:brushProperty name="width" value="0.05" units="cm"/>
      <inkml:brushProperty name="height" value="0.05" units="cm"/>
      <inkml:brushProperty name="ignorePressure" value="1"/>
    </inkml:brush>
  </inkml:definitions>
  <inkml:trace contextRef="#ctx0" brushRef="#br0">23 118,'-2'2,"0"-1,0 1,0 0,1-1,-1 1,1 0,0 0,-1 0,1 0,0 1,0-1,0 0,0 0,1 1,-1-1,0 0,1 1,0-1,0 0,0 1,0-1,0 1,0-1,1 5,13 59,-12-59,0 0,1 0,-1-1,2 1,-1-1,1 0,0 0,0 0,0 0,1-1,0 0,9 8,-11-11,-1-1,0 0,1 1,0-1,-1 0,1-1,0 1,-1 0,1-1,0 1,0-1,-1 0,1 0,0 0,0 0,-1-1,1 1,0-1,0 0,-1 1,1-1,-1 0,1-1,-1 1,1 0,-1-1,0 1,1-1,-1 0,0 0,0 0,0 0,-1 0,1 0,1-3,5-7,0 0,-2 0,1-1,-2 0,0 0,0 0,-1-1,3-17,12-37,-11 44,9-24,-16 45,0 1,0 0,0-1,1 1,-1 0,1 0,-1 0,1 0,0 0,0 0,0 1,0-1,0 1,0-1,3 0,5-1</inkml:trace>
  <inkml:trace contextRef="#ctx0" brushRef="#br0" timeOffset="1">529 77,'-14'4,"0"1,0 0,1 0,0 2,-14 8,23-13,0 1,1-1,-1 1,1 0,0 0,0 1,0-1,0 1,-3 5,5-7,0 0,0 0,0 0,1 1,-1-1,1 0,-1 0,1 0,0 1,0-1,0 0,0 0,0 1,1-1,-1 0,1 0,-1 1,1-1,2 4,-2-4,0 0,0 0,0 0,1-1,-1 1,1 0,-1 0,1-1,0 1,0-1,0 1,0-1,0 0,0 0,0 0,0 0,0 0,0 0,1-1,-1 1,0-1,0 0,1 1,-1-1,0 0,1 0,-1 0,0-1,1 1,-1-1,0 1,1-1,-1 0,0 0,0 1,4-4,-1 2,0 0,0-1,0 0,-1 0,1 0,-1-1,0 0,0 1,0-1,0-1,-1 1,0 0,0-1,5-8,-4-9,-11 16,6 7,0 0,0 0,0 0,0 0,0 0,0 1,0-1,0 0,1 0,-1 0,0 1,1-1,-1 1,1-1,-1 0,1 1,0-1,0 1,-1-1,1 1,0-1,0 1,1 1,-2-1,1 1,0-1,0 1,1 0,-1-1,1 1,-1-1,1 1,0-1,0 1,0-1,0 0,0 1,3 2,3 3</inkml:trace>
  <inkml:trace contextRef="#ctx0" brushRef="#br0" timeOffset="2">738 158,'5'4,"0"0,0 0,-1 0,1 1,-1 0,0 0,-1 0,1 0,-1 0,0 1,0-1,-1 1,1 0,-1 0,-1 0,1 0,-1 0,1 8,1-13,5-9,12-22,2 0,-15 23,1 0,0 1,0-1,1 1,-1 1,1 0,0 0,1 1,-1 0,1 1,0 0,0 0,0 1,0 0,0 1,1 0,-1 1,0 0,20 2,-29-1,1-1,0 0,0 1,-1 0,1-1,-1 1,1 0,0 0,-1 0,1 0,-1 0,0 0,1 1,-1-1,0 0,0 1,0-1,0 1,0-1,0 1,0-1,0 1,-1 0,1-1,0 1,-1 0,0 0,1-1,-1 1,0 0,0 0,0 0,0-1,0 1,-1 0,1 0,0-1,-1 1,1 0,-1 0,0-1,0 1,-1 1,-1 7,-2-1,0 0,0 0,0 0,-1-1,-9 11,6-10</inkml:trace>
  <inkml:trace contextRef="#ctx0" brushRef="#br0" timeOffset="3">1394 80,'-17'5,"0"1,0 0,1 1,-17 9,26-12,1 0,-1 0,1 0,0 1,0 0,0 0,1 1,-1-1,2 1,-1 0,-7 12,12-17,-1 0,0 0,1 0,-1 0,1 0,0 0,-1 0,1 0,0 0,0 0,-1 1,1-1,0 0,0 0,0 0,1 0,-1 0,0 0,0 0,0 0,1 1,-1-1,1 0,-1 0,1 0,-1 0,1-1,-1 1,2 1,0 0,0-1,0 0,0 0,0 0,1-1,-1 1,0 0,0-1,1 1,-1-1,0 0,1 0,2 0,5-1,1 0,-1 0,0-1,0 0,13-5,-16 3,-1 0,0 0,-1 0,1-1,-1 1,0-1,6-8,26-22,-35 34,0 0,0-1,0 1,0 0,0 0,1 0,-1 0,0 1,1-1,-1 1,0-1,1 1,-1 0,0 0,1 0,-1 0,3 1,-3-1,0 1,1 0,-1 0,0 0,0 0,0 1,0-1,0 0,0 1,-1-1,1 1,0 0,-1 0,1 0,-1-1,1 4,-1-3,1-1,-1 1,0 0,0 0,1-1,-1 1,1-1,0 1,-1-1,1 1,0-1,0 0,0 0,0 0,0 0,0 0,0-1,0 1,0-1,3 1,42 0,-36-1,0-1,1 2,-1 0,0 0,0 1,0 0,0 1,19 7,-17-4,-1-1</inkml:trace>
</inkml:ink>
</file>

<file path=xl/ink/ink3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493"/>
    </inkml:context>
    <inkml:brush xml:id="br0">
      <inkml:brushProperty name="width" value="0.05" units="cm"/>
      <inkml:brushProperty name="height" value="0.05" units="cm"/>
      <inkml:brushProperty name="ignorePressure" value="1"/>
    </inkml:brush>
  </inkml:definitions>
  <inkml:trace contextRef="#ctx0" brushRef="#br0">163 0,'-18'32,"-36"49,38-59,1 0,0 1,2 1,-16 38,28-60,1-1,0 0,-1 1,1-1,0 1,0-1,-1 1,1-1,0 0,1 1,-1-1,0 1,0-1,1 1,-1-1,0 0,1 1,-1-1,1 0,0 1,0-1,-1 0,1 0,0 0,0 0,0 1,0-1,0-1,0 1,1 0,-1 0,0 0,0 0,1-1,-1 1,0-1,1 1,-1-1,0 1,1-1,-1 0,1 0,2 0,9 2,1-1,-1 0,25-2,-22 0,45-3,63-12,-66 7,-37 7</inkml:trace>
  <inkml:trace contextRef="#ctx0" brushRef="#br0" timeOffset="1">708 85,'-12'0,"0"1,0 1,0 0,0 1,1 0,-1 1,1 0,-11 6,18-8,0 0,0 1,0-1,0 1,1 0,-1 0,1 0,0 1,0-1,-5 7,7-7,0-1,0 1,0-1,0 1,0-1,1 1,-1-1,1 1,0 0,0-1,0 1,0 0,0-1,0 1,1 0,-1-1,1 1,0-1,2 6,-1-5,1 1,0 0,0-1,0 1,0-1,1 0,-1 0,1 0,-1-1,1 1,0-1,0 0,1 0,-1 0,0-1,1 0,-1 1,0-1,1-1,0 1,8-1,-3 1,0 0,1-1,-1-1,0 0,0 0,0-1,0 0,19-7,-27 8,0 0,0 0,0 0,0 0,0 0,-1 0,1-1,0 1,-1-1,1 1,-1-1,1 0,-1 1,0-1,1 0,-1 0,0 0,-1 0,1 0,0 0,0 0,-1 0,1-1,-1 1,0 0,0 0,0 0,0-1,0 1,0 0,0 0,-1 0,1 0,-1-1,0 1,1 0,-1 0,0 0,0 0,0 0,-1 1,1-1,0 0,-3-2,-1-2,1 0,-1 0,0 1,-1 0,1 0,-1 0,0 0,0 1,-1 0,0 0,1 1,-10-3,-28 1,25 6</inkml:trace>
  <inkml:trace contextRef="#ctx0" brushRef="#br0" timeOffset="2">894 140,'0'2,"0"0,0-1,0 1,0-1,1 1,-1 0,0-1,1 1,-1-1,1 1,0-1,-1 1,1-1,0 0,0 1,0-1,0 0,0 0,0 1,0-1,1 0,1 1,0 0,0-1,1 0,-1 1,0-1,1 0,-1-1,0 1,1-1,-1 0,6 0,10-1,-1-1,1-1,23-7,-24 6,-10 3,1 1,-1 0,0 0,1 0,-1 1,14 4,-17-4,1 1,-1-1,1 0,0 0,-1-1,1 0,0 0,0 0,-1 0,1-1,-1 0,1 0,-1-1,8-2,-12 3,0 0,0 0,1 0,-1-1,0 1,0 0,0-1,0 1,0 0,0-1,-1 1,1-1,0 0,-1 1,1-1,-1 1,0-1,1 0,-1 1,0-1,0 0,0 0,0 1,0-1,-1 0,1 1,0-1,-1 0,1 1,-1-1,-1-1,-3-8</inkml:trace>
</inkml:ink>
</file>

<file path=xl/ink/ink3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496"/>
    </inkml:context>
    <inkml:brush xml:id="br0">
      <inkml:brushProperty name="width" value="0.2" units="cm"/>
      <inkml:brushProperty name="height" value="0.2" units="cm"/>
      <inkml:brushProperty name="color" value="#F6630D"/>
      <inkml:brushProperty name="ignorePressure" value="1"/>
    </inkml:brush>
  </inkml:definitions>
  <inkml:trace contextRef="#ctx0" brushRef="#br0">97 248,'3'-3,"3"-1,1 1</inkml:trace>
  <inkml:trace contextRef="#ctx0" brushRef="#br0" timeOffset="1">368 85,'3'6,"0"1</inkml:trace>
  <inkml:trace contextRef="#ctx0" brushRef="#br0" timeOffset="2">431 296,'-3'3,"-3"3,-4 4,1 0</inkml:trace>
  <inkml:trace contextRef="#ctx0" brushRef="#br0" timeOffset="3">237 437,'-2'0,"-7"0,-4 0,-3 2,2 2</inkml:trace>
  <inkml:trace contextRef="#ctx0" brushRef="#br0" timeOffset="4">81 406,'-2'0,"-4"0,-6-3,-1 0</inkml:trace>
  <inkml:trace contextRef="#ctx0" brushRef="#br0" timeOffset="5">20 172,'-3'0,"-1"-3,-2-3,0-1</inkml:trace>
  <inkml:trace contextRef="#ctx0" brushRef="#br0" timeOffset="6">159 32,'0'-3,"3"-3,0-1</inkml:trace>
  <inkml:trace contextRef="#ctx0" brushRef="#br0" timeOffset="7">424 1,'2'0,"5"0,2 0,3 3,0 0</inkml:trace>
  <inkml:trace contextRef="#ctx0" brushRef="#br0" timeOffset="8">609 110,'0'3,"-3"3,-1 3,-2 1,0 0,0 0</inkml:trace>
  <inkml:trace contextRef="#ctx0" brushRef="#br0" timeOffset="9">562 296,'-6'0,"-3"0,-2 0</inkml:trace>
  <inkml:trace contextRef="#ctx0" brushRef="#br0" timeOffset="10">204 287,'0'-2,"0"-1</inkml:trace>
  <inkml:trace contextRef="#ctx0" brushRef="#br0" timeOffset="11">297 194,'3'0,"0"0</inkml:trace>
</inkml:ink>
</file>

<file path=xl/ink/ink3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508"/>
    </inkml:context>
    <inkml:brush xml:id="br0">
      <inkml:brushProperty name="width" value="0.05" units="cm"/>
      <inkml:brushProperty name="height" value="0.05" units="cm"/>
      <inkml:brushProperty name="ignorePressure" value="1"/>
    </inkml:brush>
  </inkml:definitions>
  <inkml:trace contextRef="#ctx0" brushRef="#br0">74 88,'2'5,"2"5,-1 3,-1 2,0 1,-1 3,-2 1,-3 3,-2 2,-3 2,0 2,-3-1,-1 0,3-2,0-4,2-1,2-6</inkml:trace>
  <inkml:trace contextRef="#ctx0" brushRef="#br0" timeOffset="1">403 1,'-6'54,"-2"-1,-19 67,-10 59,34-163,-1-3</inkml:trace>
  <inkml:trace contextRef="#ctx0" brushRef="#br0" timeOffset="2">60 315,'-3'0,"8"0,8 0,6 0,4 0,2 0,1 0,0-3,1 0,2-1,1 2,0-3,1 0,0 1,4-1,-6-1</inkml:trace>
  <inkml:trace contextRef="#ctx0" brushRef="#br0" timeOffset="3">745 206,'0'-3,"0"5,0 4,-2 5,-2 2,1 1,-3 0,1-1,0 0,-1-2,1-3</inkml:trace>
  <inkml:trace contextRef="#ctx0" brushRef="#br0" timeOffset="4">699 110</inkml:trace>
  <inkml:trace contextRef="#ctx0" brushRef="#br0" timeOffset="5">976 110,'-79'8,"73"-7,-1 0,1 1,0 0,0 0,0 1,0-1,1 1,-1 0,1 1,-7 4,11-7,1 0,-1-1,0 1,1 0,-1 0,1-1,-1 1,1 0,0 0,-1 0,1 0,0-1,-1 1,1 0,0 0,0 0,0 0,0 0,0 0,0 0,0 0,0-1,0 1,0 0,1 0,-1 0,0 0,1 0,-1 0,0-1,1 1,-1 0,1 0,0-1,-1 1,1 0,-1-1,1 1,0 0,0-1,-1 1,2 0,43 26,-24-15,-17-9,1 0,-1 0,0 1,0 0,0 0,0 0,-1 0,0 1,0-1,0 1,0 0,-1-1,1 1,-1 1,-1-1,1 0,-1 0,0 1,0-1,0 0,-1 1,0-1,0 7,-1-5,-1 0,0-1,0 1,0-1,-1 0,0 0,0 0,0 0,-1 0,0 0,0-1,0 0,-1 0,0 0,0-1,0 1,0-1,-9 5,0 0,-41 22,53-30,-1 0,1 0,-1 0,1 0,-1 0,0-1,1 1,-1-1,0 0,0 0,1 0,-1 0,0 0,1-1,-1 1,0-1,1 0,-1 1,-2-3,-4-3</inkml:trace>
  <inkml:trace contextRef="#ctx0" brushRef="#br0" timeOffset="6">1171 26,'-6'4,"0"0,0 0,0 1,0 0,1 0,0 0,-7 9,9-11,1 1,-1-1,1 1,-1 0,1 0,1 0,-1 0,0 0,1 0,0 0,0 1,0-1,0 8,2-10,-1-1,0 0,1 1,-1-1,1 0,0 1,-1-1,1 0,0 0,0 0,0 0,0 1,0-1,0 0,0-1,0 1,0 0,0 0,0 0,1-1,-1 1,3 0,39 13,-5-1,33 32,-55-39</inkml:trace>
  <inkml:trace contextRef="#ctx0" brushRef="#br0" timeOffset="7">481 779,'33'83,"-28"-67,1 1,0-1,1 0,1-1,1 1,0-2,1 1,19 21,-27-34,0 0,0-1,0 1,0-1,1 0,-1 0,0 0,1 0,-1 0,0 0,1 0,-1-1,1 1,-1-1,1 0,0 0,-1 0,1 0,-1 0,1-1,-1 1,1-1,-1 1,1-1,-1 0,0 0,1 0,-1 0,0-1,0 1,4-3,-1 0,0 0,0-1,0 1,0-1,-1 0,0 0,0 0,0-1,0 0,5-11,7-46,-15 53,1-1,1 1,0 0,0 0,1 0,0 0,1 0,7-11,0 11,0 3</inkml:trace>
  <inkml:trace contextRef="#ctx0" brushRef="#br0" timeOffset="8">1079 779,'-19'4,"1"0,0 1,-21 10,35-14,0 0,1 1,-1 0,0 0,1 0,0 0,-1 1,1-1,0 1,0 0,1 0,-1 0,1 0,-1 1,1-1,0 1,0-1,0 1,1-1,-1 1,-1 8,3-11,0 0,0 1,0-1,0 0,0 1,0-1,0 1,0-1,1 0,-1 1,1-1,-1 0,1 0,-1 1,1-1,0 0,-1 0,1 0,0 1,0-1,0 0,0 0,0-1,0 1,0 0,0 0,0 0,1-1,-1 1,0 0,0-1,1 1,-1-1,0 0,1 1,-1-1,1 0,-1 0,0 0,1 0,-1 0,0 0,1 0,2-1,1 0,1 1,0-1,0-1,-1 1,1-1,0 0,-1 0,0-1,8-4,-8 3,0-1,-1 0,1 0,-1-1,-1 1,4-7,-5 8,1 0,-1 0,1 0,-1 0,1 0,0 1,0 0,1-1,-1 1,8-5,-8 8,-1 0,0 0,1 0,-1 1,1-1,-1 1,0-1,0 1,1 0,-1 0,0 0,0 0,0 0,0 0,0 1,0-1,3 3,23 12,20-8,-40-7,1 0,-1 0,1 1,-1 0,0 1,0-1,0 2,0-1,0 1,-1 0,1 0,8 8,-15-11,0 0,0-1,0 1,0 0,0-1,1 1,-1-1,0 1,0-1,1 0,-1 1,0-1,1 0,-1 0,0 0,1 0,-1 0,0 0,1-1,-1 1,0 0,1-1,-1 1,0 0,0-1,1 0,-1 1,0-1,0 0,0 0,2-1,37-38,-16 14,-16 21,0 0,0 0,1 1,-1 0,1 1,0 0,0 0,12-1,-14 2,-1 1,0 1,0-1,1 1,-1 0,0 0,1 1,-1 0,0 0,0 0,1 1,-1 0,6 3,-11-4,0-1,0 1,0 0,-1-1,1 1,0 0,0 0,0 0,-1 0,1 0,-1 0,1 0,-1 0,1 0,-1 0,1 0,-1 0,0 0,1 0,-1 1,0-1,0 0,0 0,0 0,0 0,0 0,-1 1,1-1,0 0,0 0,-1 0,0 1,-18 35,18-35,-6 9</inkml:trace>
  <inkml:trace contextRef="#ctx0" brushRef="#br0" timeOffset="9">1670 655</inkml:trace>
  <inkml:trace contextRef="#ctx0" brushRef="#br0" timeOffset="10">1879 680,'-14'7,"0"0,1 1,-23 18,32-22,0-1,0 1,0 0,0 0,1 0,0 1,0-1,0 1,0 0,1 0,0 0,0 0,0 0,-1 8,2-12,1 0,0 0,0-1,0 1,0 0,-1 0,1-1,0 1,1 0,-1 0,0 0,0-1,0 1,0 0,1 0,-1-1,0 1,0 0,1-1,-1 1,1 0,-1-1,1 1,-1 0,1-1,-1 1,1-1,-1 1,2 0,0-1,-1 1,1-1,-1 0,1 0,-1 0,1 0,-1 0,1 0,-1 0,1-1,-1 1,0-1,1 1,1-1,2-1,0-1,-1 1,1 0,-1-1,0 0,1 0,-1-1,6-5,1-11,-9 16,0 1,0-1,0 1,0 0,1-1,-1 1,6-4,-7 6,0 0,0 1,1-1,-1 1,0-1,1 1,-1 0,0-1,1 1,-1 0,1 0,-1 0,0 0,1 0,-1 0,1 0,-1 1,0-1,1 0,-1 1,0-1,1 1,-1 0,0-1,0 1,0 0,2 1,6 4,-6-4,1 0,-1 1,1-1,-1-1,1 1,-1 0,1-1,0 0,0 0,0 0,0 0,0 0,0-1,0 0,0 0,0 0,0 0,6-2,26 4,-19 3</inkml:trace>
  <inkml:trace contextRef="#ctx0" brushRef="#br0" timeOffset="11">2470 608,'-14'0,"0"1,1 0,-1 1,0 1,-22 7,31-8,0-1,0 1,0 1,0-1,1 1,-1 0,1 0,0 0,-1 0,1 1,1 0,-1 0,1 0,-1 0,1 0,0 1,-4 9,6-13,1 1,-1-1,1 0,0 0,-1 0,1 1,0-1,0 0,0 1,0-1,0 0,0 1,0-1,0 0,0 0,1 1,-1-1,0 0,1 0,-1 1,1-1,0 0,-1 0,1 0,0 0,1 2,0-2,0 1,1 0,-1-1,1 0,-1 1,1-1,0 0,-1 0,1 0,0-1,4 1,5 1,0-2,0 1,0-2,21-2,-20-1,1 0,0 0,-1-2,0 1,16-11,-14 8,0 0,1 2,19-7,-31 12,1 0,0 0,0 1,-1 0,1 0,0 0,0 0,0 1,-1 0,1 0,0 0,5 3,53 28,-51-24,1-1,-1-1,20 8,-15-10</inkml:trace>
</inkml:ink>
</file>

<file path=xl/ink/ink3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520"/>
    </inkml:context>
    <inkml:brush xml:id="br0">
      <inkml:brushProperty name="width" value="0.05" units="cm"/>
      <inkml:brushProperty name="height" value="0.05" units="cm"/>
      <inkml:brushProperty name="ignorePressure" value="1"/>
    </inkml:brush>
  </inkml:definitions>
  <inkml:trace contextRef="#ctx0" brushRef="#br0">139 240,'1'3,"0"1,-1 0,1 0,-1-1,1 1,-1 0,0 0,-1-1,1 1,-1 0,0-1,1 1,-2 0,1-1,-3 6,-27 51,-2-15,21-31,1 1,1 0,0 0,-12 28,22-42,-1 0,1 1,-1-1,1 0,0 0,-1 0,1 0,0 0,0 0,0 1,0-1,0 0,0 0,0 0,1 0,-1 0,0 1,1-1,-1 0,0 0,1 0,-1 0,1 0,0 0,-1 0,2 1,0 0,1-1,-1 1,0-1,0 0,1 0,-1 0,1 0,-1 0,1 0,0 0,3 0,11 0,0 0,0-1,17-2,-21 2,43-5,106-21,-147 23</inkml:trace>
  <inkml:trace contextRef="#ctx0" brushRef="#br0" timeOffset="1">488 346,'-5'0,"0"1,0-1,0 1,0 0,1 0,-1 0,0 1,0-1,1 1,-1 0,1 1,-8 4,10-5,0 0,0 0,0 0,0 0,0 0,0 1,1-1,-1 0,1 1,0 0,-1-1,1 1,0 0,0-1,1 1,-1 0,1 0,-1 0,1 0,0-1,0 1,0 0,1 0,0 4,-1-4,1 0,0 0,0 0,0-1,0 1,0 0,1 0,-1-1,1 1,0 0,0-1,0 0,0 1,0-1,0 0,1 0,-1 0,4 2,0-2,-1 1,1 0,0-1,0 0,0-1,1 1,-1-1,10 0,2 0,0-2,1 0,-1-1,0-1,23-6,-37 7,0 1,1-1,-1 0,0 0,-1 0,1-1,0 1,-1-1,1 0,-1 0,0 0,0 0,0-1,0 1,-1-1,3-4,-4 6,0 0,0 0,-1 0,1 1,-1-1,1 0,-1 0,0-1,0 1,0 0,0 0,0 0,0 0,0 0,-1 0,1 0,-1 0,1 0,-1 1,0-1,0 0,0 0,0 0,0 1,0-1,-1 0,1 1,0-1,-1 1,1 0,-1-1,0 1,1 0,-1 0,0 0,0 0,-3-1,-6-1,1-1,-1 2,0-1,1 2,-1-1,0 2,0-1,0 1,0 1,0 0,0 1,0 0,0 0,1 1,-14 6,14-3</inkml:trace>
  <inkml:trace contextRef="#ctx0" brushRef="#br0" timeOffset="2">730 348,'2'1,"-1"-1,1 0,-1 1,1-1,0 1,-1-1,1 1,-1 0,1 0,-1 0,0 0,1 0,-1 0,0 0,0 0,0 0,0 1,0-1,0 0,0 1,0-1,0 1,-1-1,1 1,0-1,0 3,-1-2,1 1,0-1,1 0,-1 0,0 1,1-1,-1 0,1 0,-1 0,1-1,0 1,0 0,0-1,0 1,4 1,1-1,1 0,-1-1,1 0,-1-1,1 0,-1 0,1 0,-1-1,1 0,-1-1,0 1,1-2,12-5,-10 5,-1 0,1 0,0 1,0 0,0 0,0 1,16 1,-1 3,-13 0,1-1,-1-1,1 0,-1-1,24-2,-34 1,0 1,0-1,0 1,1-1,-1 0,0 0,0 0,0 0,0 0,0-1,-1 1,1-1,0 1,-1-1,1 1,0-1,-1 0,0 0,0 0,1 0,-1 0,0 0,-1 0,1 0,0 0,0 0,-1-1,0 1,1 0,-1 0,0-1,0 1,0 0,0-1,0 1,-1 0,1 0,-1 0,-1-3,1-18,4 16</inkml:trace>
  <inkml:trace contextRef="#ctx0" brushRef="#br0" timeOffset="3">1484 6,'-2'69,"-6"-33,-2 0,-18 41,13-36,-11 44,24-72</inkml:trace>
  <inkml:trace contextRef="#ctx0" brushRef="#br0" timeOffset="4">1580 22,'1'-2,"-1"1,1 0,0-1,0 1,0 0,0 0,0-1,0 1,0 0,0 0,1 0,-1 0,0 0,1 1,-1-1,1 0,-1 1,0-1,1 1,0-1,-1 1,1 0,-1-1,1 1,-1 0,1 0,0 0,-1 0,2 1,22 6,-24-7,-1 0,1 1,-1-1,1 1,-1 0,1-1,-1 1,0-1,1 1,-1 0,0-1,1 1,-1 0,0-1,0 1,0 0,0-1,1 1,-1 0,0 0,0-1,0 1,-1 0,1-1,0 1,0 0,0-1,0 1,-1 0,1 0,-3 4,0 0,0-1,0 0,-1 0,0 0,1 0,-1-1,0 1,-1-1,1 0,-9 4,9-5,0 0,1 0,-1 1,0-1,1 1,0 0,-1 0,1 0,0 0,0 1,1-1,-1 1,1-1,0 1,-3 7,5-10,0 1,0 0,0 0,0 0,0-1,0 1,1 0,-1 0,0-1,1 1,0 0,-1 0,1-1,0 1,0-1,0 1,0-1,0 1,0-1,1 0,2 3,39 27,-5-2,-37-28,1 1,-1-1,0 1,1-1,-1 1,0 0,0-1,0 1,-1 0,1 0,0 0,-1 0,1 0,-1 0,1 0,-1 0,0 0,0 0,0 0,0 0,0 0,-1 0,1 0,-1 3,-1-2,0-1,0 1,0 0,0 0,0-1,0 0,-1 1,1-1,-1 0,0 0,0 0,1 0,-5 1,-10 4,1 0,-1-2,0 0,-23 4,3-1,21-4</inkml:trace>
  <inkml:trace contextRef="#ctx0" brushRef="#br0" timeOffset="5">1798 208,'2'3,"-1"3,-1 4,-1 2,-2 2,-1 1,0 1,-2-2,0-1,2 0,-2 0,0-2</inkml:trace>
  <inkml:trace contextRef="#ctx0" brushRef="#br0" timeOffset="6">1922 84,'-2'0,"3"2,3 2</inkml:trace>
  <inkml:trace contextRef="#ctx0" brushRef="#br0" timeOffset="7">2106 153,'-15'4,"0"0,-29 13,41-16,0 0,0 1,0-1,0 1,0 0,0 0,1 0,-1 0,1 0,0 1,-1-1,1 1,0 0,0-1,1 1,-1 0,1 0,-1 0,1 0,0 0,-1 4,2-6,0 0,0 0,0-1,0 1,0 0,0 0,0 0,0 0,1-1,-1 1,0 0,0 0,1 0,-1-1,1 1,-1 0,0-1,1 1,-1 0,1-1,0 1,-1 0,1-1,-1 1,1-1,0 1,0-1,1 1,29 4,-22-5,1-1,0-1,-1 0,14-4,22-16,-38 18,0 0,1 0,-1 1,16-5,-19 8,-1-1,1 1,-1 0,1 0,-1 0,0 0,1 1,-1-1,1 1,-1 0,0 0,0 0,1 0,-1 1,5 3,-1-2,0 0,1 0,-1-1,1 0,-1 0,1 0,0-1,13 0,64-3,-79 1,29-9,-35 10,1 0,-1 0,1 0,-1 0,1-1,-1 1,1 0,-1 0,0-1,1 1,-1 0,1-1,-1 1,0 0,1-1,-1 1,0 0,1-1,-1 1,0-1,0 1,0-1,1 1,-1 0,0-1,0 1,0-1,0 1,0-1,0 1,0-1,0 1,0-1,0 1,0-1,0 1,0-1,0 1,0-1,0 1,-1-1,1 1,0-1,0 1,-1 0,1-1,0 1,-1-1,1 1,0 0,-1-1,1 1,0 0,-1-1,1 1,-1 0,1 0,-1 0,1-1,0 1,-1 0,1 0,-1 0,1 0,-2 0,2-1,-1 1,1-1,-1 1,1 0,-1-1,1 1,-1 0,1-1,-1 1,1 0,-1 0,0 0,1-1,-1 1,1 0,-1 0,0 0,1 0,-1 0,1 0,-1 0,0 0,1 0,-1 1,1-1,-1 0,0 0,1 0,-1 1,1-1,-1 0,1 1,-1-1,1 0,-1 1,1-1,-1 1,1-1,0 1,-1-1,1 1,0-1,-1 1,1-1,0 1,0-1,-1 1,1-1,0 1,0 0,0-1,0 1,0-1,0 1,0 0,0-1,0 1,0 0,0-1,0 1,1 0,9 53,-5-30,-6-21,1-1,-1 1,0 0,0 0,0-1,-1 1,1-1,0 1,-1-1,0 1,0-1,1 0,-1 0,-1 0,1 0,0 0,0 0,-1-1,1 1,-1-1,1 1,-1-1,-4 1,-11 5,-1 0,-27 5,23-6,-63 23,60-18</inkml:trace>
</inkml:ink>
</file>

<file path=xl/ink/ink3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528"/>
    </inkml:context>
    <inkml:brush xml:id="br0">
      <inkml:brushProperty name="width" value="0.2" units="cm"/>
      <inkml:brushProperty name="height" value="0.2" units="cm"/>
      <inkml:brushProperty name="color" value="#F6630D"/>
      <inkml:brushProperty name="ignorePressure" value="1"/>
    </inkml:brush>
  </inkml:definitions>
  <inkml:trace contextRef="#ctx0" brushRef="#br0">1 268,'0'0</inkml:trace>
  <inkml:trace contextRef="#ctx0" brushRef="#br0" timeOffset="1">577 12,'2'-3,"7"0,4 0,0 0</inkml:trace>
  <inkml:trace contextRef="#ctx0" brushRef="#br0" timeOffset="2">1143 3,'3'3,"0"3,4 3,-1 1</inkml:trace>
  <inkml:trace contextRef="#ctx0" brushRef="#br0" timeOffset="3">1455 284,'0'2,"0"4,0 4,0 2,0 2,0 1,0 1,0-2</inkml:trace>
  <inkml:trace contextRef="#ctx0" brushRef="#br0" timeOffset="4">1271 891,'-3'0,"-3"2,-4 2,1-1</inkml:trace>
  <inkml:trace contextRef="#ctx0" brushRef="#br0" timeOffset="5">1006 1109,'-5'0,"-8"0,-1 0</inkml:trace>
  <inkml:trace contextRef="#ctx0" brushRef="#br0" timeOffset="6">692 1139,'-2'0,"-7"-2,-4-2,-6 1,-1 0,2 1</inkml:trace>
  <inkml:trace contextRef="#ctx0" brushRef="#br0" timeOffset="7">225 1015,'-5'0,"-7"0,-5-3,-4 0,-4-1,3 2</inkml:trace>
  <inkml:trace contextRef="#ctx0" brushRef="#br0" timeOffset="8">41 900,'-3'0,"-3"-3,-1-1</inkml:trace>
  <inkml:trace contextRef="#ctx0" brushRef="#br0" timeOffset="9">181 651,'3'-3,"0"-1</inkml:trace>
  <inkml:trace contextRef="#ctx0" brushRef="#br0" timeOffset="10">555 408,'-3'-3,"0"0</inkml:trace>
  <inkml:trace contextRef="#ctx0" brushRef="#br0" timeOffset="11">851 268,'2'0,"4"-3,4 0,5 2,0 2</inkml:trace>
  <inkml:trace contextRef="#ctx0" brushRef="#br0" timeOffset="12">1022 525,'-3'3,"-1"3,-2 4,0 2,-2 0,1 0,1-2</inkml:trace>
  <inkml:trace contextRef="#ctx0" brushRef="#br0" timeOffset="13">648 790,'-6'3,"-3"0,-4 1,1-1</inkml:trace>
  <inkml:trace contextRef="#ctx0" brushRef="#br0" timeOffset="14">975 775,'2'-3,"5"0,-1-3,3-1,2 2,4 1,5 1,0 2</inkml:trace>
</inkml:ink>
</file>

<file path=xl/ink/ink3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543"/>
    </inkml:context>
    <inkml:brush xml:id="br0">
      <inkml:brushProperty name="width" value="0.05" units="cm"/>
      <inkml:brushProperty name="height" value="0.05" units="cm"/>
      <inkml:brushProperty name="ignorePressure" value="1"/>
    </inkml:brush>
  </inkml:definitions>
  <inkml:trace contextRef="#ctx0" brushRef="#br0">124 0,'-1'35,"-2"0,-1-1,-2 0,-15 54,-57 125,72-197,2-3</inkml:trace>
  <inkml:trace contextRef="#ctx0" brushRef="#br0" timeOffset="1">326 178,'34'-107,"-21"63,-10 35,-4 13,-99 377,97-366,-1-1,2 1,0 0,1 0,0 15,1-17</inkml:trace>
  <inkml:trace contextRef="#ctx0" brushRef="#br0" timeOffset="2">22 328,'262'-23,"13"-2,-272 25,-1-1,1 1,-1 0,1 0,-1 1,1-1,-1 0,1 1,-1 0,1-1,-1 1,0 0,1 0,-1 0,0 1,0-1,0 0,0 1,0 0,0-1,0 1,0 0,-1 0,3 3,-3-2,0 0,0 1,-1-1,1 1,-1-1,1 1,-1-1,0 1,-1-1,1 1,0-1,-1 1,0-1,0 0,0 1,0-1,-2 4,-12 23,11-23,0-1,1 1,0-1,1 1,-4 12,5-6</inkml:trace>
  <inkml:trace contextRef="#ctx0" brushRef="#br0" timeOffset="3">753 172,'-3'0,"0"0</inkml:trace>
  <inkml:trace contextRef="#ctx0" brushRef="#br0" timeOffset="4">1058 187,'-16'0,"-1"1,1 0,0 0,0 2,-25 7,38-9,1 0,-1 0,1 0,-1 0,1 0,0 1,-1-1,1 1,0 0,0 0,0 0,0 0,1 0,-1 0,0 0,-1 5,2-4,0 0,1 0,-1 0,1 0,0 0,0 0,0 0,0 0,1 0,-1 0,1 0,0 0,0 0,0-1,0 1,0 0,1 0,2 4,7 12,0-2,-1 0,-1 1,-1 0,-1 1,6 20,-12-34,0 0,0 0,0 1,-1-1,0 0,0 0,-1 0,1 0,-1 0,0 0,0 0,-1 0,0 0,0 0,0 0,0-1,-1 1,1-1,-1 0,0 0,-1 0,1 0,-1 0,-7 6,2-2,-1-1,0 0,0 0,-1-1,-20 9,14-10</inkml:trace>
  <inkml:trace contextRef="#ctx0" brushRef="#br0" timeOffset="5">1400 72,'-49'17,"25"-9,1 1,-39 20,56-26,1 0,-1 1,1-1,0 2,0-1,1 0,-1 1,1 0,0 0,0 0,1 0,-1 1,1-1,0 1,-3 10,6-14,-1 0,1 1,0-1,0 1,0-1,0 0,1 1,-1-1,0 0,1 1,0-1,0 0,-1 0,1 1,0-1,1 0,-1 0,0 0,1 0,-1 0,1-1,-1 1,1 0,0-1,0 1,0-1,0 1,0-1,0 0,0 0,0 0,1 0,3 1,12 4,-1 0,2-1,22 4,-24-6,20 2,1-1,0-2,0-2,74-9,-82 6</inkml:trace>
</inkml:ink>
</file>

<file path=xl/ink/ink3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549"/>
    </inkml:context>
    <inkml:brush xml:id="br0">
      <inkml:brushProperty name="width" value="0.05" units="cm"/>
      <inkml:brushProperty name="height" value="0.05" units="cm"/>
      <inkml:brushProperty name="ignorePressure" value="1"/>
    </inkml:brush>
  </inkml:definitions>
  <inkml:trace contextRef="#ctx0" brushRef="#br0">218 0,'-33'44,"17"-5,1 0,2 1,2 1,-10 68,0-5,-3-2,22-90</inkml:trace>
  <inkml:trace contextRef="#ctx0" brushRef="#br0" timeOffset="1">532 0,'-4'51,"-1"0,-3 0,-2-1,-2 0,-2-1,-31 71,39-107</inkml:trace>
  <inkml:trace contextRef="#ctx0" brushRef="#br0" timeOffset="2">0 327,'11'0,"5"0,4 0,3 0,3 0,2 0,3 0,0 0,0 0,1 0,0 0,-1 0,1 0,-1 0,3 0,1-3,0-1,-7 1</inkml:trace>
  <inkml:trace contextRef="#ctx0" brushRef="#br0" timeOffset="3">934 296,'-5'2,"-5"4,-3 4,-2 2,-1 2,-1 2,3-1,2 2,-1-4,-1 0,3-1,0 2,-1-1,2-1</inkml:trace>
  <inkml:trace contextRef="#ctx0" brushRef="#br0" timeOffset="4">880 186,'0'-2,"0"-2</inkml:trace>
  <inkml:trace contextRef="#ctx0" brushRef="#br0" timeOffset="5">1107 218,'-45'9,"29"-6,0 0,0 1,0 1,0 0,-18 10,33-15,-1 1,1 0,0 0,-1 0,1 0,0 0,0 0,-1 0,1 1,0-1,0 0,0 1,1-1,-1 0,0 1,0-1,1 1,-1 0,1-1,0 1,-1-1,1 1,0 0,0-1,0 1,0 0,0-1,0 1,0-1,1 1,-1 0,0-1,1 1,0-1,-1 1,1-1,0 1,1 1,5 9,1-2,-1 1,2-1,10 10,3 4,-20-21,1 0,-1 1,1-1,-1 0,0 1,-1 0,1-1,-1 1,1 0,-1 0,0 0,0 0,-1 0,1 0,-1 0,0 0,0 0,-1 0,0 6,-1-5,0-1,0 1,0-1,-1 1,1-1,-1 0,0 0,0 0,-1-1,1 1,-1-1,0 0,-7 5,-7 3,0-1,-1-1,-1-1,1-1,-1 0,-27 4,37-8,0-1,-1-1,1 0,-12 0,5-3</inkml:trace>
  <inkml:trace contextRef="#ctx0" brushRef="#br0" timeOffset="6">1357 180,'-2'6,"1"-1,-1 1,0-1,-1 1,1-1,-1 0,0 0,0 0,0-1,-1 1,-6 5,-10 17,16-21,0 0,1 0,0 1,0-1,0 1,1-1,-3 11,5-16,0 0,0 0,0 0,0 0,0 0,0 0,1 0,-1 0,0 0,1 0,-1 0,0 0,1 0,-1 0,1 0,-1 0,1 0,0 0,-1-1,1 1,1 1,0-1,1 1,-1-1,0 0,1-1,-1 1,1 0,-1-1,1 1,-1-1,1 0,-1 0,6 0,19-1,-15-1,0 2,0-1,0 1,0 1,0 0,0 1,0 0,0 1,-1 0,1 1,14 7,24 13,-35-17</inkml:trace>
  <inkml:trace contextRef="#ctx0" brushRef="#br0" timeOffset="7">1830 0,'1'0,"0"1,0 0,1-1,-1 1,0 0,0-1,0 1,0 0,0 0,0 0,0 0,0 0,0 0,0 0,0 0,-1 0,1 1,0-1,-1 0,1 0,-1 1,1-1,-1 3,8 31,-9-5,-1-1,-1 1,-2-1,-1 0,-11 34,-8 35,19-76,2-4,13-32,-3 3,1 1,0 0,0 1,1 0,0 0,1 0,0 1,0 1,20-13,-23 16,0 0,1 1,-1 0,1 0,0 0,0 1,0 0,0 0,0 1,0 0,1 0,-1 0,0 1,1 0,-1 1,0 0,10 2,-15-3,-1 0,0 1,1-1,-1 1,0-1,1 1,-1-1,0 1,0 0,1-1,-1 1,0 0,0 0,0 0,0 0,0 0,0 0,0 0,-1 0,1 0,0 1,0-1,-1 0,1 0,-1 1,1 1,-1-1,0 0,-1 0,1 1,-1-1,0 0,1 0,-1 0,0 0,0 0,0-1,0 1,-1 0,1 0,0-1,-3 3,-4 5,-2-1,1 0,-2 0,-17 10,-6-2,0-2,-2-1,0-1,-65 11,100-23,-14 4</inkml:trace>
  <inkml:trace contextRef="#ctx0" brushRef="#br0" timeOffset="8">2297 242,'0'5,"0"5,0 3,0 2,0 1,-3 1,0-1,-1 1,-1-1,-1 0,-1 0,0-1,2 1,1-3</inkml:trace>
  <inkml:trace contextRef="#ctx0" brushRef="#br0" timeOffset="9">2446 193,'0'0</inkml:trace>
  <inkml:trace contextRef="#ctx0" brushRef="#br0" timeOffset="10">2835 193,'-8'1,"1"1,0 0,-1 1,1-1,0 1,1 0,-1 1,0 0,1 0,0 0,0 1,0 0,1 0,-1 0,1 1,0 0,1 0,-1 0,1 1,1-1,-1 1,-4 12,8-17,0 0,0 0,0 0,0 0,0 0,0 0,0-1,1 1,-1 0,1 0,-1 0,1 0,0-1,0 1,0 0,0-1,0 1,0 0,0-1,0 0,0 1,1-1,-1 0,1 1,-1-1,1 0,0 0,-1 0,1 0,0-1,-1 1,1 0,0-1,0 1,0-1,0 0,0 1,0-1,0 0,2 0,2 0,1 1,-1-1,0 0,0-1,0 0,0 1,1-2,-1 1,0-1,-1 0,10-4,-5-1,-1-1,-1 0,1 0,8-11,27-24,-44 43,1 0,-1 0,0 0,0 0,0 0,1 0,-1 0,0 0,0 0,1 0,-1 0,0 0,0 0,0 0,1 0,-1 1,0-1,0 0,0 0,0 0,1 0,-1 0,0 1,0-1,0 0,0 0,0 0,0 0,1 1,-1-1,0 0,0 0,0 1,0-1,0 0,0 0,0 0,0 1,0-1,0 0,0 0,0 1,0-1,0 0,0 0,0 0,0 1,0-1,-1 0,1 0,0 0,0 1,0-1,0 0,-1 0,-1 24,0-12,2-10,0 0,1 0,-1 1,0-1,1 0,0 0,-1 0,1 0,0 0,0 0,0 0,0 0,0 0,1 0,-1 0,1-1,-1 1,1 0,-1-1,1 1,0-1,0 0,0 0,0 0,3 2,1-1,0 0,1 0,-1-1,0 0,1 0,-1 0,11-1,4-1</inkml:trace>
  <inkml:trace contextRef="#ctx0" brushRef="#br0" timeOffset="11">3317 271,'-3'-2,"0"0,0 0,0 0,0 0,0 1,-1 0,1 0,-1-1,1 2,-1-1,1 0,-1 1,1 0,-1 0,-3 0,-1 0,1 0,-1 1,1 0,-1 1,1-1,-8 4,13-5,0 1,0 0,0-1,1 1,-1 0,0 0,1 0,-1 0,0 0,1 1,0-1,-1 0,1 1,0-1,0 1,-1-1,1 1,0 0,1 0,-1-1,0 1,0 0,1 0,-1 0,1 0,0-1,-1 5,2 1,0 0,1-1,-1 1,1-1,1 1,4 9,-4-12,-1 0,0 0,0 0,-1 0,1 0,-1 0,0 0,0 0,0 1,0-1,-1 0,0 1,0-1,0 0,0 1,-1-1,0 0,0 0,-2 7,-1-5,-1 0,0-1,0 0,0 0,-1 0,1-1,-1 1,0-1,-1-1,-11 6,-77 25,69-25,-72 24,69-22</inkml:trace>
</inkml:ink>
</file>

<file path=xl/ink/ink3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561"/>
    </inkml:context>
    <inkml:brush xml:id="br0">
      <inkml:brushProperty name="width" value="0.05" units="cm"/>
      <inkml:brushProperty name="height" value="0.05" units="cm"/>
      <inkml:brushProperty name="ignorePressure" value="1"/>
    </inkml:brush>
  </inkml:definitions>
  <inkml:trace contextRef="#ctx0" brushRef="#br0">5 1,'-2'80,"0"-30,6 79,-2-115,0 0,0-1,1 1,1-1,1 0,-1 0,2 0,0-1,0 0,13 18,-18-29,0 1,0 0,0-1,1 1,-1-1,0 1,1-1,-1 0,1 0,-1 1,1-1,0 0,-1 0,1 0,0-1,0 1,0 0,0-1,0 1,0-1,-1 0,1 1,0-1,0 0,0 0,0 0,0-1,0 1,0 0,0-1,0 1,0-1,0 0,-1 0,1 1,0-1,0 0,-1-1,1 1,-1 0,1 0,-1-1,1 1,-1-1,0 1,0-1,0 1,2-3,4-7,0 0,0 0,-1-1,0 0,7-24,2-12,5-21,36-79,-55 145,8-12,-9 14,0 1,0 0,1 0,-1-1,0 1,1 0,-1 0,0-1,0 1,1 0,-1 0,0 0,1-1,-1 1,0 0,1 0,-1 0,0 0,1 0,-1 0,0 0,1 0,-1 0,1 0,-1 0,0 0,1 0,-1 0,0 0,1 0,-1 0,0 0,1 1,-1-1,0 0,1 0,-1 0,0 1,1-1,-1 0,1 1,4 6</inkml:trace>
  <inkml:trace contextRef="#ctx0" brushRef="#br0" timeOffset="1">808 147,'-11'3,"0"0,0 1,0 0,1 1,-1 1,1-1,0 1,-17 15,12-7,2 0,0 1,1 0,-16 26,15-24,-18 30,30-45,-1 0,1 0,0 0,0 0,1 0,-1 0,0 0,1 0,-1 1,1-1,-1 0,1 0,0 1,0-1,0 0,1 0,-1 1,1 1,0-2,0-1,1 1,-1-1,1 1,-1-1,1 0,0 0,0 0,-1 0,1 0,0 0,0 0,0-1,0 1,0-1,0 1,0-1,0 0,0 0,0 0,4 0,44-4,-49 4,9-3,1 1,-1-1,0-1,0 0,0 0,-1-1,0 0,0-1,0 0,15-13,-20 15,0 1,0-1,0 0,-1 0,0 0,1 0,-2-1,1 1,0-1,-1 0,0 0,0 0,0 0,-1 0,0 0,0 0,0-1,-1 1,1 0,-1 0,0-1,-1 1,-1-10,2 14,0 0,0 0,-1 0,1 0,0 0,0 0,-1 0,1 0,-1 0,1 1,-1-1,1 0,-1 0,1 0,-1 0,0 1,1-1,-1 0,0 1,0-1,1 0,-1 1,0-1,0 1,0 0,0-1,0 1,0-1,0 1,0 0,0 0,0 0,0 0,0 0,0 0,0 0,0 0,-1 0,1 1,0-1,0 1,0 0,1 0,-1 0,0 0,0 0,1 0,-1-1,1 1,-1 1,1-1,-1 0,1 0,-1 0,1 0,0 0,0 0,0 0,0 1,0-1,0 0,0 0,0 0,0 0,0 0,0 1,1-1,-1 0,0 0,1 0,-1 0,1 0,1 2,3 7,1 0,0-1,1 0,0 0,0 0,1 0,0-1,0-1,1 0,0 0,0 0,1-1,0 0,14 5,-16-7,0-1,0 0,1 0,-1-1,1 0,-1-1,1 0,0 0,0-1,0 0,-1 0,1-1,0 0,0-1,-1 0,1 0,-1-1,0 0,10-5,-13 4,0 0,1 0,-1 0,-1-1,1 0,-1 0,0 0,0-1,5-9,-6 10,1-1,0 0,0 1,0-1,1 1,-1 0,10-6,-14 10,1 1,-1 0,1 0,-1-1,1 1,-1 0,1 0,-1 0,1-1,-1 1,1 0,0 0,-1 0,1 0,-1 0,1 0,-1 0,1 0,-1 1,1-1,0 0,-1 0,1 0,-1 0,1 1,-1-1,1 0,-1 1,1-1,-1 0,0 1,1-1,-1 1,1 0,14 23,-14-22,0 1,0-1,0 0,1 1,-1-1,1 0,-1 0,1 0,0 0,-1 0,1 0,0-1,4 4,1-5,-1 1,1-1,-1 0,0 0,1-1,-1 0,0 0,1 0,-1-1,0 0,0 0,8-5,-6 4,0-1,1 2,0-1,-1 1,18-2,-19 4,0 0,0 1,0 0,-1 0,1 0,0 1,10 4,0 2</inkml:trace>
  <inkml:trace contextRef="#ctx0" brushRef="#br0" timeOffset="2">1786 1,'-2'0,"-2"0</inkml:trace>
  <inkml:trace contextRef="#ctx0" brushRef="#br0" timeOffset="3">1484 280,'26'44,"-19"19,-7-62,0-1,0 0,0 0,0 0,0 0,0 0,0 0,0 1,0-1,0 0,0 0,0 0,0 0,0 0,0 0,0 1,0-1,0 0,0 0,0 0,0 0,0 0,0 0,0 0,1 1,-1-1,0 0,0 0,0 0,0 0,0 0,0 0,0 0,1 0,-1 0,0 0,0 0,0 0,0 0,0 0,0 0,1 0,-1 0,0 0,0 0,0 0,0 0,0 0,0 0,1 0,-1 0,0 0,0 0,0 0,0 0,0 0,0 0,0-1,1 1,-1 0,0 0,0 0,0 0,10-12,6-15,-13 20,0 0,0 0,1 0,0 1,0-1,1 1,0 0,0 0,0 1,1 0,0 0,0 0,0 0,0 1,1 0,-1 1,1-1,0 1,0 1,1-1,-1 1,0 0,10-1,1 0</inkml:trace>
  <inkml:trace contextRef="#ctx0" brushRef="#br0" timeOffset="4">1833 243,'3'0,"0"2,0 5,0 2,-1 3,-4 3,0 0,-1 1,0 0,-2 1,1-1,-1 0,2-3</inkml:trace>
  <inkml:trace contextRef="#ctx0" brushRef="#br0" timeOffset="5">1895 212,'-3'0,"-3"0,0 0</inkml:trace>
  <inkml:trace contextRef="#ctx0" brushRef="#br0" timeOffset="6">2237 234,'-14'1,"0"0,-1 1,1 1,0 1,0 0,1 0,-1 1,1 1,0 1,1 0,-19 13,31-20,-1 0,1 0,0 0,-1 0,1 0,0 0,-1 0,1 0,0 0,0 0,-1 1,1-1,0 0,0 0,-1 0,1 0,0 1,0-1,-1 0,1 0,0 1,0-1,0 0,0 0,0 1,-1-1,1 0,0 1,0-1,0 0,0 1,0-1,0 0,0 0,0 1,0-1,0 0,0 1,0-1,0 0,0 1,0-1,0 0,0 0,1 1,-1-1,0 0,0 1,20-2,25-11,-32 8,0 2,1-1,-1 2,1 0,-1 0,0 1,1 1,-1 0,1 1,-1 0,0 1,0 1,0 0,14 7,-16-6</inkml:trace>
  <inkml:trace contextRef="#ctx0" brushRef="#br0" timeOffset="7">2776 147,'-23'5,"0"1,1 1,-35 17,48-20,1 0,0 0,1 1,-1 0,1 0,0 1,0 0,1 0,-1 1,1 0,1 0,-7 11,11-18,1 1,0-1,-1 1,1 0,0-1,-1 1,1 0,0-1,0 1,0 0,0-1,0 1,0 0,0-1,0 1,0 0,0 0,0-1,0 1,0 0,1-1,-1 1,0-1,0 1,1 0,-1-1,0 1,1-1,-1 1,1 0,0 0,25 8,31-9,-56 0,36-5,0 1,0 2,73 6,-87-1</inkml:trace>
</inkml:ink>
</file>

<file path=xl/ink/ink3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569"/>
    </inkml:context>
    <inkml:brush xml:id="br0">
      <inkml:brushProperty name="width" value="0.2" units="cm"/>
      <inkml:brushProperty name="height" value="0.2" units="cm"/>
      <inkml:brushProperty name="color" value="#F6630D"/>
      <inkml:brushProperty name="ignorePressure" value="1"/>
    </inkml:brush>
  </inkml:definitions>
  <inkml:trace contextRef="#ctx0" brushRef="#br0">4 351,'-3'-2,"3"-4,2-1,3-2,2 1,-1 1</inkml:trace>
  <inkml:trace contextRef="#ctx0" brushRef="#br0" timeOffset="1">331 142,'0'-2,"2"-1,2-1</inkml:trace>
  <inkml:trace contextRef="#ctx0" brushRef="#br0" timeOffset="2">518 34,'2'0,"2"-3,2 0,3-1,0 1</inkml:trace>
  <inkml:trace contextRef="#ctx0" brushRef="#br0" timeOffset="3">689 3,'5'0,"5"0,3-3,2 5,-2 2</inkml:trace>
  <inkml:trace contextRef="#ctx0" brushRef="#br0" timeOffset="4">891 112,'0'2,"-3"4,0 4,-3 0,-3 0,0 0</inkml:trace>
  <inkml:trace contextRef="#ctx0" brushRef="#br0" timeOffset="5">752 470,'-3'2,"-3"2,-4 2,0 3,0-1,0 2,3 2,2-2</inkml:trace>
  <inkml:trace contextRef="#ctx0" brushRef="#br0" timeOffset="6">682 656,'-3'3,"-3"0,-3 3,-3 1,0 1,0-1,0 2,-2 1,3 2,-1-1,3 0,0-2,-2 1,-3-5,-3-2,2-3</inkml:trace>
  <inkml:trace contextRef="#ctx0" brushRef="#br0" timeOffset="7">340 735,'-3'0,"-3"-3,-3-1,-4-2,-1 0,-1-2,-1 0,0 3,2 1</inkml:trace>
  <inkml:trace contextRef="#ctx0" brushRef="#br0" timeOffset="8">231 625,'0'-3,"-3"-3,-3-1,-1-1,-1-3,-3-2,4 2,2-1,3 3</inkml:trace>
  <inkml:trace contextRef="#ctx0" brushRef="#br0" timeOffset="9">620 314,'0'-3,"-2"-3,-2-1</inkml:trace>
  <inkml:trace contextRef="#ctx0" brushRef="#br0" timeOffset="10">891 189,'3'-2,"0"-2</inkml:trace>
</inkml:ink>
</file>

<file path=xl/ink/ink3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580"/>
    </inkml:context>
    <inkml:brush xml:id="br0">
      <inkml:brushProperty name="width" value="0.05" units="cm"/>
      <inkml:brushProperty name="height" value="0.05" units="cm"/>
      <inkml:brushProperty name="ignorePressure" value="1"/>
    </inkml:brush>
  </inkml:definitions>
  <inkml:trace contextRef="#ctx0" brushRef="#br0">374 36,'194'-16,"207"0,-210 16,365 48,-533-45,103 24,-112-23,0 0,-1 1,0 1,0 0,-1 1,23 15,-33-20,0-1,0 0,0 1,-1-1,1 1,0 0,-1 0,0-1,1 1,-1 0,0 0,0 0,0 1,0-1,0 0,0 0,-1 0,1 1,-1-1,0 0,1 1,-1-1,0 4,-1-2,-1-1,1 1,0-1,-1 1,0-1,0 0,0 0,0 0,0 0,-1 0,1 0,-1-1,-4 4,-8 6,-1-1,-1-1,0 0,-26 10,-22 6,-1-3,-125 26,-143 4,317-51,-118 13,0-7,-165-10,246-1,0-3,0-2,1-2,-90-30,136 37,0 1,1-2,-1 1,1-1,-1 0,1 0,0 0,0-1,1 0,-1 0,1-1,1 0,-1 0,-4-7,7 9,1 1,-1-1,1 0,0 1,0-1,0 0,1 0,-1 0,1 0,0 1,0-1,0 0,1 0,-1 0,1 0,0 0,0 1,0-1,1 0,-1 1,1-1,0 1,0 0,0-1,1 1,-1 0,1 0,4-4,3-3,1 1,0 0,1 0,0 1,1 1,15-8,86-31,-97 40,297-82,-297 84,-5 1,-1 1,1 0,0 1,-1 0,1 1,0 0,22 4,-17 0</inkml:trace>
  <inkml:trace contextRef="#ctx0" brushRef="#br0" timeOffset="1">185 345,'0'0,"0"0,0 0,-1 0,1 0,0 0,0 0,0 0,0 0,0 0,0 0,0-1,0 1,-1 0,1 0,0 0,0 0,0 0,0 0,0 0,0 0,-1 0,1 0,0 0,0 0,0 0,0 0,0 0,0 0,0 1,-1-1,1 0,0 0,0 0,0 0,0 0,0 0,0 0,0 0,0 0,0 0,-1 0,1 1,0-1,0 0,0 0,0 0,0 0,0 0,0 0,0 0,0 1,0-1,0 0,0 0,0 0,0 0,0 0,0 1,-2 12,1 15,6 22,4 33,-5 147,-9-163,-3-1,-3-1,-3 0,-2-1,-42 104,53-156,-7 16,-11 42,21-61</inkml:trace>
  <inkml:trace contextRef="#ctx0" brushRef="#br0" timeOffset="2">1959 192,'-5'14,"1"0,1 1,0-1,1 1,0-1,1 1,1 0,0 0,2 15,0 14,-17 637,15-656,-1 1,-1-1,-1 0,-8 32,6-43</inkml:trace>
  <inkml:trace contextRef="#ctx0" brushRef="#br0" timeOffset="3">1 1390,'492'-12,"164"-8,-414 5,63-1,-81 1,-196 11,-27-2,-16-2,0 3</inkml:trace>
  <inkml:trace contextRef="#ctx0" brushRef="#br0" timeOffset="4">359 681,'0'3,"0"3,0 3,0 3,-3 3,0 0,-1 1,-1 0,-1 0,2 0,0 0,-1 0,1 0,-3 0,1-1,1-2</inkml:trace>
  <inkml:trace contextRef="#ctx0" brushRef="#br0" timeOffset="5">343 703,'3'-3,"6"5,4 2,0 2,0 2,-2 0,0 0,-2 1,0-1,-1-2</inkml:trace>
  <inkml:trace contextRef="#ctx0" brushRef="#br0" timeOffset="6">617 656,'-3'-3,"-6"3,-6 2,-4 5,-2 1,1 2,1 1,1-1,3 1,3-2,-1 1,0-2,3-3</inkml:trace>
  <inkml:trace contextRef="#ctx0" brushRef="#br0" timeOffset="7">608 656,'2'0,"4"3,1 3,2 1,-1 2,-1 1,-3 3,-1 1,-1 1,-2 1,0 0,0 0,0-1,-3 1,-1 0,0 0,1-3</inkml:trace>
  <inkml:trace contextRef="#ctx0" brushRef="#br0" timeOffset="8">841 728,'-6'2,"0"1,0 0,0 1,1-1,-1 1,1 0,-7 8,10-10,-1 0,1 0,0 0,0 1,0-1,1 1,-1-1,1 1,-1-1,1 1,0 0,0 0,0 0,0 0,0 0,1 0,0 0,-1 3,2-5,-1 1,1-1,0 0,-1-1,1 1,0 0,0 0,-1 0,1 0,0 0,0-1,0 1,0 0,0-1,0 1,0-1,0 1,1-1,-1 0,0 1,0-1,0 0,0 0,1 0,-1 0,0 0,0 0,0 0,0 0,1 0,-1-1,0 1,0 0,0-1,1 0,43-13,-27 2,8-4,-26 15,1 1,0 0,-1 0,1 0,0 0,-1 0,1 0,-1 0,1 0,0 1,-1-1,1 0,-1 0,1 0,0 1,-1-1,1 0,-1 1,1-1,-1 0,1 1,-1-1,1 1,-1-1,0 1,1-1,-1 1,0-1,1 1,-1-1,0 1,1-1,-1 1,0 0,0-1,0 1,0 0,0-1,0 1,0 0,4 10,-1-1</inkml:trace>
  <inkml:trace contextRef="#ctx0" brushRef="#br0" timeOffset="9">1159 703,'-13'0,"-57"2,64-1,1-1,0 1,0 0,-1 1,1-1,0 1,0 0,1 0,-1 1,-5 3,9-5,1-1,-1 1,1 0,-1 0,1-1,-1 1,1 0,0 0,-1 0,1 0,0-1,0 1,0 0,-1 0,1 0,0 0,0 0,0 0,0 0,1-1,-1 1,0 0,0 0,0 0,1 0,-1 0,1-1,-1 1,0 0,1 0,-1-1,1 1,0 0,-1 0,1-1,0 1,-1-1,1 1,0-1,-1 1,1-1,0 1,1 0,42 27,-36-23,-5-4,0 1,0 0,-1 0,1 0,0 0,-1 0,1 1,-1-1,1 1,-1-1,0 1,0 0,-1 0,1 0,0 0,1 6,-3-7,0 1,0-1,-1 0,1 0,-1 0,1 0,-1 0,0 0,0-1,0 1,0 0,0 0,0 0,0-1,0 1,-1-1,1 1,-1-1,1 1,-1-1,0 0,1 0,-1 0,0 0,0 0,0 0,0 0,0-1,-2 1,-39 13,23-10</inkml:trace>
  <inkml:trace contextRef="#ctx0" brushRef="#br0" timeOffset="10">1363 617,'-2'5,"-2"5,-2 3,-2 2,-1 1,2 1,-1-1,1 1,2-1,-1 0,0 0,2-1,3 1,6 0,3-4,7-2,5-7,0-3</inkml:trace>
  <inkml:trace contextRef="#ctx0" brushRef="#br0" timeOffset="11">1224 788,'-3'0,"0"-2,2-2,4-2,7 0,5 1,2-2,3 1,2 1,-1 2,1 1,-3 1</inkml:trace>
  <inkml:trace contextRef="#ctx0" brushRef="#br0" timeOffset="12">1442 765,'5'-5,"-1"-5,-3 5,-3 6,3 6,0 3,3 1,6-4,4-4,5 0,-1 4,0-4,-2-4,0-5,-2-1</inkml:trace>
  <inkml:trace contextRef="#ctx0" brushRef="#br0" timeOffset="13">601 1177,'-3'0,"-3"3,2 3,2 4,1 2,0 2,1 1,1-1</inkml:trace>
  <inkml:trace contextRef="#ctx0" brushRef="#br0" timeOffset="14">536 1185,'1'-2,"-1"1,1-1,-1 0,1 0,0 0,0 1,0-1,0 0,0 1,0-1,0 1,0-1,1 1,-1 0,1-1,-1 1,1 0,-1 0,1 0,0 0,0 0,-1 1,1-1,0 0,0 1,0-1,2 1,4-2,0 0,0 0,0 1,16 0,-23 1,67 7,-65-6,-1-1,1 0,-1 1,1 0,-1-1,1 1,-1 0,0 0,1 1,-1-1,0 0,0 1,0-1,0 1,0 0,0 0,0-1,-1 1,1 0,-1 1,1-1,1 4,-3-4,0 0,0 0,0-1,0 1,-1 0,1 0,-1-1,1 1,-1 0,1-1,-1 1,0-1,0 1,0-1,0 1,0-1,0 1,-1-1,1 0,0 0,-1 0,1 0,0 0,-1 0,0 0,1 0,-3 1,-49 20,46-20,-61 18,51-15</inkml:trace>
  <inkml:trace contextRef="#ctx0" brushRef="#br0" timeOffset="15">941 1178,'-3'-2,"-8"1,-6 1,-2 4,0 0,2 3,10 0,14-4,9-3,6-3,3-4,-1 1,-4 5,-6 5,-2 2,2 0,-2-1</inkml:trace>
  <inkml:trace contextRef="#ctx0" brushRef="#br0" timeOffset="16">1221 1077,'3'-3,"0"-3,-5 4,-5 3,-1 4,-2 3,0 4,3 2,2 1,1 1,3 0,0-3</inkml:trace>
  <inkml:trace contextRef="#ctx0" brushRef="#br0" timeOffset="17">1090 1148,'-2'-3,"3"-3,6-1,5 1,7 1,3 2,0-1,-1-1,1 2,0 0,1 1,-3 1</inkml:trace>
  <inkml:trace contextRef="#ctx0" brushRef="#br0" timeOffset="18">1541 1039,'-5'0,"-10"0,-7 3,-3 0,0 3,2 0,2-1,2 2,14-1,15-1,7-2,6 0,2-2,0-1,-3 3,1 0,-1 2,-4 1</inkml:trace>
  <inkml:trace contextRef="#ctx0" brushRef="#br0" timeOffset="19">2170 665,'-2'5,"-2"5,1 3,0 2,2 1,-1 1,2-1,0 1,0-1,0 0,0 0,0 0,0-3</inkml:trace>
  <inkml:trace contextRef="#ctx0" brushRef="#br0" timeOffset="20">2397 688,'-1'-1,"0"0,0 1,0-1,-1 0,1 1,0 0,-1-1,1 1,0 0,0-1,-1 1,1 0,-1 0,1 0,0 0,-1 0,1 1,0-1,-1 0,1 0,0 1,0-1,-1 1,1 0,0-1,0 1,0 0,0-1,0 1,0 0,-2 2,1-2,0 0,1 1,-1-1,1 1,-1-1,1 1,-1 0,1-1,0 1,0 0,0 0,0 0,0 0,0 0,0 0,1 0,-1 0,1 0,-1 3,2-2,0-1,0 1,0-1,1 1,-1-1,1 0,-1 0,1 0,0 1,0-2,0 1,0 0,0 0,0-1,0 1,1-1,-1 1,1-1,-1 0,1 0,-1 0,1-1,0 1,-1-1,1 1,0-1,-1 0,1 0,3 0,2 0,0 0,0 0,0 0,0-1,0-1,0 1,0-1,14-6,-21 8,1-1,-1 1,0-1,1 1,-1-1,0 0,0 0,0 1,1-1,-1 0,0 0,0 0,0 0,0 0,0 0,-1 0,1-1,0 1,0 0,-1 0,1-1,-1 1,1 0,-1-1,0 1,1 0,-1-1,0 1,0-1,0 1,0 0,0-1,0 1,0-1,-1 1,1 0,0-1,-1 1,1 0,-1-1,0 1,1 0,-1 0,0-1,0 1,0 0,0 0,0 0,0 0,-1-1,-3-2,1 0,0 1,-1 0,0-1,0 2,0-1,0 1,0-1,0 1,-1 1,-8-3,-6 0,33 1,35 3,19 20,-58-16,0-1,0 1,0-2,1 1,0-1,-1-1,1 0,14 0,-22-1,58-9,-57 8,-1 0,1 1,-1-1,1 0,-1 0,0 0,1-1,-1 1,0-1,0 1,0-1,0 0,0 1,0-1,-1 0,1 0,0 0,-1-1,0 1,2-3,-3 4,0 0,0 0,0 0,0 0,0 0,0 0,0 0,-1-1,1 1,0 0,-1 0,1 0,-1 1,1-1,-1 0,1 0,-1 0,0 0,1 0,-1 1,0-1,0 0,1 0,-1 1,0-1,0 1,0-1,0 1,0-1,0 1,0-1,0 1,0 0,0 0,0 0,0-1,0 1,-2 0,-18-4</inkml:trace>
  <inkml:trace contextRef="#ctx0" brushRef="#br0" timeOffset="21">2855 563,'3'-2,"0"3,-2 5,-2 5,-3 1,-1 3,-2 1,-3 1,-2-1,1 0,0-2,1-2,3-2</inkml:trace>
  <inkml:trace contextRef="#ctx0" brushRef="#br0" timeOffset="22">2777 609,'0'0</inkml:trace>
  <inkml:trace contextRef="#ctx0" brushRef="#br0" timeOffset="23">2909 665,'2'0,"2"0</inkml:trace>
</inkml:ink>
</file>

<file path=xl/ink/ink3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604"/>
    </inkml:context>
    <inkml:brush xml:id="br0">
      <inkml:brushProperty name="width" value="0.05" units="cm"/>
      <inkml:brushProperty name="height" value="0.05" units="cm"/>
      <inkml:brushProperty name="color" value="#F6630D"/>
      <inkml:brushProperty name="ignorePressure" value="1"/>
    </inkml:brush>
  </inkml:definitions>
  <inkml:trace contextRef="#ctx0" brushRef="#br0">136 188,'1'-2,"-1"0,1 0,0 0,0 0,0 1,1-1,-1 0,0 1,0-1,1 1,-1 0,1-1,-1 1,1 0,0 0,0 0,-1 0,4-1,37-17,-39 18,61-22,2 3,88-15,139-8,-272 40,137-10,257 12,-364 4,-1 2,1 2,48 14,-66-12,0 2,-1 0,-1 3,0 0,41 27,-66-37,0 0,0 0,-1 1,0 0,0 0,0 0,0 1,-1-1,0 1,0 0,5 11,-8-14,0 0,-1 0,1 0,0-1,-1 1,0 0,0 0,0 0,0 0,0 0,-1 0,1 0,-1-1,1 1,-1 0,0 0,0-1,-1 1,1 0,0-1,-1 1,0-1,1 0,-1 1,0-1,0 0,0 0,-1 0,1-1,-4 3,-7 5,0-1,0-1,-1 0,0-1,-1-1,-14 5,-97 17,79-17,-136 19,-207 5,276-26,-240-3,205-7,135 1,0 0,0 0,0-2,1 0,-1 0,1-1,0-1,0 0,0-1,1 0,0-1,0 0,0-1,1-1,0 0,1 0,-14-17,21 23,1-1,0 0,-1 1,1-1,1 0,-1-1,1 1,-1 0,1 0,1-1,-1 1,0 0,1-1,0 1,0-1,0 1,1 0,0-1,-1 1,1 0,1-1,-1 1,1 0,-1 0,4-5,2-2</inkml:trace>
  <inkml:trace contextRef="#ctx0" brushRef="#br0" timeOffset="1">161 266,'-2'1,"-1"1,1 0,0 0,0 0,0 0,1 0,-1 0,0 0,1 1,0-1,-1 1,1-1,0 1,0 0,0-1,1 1,-1 0,0 4,-3 57,3-52,-13 228,-75 398,66-540,22-85</inkml:trace>
  <inkml:trace contextRef="#ctx0" brushRef="#br0" timeOffset="2">1857 242,'-6'13,"1"1,1-1,0 1,0 1,2-1,-2 21,3 92,2-57,-4 16,-4 1,-3-2,-5 0,-2 0,-47 130,56-184,5-18</inkml:trace>
  <inkml:trace contextRef="#ctx0" brushRef="#br0" timeOffset="3">269 689,'32'-2,"0"-2,0-1,-1-1,0-2,46-18,-30-3,-45 28,0-1,0 0,0 0,0 0,0 0,0 0,0-1,-1 1,1 0,-1-1,0 1,0-1,0 0,0 1,0-1,1-5,-2 8,0-1,0 1,0-1,0 1,0-1,0 1,0-1,0 0,0 1,-1-1,1 1,0-1,0 1,0-1,-1 1,1-1,0 1,0-1,-1 1,1 0,0-1,-1 1,1-1,-1 1,1 0,-1-1,1 1,0 0,-1-1,1 1,-1 0,1 0,-1 0,1 0,-1-1,0 1,1 0,-1 0,1 0,-1 0,1 0,-1 0,1 0,-1 0,1 0,-1 1,0-1,1 0,-1 0,1 0,-1 1,1-1,0 0,-1 0,1 1,-1-1,1 1,-1-1,1 0,-1 2,-2 0,-1 0,1 0,0 0,0 1,0 0,0-1,-4 7,-6 21,0 0,2 1,-11 50,-1 0,17-50,5-18</inkml:trace>
  <inkml:trace contextRef="#ctx0" brushRef="#br0" timeOffset="4">619 695,'32'85,"-30"-80,-1 0,1 1,-1-1,0 1,-1-1,1 1,-1 0,0-1,-1 1,1-1,-1 1,0 0,-3 7,-2-7,4-17,4-17,1 22,0-1,0 1,1 0,-1 0,2 0,-1 0,0 1,1 0,0 0,0 0,1 0,-1 1,12-7,-6 5,0 1,0 0,0 0,1 1,-1 1,1 0,15-2,-10 3</inkml:trace>
  <inkml:trace contextRef="#ctx0" brushRef="#br0" timeOffset="5">1055 673,'-22'6,"2"0,-35 15,48-18,1 1,-1 0,1 0,0 0,0 1,0-1,1 1,0 1,0-1,0 1,-7 11,12-17,-1 1,1 0,-1-1,1 1,-1 0,1-1,0 1,-1 0,1-1,0 1,0 0,-1 0,1-1,0 1,0 0,0 0,0 0,0-1,0 1,0 0,0 0,0 0,0-1,1 1,-1 0,0 0,1-1,-1 1,0 0,1-1,-1 1,1 0,-1-1,1 2,1-1,0-1,0 1,0 0,0 0,0-1,0 1,1-1,-1 0,0 0,0 1,0-1,3-1,4 0,0 0,-1 0,1-1,-1 0,0-1,9-3,10-14,-25 18,0 0,-1 0,1 0,0 0,0 1,0-1,0 1,0-1,0 1,0 0,0 0,1 0,-1 0,0 0,1 1,-1-1,1 1,-1-1,1 1,-1 0,1 0,-1 0,1 0,-1 0,1 1,-1-1,0 1,1 0,-1 0,5 2,-4-2,1 1,1 0,-1-1,0 0,0 0,0 0,1 0,-1-1,0 0,0 0,1 0,-1 0,0-1,1 1,5-3,-4 2,0 0,-1 0,1 0,0 1,0 0,0 0,6 2,-10-2,0 0,-1 1,1 0,-1-1,1 1,-1 0,1 0,-1 0,1 0,-1 0,0 0,1 0,-1 0,0 0,0 1,0-1,2 3,1 5</inkml:trace>
  <inkml:trace contextRef="#ctx0" brushRef="#br0" timeOffset="6">1359 642,'-3'-2,"-3"-2,-1 0</inkml:trace>
  <inkml:trace contextRef="#ctx0" brushRef="#br0" timeOffset="7">1415 633,'0'3,"0"3,-3 3,2 4,-1 1,9-4,8-4,2 0,2-1,-2-1</inkml:trace>
  <inkml:trace contextRef="#ctx0" brushRef="#br0" timeOffset="8">1633 586,'-3'8,"-3"5,-1 4,-2 0,4-1,1-4</inkml:trace>
  <inkml:trace contextRef="#ctx0" brushRef="#br0" timeOffset="9">1692 539,'-2'0,"-2"0</inkml:trace>
  <inkml:trace contextRef="#ctx0" brushRef="#br0" timeOffset="10">1795 564,'-1'-1,"-1"0,1 1,-1-1,1 0,-1 1,1-1,-1 1,0-1,1 1,-1 0,0 0,1 0,-1 0,0 0,1 0,-1 0,1 0,-1 1,0-1,1 0,-1 1,1 0,-1-1,1 1,-1 0,1 0,-1 0,1 0,0 0,0 0,-3 3,3-2,-1 1,1-1,-1 1,1 0,0 0,0-1,0 1,0 0,1 0,-1 0,1 0,-1 0,1 0,0 0,1 0,-1 4,2-2,-2 0,1 0,-1 1,1-1,-1 0,-1 0,1 0,-1 0,0 0,0 0,0 0,-1 0,0 0,0 0,0-1,0 1,-1-1,0 0,0 1,0-1,0 0,-1-1,1 1,-1-1,0 1,0-1,0 0,-6 2,9-4,1-1,-1 1,1-1,-1 0,0 1,1-1,-1 0,0 0,1 1,-1-1,0 0,1 0,-1 0,0 0,0 0,1 0,-1 0,0 0,1 0,-1-1,0 1,1 0,-1 0,0 0,1-1,-1 1,0-1,3-16,23-19,-16 27,0 1,1 0,0 1,0 0,1 0,0 1,0 0,0 1,14-4,-8 5</inkml:trace>
  <inkml:trace contextRef="#ctx0" brushRef="#br0" timeOffset="11">534 1090,'3'8,"0"5,1 3,-1 2,-1 0,-4 0,-1-1,0 0,0 0,1-4</inkml:trace>
  <inkml:trace contextRef="#ctx0" brushRef="#br0" timeOffset="12">487 1081,'1'-1,"-1"0,0-1,1 1,-1 0,1 0,-1 0,1 0,0 0,0 0,-1 0,1 0,0 0,0 0,0 0,0 0,0 0,0 1,0-1,0 1,0-1,0 0,0 1,1 0,-1-1,0 1,0 0,0-1,1 1,-1 0,3 0,38 0,-36 0,-1 1,1 0,-1 1,1-1,-1 1,1 0,-1 0,0 1,0 0,0 0,0 0,-1 0,1 1,-1 0,0 0,7 8,-10-10,1 1,-1-1,0 1,0-1,0 1,0 0,0-1,0 1,-1 0,0 0,1-1,-1 1,0 0,0 0,0 0,-1-1,1 1,-1 0,0-1,1 1,-1 0,0-1,0 1,-1-1,1 1,-1-1,1 0,-1 1,0-1,1 0,-1 0,0 0,-1 0,1-1,0 1,-3 1,-6 5,0-1,0 0,-1-1,0 0,0-1,-13 4,10-5</inkml:trace>
  <inkml:trace contextRef="#ctx0" brushRef="#br0" timeOffset="13">861 1112,'-7'0,"0"0,0 1,0-1,1 1,-1 1,0-1,1 1,-1 1,1-1,0 1,0 0,0 0,0 1,0 0,-7 7,12-11,1 0,0 0,0 0,0 0,-1 1,1-1,0 0,0 0,0 0,0 0,-1 1,1-1,0 0,0 0,0 1,0-1,0 0,0 0,0 0,0 1,0-1,0 0,0 0,0 1,0-1,0 0,0 0,0 1,0-1,0 0,0 0,0 1,0-1,0 0,0 0,0 0,0 1,0-1,1 0,-1 0,0 0,0 1,0-1,0 0,1 0,-1 0,0 0,0 0,1 1,16 0,19-10,-19-1,7-1,-23 12,0-1,0 0,0 1,1-1,-1 1,0-1,0 1,0 0,0-1,0 1,0 0,-1 0,1 0,0-1,0 1,0 0,-1 0,1 0,0 0,-1 1,1-1,-1 0,1 2,6 9,0-1</inkml:trace>
  <inkml:trace contextRef="#ctx0" brushRef="#br0" timeOffset="14">1116 1018,'0'-5,"0"-5,-5 5,-5 6,0 5,1 5,0 2,1 3,3 1,1-1,2 1,1 0,-2-4,2 2,2-1</inkml:trace>
  <inkml:trace contextRef="#ctx0" brushRef="#br0" timeOffset="15">907 1137,'261'-53,"-258"53,0 0,0 0,0 0,0 0,-1 0,1 0,0 1,0 0,0-1,-1 1,1 0,0 0,-1 1,1-1,-1 0,1 1,-1 0,3 2,20 11,-15-11,1 0,0-1,0 0,0-1,0 0,16 0,0 0</inkml:trace>
  <inkml:trace contextRef="#ctx0" brushRef="#br0" timeOffset="16">2293 767,'4'1,"0"-1,1 1,-1-1,0 1,0 0,0 1,0-1,0 1,0-1,0 1,0 1,-1-1,1 0,-1 1,1 0,-1 0,0 0,0 0,0 0,-1 1,1-1,-1 1,0-1,0 1,0 0,0 0,-1 0,1 0,-1 1,0-1,0 0,-1 0,0 1,1-1,-2 8,0-1,0 0,-1 0,0 0,-1-1,-6 17,-1 3,7-17</inkml:trace>
  <inkml:trace contextRef="#ctx0" brushRef="#br0" timeOffset="17">2161 947,'-2'0,"4"-3,4-3,4-1,3 0,5 0,1 0,1 2,2 2,0-2,-2 0,0 1,0 2,1-3,-4 1</inkml:trace>
  <inkml:trace contextRef="#ctx0" brushRef="#br0" timeOffset="18">2838 742,'-24'1,"-1"0,1 1,0 1,0 2,0 0,0 2,-43 17,67-24,-1 0,0 1,1-1,-1 0,0 1,1-1,-1 0,1 1,-1-1,1 1,-1-1,0 0,1 1,0 0,-1-1,1 1,-1-1,1 1,0-1,-1 1,1 0,0-1,-1 1,1 0,0-1,0 1,0 0,0 0,0-1,0 1,0 0,0-1,0 1,0 1,1-1,0 1,0-1,1 1,-1-1,0 1,1-1,-1 1,1-1,-1 0,1 0,0 0,2 1,55 22,-57-23,1-1,0 1,0 0,-1 0,1 0,0 0,-1 1,1-1,-1 1,0-1,1 1,-1 0,0 0,0 0,4 4,-6-5,0 0,0-1,0 1,1 0,-1-1,0 1,0 0,0 0,0-1,0 1,0 0,0 0,0-1,-1 1,1 0,0-1,0 1,-1 0,1-1,0 1,-1 0,0 0,-22 18,2-9,0-1,-1-1,0 0,-42 6,43-9,1-1</inkml:trace>
  <inkml:trace contextRef="#ctx0" brushRef="#br0" timeOffset="19">3096 745,'-6'7,"0"0,1 0,0 1,1 0,-6 12,-17 26,21-37,-12 15,-1-1,-29 27,41-44</inkml:trace>
  <inkml:trace contextRef="#ctx0" brushRef="#br0" timeOffset="20">2847 886,'2'-3,"2"0</inkml:trace>
  <inkml:trace contextRef="#ctx0" brushRef="#br0" timeOffset="21">3171 893,'6'0,"3"0,1 0</inkml:trace>
</inkml:ink>
</file>

<file path=xl/ink/ink3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626"/>
    </inkml:context>
    <inkml:brush xml:id="br0">
      <inkml:brushProperty name="width" value="0.05" units="cm"/>
      <inkml:brushProperty name="height" value="0.05" units="cm"/>
      <inkml:brushProperty name="color" value="#004F8B"/>
      <inkml:brushProperty name="ignorePressure" value="1"/>
    </inkml:brush>
  </inkml:definitions>
  <inkml:trace contextRef="#ctx0" brushRef="#br0">416 141,'18'-9,"0"-1,0 1,1 2,0-1,31-7,105-15,-124 24,97-13,1 5,0 4,1 7,-1 4,1 7,244 44,-358-48,0 1,0 0,0 0,-1 2,20 11,-32-17,0 0,0 1,-1 0,1 0,-1 0,1 1,-1-1,0 1,0-1,0 1,-1 0,1 0,0 0,1 3,-3-3,0-1,1 1,-1-1,-1 0,1 1,0-1,0 1,-1-1,0 0,1 0,-1 0,0 0,0 0,0 0,0 0,-1 1,1-2,-1 1,1 0,-1 0,1 0,-5 2,-8 7,0 1,-1-2,-1 0,0 0,0-2,-1 0,0-1,-35 10,-14-1,-75 9,69-13,-128 15,-222 2,329-24,5 1,-151-11,182 1,-45-6,93 9,0-1,1 0,-1-1,1 1,0-1,-1 0,2-1,-16-10,22 13,-1-1,0 1,1 0,-1-1,1 1,-1-1,1 0,0 0,0 0,0 0,0 0,0 0,0 0,1 0,-1 0,1 0,-1 0,1-1,0 2,0-1,0-2,0-2,1 1,0 0,0 0,1 1,0-1,0 0,0 0,5-7,3-3,2-1,0 2,27-27,-28 31,0 0,1 0,1 1,15-10,-16 14</inkml:trace>
  <inkml:trace contextRef="#ctx0" brushRef="#br0" timeOffset="1">252 325,'4'14,"0"0,0 1,-2-1,0 1,0 0,-1-1,-1 1,-3 18,2 8,-1 44,-5 0,-3 0,-4-1,-26 82,-3-26,-92 203,122-309,11-23</inkml:trace>
  <inkml:trace contextRef="#ctx0" brushRef="#br0" timeOffset="2">2113 173,'-4'55,"-3"-2,-2 1,-2-2,-21 62,5-19,-37 141,-84 358,130-501,15-79</inkml:trace>
  <inkml:trace contextRef="#ctx0" brushRef="#br0" timeOffset="3">87 1612,'28'-8,"1"1,1 1,59-4,94 8,-107 3,-58-1,532-5,-1-33,-529 35,-4-1</inkml:trace>
  <inkml:trace contextRef="#ctx0" brushRef="#br0" timeOffset="4">531 587,'4'2,"-1"0,1-1,-1 1,1-2,-1 1,1 0,0 0,-1 0,1-1,4 1,21 0,0 0,0-2,0-1,-1-1,31-7,-38 5,-1 0,0-2,0 1,0-2,0-1,-2-1,29-18,-33 16,-16 9,-24 19,4 7,0 1,2 0,1 1,1 0,1 2,1 1,2 0,-19 50,31-67</inkml:trace>
  <inkml:trace contextRef="#ctx0" brushRef="#br0" timeOffset="5">881 754,'25'-5,"0"0,24-11,-42 13,-1 1,0-1,0 0,0 1,0-2,0 0,-1 0,0 0,0 0,0-1,0 0,7-10,-21 27,6-9,0 0,0 1,0 0,0 0,1 1,0-1,-3 7,4-9,0 0,0 1,1-1,-1 1,1-1,0 1,-1-1,1 1,1-1,-1 0,0 0,0 1,1-1,0 1,-1-1,1 0,0 1,0-1,0 0,0 0,1 0,-1 0,1 0,-1 0,1-1,0 1,-1 0,1-1,0 1,0-1,0 1,4 1,13 4</inkml:trace>
  <inkml:trace contextRef="#ctx0" brushRef="#br0" timeOffset="6">1319 664,'-33'6,"32"-6,1 1,-1-1,0 1,1-1,-1 1,0-1,1 1,-1-1,1 1,-1 0,1-1,-1 1,1 0,-1 0,1-1,0 1,-1 0,1 0,0 0,0 0,-1 0,2 3,0 1,-1 0,1 0,1-1,-1 1,1-1,0 0,4 8,10 29,-15-39,-1-1,1 0,-1 1,0 0,0-1,0 1,0-1,0 1,0 0,0-1,-1 1,1 0,0-1,-1 1,0-1,1 1,-1-1,0 1,0-1,-1 2,-2 0,0 1,0-1,0 0,0 0,0-1,0 1,-1-1,1 0,-1 0,0-1,0 0,1 0,-1 0,0-1,0 1,-7-1,-5-1</inkml:trace>
  <inkml:trace contextRef="#ctx0" brushRef="#br0" timeOffset="7">1552 557,'0'6,"0"2,0 5,-2 1,-2 2,1 0,0 0,1 0,-2 0,0-1,0 1,1-1,-1 0,0 0,0 0,-2 0,4 0,1-3</inkml:trace>
  <inkml:trace contextRef="#ctx0" brushRef="#br0" timeOffset="8">1412 738,'-3'-2,"5"-5,5 0,5 1,5 3,4-1,3 0,4 0,0 0,-1 2,-1 0,-3 1,-5 1</inkml:trace>
  <inkml:trace contextRef="#ctx0" brushRef="#br0" timeOffset="9">463 1144,'-3'6,"-1"3,1 4,-2-2,-1 2,2-1,-2 2,0 2,-1 3,0-1,-1 0,1-2,-1 0,-3 1,2-2,-1 0,2 0,1-3</inkml:trace>
  <inkml:trace contextRef="#ctx0" brushRef="#br0" timeOffset="10">385 1161,'3'-2,"1"0,-1-1,1 1,-1 1,1-1,0 0,0 1,-1 0,1 0,0 0,0 0,0 1,1 0,-1 0,0 0,0 0,7 1,-1 0,-1 0,0 1,-1 0,1 1,0 0,16 8,-22-10,0 1,0 0,1-1,-1 1,0 0,-1 0,1 1,0 0,-1-1,1 1,-1 0,0 0,0 0,0 0,0 0,-1 0,1 0,-1 1,0-1,0 1,0-1,-1 1,1 0,-1-2,1 2,-1 0,-1-1,0 6,-1-2,0-1,0 1,-1-1,0 1,-1-1,1-1,-1 1,-1 0,1-1,-1 1,0-2,0 1,-11 8,1-2,-1 0,0-1,-1 0,0-2,0 0,-1-1,0 0,-1-3,1 1,-25 4,27-8</inkml:trace>
  <inkml:trace contextRef="#ctx0" brushRef="#br0" timeOffset="11">868 1190,'-11'2,"0"0,0 1,0 0,0 0,1 1,0 1,0 0,0 0,0 1,1 0,0 0,-13 14,21-19,1-1,-1 1,1-1,-1 0,1 1,0-1,-1 0,1 1,-1-1,1 1,0-1,0 1,-1 0,1-1,0 1,0 0,0-1,0 1,0 0,0-1,0 1,0 0,0-1,0 1,0 0,0-1,0 1,1-1,-1 1,0 0,20 6,28-13,-38 2,-1 0,1-1,-1 0,13-9,-17 9,0 1,1 1,0 0,-1 0,1 0,0 0,1 0,-1 1,0 0,1 1,-1-1,14 0,-9 2,-1 0,1-1,0 0,-1-1,1 0,-1-1,0 1,0-1,14-8,-17 7,0-1,0 1,0 0,-1-2,0 1,0-1,-1 0,0 0,0 0,0-1,-1 0,7-12,-46 68,24-37,1 0,1 1,0 0,1 0,0 1,1 0,1 1,-8 25,13-27</inkml:trace>
  <inkml:trace contextRef="#ctx0" brushRef="#br0" timeOffset="12">1419 1115,'-14'0,"0"0,0 2,0 0,0 0,0 1,0 1,1 1,0 0,0-1,0 2,0 1,1 0,0 1,1-1,0 2,0 0,-13 13,23-21,0 0,1-1,-1 1,1-1,-1 1,0 0,1 0,-1-1,1 1,-1 0,1 0,0 0,-1-1,1 1,0 0,0 0,0 0,-1 0,1 0,0-1,0 1,0-1,0 1,1 0,-1 0,0 0,0 0,0 0,1 0,-1-1,0 1,1 0,-1 0,1 0,-1-1,1 1,-1 0,1-1,0 1,-1 0,1-1,0 1,-1-1,1 1,0-1,0 1,-1-1,1 0,0 1,0-1,0 0,0 1,0-1,0 0,-1 0,1 0,0 0,2 0,9 1,1 1,0-2,15-1,-18 1,-3 0,1 0,-1 0,0 1,0 0,0 0,-1 1,1 0,0-1,0 1,-1 1,0 0,1 1,-1-1,0 1,-1 0,1 1,-1-2,6 7,0 0</inkml:trace>
  <inkml:trace contextRef="#ctx0" brushRef="#br0" timeOffset="13">2531 875,'2'-1,"0"-1,0 1,0 0,0 0,0 0,1 1,-1 0,0 0,1-1,-1 1,0 0,1-1,-1 1,1 1,4-1,36 6,-40-5,1-1,0 1,-1 0,0 0,1 1,-1-1,0 1,1-1,-1 1,0 0,0 0,0 0,-1 1,1-1,-1 0,1 1,-1-1,0 1,3 5,-4-5,0 0,-1 0,1 0,-1 0,0-1,0 1,0 0,0 0,0 0,-1 0,1 0,-1 0,0 0,0 0,0-1,0 1,-1-1,1 1,-1 0,0-1,1 1,-1-1,-3 3,-14 14,0-1,-1-1,-1-1,-1 0,-39 21,-11 8,71-45,0 0,1 0,-1 1,0-1,0 0,1 1,-1-1,0 1,1-1,-1 1,1-1,-1 1,0-1,1 1,0-1,-1 1,1 0,-1-1,1 1,0 0,-1 0,1-1,0 1,0 0,-1 0,1-1,0 1,0 0,0 0,0 0,0-1,0 2,2-1,-1-1,0 1,1 0,-1 0,0 0,1-1,-1 1,1 0,0-1,-1 1,1-1,-1 0,1 0,2 1,65-1,-66 0,46-4,0-2,0-3,83-24,-114 27</inkml:trace>
  <inkml:trace contextRef="#ctx0" brushRef="#br0" timeOffset="14">3146 921,'-19'-1,"0"2,1 0,-1 2,0 0,1 0,0 1,0 2,0 0,-19 9,36-14,0-1,0 1,0-1,0 1,1-1,-1 1,0 0,0-1,1 1,-1 0,0 0,1-1,-1 1,1 0,-1 0,1 0,-1 0,1 0,0 0,-1 0,1 0,0 0,0 0,0 0,0 0,0 0,0 0,0 1,1 0,0-1,0 2,0-1,0 0,0 0,1 0,-1 0,1 0,-1-1,1 1,3 2,7 5,1 0,26 14,-31-19,-7-4,7 4,0 1,-1-1,0 1,0 0,0 0,9 11,-15-15,0 0,0 1,0-1,0 0,-1 1,1-1,-1 0,1 0,-1 0,1 1,-1-1,0 1,0-1,0 1,0-1,0 1,0 2,-1-1,0-1,0 1,0-1,0 1,-1-2,1 1,-1 0,1 0,-1 0,0 0,0 0,0 0,-3 2,-14 8,1-2,-1 0,-1-1,0-2,0 0,0 0,-1-2,-36 5,-22 8,64-14</inkml:trace>
  <inkml:trace contextRef="#ctx0" brushRef="#br0" timeOffset="15">3482 875,'-23'45,"-3"-1,-1-1,-56 67,61-85,-40 40,52-57</inkml:trace>
  <inkml:trace contextRef="#ctx0" brushRef="#br0" timeOffset="16">3217 1101,'0'-3,"0"0</inkml:trace>
  <inkml:trace contextRef="#ctx0" brushRef="#br0" timeOffset="17">3591 1168</inkml:trace>
</inkml:ink>
</file>

<file path=xl/ink/ink3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644"/>
    </inkml:context>
    <inkml:brush xml:id="br0">
      <inkml:brushProperty name="width" value="0.05" units="cm"/>
      <inkml:brushProperty name="height" value="0.05" units="cm"/>
      <inkml:brushProperty name="ignorePressure" value="1"/>
    </inkml:brush>
  </inkml:definitions>
  <inkml:trace contextRef="#ctx0" brushRef="#br0">1908 0,'-234'10,"88"-3,-238 28,160-10,210-23,1-1,-1 1,1 0,0 2,0 0,1 0,-1 1,0 1,1 0,1 0,-18 13,19-11,1 0,1 1,-1 1,2-1,0 1,0-1,1 2,0-1,0 1,1 1,0-2,-5 23,-24 120,5 1,8 1,-1 183,12-209,-34 152,7-52,35-215,-16 83,16-88,-1-2,0 2,-1-1,0 0,0 0,-1-1,0 1,0-2,-6 8,10-14,1 0,0 0,0 0,-1 1,1-1,0 0,0 0,-2 1,2-1,0 0,0 0,0 1,0-1,0 0,-1 0,1 1,0-1,0 0,0 1,0-1,0 0,0 1,0-1,0 0,0 1,0-1,0 0,0 1,0-1,0 0,0 0,1 1,-1-1,0 0,0 1,0-1,0 0,2 0,-2 1,0-1,0 0,0 0,1 1,18 5,27-3,-43-3,674-2,-442-13,6 1,-240 14,0 0,1 0,-1 0,0 0,1 0,-1 0,1-1,-1 1,0 0,1-1,-1 1,0-1,0 1,1-1,-1 0,0 1,0-1,0 0,1 0,-1 1,0-1,0 0,-1 0,1 0,0 0,1-2,-4-3</inkml:trace>
  <inkml:trace contextRef="#ctx0" brushRef="#br0" timeOffset="1">525 1911,'-1'9,"-1"0,0 0,0 0,-1 0,0-1,-6 12,-7 25,-4 45,-14 165,21 91,5-79,-1-157,-6-1,-29 113,-77 207,112-397,-9 28,-4 0,-1-1,-62 110,67-137,-23 30,41-61,-1-1,0 0,1 1,-1-1,1 1,-1 0,1-1,-1 1,1 0,0-1,-1 1,1 0,0 0,0-1,-1 1,1 0,0 0,0 0,0 0,0-1,0 1,0 0,0 0,0 0,1-1,-1 1,0 0,0 0,1 0,-1 0,2 0,-1 1,0-1,1 0,-1 0,1 0,0 0,-1 0,1 0,0 0,0-1,-1 1,5 0,63 7,-61-8,366 14,-192-8,136 2,-213-3,-73-1,-1-3,1 0,42-6,34-3,-70 6,-1-1,39-8,-73 10,0 0,1 0,-1 0,0 0,0 0,0-1,0 1,-1-1,5-3,1-4</inkml:trace>
</inkml:ink>
</file>

<file path=xl/ink/ink3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646"/>
    </inkml:context>
    <inkml:brush xml:id="br0">
      <inkml:brushProperty name="width" value="0.05" units="cm"/>
      <inkml:brushProperty name="height" value="0.05" units="cm"/>
      <inkml:brushProperty name="color" value="#F6630D"/>
      <inkml:brushProperty name="ignorePressure" value="1"/>
    </inkml:brush>
  </inkml:definitions>
  <inkml:trace contextRef="#ctx0" brushRef="#br0">0 185,'289'16,"171"0,202-17,-598-2,77-13,-100 10,-34 5,0 0,0 0,0 0,-1-1,1 0,-1-1,1 1,-1-1,11-7,-14 8,-1-1,1 1,-1-1,0 0,1 0,-2 0,1 0,0 0,0-1,-1 1,0 0,0-1,0 1,0-1,0 1,-1-1,1 0,-1 1,0-1,-1-4,0-8,-1 1,0-1,-5-16,4 18</inkml:trace>
</inkml:ink>
</file>

<file path=xl/ink/ink3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647"/>
    </inkml:context>
    <inkml:brush xml:id="br0">
      <inkml:brushProperty name="width" value="0.05" units="cm"/>
      <inkml:brushProperty name="height" value="0.05" units="cm"/>
      <inkml:brushProperty name="ignorePressure" value="1"/>
    </inkml:brush>
  </inkml:definitions>
  <inkml:trace contextRef="#ctx0" brushRef="#br0">0 1751,'258'-15,"115"-1,-28 1,229 10,268-3,44 5,-507 4,-208-11,-69 3,320-24,-409 31,-5 0,-1 0,1-1,-1 1,0-1,1-1,-1 1,13-6,-20 3,-5 0</inkml:trace>
  <inkml:trace contextRef="#ctx0" brushRef="#br0" timeOffset="1">4333 1419,'-1'1,"0"0,0 0,0 0,0 0,0 1,0-1,0 0,0 1,0-1,0 0,1 1,-1-1,1 1,-1-1,1 1,0-1,-1 1,1-1,0 1,0-1,0 2,1-1,0 0,0 0,0 0,1 0,-1 0,0-1,1 1,-1-1,1 1,0-1,-1 1,1-1,0 0,0 0,4 2,9 4,0-1,1-1,0 0,0-1,0-1,0-1,20 2,-13-2,-1 1,38 10,-58-12,-1-1,1 1,0 0,-1-1,1 1,-1 0,1 0,-1 0,0 0,1 0,-1 0,0 0,0 1,1-1,-1 0,0 1,0-1,0 1,-1-1,1 1,0-1,-1 1,1-1,0 3,-1 0,0 0,0-1,0 1,0 0,0 0,-1 0,0 0,0-1,0 1,-2 5,-6 9,0-1,0-1,-17 22,23-33,-109 144,106-141</inkml:trace>
  <inkml:trace contextRef="#ctx0" brushRef="#br0" timeOffset="2">2223 1087,'3'2,"0"0,0 0,0 0,0 0,0-1,1 0,-1 1,0-1,1 0,-1-1,1 1,6 0,47 0,-42-1,17-1,-1-2,0 0,0-3,30-8,-45 10,0-1,0-1,0-1,-1 0,0-1,0 0,-1-1,-1-1,15-12,4-19,-30 39,-1 0,0 0,0-1,0 1,0 0,0 0,0-1,-1 1,1 0,-1-1,1 1,-1 0,0-1,0 1,0-1,0 1,-1 0,0-5,1 7,-1-1,1 0,-1 1,0-1,1 0,-1 1,1-1,-1 1,0-1,0 1,1 0,-1-1,0 1,0 0,1-1,-1 1,0 0,0 0,0 0,1 0,-1 0,0 0,0 0,0 0,1 0,-1 0,0 0,0 0,0 0,0 1,1-1,-1 0,0 1,0-1,1 1,-1-1,0 0,1 1,-1 0,1-1,-1 1,0-1,1 1,-1 0,0 1,-27 29,10 1,1 0,3 1,0 1,2 0,-12 59,12-33,12-56,-1-1,1 1,0-1,0 1,0-1,0 1,1-1,-1 0,1 1,0-1,0 1,0-1,1 0,-1 0,3 3,3 1</inkml:trace>
  <inkml:trace contextRef="#ctx0" brushRef="#br0" timeOffset="3">2802 1087,'40'34,"-34"-24,-1-1,1 1,-2 1,0-1,0 0,-1 1,0 0,0 0,-1 0,-1 0,0 0,-1 0,-1 19,3-42,1 0,0 0,1 0,0 0,1 1,0 0,1 0,10-15,-11 18,1 0,-1 1,2 0,-1 0,1 0,0 1,0-1,1 2,-1-1,1 1,1 0,16-6,-8 6</inkml:trace>
  <inkml:trace contextRef="#ctx0" brushRef="#br0" timeOffset="4">3228 992,'-48'40,"-9"11,53-47,1 0,0 0,0 0,0 1,0-1,1 1,0 0,0-1,0 1,0 0,1 0,-2 8,3-11,0-1,0 1,0-1,1 0,-1 1,0-1,0 1,1-1,-1 1,1-1,0 0,-1 1,1-1,0 0,-1 0,1 0,0 1,2 1,-1-2,1 1,-1-1,0 0,0 0,1 0,-1 0,1 0,-1 0,1-1,-1 1,1-1,0 0,-1 0,4 0,-1 0,1 0,-1 0,0-1,0 0,1 0,-1 0,0 0,0-1,0 0,-1 0,1-1,0 1,-1-1,1 0,3-4,2-2,-1-1,0 0,0-1,8-14,12-16,-29 41,0 0,0 0,0 0,0-1,0 1,1 0,-1 0,0 0,0 0,0-1,0 1,1 0,-1 0,0 0,0 0,0 0,0 0,1 0,-1 0,0 0,0-1,0 1,1 0,-1 0,0 0,0 0,1 0,-1 0,0 0,0 1,0-1,1 0,-1 0,0 0,0 0,0 0,0 0,1 0,-1 0,0 0,0 0,0 1,1-1,6 13,2 25,-7-30,-2-5,0-1,1 0,0 1,-1-1,1 0,0 0,0 0,0 0,0 0,1 0,-1 0,1 0,-1 0,1 0,-1-1,1 1,0-1,0 1,0-1,0 0,0 1,0-1,0 0,0-1,3 2,2-1,1-1,-1 1,0-1,0-1,0 1,13-4,-15 2,0 1,0 0,0 0,1 1,-1-1,0 1,0 0,1 1,-1-1,0 1,0 0,0 0,1 0,-1 1,4 2,1 3</inkml:trace>
  <inkml:trace contextRef="#ctx0" brushRef="#br0" timeOffset="5">3546 923,'-3'-2,"0"-2</inkml:trace>
  <inkml:trace contextRef="#ctx0" brushRef="#br0" timeOffset="6">3735 992,'-2'2,"-2"4,-2 1,0 2,1 2,1 1,1 2,7-1,5-4,6-2,4-4,1 2,-1-1,-3 1,-4 4,-7 1,-4 3,-3-1</inkml:trace>
  <inkml:trace contextRef="#ctx0" brushRef="#br0" timeOffset="7">3110 1419,'2'3,"0"-1,0 1,0-1,-1 1,1 0,-1-1,0 1,0 0,0 0,0 0,0 0,-1 0,1 0,-1 1,0-1,0 0,0 0,-1 5,-16 63,5-30,11-33,-1 1,0-1,0 0,-1 0,-6 13,4-13</inkml:trace>
  <inkml:trace contextRef="#ctx0" brushRef="#br0" timeOffset="8">3282 1333,'-1'10,"0"1,-1-1,0 0,-1 0,0 0,-7 13,6-14,1 1,-1-1,1 0,1 1,0 0,0-1,1 11,1-18,0 0,1 0,-1 0,1 0,0 0,-1 0,1 0,0-1,0 1,0 0,0-1,1 1,-1-1,0 1,1-1,-1 0,1 1,-1-1,1 0,0 0,-1 0,1 0,0 0,0 0,0-1,-1 1,1-1,0 1,0-1,0 0,0 0,0 1,0-2,0 1,3 0,7 0,0-1,0 0,0-1,15-4,0-2,-24 6,0 0,1 1,-1-1,1 1,-1 0,1 0,0 0,0 1,-1-1,1 1,0 0,0 0,-1 0,1 1,0-1,0 1,-1 0,1 0,-1 0,1 0,5 4,1 3</inkml:trace>
  <inkml:trace contextRef="#ctx0" brushRef="#br0" timeOffset="9">2861 1491,'8'-3,"8"-1,6-2,6 0,2 1,2 1,3-1,1 0,3 1,-1 1,-1 1,-1 1,-5 1,-2 0,-3 0,-7 0</inkml:trace>
  <inkml:trace contextRef="#ctx0" brushRef="#br0" timeOffset="10">2706 1984,'-5'13,"1"0,0 0,1 1,1-1,0 1,0 23,-2 4,-8 34,6-46,1 0,0 35,5-54</inkml:trace>
  <inkml:trace contextRef="#ctx0" brushRef="#br0" timeOffset="11">2668 2062,'0'-3,"5"5,5 1,3 4,2 3,1-1,1 2,-1-2,1-2,-1 0,0-1,0-1,2-2,-1-1</inkml:trace>
  <inkml:trace contextRef="#ctx0" brushRef="#br0" timeOffset="12">3135 2049,'-16'1,"0"0,0 2,0 0,1 0,-1 2,1 0,0 0,0 2,1 0,-24 15,17-8,2 0,0 1,0 2,1-1,1 2,-20 28,27-33</inkml:trace>
  <inkml:trace contextRef="#ctx0" brushRef="#br0" timeOffset="13">3135 2049,'0'5,"-3"5,0 2,-1 3,-1 1,-3 3,0 2,-1-2,0 3,3-1,-1-1,1-1,1-1,5-1,1-4</inkml:trace>
  <inkml:trace contextRef="#ctx0" brushRef="#br0" timeOffset="14">3360 2148,'-4'4,"1"0,0 0,0 1,0-1,0 1,-2 7,4-10,1 1,-1-1,1 0,0 1,0-1,0 0,0 1,1-1,-1 0,1 1,-1-1,1 0,0 0,0 1,0-1,0 0,0 0,0 0,1 0,2 3,0-2,-1 0,1 0,0 0,0 0,0 0,0-1,1 0,-1 0,1 0,4 1,-3-1,-1-1,1 1,-1-1,1 0,-1-1,1 1,0-1,-1 0,1-1,0 1,-1-1,1 0,-1-1,1 1,-1-1,0 0,1 0,5-4,-10 5,0 0,0 0,0 1,0-1,0 0,0 0,0 0,-1 0,1 0,0 0,-1 0,1 0,-1 0,1 0,-1-1,0 1,1 0,-1 0,0 0,0 0,0-1,0 1,0 0,0 0,0-1,0 1,-1-2,0 1,0 0,-1-1,1 1,-1 0,1 0,-1 0,0 0,0 0,0 0,0 1,0-1,-3-1,-3-2,0 0,-1 1,0 0,0 0,0 1,-10-2,-28 1,25 3</inkml:trace>
  <inkml:trace contextRef="#ctx0" brushRef="#br0" timeOffset="15">3814 1940,'1'2,"1"1,0 0,-1 0,0 0,1 0,-1 0,0 0,-1 0,1 0,0 0,-1 0,0 0,0 1,0-1,0 0,0 0,-1 0,-1 6,-19 63,14-51,3-5,0 0,2 1,-2 23,3-21,0-17,1-1,-1 1,1-1,-1 1,1-1,-1 1,0-1,1 0,-1 1,0-1,0 0,0 1,0-1,0 0,-1 0,1 0,0 0,0 0,-1 0,1-1,-1 1,1 0,0-1,-1 1,1-1,-1 1,0-1,-2 1,-56 3,28-3,28 0,-1 1,1-1,-1 1,1-1,-1 1,1 1,0-1,0 1,-5 3,9-5,-1-1,1 0,-1 1,1-1,-1 1,1-1,-1 1,1-1,0 1,-1-1,1 1,0-1,0 1,-1 0,1-1,0 1,0-1,0 1,0 0,-1-1,1 1,0 0,0-1,0 1,1 0,-1 0,1 0,0 0,0 0,0 0,0 0,0 0,0 0,1 0,-1-1,0 1,0 0,1-1,-1 1,1-1,-1 0,0 1,1-1,2 0,8 2,1-1,-1 0,0-1,1-1,-1 0,0-1,0 0,0 0,17-7,10-6,53-27,-32 14,-60 27,0 1,0 0,0 0,1 0,-1 0,0 0,0 0,0-1,1 1,-1 0,0 0,0 0,1 0,-1 0,0 0,0 0,0 0,1 0,-1 0,0 0,0 0,1 0,-1 0,0 0,0 0,0 1,1-1,-1 0,0 0,0 0,0 0,1 0,-1 0,0 1,0-1,0 0,0 0,1 0,-1 0,0 1,0-1,-1 14,-13 26,9-26,1 1</inkml:trace>
  <inkml:trace contextRef="#ctx0" brushRef="#br0" timeOffset="16">4847 1298,'-4'9,"1"1,0-1,1 1,0-1,0 1,1 0,0 12,4 74,-1-72,4 103,-10 147,3-251,1 1,6 37,-2-33,-3-14</inkml:trace>
  <inkml:trace contextRef="#ctx0" brushRef="#br0" timeOffset="17">4834 1236,'43'7,"0"-2,0-2,0-1,0-3,64-8,-29 3,1627-108,-1534 103,168-15,-330 25,0 0,0 1,0 0,0 1,0 0,0 0,12 4,-18-4,-1-1,0 1,0 0,0 0,0 0,0 0,0 0,-1 0,1 1,0-1,-1 1,1-1,-1 1,1-1,-1 1,1 0,-1 0,0 0,0 0,0 0,0 0,-1 0,1 0,0 0,-1 0,1 0,-1 0,0 0,0 1,0-1,0 0,0 0,0 0,-1 1,0 3,-39 156,-13 64,-64 332,116-555,-3 21,0-1,-2 0,-1 0,-15 37,19-54,-1 0,0 0,0 0,0-1,0 1,-1-1,0 0,0 0,0-1,-1 1,0-1,0-1,0 1,0-1,0 0,-1 0,1-1,-1 1,0-1,-10 1,-118 14,-167-1,97-7,-827 31,737-24,192-8,82-4,0-2,0 0,0-1,0-2,0 0,-30-5,48 5,1 0,0 1,0-1,0 0,-1 0,1 0,0 0,0 0,1-1,-1 1,0-1,0 1,1-1,-1 0,1 1,-1-1,1 0,0 0,0 0,-1 0,1 0,1 0,-1 0,-1-4,1-3,0 0,0-1,0 1,3-19,-2-16,-10-18,6 40,0-1,0-38,4 54,0 1,1 0,0-1,0 1,0 0,1-1,0 1,0 0,1 0,0 0,0 1,0-1,1 1,4-6,20-19,-14 16</inkml:trace>
  <inkml:trace contextRef="#ctx0" brushRef="#br0" timeOffset="18">5298 1444,'11'0,"8"0,7 0,4 0,5-3,4 0,4-1,2 1,2 2,-8-1</inkml:trace>
  <inkml:trace contextRef="#ctx0" brushRef="#br0" timeOffset="19">6662 1390,'2'-2,"5"-1,5-1,6-1,3 0,3 0,0 2,1 0,2 2,-1 1,-2-3,-6-1</inkml:trace>
  <inkml:trace contextRef="#ctx0" brushRef="#br0" timeOffset="20">5292 1621,'-6'0,"-3"0,12 0,11-2,9-2,5 1,6 0,5 1,4 1,3-3,1 1,4-1,0 2,3 0,-1-2,-8 0</inkml:trace>
  <inkml:trace contextRef="#ctx0" brushRef="#br0" timeOffset="21">6421 1593,'3'0,"3"-3,6-1,7 1,2 0,0-1,3-1,1 1,3 1,-2 1,1 1,1 0,-2 1,0 0,-2 0,-4 1</inkml:trace>
  <inkml:trace contextRef="#ctx0" brushRef="#br0" timeOffset="22">5301 1878,'10'0,"10"0,5 0,5-2,3-2,2 1,2 0,2 1,2-2,3 0,1 1,1 0,1 1,0-1,-7-1</inkml:trace>
  <inkml:trace contextRef="#ctx0" brushRef="#br0" timeOffset="23">6266 1816,'3'-3,"5"0,5 0,6-3,1 1,0 0,0 2,5 1,-1 1,2-3,2 1,-2-1,-2 2,0 3,-4 1</inkml:trace>
  <inkml:trace contextRef="#ctx0" brushRef="#br0" timeOffset="24">5516 2064,'11'-3,"8"0,7 0,4-3,-1 1,1 0,-3 2,0 1,-2 1,-6 0</inkml:trace>
  <inkml:trace contextRef="#ctx0" brushRef="#br0" timeOffset="25">6086 2018,'2'-3,"7"0,7-1,3 2,1 0,3 0,-1-1,5-1,2 1,3 0,-3-1,0-1,-3 2,0 0,0 1,-3 1</inkml:trace>
  <inkml:trace contextRef="#ctx0" brushRef="#br0" timeOffset="26">6048 2189,'11'-3,"5"-1,6-2,2 0,2 1,2 1,-1-2,0 2,0 0,-3 1</inkml:trace>
  <inkml:trace contextRef="#ctx0" brushRef="#br0" timeOffset="27">6717 2095,'2'0,"5"0,5 0,6 0,4-2,2-2,2-2,0-3,-1 0,-4 2,-4 2</inkml:trace>
  <inkml:trace contextRef="#ctx0" brushRef="#br0" timeOffset="28">6864 1801,'8'-6,"5"-1,3-2,4 0,2 2,-4 2</inkml:trace>
  <inkml:trace contextRef="#ctx0" brushRef="#br0" timeOffset="29">6070 1530,'8'3,"10"1,6-1,3 0,-3-1</inkml:trace>
  <inkml:trace contextRef="#ctx0" brushRef="#br0" timeOffset="30">7206 1499,'-2'3,"3"-2,6 1,0 1</inkml:trace>
  <inkml:trace contextRef="#ctx0" brushRef="#br0" timeOffset="31">5532 814,'28'33,"-2"1,28 47,-10-13,-15-31,-16-26</inkml:trace>
  <inkml:trace contextRef="#ctx0" brushRef="#br0" timeOffset="32">6123 768,'6'2,"1"5,-1 2,0 3,-2 3,-2 0,-1 1,0 0,-1 0,-1 0,1 0,0 0,0 0,-1-3</inkml:trace>
  <inkml:trace contextRef="#ctx0" brushRef="#br0" timeOffset="33">7135 731,'-15'4,"1"1,0 0,0 1,0 1,1 0,0 1,0 1,-22 19,-1 6,-44 53,68-73,-24 34,27-38</inkml:trace>
  <inkml:trace contextRef="#ctx0" brushRef="#br0" timeOffset="34">5212 374,'-4'6,"1"1,0 0,0 0,1 0,0 0,0 0,-1 15,3-19,0-1,0 1,0 0,1 0,-1 0,1 0,0 0,0-1,0 1,0 0,0-1,1 1,-1-1,1 1,0-1,0 0,0 1,0-1,0 0,0 0,0-1,1 1,4 2,0 0,1-1,0 0,-1 0,1-1,0 0,1 0,-1-1,0 0,0 0,1-1,-1 0,0-1,0 1,1-2,-1 1,0-1,0 0,0-1,-1 0,1 0,-1-1,1 0,10-8,-17 11,0 0,0 0,0 0,0 0,0 0,0 0,-1 0,1 0,0 0,-1 0,1-1,-1 1,1 0,-1-1,0 1,0 0,1 0,-1-1,0 1,0-1,0 1,0 0,-1-1,1-1,-2 0,1-1,0 1,-1 0,0 0,1 0,-1 1,0-1,-1 0,-3-3,-4-3,1 2,-1-1,-1 1,-16-8,-35-7,43 16</inkml:trace>
  <inkml:trace contextRef="#ctx0" brushRef="#br0" timeOffset="35">5025 225,'-2'-2,"1"0,0 0,0-1,0 1,0-1,0 1,0-1,0 1,1-1,0 1,-1-1,1 1,0-1,0 0,0 1,1-1,-1 1,0-1,1 1,0-1,0 1,0-1,0 1,0 0,0-1,3-2,-2 3,0 0,0 1,0-1,1 1,-1 0,1 0,-1-1,1 2,-1-1,1 0,0 0,-1 1,1-1,0 1,0 0,-1 0,1 0,0 0,0 1,-1-1,1 1,0-1,-1 1,5 2,39 19,-43-19,1 0,-1-1,1 0,0 1,0-2,0 1,0 0,1-1,-1 0,0 0,0 0,1 0,-1-1,1 1,-1-1,1 0,-1-1,0 1,1-1,-1 0,7-2,54-27,29-10,-85 37,0 0,0 1,0 0,0 1,0 0,1 0,-1 1,16 2,-23-2,-1 0,1 0,0 0,0 1,0-1,-1 1,1-1,0 1,0 0,-1 0,1-1,0 1,-1 0,1 0,-1 1,0-1,1 0,-1 0,0 1,0-1,1 1,-1-1,0 1,-1-1,1 1,0 0,0-1,-1 1,1 0,-1 0,1 0,-1-1,0 1,0 0,0 0,0 0,0 0,0-1,0 1,-1 0,0 2,3 28,-1-31,-1 1,1-1,0 0,0 1,0-1,-1 0,1 0,0 0,1 0,-1 1,0-2,0 1,0 0,1 0,-1 0,0 0,1-1,-1 1,1-1,-1 1,0-1,1 0,-1 1,1-1,-1 0,1 0,2 0,50-3,-37 2,-2-1,0 1,1 0,-1 2,1 0,-1 0,0 1,0 1,0 1,0 0,26 12,-40-16,0 1,0-1,1 1,-1 0,0 0,0 0,0-1,0 1,0 0,0 1,0-1,-1 0,1 0,0 0,0 0,-1 1,1-1,-1 0,1 0,-1 1,0-1,1 0,-1 1,0-1,0 3,0-1,-1-1,0 1,0-1,0 1,0-1,0 1,-1-1,1 1,-1-1,1 0,-1 0,-3 3,-7 6,-1 0,-1-1,-20 13,27-19,-24 15,19-13,0 0,1 1,0 1,0 0,0 1,-15 17,25-26,1 1,-1 0,1 0,-1 0,1 0,-1 0,1 0,0 0,-1 0,1-1,0 1,0 0,0 0,0 0,0 0,0 0,0 0,0 0,0 0,1 0,-1 0,0 0,1 0,-1 0,0 0,2 1,22 20,42 8,-60-28,-4-1,0-1,0 1,0 0,0-1,-1 1,1 0,0 1,0-1,0 0,-1 0,1 1,-1-1,1 1,-1-1,1 1,-1 0,0-1,0 1,1 2,-1-2,-1-1,0 1,0-1,0 1,0-1,0 1,-1-1,1 1,0-1,-1 1,1-1,-1 0,1 1,-1-1,0 0,0 1,1-1,-1 0,0 0,-2 2,-2 2,-1 1,0-1,-1-1,1 1,-1-1,0 0,0-1,-14 6,-38 11,-101 27,142-42,-1 0,1 1,0 1,0 0,1 1,0 1,-22 16,33-21,0-1,0 0,-1 0,1 0,-1-1,0 0,0-1,1 1,-1-1,-14 0,19-1,1 1,-1-1,0-1,0 1,0 0,0 0,0-1,0 1,1-1,-1 0,0 1,0-1,1 0,-1 0,0 0,1 0,-1-1,1 1,-1 0,1 0,0-1,0 1,0-1,-1 1,1-1,1 0,-1 1,0-1,0 0,1 0,-1 0,1 1,-1-1,1 0,0 0,0 0,0 0,0 0,0 0,0 0,0 1,1-1,0-3,5-19,-5 19,1 0,-1 1,0-1,-1 0,1 0,-1-8,0 12,0 0,-1 0,1 0,0 0,-1 0,1 0,-1 0,1 0,-1 0,1 0,-1 0,0 0,0 0,1 0,-1 1,0-1,0 0,0 0,0 1,0-1,0 1,0-1,0 1,0-1,0 1,0 0,0 0,0-1,-1 1,1 0,0 0,0 0,-2 0,-55 2,-19 0,73-3,0 1,-1-1,1 0,0 0,-1 0,1-1,0 0,0 0,0 0,0 0,1 0,-1-1,0 1,-3-5,6 6,0 0,1 0,-1 0,0 0,1-1,-1 1,0 0,1-1,0 1,-1-1,1 1,0 0,-1-1,1 1,0-1,0 1,0-1,1 1,-1 0,0-1,0 1,1-1,-1 1,1 0,-1-1,1 1,0 0,-1 0,1-1,0 1,0 0,0 0,0 0,2-2,-2 2,0 0,1 0,-1-1,0 1,0 0,0-1,0 1,-1-1,1 1,0-1,-1 1,1-1,-1 1,1-1,-1 0,0 1,1-1,-1 0,0 0,0 1,-1-1,1 0,0 1,0-1,-1 0,1 1,-1-1,1 1,-1-1,0 1,-1-3,-2 0,1 0,0 0,0 0,0 0,0 0,1-1,-1 1,1-1,1 1,-1-1,1 0,-1 0,1 0,1 0,-1 0,1 0,0 0,0 0,0 0,0 0,1 0,0 0,0 0,1 0,-1 1,1-1,0 0,1 1,-1-1,1 1,-1 0,1 0,0 0,6-6,2 0,0-1,1 2,0-1,0 2,1-1,0 2,1 0,-1 0,1 1,1 1,-1 1,1 0,0 0,0 2,21-2,-16 3</inkml:trace>
  <inkml:trace contextRef="#ctx0" brushRef="#br0" timeOffset="36">6335 309,'-6'1,"1"0,0 0,-1 0,1 1,0-1,0 1,0 0,0 1,1-1,-1 1,0 0,1 0,0 1,0-1,0 1,0 0,-3 4,3-3,0 0,0 0,1 0,0 0,0 0,0 1,0 0,1-1,0 1,0 0,0 0,1 0,0 1,0 6,1-11,0 0,0 0,1 0,-1 0,1 0,-1 0,1 0,0 0,0 0,0-1,0 1,0 0,0-1,0 1,1-1,-1 1,0-1,1 1,-1-1,1 0,0 0,2 2,0-1,1 0,-1-1,1 1,-1-1,1 0,0 0,0 0,-1 0,9-1,-8 0,0 0,0 0,1 0,-1-1,0 0,0 0,0 0,0 0,0-1,0 0,0 0,0-1,-1 1,1-1,-1 0,0 0,0 0,6-6,-9 5,1 0,-1 0,0 0,0 0,-1-1,1 1,-1 0,0 0,0-1,0 1,-1 0,1 0,-1 0,0-1,0 1,-1 0,1 0,-1 0,0 1,0-1,0 0,-1 1,-2-4,-4-6,0 2,0-1,-1 1,-1 0,-15-12,15 15,0 0,-1 1,-19-8,16 8</inkml:trace>
  <inkml:trace contextRef="#ctx0" brushRef="#br0" timeOffset="37">6147 79,'1'-3,"-1"-1,0 1,1-1,-1 1,1-1,0 1,0 0,1-1,-1 1,1 0,-1 0,1 0,0 0,0 0,0 0,1 1,-1-1,1 1,-1-1,1 1,0 0,0 0,4-2,-5 3,1 0,-1 0,0 0,1 0,-1 1,1-1,-1 1,1 0,-1 0,1 0,-1 0,1 0,-1 0,1 0,-1 1,1 0,-1-1,0 1,1 0,-1 0,0 0,1 0,-1 1,0-1,0 1,0-1,0 1,0 0,-1-1,1 1,0 0,1 3,6 8,-8-10,0 0,1-1,-1 1,1 0,0-1,-1 0,1 1,0-1,0 0,0 0,1 0,-1-1,0 1,1 0,0-1,-1 1,1-1,0 0,-1 0,1 0,0 0,0-1,0 1,0-1,0 0,0 1,-1-1,1 0,0-1,4 0,17-4,0 0,34-15,-36 12,0 1,43-8,-63 14,-1 1,0 0,1-1,-1 1,0 0,1 0,-1 0,0 0,1 0,-1 0,0 0,1 1,-1-1,0 0,1 1,-1-1,0 1,0 0,3 1,-4-2,0 1,0 0,1 0,-1 0,0-1,0 1,0 0,0 0,0-1,0 1,0 0,-1 0,1-1,0 1,0 0,-1 0,1-1,0 1,-1 0,1-1,-1 1,1 0,0-1,-2 2,-41 42,38-39,3-4,0 1,0-1,0 1,0 0,1 0,-1 0,1 0,0 0,-1 0,1 1,0-1,0 0,-1 5,2-6,0 0,0 0,0 0,0 0,0 0,0 0,1 0,-1 0,0 0,1 0,-1 0,1 0,-1 0,1 0,-1 0,1 0,0-1,-1 1,1 0,0-1,0 1,0 0,1 0,7 4,0-1,0-1,0 1,1-1,18 3,19 7,-46-13,0 0,0 1,0-1,0 1,0-1,0 1,0-1,0 1,0 0,0 0,-1-1,1 1,0 0,0 0,-1 0,1 0,0 0,-1 0,1 0,-1 0,1 0,-1 0,0 0,1 0,-1 0,0 0,0 0,0 1,0-1,0 0,0 0,0 0,0 0,0 0,0 1,-1-1,1 0,-1 1,-3 4,1 0,-2 0,1 0,-1-1,-8 8,-13 17,25-28,0-1,0 0,1 0,-1 0,0 0,1 0,-1 1,1-1,-1 0,1 1,0-1,-1 0,1 1,0-1,0 0,0 1,0-1,0 0,0 2,2 0,0 0,0 0,0-1,0 1,0-1,1 0,-1 0,1 0,0 0,-1 0,1 0,0-1,0 1,0-1,5 2,-5-2,1 1,0-1,-1 1,1 0,-1 1,1-1,-1 0,4 5,-6-6,-1 0,1 1,-1-1,1 0,-1 1,0-1,1 0,-1 1,0-1,0 0,0 1,0-1,0 0,0 1,0-1,-1 1,1-1,0 0,-1 0,1 1,-1-1,1 0,-1 0,0 1,1-1,-1 0,0 0,0 0,0 0,-1 1,-11 14,10-13,0 0,0 0,1 0,-1 0,1 1,0-1,-3 7,5-8,0-1,0 0,-1 1,1-1,0 0,1 1,-1-1,0 0,0 1,1-1,-1 0,0 1,1-1,-1 0,1 0,0 0,-1 1,1-1,0 0,0 0,0 0,0 0,0 0,0 0,0 0,0-1,0 1,2 1,0 0,0-1,-1 1,1 0,-1 0,0 1,1-1,-1 0,0 1,0-1,-1 1,1 0,2 5,-4-7,0 1,0-1,0 1,0-1,-1 1,1-1,0 1,-1-1,1 0,-1 1,0-1,1 0,-1 1,0-1,0 0,0 0,0 0,0 0,0 0,0 0,0 0,0 0,0 0,-1 0,1 0,0-1,0 1,-1-1,1 1,-3 0,-31 14,0-1,-1-1,0-3,-1 0,0-3,-1-1,1-1,-1-3,0 0,-40-5,74 3,1 0,0 0,0-1,0 1,0-1,0 1,0-1,0 0,0 0,0 0,0 0,0-1,0 1,0-1,1 0,-1 0,1 0,-4-3,3-1,0 1,1 0,-1-1,1 0,0 0,1 1,-2-13,0 6,2 10,1-1,-1 1,1 0,-1-1,0 1,0 0,0 0,-1 0,1 0,0 0,-1 0,1 0,-1 0,0 1,1-1,-1 1,0-1,-4-2,-40-8,41 12,0-1,-1 0,1 0,0-1,0 1,1-1,-1 0,0 0,0-1,-5-3,9 5,0 1,1-1,-1 0,0 0,0 0,1 0,-1 0,0 0,1 0,-1 0,1 0,0 0,-1 0,1 0,0 0,-1 0,1 0,0 0,0 0,0-1,0 1,0 0,0 0,1-2,13-29,-12 30,0 0,-1-1,1 1,-1-1,0 0,0 0,0 1,0-1,0 0,0 0,-1 0,1 0,-1 0,0 0,0 0,-1-4,0 2,-1 1,1 0,0-1,0 0,1 1,-1-1,1 1,0-1,0 0,0 1,1-1,0 0,0 1,0-1,0 1,4-8,-1 6,0 0,0 0,0 0,1 0,-1 1,1 0,1 0,-1 0,12-7,8-2,1 1,1 0,-1 2,36-9,-58 19,17-6</inkml:trace>
  <inkml:trace contextRef="#ctx0" brushRef="#br0" timeOffset="38">7399 309,'-12'7,"-1"1,1 0,0 0,1 1,-12 11,20-16,0-1,0 1,0 0,0-1,1 1,-1 0,1 1,-3 8,5-11,-1 0,1 0,-1 0,1 0,0 1,0-1,0 0,0 0,1 0,-1 1,0-1,1 0,0 0,-1 0,1 0,0 0,0 0,0 0,3 3,-3-3,1 0,0-1,0 1,-1 0,1-1,0 0,0 1,1-1,-1 0,0 0,0 0,1 0,-1 0,0-1,1 1,-1-1,1 0,-1 1,0-1,1 0,-1 0,1-1,-1 1,1 0,-1-1,0 0,1 1,-1-1,0 0,0 0,3-2,-2 2,-1 0,0-1,1 1,-1-1,0 1,0-1,0 0,0 1,-1-1,1 0,0 0,-1-1,1 1,-1 0,0 0,0-1,0 1,0-1,0 1,0-1,-1 1,1-1,-1 1,0-1,1 0,-1 1,0-1,-1 0,0-3,-1 0,-1-1,0 0,-1 1,1-1,-1 1,-1 0,1 0,-1 1,0-1,0 1,-1 0,0 0,0 1,0 0,0 0,0 0,-1 1,-10-4,0 2</inkml:trace>
  <inkml:trace contextRef="#ctx0" brushRef="#br0" timeOffset="39">7166 241,'2'-16,"0"0,1 0,0 0,1 1,1-1,0 1,1 0,1 1,1-1,12-18,-19 32,-1-1,0 1,1 0,0 0,-1 0,1 0,0 0,-1 0,1-1,0 2,0-1,0 0,0 0,0 0,0 0,0 0,0 1,0-1,0 1,1-1,-1 1,0-1,0 1,1-1,-1 1,0 0,0 0,1 0,-1 0,0 0,1 0,-1 0,0 0,0 0,1 1,-1-1,0 1,0-1,1 0,-1 1,0 0,0-1,0 1,0 0,0 0,0 0,1 0,6 7,-1 1,-1-1,1 1,9 19,0-2,-13-22,0-1,0 1,1-1,-1 0,1 0,0 0,0-1,0 1,0-1,0 0,0 0,1 0,-1-1,1 1,-1-1,1 0,-1 0,1-1,0 1,-1-1,1 0,0-1,8-1,2-1,-1-1,0-1,0-1,0 0,-1 0,17-12,-26 16,0-1,1 1,0 1,-1-1,1 0,0 1,0 0,-1 0,1 1,0-1,0 1,5 1,-9-1,1 0,-1 0,0 0,0 1,0-1,1 0,-1 1,0-1,0 1,0-1,0 1,0 0,0 0,0-1,0 1,0 0,-1 0,1 0,0 0,1 1,-2 0,1 0,-1-1,0 1,1 0,-1 0,0 0,0 0,0 0,0-1,0 1,-1 0,1 0,-1 0,1-1,-1 1,1 0,-2 2,-6 12,7-14,0-1,0 1,0 0,1-1,-1 1,0 0,1 0,-1-1,1 1,0 0,0 0,-1 3,2-4,0 1,0-1,0 0,0 0,0 0,0 0,0 0,0 0,0 0,1 0,-1 0,0-1,0 1,1 0,-1-1,1 1,-1-1,1 0,-1 1,0-1,2 0,29 5,35 9,-65-13,0-1,0 1,-1 0,1-1,0 1,0 0,-1 0,1 0,-1 0,1 0,-1 0,1 1,-1-1,0 0,1 1,-1-1,0 1,0-1,0 1,0 0,0-1,-1 1,1 0,0 0,-1 0,0-1,1 4,-1-1,-1-1,0 0,0 0,0 0,-1 1,1-1,-1-1,0 1,1 0,-1 0,-1-1,1 1,0-1,0 1,-5 2,-44 34,43-33,-42 24,-19 15,68-45,0 1,0-1,1 1,-1-1,0 1,1-1,-1 1,0-1,1 1,-1-1,1 1,-1 0,1-1,-1 1,1 0,-1-1,1 1,0 0,-1 0,1 0,0-1,0 1,-1 0,1 0,0 0,0-1,0 1,0 0,0 0,0 0,1 0,-1-1,0 1,0 0,0 0,1 0,-1-1,0 1,1 1,32 16,-2-1,-31-17,1 1,0-1,-1 1,1-1,-1 1,1-1,-1 1,0 0,1-1,-1 1,0 0,1-1,-1 1,0 0,0-1,0 1,1 0,-1 0,0-1,0 1,0 0,0 0,0-1,0 1,-1 0,1-1,0 1,0 0,0-1,-1 1,1 0,0-1,-1 1,1 0,0-1,-2 2,-4 3,0 0,-1 0,0-1,0 1,0-2,-1 1,1-1,-1 0,0 0,-14 2,-5 3,15-3,1-1,-1 2,1 0,0 0,-14 11,14-10,0-1,0 0,-1-1,0-1,0 0,0 0,0-1,-20 2,1-1,0-2,-42-2,66-2,1 1,-1-1,1 0,0 0,-1-1,1 1,0-1,0-1,-10-7,-31-15,45 25,0 1,0-1,0 0,-1 0,1-1,0 1,0 0,0-1,1 1,-1-1,0 1,0-1,1 0,-1 0,1 0,0 0,0 0,-1 0,1 0,0 0,-1-4,2 2,-1 0,1 0,0-1,0 1,0 0,1 0,-1 0,1 0,0-1,0 1,3-5,5-11,2 0,0 1,24-31,-27 39,25-29,-25 32,0 0,-1-1,0 0,-1-1,0 0,9-18,-12 17</inkml:trace>
</inkml:ink>
</file>

<file path=xl/ink/ink3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687"/>
    </inkml:context>
    <inkml:brush xml:id="br0">
      <inkml:brushProperty name="width" value="0.05" units="cm"/>
      <inkml:brushProperty name="height" value="0.05" units="cm"/>
      <inkml:brushProperty name="ignorePressure" value="1"/>
    </inkml:brush>
  </inkml:definitions>
  <inkml:trace contextRef="#ctx0" brushRef="#br0">3 234,'0'0,"0"0,0 0,0 0,0-1,0 1,0 0,1 0,-1 0,0 0,0 0,0 0,0 0,0-1,0 1,0 0,0 0,0 0,0 0,0 0,0-1,0 1,0 0,0 0,0 0,0 0,0 0,0 0,0-1,0 1,0 0,0 0,0 0,0 0,0 0,0-1,0 1,0 0,0 0,0 0,-1 0,1 0,0 0,0 0,0 0,0-1,0 1,0 0,0 0,-1 0,1 0,0 0,0 0,0 0,0 0,0 0,-1 0,1 0,0 0,0 0,0 0,0 0,0 0,-1 0,1 0,19-5,26 0,323-8,1041-21,329 34,-1735 0,13 1,-1-1,1-1,0 0,-1-1,0-1,28-8,-36 4,-6 0</inkml:trace>
  <inkml:trace contextRef="#ctx0" brushRef="#br0" timeOffset="1">3694 156,'410'-14,"-208"12,-128 2,-52 0</inkml:trace>
  <inkml:trace contextRef="#ctx0" brushRef="#br0" timeOffset="2">4236 0,'47'21,"0"-3,2-2,75 16,-116-30,-2-1,0 1,1 0,-1 0,0 1,0 0,0 0,-1 0,7 5,-11-7,0 0,0-1,0 1,0 1,-1-1,1 0,0 0,0 0,-1 0,1 0,0 1,-1-1,0 0,1 1,-1-1,0 0,1 1,-1-1,0 0,0 1,0-1,0 1,0-1,-1 0,1 1,0-1,-1 0,1 1,-1-1,1 0,-1 0,1 1,-1-1,0 0,0 0,0 0,0 0,0 0,0 0,0 0,0 0,0 0,-1 0,-21 18,-1-1,0-2,-51 27,17-11,36-18</inkml:trace>
</inkml:ink>
</file>

<file path=xl/ink/ink3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690"/>
    </inkml:context>
    <inkml:brush xml:id="br0">
      <inkml:brushProperty name="width" value="0.05" units="cm"/>
      <inkml:brushProperty name="height" value="0.05" units="cm"/>
      <inkml:brushProperty name="ignorePressure" value="1"/>
    </inkml:brush>
  </inkml:definitions>
  <inkml:trace contextRef="#ctx0" brushRef="#br0">561 417,'-1'-1,"0"1,0 0,0 0,-1 0,1-1,0 1,0 0,0 1,0-1,0 0,-1 0,1 0,0 1,0-1,0 0,0 1,0-1,0 1,0-1,0 1,0 0,0-1,0 1,-1 1,-24 20,21-16,-1-1,1 1,0 1,1-1,0 1,0 0,0 0,1 0,0 0,0 0,1 1,0-1,0 1,0 0,1 0,1-1,0 13,0-14,1 0,0 0,0 0,1 0,0 0,0-1,0 1,1-1,-1 1,1-1,1 0,-1 0,1 0,0-1,0 1,0-1,0 0,1 0,0-1,0 1,0-1,0 0,7 3,0-1,1 0,0-1,0-1,0 0,1 0,-1-2,1 1,-1-2,1 0,-1 0,1-1,-1-1,1 0,-1-1,0-1,0 0,0-1,17-8,-27 11,0 1,-1-1,1 0,0 0,-1 0,0 0,1 0,-1 0,0-1,0 1,-1-1,1 0,0 1,-1-1,0 0,1 0,-1 0,0 0,1-6,-2 3,0 1,0-1,0 1,-1-1,0 0,0 1,0-1,-1 1,0 0,-3-8,-4-4,0 0,-2 0,0 1,0 0,-20-19,24 27,-1 1,0 0,0 1,-15-10,19 14,1 0,-1 0,0 0,0 1,0 0,0 0,0 0,0 0,0 0,0 1,-1 0,1 0,0 0,-6 1,-6 3</inkml:trace>
  <inkml:trace contextRef="#ctx0" brushRef="#br0" timeOffset="1">368 222,'3'-2,"0"0,-1 0,1 1,-1-2,1 1,-1 0,0 0,1-1,-1 1,-1-1,1 0,0 0,-1 1,1-1,-1 0,0 0,0-1,0 1,0 0,0 0,-1-5,1-7,-1 0,0 0,-4-23,-1-19,5 56,0 0,0 1,0-1,0 0,0 0,0 1,1-1,-1 0,0 0,0 1,1-1,-1 0,0 0,1 1,-1-1,0 0,1 1,-1-1,1 1,-1-1,1 1,0-1,-1 1,1-1,0 1,-1-1,1 1,0 0,-1-1,1 1,1 0,0-1,0 1,0 0,0 1,0-1,0 0,1 1,-1-1,0 1,0-1,0 1,2 1,5 3,-1-1,0 1,-1 0,12 10,4 22,-21-33,-1 0,1-1,0 1,0-1,1 1,-1-1,0 0,1 0,0 0,0 0,0-1,5 4,4-1</inkml:trace>
  <inkml:trace contextRef="#ctx0" brushRef="#br0" timeOffset="2">561 146,'54'-19,"-12"3,1 2,1 1,0 3,74-9,-116 19,-1 0,1-1,0 1,0 0,0 0,0 0,0 0,0 1,0-1,0 0,0 1,0 0,-1-1,1 1,0 0,0 0,-1 0,1 0,0 0,-1 0,1 0,-1 1,0-1,1 1,-1-1,0 1,1 1,-1-1,-1 1,1-1,-1 1,0-1,0 1,-1 0,1-1,0 1,-1-1,1 0,-1 1,0-1,0 1,0-1,0 0,0 0,-1 0,1 1,0-1,-3 2,-36 42,29-34,0 0,1 1,1 0,-11 19,19-31,0 0,1 0,0 0,-1 0,1 0,-1 0,1 0,0 0,0 1,0-1,0 0,0 0,0 0,0 0,0 1,0-1,1 2,3 4</inkml:trace>
  <inkml:trace contextRef="#ctx0" brushRef="#br0" timeOffset="3">912 292,'329'17,"-293"-17,0 2,44 7,-80-9,1 0,0 0,-1 0,1 0,0 0,-1 0,1 0,0 0,-1 1,1-1,0 0,-1 0,1 0,-1 1,1-1,0 0,-1 1,1-1,-1 0,1 1,-1-1,1 1,-1-1,0 1,1-1,-1 1,1-1,-1 1,0 0,1-1,-1 1,0-1,0 1,0 0,0-1,1 1,-1 1,-1 0,0 0,0-1,0 1,0 0,-1 0,1-1,-1 1,1-1,-1 1,1-1,-4 3,-52 29,-54 7,97-33</inkml:trace>
  <inkml:trace contextRef="#ctx0" brushRef="#br0" timeOffset="4">1146 501,'3'8,"0"-1,0 0,1 0,0 0,0 0,0 0,1-1,0 0,8 8,11 10,1-2,1 0,43 26,26 22,-94-69,0-1,0 1,0 0,0-1,0 1,0 0,-1 0,1 0,0-1,0 1,-1 0,1 0,0 0,-1 0,1 0,-1 0,0 0,1 1,-1-1,0 0,1 0,-1 0,0 0,0 0,0 1,0-1,0 0,0 0,-1 0,1 0,0 0,-1 2,-1-1,0 0,0 0,0 0,0 0,0 0,0 0,-1-1,1 1,-1-1,1 0,-1 1,-4 0,-11 4,-1-1,-34 4,-5-3,-105 18,146-19,2 0</inkml:trace>
  <inkml:trace contextRef="#ctx0" brushRef="#br0" timeOffset="5">1037 924,'-3'2,"0"0,1 0,-1 0,1 1,0-1,-1 1,1-1,0 1,0 0,1-1,-1 1,1 0,-3 6,-14 50,11-34,-42 166,48-190,1 0,0 1,-1-1,1 1,-1-1,0 0,1 0,-1 1,0-1,0 0,1 0,-1 0,0 0,0 0,0 0,-1 0,1 0,0 0,0-1,0 1,-1 0,1-1,0 1,-1-1,-2 1,1-1,-1 1,1-1,-1-1,0 1,1 0,-1-1,1 0,-1 0,1 0,-5-2,-3-2,1-1,-1 1,1-2,0 0,-13-11,5 2,12 12,0-1,0 0,0-1,0 1,1-1,0 0,0 0,1-1,-1 0,2 1,-7-15,10 8</inkml:trace>
  <inkml:trace contextRef="#ctx0" brushRef="#br0" timeOffset="6">710 1015,'-50'16,"1"1,-52 28,58-24,0-3,-1-2,-47 12,90-27,0-1,0 0,1 1,-1-1,0 0,0 0,0 0,0 0,0 1,0-1,0 0,0 0,1-1,-1 1,0 0,0 0,0 0,0-1,0 1,0 0,1-1,-1 1,0-1,0 1,1-1,-1 1,0-1,0 1,1-1,-1 0,1 1,-2-2,2 0,0-1,0 1,-1 0,1 0,1 0,-1 0,0 0,0-1,1 1,-1 0,1 0,0 0,1-2,6-14,1 1,14-21,-19 33,6-13,1 1,1 1,1 0,0 1,17-15,-17 19</inkml:trace>
  <inkml:trace contextRef="#ctx0" brushRef="#br0" timeOffset="7">375 924,'-203'16,"173"-15,22 1,1-1,-1-1,0 1,0-1,0-1,0 0,0 0,0 0,0-1,1 0,-12-5,18 6,1 1,-1-1,0 0,1 0,-1 0,1 0,-1 0,1 0,-1 0,1 0,0 0,-1 0,1 0,0 0,0 0,0 0,0 0,0 0,0 0,0 0,0 0,0 0,0 0,1 0,-1-1,0 1,1 0,-1 1,1-1,-1 0,1 0,-1 0,1 0,0 0,-1 0,1 1,0-1,0 0,0 1,1-2,41-32,-37 30,123-78,-116 75</inkml:trace>
  <inkml:trace contextRef="#ctx0" brushRef="#br0" timeOffset="8">210 753,'-7'-1,"1"0,0 0,0-1,0 0,0 0,0 0,0-1,0 0,-5-4,-48-34,7-8,49 46,0 0,0-1,0 1,0-1,1 0,-1 0,1 0,0 0,0 0,0 0,1-1,-2-8,3 12,0-1,1 1,-1-1,1 1,0-1,-1 1,1-1,0 1,0 0,0 0,0-1,0 1,0 0,0 0,0 0,1 0,-1 0,0 0,1 1,-1-1,1 0,-1 1,0-1,1 1,-1-1,1 1,0 0,-1-1,1 1,1 0,57-3,-52 3,130 7,-119-9</inkml:trace>
  <inkml:trace contextRef="#ctx0" brushRef="#br0" timeOffset="9">337 485,'1'0,"-1"-1,1 1,0-1,-1 0,1 1,-1-1,1 0,-1 0,1 0,-1 1,0-1,1 0,-1 0,0 0,0 0,1 0,-1 0,0 1,0-1,0 0,0 0,0 0,0 0,-1 0,1 0,0 0,0 0,-1-1,-6-30,-54-191,61 222,-1 0,1 0,0 0,-1 0,1 0,0-1,0 1,0 0,0 0,0 0,0-1,0 1,0 0,1 0,-1 0,0 0,1 0,-1-1,1 1,-1 0,1 0,0 0,-1 0,3-1,-1 0,0 1,0 0,0-1,0 1,0 0,0 1,0-1,1 0,-1 1,0-1,5 0,7 1,0-1,1 2,18 3,-24-3,12 1</inkml:trace>
</inkml:ink>
</file>

<file path=xl/ink/ink3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700"/>
    </inkml:context>
    <inkml:brush xml:id="br0">
      <inkml:brushProperty name="width" value="0.05" units="cm"/>
      <inkml:brushProperty name="height" value="0.05" units="cm"/>
      <inkml:brushProperty name="ignorePressure" value="1"/>
    </inkml:brush>
  </inkml:definitions>
  <inkml:trace contextRef="#ctx0" brushRef="#br0">107 273,'-3'1,"0"-1,0 1,1 0,-1 0,0 0,1 0,-1 0,0 1,1-1,0 1,-4 2,-1 4,0-1,0 1,1 1,0-1,0 1,1 0,1 0,-1 0,1 1,1 0,0 0,0 0,1 0,-2 19,7-23,5-15,6-16,-9 9,14-39,-19 53,1 0,-1 0,1 1,0-1,0 0,0 1,0-1,0 0,0 1,0-1,1 1,-1 0,0-1,1 1,-1 0,1 0,-1 0,1 0,0 0,0 0,-1 1,3-2,1 4,-1 0,0-1,1 1,-1 1,0-1,0 1,0 0,-1-1,1 2,-1-1,1 0,-1 1,3 5,12 8,-15-13,0-1,0-1,0 1,0 0,1-1,-1 0,1 0,-1 0,1 0,0 0,0-1,0 1,0-1,0 0,0-1,0 1,1-1,-1 1,0-1,0-1,0 1,0 0,1-1,-1 0,0 0,0 0,0-1,-1 1,1-1,0 0,0 0,-1 0,1-1,-1 1,0-1,0 0,0 0,5-5,-6 5,0 0,0 1,1-1,-1 1,1-1,-1 1,1 0,0 0,0 0,0 1,0-1,1 1,-1-1,0 1,0 0,1 1,-1-1,1 0,-1 1,1 0,-1 0,1 0,-1 0,1 0,-1 1,1-1,-1 1,0 0,1 0,-1 1,0-1,0 1,0-1,0 1,0 0,0 0,0 0,-1 0,1 1,2 3,27 35,-31-37,1 0,0-1,0 1,0-1,1 0,-1 0,1 0,-1 0,1 0,0 0,0-1,1 0,-1 1,0-1,1 0,-1-1,1 1,0 0,0-1,-1 0,8 1,8-1</inkml:trace>
  <inkml:trace contextRef="#ctx0" brushRef="#br0" timeOffset="1">947 273,'-7'3,"0"0,0 1,1 0,-1 0,1 1,0 0,0 0,0 0,1 1,0-1,0 1,0 1,-6 11,9-15,1-1,0 1,0-1,0 1,0-1,1 1,-1 0,1-1,-1 1,1 0,0 0,0-1,0 1,1 0,-1 0,1-1,0 4,0-4,1 1,-1-1,1 1,0-1,0 0,0 0,0 0,0 0,0 0,0 0,1-1,-1 1,1-1,-1 1,1-1,0 0,-1 0,1 0,5 1,7 1,0 0,0-1,0 0,1-2,20 0,-27-1,0 0,0 0,0 0,0-1,0-1,0 0,0 0,-1 0,0-1,10-6,-16 9,0-1,0 1,0-1,0 0,0 0,-1 0,1 0,-1 0,1 0,-1 0,0 0,1-1,-1 1,0-1,-1 1,1 0,0-1,-1 1,1-1,-1 0,0 1,0-1,0 1,0-1,0 1,-1-1,1 0,-1 1,0 0,1-1,-1 1,0-1,0 1,-1 0,-1-3,1 1,-1 0,0-1,0 1,-1 0,1 1,-1-1,0 1,0 0,0 0,-1 0,1 0,-1 1,1-1,-1 1,0 0,-9-2,3 3,1 0,-1 1,0 0,0 1,1 0,-1 1,-14 4,5 0</inkml:trace>
  <inkml:trace contextRef="#ctx0" brushRef="#br0" timeOffset="2">1552 0,'-11'51,"11"-50,-14 30,2 1,1 0,2 0,1 1,-4 42,11-73,1 0,0 1,-1-1,0 0,1 0,-1 0,0 1,0-1,0 0,0 0,0 0,-1 0,1-1,-1 1,1 0,-1-1,0 1,0 0,1-1,-1 0,0 0,0 1,0-1,0 0,-1-1,1 1,0 0,-3 0,-10 2,0 0,0-1,-25 0,-25 5,61-6,-1 1,1 0,0 0,0 0,0 0,0 1,-6 5,9-7,1-1,-1 0,1 1,-1-1,1 1,0-1,-1 1,1-1,0 1,0-1,-1 1,1-1,0 1,0-1,0 1,0-1,-1 1,1-1,0 1,0 0,0-1,0 1,0-1,0 1,1-1,-1 2,1-1,0 0,0 0,0 0,0 0,0-1,0 1,0 0,0 0,0-1,0 1,1-1,-1 1,0-1,1 1,-1-1,0 0,2 0,18 3,0 0,0-2,0-1,0-1,0 0,0-2,0 0,0-1,-1-2,0 0,0-1,0-1,-1 0,0-2,31-20,-44 26,-1 0,1-1,-1 0,0 1,0-2,-1 1,7-10,-12 8,-8 9,-11 10,18-11,1 0,-1 1,1-1,-1 0,1 1,0-1,0 1,0 0,0-1,0 1,0 0,0 0,0 0,1 0,-1 0,1 0,-1 0,1-1,0 1,0 0,0 0,0 0,0 0,0 0,1 0,-1 0,1 0,-1 0,1 0,1 3,0-3,0-1,-1 1,2 0,-1-1,0 1,0-1,0 0,1 0,-1 0,0 0,1 0,-1 0,1 0,-1-1,1 1,0-1,-1 0,1 0,-1 0,1 0,0-1,-1 1,4-1,4-1,-1-1,1 0,-1 0,1-1,-1 0,0 0,-1-1,1-1,-1 1,0-1,0-1,-1 1,0-1,0-1,7-8,-6 5,0-1,-1 0,0 0,-1-1,0 0,-1 0,0 0,-1-1,-1 0,2-15,-5 28,0 1,0 0,1 0,-1 0,0 0,0 0,0 0,0 0,0 0,0-1,0 1,0 0,0 0,0 0,0 0,0 0,0-1,0 1,0 0,0 0,0 0,0 0,0 0,0 0,0-1,0 1,0 0,0 0,0 0,0 0,0 0,0-1,0 1,0 0,0 0,0 0,0 0,0 0,-1 0,1 0,0 0,0-1,0 1,0 0,0 0,0 0,0 0,-1 0,1 0,0 0,0 0,0 0,0 0,0 0,0 0,-1 0,1 0,0 0,0 0,0 0,0 0,0 0,-1 0,1 0,-10 10,-7 17,10-12,0 1,2-1,0 1,0 0,2 1,-4 30,7-40,0 0,0 0,0 1,1-1,0 0,0 0,1 0,0 0,0-1,1 1,-1 0,2-1,-1 0,1 1,0-1,0-1,0 1,8 7,-1-3</inkml:trace>
</inkml:ink>
</file>

<file path=xl/ink/ink3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703"/>
    </inkml:context>
    <inkml:brush xml:id="br0">
      <inkml:brushProperty name="width" value="0.05" units="cm"/>
      <inkml:brushProperty name="height" value="0.05" units="cm"/>
      <inkml:brushProperty name="ignorePressure" value="1"/>
    </inkml:brush>
  </inkml:definitions>
  <inkml:trace contextRef="#ctx0" brushRef="#br0">32 1,'-2'22,"0"1,-10 40,7-40,1 1,-2 28,6-44,0 1,0-1,1 0,0 0,1 0,0 1,0-1,1-1,0 1,5 9,-6-14,0 0,0 0,1 0,-1-1,1 1,0-1,0 0,0 0,0 0,0 0,0-1,1 1,-1-1,1 1,-1-1,1-1,-1 1,1 0,4 0,12 1,0-1,26-2,-23 0,528-46,-71 2,80 25,-357 15,311-3,-483 7,-13 0,-1 0,1 2,0 0,-1 1,28 6,-42-7,0 0,0 1,0-1,1 0,-1 1,0 0,-1 0,1 0,0 0,-1 0,1 0,-1 1,1-1,-1 1,0 0,0 0,0 0,-1 0,1 0,-1 0,0 0,1 0,-2 0,1 1,0-1,0 1,-1-1,0 0,0 1,0-1,0 1,0-1,-1 0,-1 7,-86 404,69-337,-9 46,-21 192,41-255,-2 0,-18 58,17-73,4-1,6-32,-1 1,0-1,-6 20,7-29,0-1,0 1,0-1,0 0,0 1,-1-1,1 0,-1 0,1 0,-1 0,0 0,0 0,0 0,0-1,0 1,0-1,-1 0,1 1,0-1,-1 0,1 0,-4 0,-26 4,0-2,0-1,0-2,-36-4,25 1,-67 5,-348 28,196-15,-112 17,351-30,2 1</inkml:trace>
  <inkml:trace contextRef="#ctx0" brushRef="#br0" timeOffset="1">1130 1579,'-30'3,"0"0,0 3,0 0,0 2,-31 13,6-3,52-18,1 1,0-1,-1 1,1 0,0 0,-1 0,1 0,0 0,0 0,0 1,0-1,0 1,0 0,1-1,-1 1,1 0,-1 0,1 0,-1 0,1 0,0 0,0 0,0 1,-1 2,2-3,1 1,-1 0,0-1,1 1,-1-1,1 1,0-1,0 1,0-1,0 1,1-1,-1 0,0 1,1-1,0 0,-1 0,1 0,0-1,0 1,0 0,1-1,2 3,258 163,-245-157,-11-5,0-1,0 1,0-1,1-1,0 0,-1 0,1 0,1-1,-1 0,15 1,-6-5</inkml:trace>
</inkml:ink>
</file>

<file path=xl/ink/ink3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705"/>
    </inkml:context>
    <inkml:brush xml:id="br0">
      <inkml:brushProperty name="width" value="0.05" units="cm"/>
      <inkml:brushProperty name="height" value="0.05" units="cm"/>
      <inkml:brushProperty name="ignorePressure" value="1"/>
    </inkml:brush>
  </inkml:definitions>
  <inkml:trace contextRef="#ctx0" brushRef="#br0">213 1,'-4'3,"-1"0,1 0,0 0,0 1,0 0,-4 5,-9 18,2 1,1 0,1 2,2-1,1 0,-7 33,-6 15,14-50,-5 16,1 1,-11 67,24-110,0 0,0 1,1-1,-1-1,0 2,0-1,1 0,-1 1,1-1,-1 0,1 0,0 1,-1-1,1 0,0 0,0 0,0 0,0 0,0 0,0 0,0 0,0 0,0-1,0 1,1 0,-1-1,0 1,0-1,1 1,-1-1,0 0,1 1,-1-1,0 0,1 0,-1 0,0 0,1 0,1-1,67-5,-57 4,816-78,3 37,-612 33,334-2,-340-5,-202 15,-2 1,0 0,0 0,0 1,0 0,0 0,14 3,-22-2,-1-1,1 1,0 0,-1-1,1 1,0 0,-1 0,1 0,-1 0,0 0,1 0,-1 1,0-1,1 0,-1 1,0-1,1 3,-1-3,0 2,0-1,-1 1,1 0,-1-1,0 1,0 0,0-1,0 1,0 0,0 0,-1-1,1 1,-1-1,-1 3,-65 182,21-70,43-106,2-1</inkml:trace>
  <inkml:trace contextRef="#ctx0" brushRef="#br0" timeOffset="1">2718 777,'0'0,"0"0,0-1,0 1,0 0,0 0,0-1,0 1,0 0,0 0,0 0,0-1,0 1,0 0,0 0,0-1,0 1,0 0,1 0,-1 0,0-1,0 1,0 0,0 0,0 0,1 0,-1-1,0 1,0 0,0 0,1 0,-1 0,0 0,0 0,0-1,1 1,-1 0,0 0,0 0,0 0,1 0,-1 0,0 0,0 0,1 0,13 7,8 12,10 23,-27-33,1 0,0 0,1-2,0 1,0 0,14 10,-19-17,1 0,-1 1,1-1,0 0,0 0,0 0,0 0,0-1,0 1,0-1,0 1,0-1,0 0,0-1,-1 1,1 0,0-1,0 0,0 1,0-1,0 0,0-1,-1 1,1 0,0 0,-1 0,1-1,2-3,30-24,-27 23,-1 0,2-1,-1 1,0 1,13-7,-8 7</inkml:trace>
  <inkml:trace contextRef="#ctx0" brushRef="#br0" timeOffset="2">2756 1141,'6'-3,"0"0,0 0,1 0,-1 1,1 0,-1 0,1 1,0 0,11-1,-8 1,665-57,16-3,-514 42,-175 19,0-1,0 1,0 0,0 0,0 0,1 0,-1 1,0-1,0 1,0-1,0 1,-1 0,1-1,0 1,0 0,0 0,2 2,-3-2,0 1,0-2,0 1,-1 1,1-1,0 0,-1 1,1-1,-1 1,1-1,-1 1,0-1,1 1,-1 0,0-1,0 1,0-1,-1 2,-1 9,-1-1,0 0,-1 1,0-1,-6 11,-2 5,4-2,2 0,1 0,1 0,0 0,2 38,13 131,-3-107,-3-11,3 24,-8 173,-2-255,-44 390,41-368,-3 0,-1-1,-3-1,-19 47,21-64,0 2,-2-2,-1 0,-1-1,0 0,-18 18,28-35,0 0,1-1,-1 1,-1-1,1 0,0-1,0 1,-1 0,1-1,-1 0,1 0,-1 0,0-1,-8 1,-77-5,49 1,-139-4,-122-3,-292 24,467-11,-27 3,-103 3,200-8,21 1,-69-6,96 3,1 0,0-1,0 0,0 0,0-1,0 0,0 1,1-2,0 1,-1-2,1 1,1-1,-12-10,14 10,0 0,0-1,0 0,1 0,0 0,0 0,1-1,-1 1,1 0,1-1,-1 0,0-11,0-10,4-50,-1 35,-26-642,15 598,-1 13,4-2,3 1,3-1,10-80,-5 124,-3 18,1 2,0-2,1 0,7-19,-9 29,1 1,0-1,0 1,0 0,0 0,1 0,-1 0,1 0,-1 0,1 1,0-1,1 1,-1 0,0-1,1 1,-1 1,1-1,-1 0,1 1,5-2,22-2,0 1,0 2,57 1,7-1,198-13,97-6,-364 19,-13 0,0 0,0 1,-2 0,2 2,0-1,0 1,0 1,0 1,15 3,-16 1</inkml:trace>
  <inkml:trace contextRef="#ctx0" brushRef="#br0" timeOffset="3">3489 555,'-10'0,"-1"1,1 0,-1 0,1 1,0 0,-1 1,1 1,0-2,1 2,-19 11,25-13,-1 1,1-1,0 1,0 0,0 0,0 0,0 0,1-1,0 2,-1-1,1 1,0-1,1 1,-1 0,1 0,-1 0,1 0,0 0,1-1,-1 1,1 0,0 0,0 1,0-1,0 0,1 0,0 0,0 0,0 0,0-1,2 5,-1-4,0-1,0 0,0 1,0-1,1 0,-1 0,1-1,0 1,0 0,0-2,0 1,0 0,1 0,-1 0,0 0,1-1,0 1,-1-1,1 0,0 0,0 0,-1-1,1 1,0-1,7 0,12 0,-1-2,0 0,26-5,-40 5,1 1,0-1,-1 0,1 0,-1-2,0 1,0-1,0 0,0 0,-1-1,1 0,-1-1,0 1,10-12,-14 13,0 1,-1-1,0 0,0 1,0-1,0 0,0 0,-1 0,0 0,0 0,0-1,0 1,-1-1,1 1,-1 0,0 0,-1 0,1-1,-1 1,0 0,0-1,0 1,0 0,-1 0,0 0,0 0,0 1,0-1,-5-5,5 6,-1-1,-1 1,1 0,0-1,-1 2,0-1,0 0,0 2,0-1,0-1,0 2,0-1,-1 0,1 1,-1 0,1 0,-1 0,0 1,1-1,-1 1,0 0,1 1,-1-1,1 1,-1 0,1 0,-1 0,1 1,-1-1,1 1,0 0,0 0,-5 3,-3 3</inkml:trace>
  <inkml:trace contextRef="#ctx0" brushRef="#br0" timeOffset="4">3900 494,'-8'7,"0"-1,0 1,0 0,1 0,0 1,0 0,-6 12,11-18,1 0,0 0,0 0,0 0,0 1,0-1,0 0,1 1,-1-1,1 1,0-1,0 1,0 0,0-1,0 3,1-3,0 0,0 0,0-1,0 0,0 0,0 1,0-1,0 1,0-1,1 1,-1-1,1 0,-1 0,1 0,-1 0,1 0,0 0,0 0,-1-1,1 1,0-1,0 1,2 0,2-1,1 1,-1 0,1-1,-1 0,0-1,1 0,-1 0,0 0,0 0,1-1,-1 0,-1-1,1 1,0-1,0 0,-1 1,0-2,6-4,14-7,-24 14,0 1,0-1,0 1,-1 0,1-1,0 1,0 0,0 0,0-1,0 1,-1 0,1 0,0 0,0 0,0 0,0 1,0-1,0 0,-1 0,1 0,0 1,0-1,0 0,-1 1,1-1,0 1,0-1,-1 1,1-1,1 2,17 27,3 1,-16-27,-1 0,0-1,1 0,0 0,-1 0,1-1,0 0,0 0,0 0,0-1,0 1,0-1,0-1,0 1,0-1,0 0,0-1,-1 1,9-4,-5 3,-1-1,1-1,-1 0,0 0,-1-1,1 0,-1 0,0-1,0 1,-1-1,1 0,7-11,3-14,-2-2,0 0,-3-1,0 0,12-68,0 3,-40 186,-7 164,30-194,-6-55,-1 1,1 1,0-1,1-1,-1 1,0 0,1 0,0 0,-1-1,1 1,0-1,1 1,-1-1,0 0,5 3,7 1</inkml:trace>
  <inkml:trace contextRef="#ctx0" brushRef="#br0" timeOffset="5">4305 496,'-2'0,"9"-2,9-2,4 1,7 1,1 0,-1 1,0 0,1 1,0-3,-1 0,-5 0</inkml:trace>
  <inkml:trace contextRef="#ctx0" brushRef="#br0" timeOffset="6">4875 372,'-15'7,"2"0,-1 2,1-2,0 3,1-1,0 2,0 0,1-1,-10 16,15-19,0-1,1 2,0 0,0 0,1 0,-6 13,10-20,-1 1,1 0,0-1,0 1,-1 0,1 0,0-1,0 1,1 0,-1-1,0 1,1 0,-1-1,0 1,1-1,0 0,1 3,-1-2,1 0,0 0,0-1,0 1,0 0,0-1,0 0,0 1,0-1,0 0,1 0,-1 0,0 0,1-1,3 2,2-1,1 0,-1-1,0 0,0 0,15-2,-18 0,0 2,0-1,-1 0,1 1,0 0,0 0,0 0,0 1,0 0,-1 0,1 0,0 0,0 1,-1-1,1 1,-1 1,0-1,7 4,-5-2,1 0,0 0,0 0,0-1,0 0,1 0,-1-1,1 0,0 0,0-1,15 1,-20-2,1 1,-1-1,1 0,0 0,-1 0,1-1,-1 1,1-1,-1 0,1 0,-1 0,0 0,1 0,-1-1,0 0,0 0,0 1,0-2,0 1,-1 0,1-1,0 1,-1-1,0 0,0 1,0-1,0 1,2-5,-4 5,1 1,-1 0,0 0,0 0,0 0,1-1,-1 1,0 0,-1 0,1 0,0-1,0 1,0 0,-1 0,1 0,0 0,-1-1,1 1,-1 0,0 0,1 0,-1 0,0 0,1 0,-1 0,0 1,-1-2,-1 0,0 1,-1-1,1 0,0 0,-1 1,0-1,1 1,-1 0,-4-1,2 1,-1 0,1 0,-1 0,1 1,-1 0,0 0,1 1,-1 0,1 0,-9 3,15-4,0 0,0 0,0 1,0-1,0 0,0 0,0 1,0-1,0 0,0 0,0 1,1-1,-1 0,0 0,0 1,0-1,0 0,0 0,0 0,1 1,-1-1,0 0,0 0,0 0,0 1,1-1,-1 0,0 0,0 0,0 0,1 0,-1 0,0 1,0-1,1 0,-1 0,0 0,0 0,1 0,-1 0,0 0,0 0,1 0,-1 0,0 0,0 0,1 0,-1 0,0-1,0 1,1 0,17 3,33 0,1-2,88-8,-134 7,1 0,0 0,-1 0,1 1,-1 0,1 1,0-1,-1 0,0 1,7 4,28 7,-29-11,-1-1,1 0,0-1,0 0,0-1,16-3,-19 2,0 0,1 1,-1 0,0 1,0 0,1 0,-1 1,0 1,0-1,0 1,11 4,-9 0</inkml:trace>
  <inkml:trace contextRef="#ctx0" brushRef="#br0" timeOffset="7">5700 631,'14'-5,"0"0,0 0,-1-1,0-1,0 0,0-1,-1 0,0-2,0 2,-1-2,12-14,-23 24,0 0,0 0,0 0,0 0,0 0,0 0,0 0,0-1,0 1,0 0,0 0,0 0,0 0,0-1,0 1,0 0,0 0,0 0,0 0,0-1,0 1,0 0,0 0,0 0,0 0,0-1,0 1,0 0,-1 0,1 0,0 0,0 0,0 0,0-1,0 1,0 0,-1 0,1 0,0 0,0 0,0 0,0 0,0 0,-1 0,1 0,0 0,0 0,0 0,0 0,-1 0,1 0,0 0,0 0,0 0,0 0,-1 0,1 0,0 0,0 0,0 0,0 0,-1 0,-17 5,8 4,10-9,1 1,-1 0,1 0,-1-1,1 1,-1 0,1-1,0 1,-1 0,1-1,0 1,0-1,-1 1,1-1,0 1,0-1,0 0,-1 1,1-1,0 0,0 0,0 0,1 1,13 1,0 0,0-1,0 0,0-1,0-1,1 0,20-5,39-2,-65 8,0 1,1-1,-1 2,17 4,-25-6,-1 0,0 1,1-1,-1 1,0-1,1 1,-1 0,0-1,0 1,0 0,0 0,0 0,0 0,0 0,0 0,0 0,0 0,0 2,0-2,-1 1,0-1,0 0,-1 0,1 0,0 0,0 1,-1-1,1 0,-1 0,1 0,-1 1,1-1,-1 0,0 0,1 0,-1 0,0 0,0 0,0 0,0 0,0 0,0-1,-2 2,-9 7,0-1,-1-1,0 0,0-1,-1 0,-25 8,6-4,17-3</inkml:trace>
  <inkml:trace contextRef="#ctx0" brushRef="#br0" timeOffset="8">2323 1521,'155'-23,"504"-15,-632 38</inkml:trace>
  <inkml:trace contextRef="#ctx0" brushRef="#br0" timeOffset="9">2323 1712,'480'-22,"-278"8,269-9,-407 24,-41 2</inkml:trace>
  <inkml:trace contextRef="#ctx0" brushRef="#br0" timeOffset="10">2563 1925,'970'0,"-935"0</inkml:trace>
  <inkml:trace contextRef="#ctx0" brushRef="#br0" timeOffset="11">2609 2169,'442'-15,"-342"14,201 8,-270-4</inkml:trace>
  <inkml:trace contextRef="#ctx0" brushRef="#br0" timeOffset="12">2750 2412,'718'0,"-696"0</inkml:trace>
  <inkml:trace contextRef="#ctx0" brushRef="#br0" timeOffset="13">2681 2686,'575'-25,"-228"5,-315 19,-6 0</inkml:trace>
</inkml:ink>
</file>

<file path=xl/ink/ink3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719"/>
    </inkml:context>
    <inkml:brush xml:id="br0">
      <inkml:brushProperty name="width" value="0.05" units="cm"/>
      <inkml:brushProperty name="height" value="0.05" units="cm"/>
      <inkml:brushProperty name="color" value="#008C3A"/>
      <inkml:brushProperty name="ignorePressure" value="1"/>
    </inkml:brush>
  </inkml:definitions>
  <inkml:trace contextRef="#ctx0" brushRef="#br0">542 1272,'-7'1,"-1"0,1 0,0 1,0 0,0 1,0-1,0 1,1 1,-1-1,1 1,0 0,0 1,0-1,1 1,-1 0,1 1,0-1,1 1,0 0,-1 0,2 0,-1 1,-4 11,3-7,0 0,1 0,0 0,1 1,0-1,1 1,0-1,1 1,0 0,1 0,0 0,1 0,0-1,4 16,-3-22,1 1,-1-1,1 0,0 0,0 0,1 0,-1 0,1-1,0 0,0 1,1-1,-1-1,1 1,0-1,0 0,0 0,0 0,1-1,-1 0,1 0,-1 0,1 0,8 0,13 2,0-1,1-2,48-3,-40 0,-5 1,-1-2,1 0,-1-3,38-10,-54 11,0 0,0 0,-1-1,0-1,0 0,0-1,-1 0,0-1,-1-1,20-19,-28 26,0-1,-1 1,1 0,-1-1,0 0,0 1,0-1,-1 0,1 0,-1 0,0 0,0 0,0 0,0 0,-1-1,0 1,0 0,-1-8,0 6,-1 1,0-1,0 1,-1-1,1 1,-1 0,0 0,-1 0,1 0,-1 1,0 0,-4-5,-11-6,0 0,0 1,-2 1,1 1,-30-12,29 14,-1 0,0 1,0 2,-1 0,0 1,0 2,0 0,-1 1,0 2,1 0,-1 2,-31 4,36-2,3-1</inkml:trace>
  <inkml:trace contextRef="#ctx0" brushRef="#br0" timeOffset="1">346 1085,'6'-7,"0"-1,0 0,-1 0,0 0,4-10,16-24,-13 25,-6 8,0 0,1 0,0 1,1 0,-1 0,16-11,-21 18,1-1,-1 1,1 0,-1 1,1-1,-1 0,1 1,-1-1,1 1,0 0,-1 0,1 0,0 0,-1 0,1 1,-1-1,1 1,0 0,-1-1,1 1,-1 0,0 1,1-1,-1 0,0 1,0-1,0 1,0 0,0-1,0 1,0 0,-1 0,3 4,1 0,-1 0,1 0,-1 0,-1 0,1 1,-1-1,0 1,-1 0,0 0,0 0,0 0,-1 0,0 1,0-1,-1 9,-3-6</inkml:trace>
  <inkml:trace contextRef="#ctx0" brushRef="#br0" timeOffset="2">564 1007,'67'-21,"0"2,124-16,-188 34,-1 1,1 0,0-1,-1 1,1 0,-1 0,1 0,0 1,-1-1,1 1,0-1,-1 1,1 0,-1 0,1 0,-1 0,0 0,1 1,-1-1,0 1,0 0,0-1,0 1,2 3,-3-2,0 0,0 1,0-1,0 0,0 1,-1-1,0 1,1-1,-1 1,-1-1,1 1,0-1,-1 0,0 1,0-1,0 1,0-1,-2 5,-25 49,25-46</inkml:trace>
  <inkml:trace contextRef="#ctx0" brushRef="#br0" timeOffset="3">946 1052,'48'13,"1"-3,87 8,-12-2,-119-15,1 0,0 0,-1 1,1 0,-1 0,0 0,10 6,-15-7,1-1,0 1,0 0,0 0,-1-1,1 1,0 0,0 0,-1 0,1 0,-1 0,1 0,-1 0,1 0,-1 0,0 0,0 0,1 0,-1 0,0 0,0 0,0 0,0 0,0 1,0-1,0 0,-1 0,1 0,0 0,-1 0,1 0,-1 0,1 0,-1 0,1 0,-1 0,1 0,-1 0,0-1,0 1,1 0,-1 0,0-1,0 1,0 0,0-1,-2 1,-11 11,-1-2,-32 18,31-19,-1 1,-24 19,40-28,0 0,-1 0,1 1,0-1,0 0,0 1,0-1,0 1,0-1,1 1,-1-1,0 4,-1 5</inkml:trace>
  <inkml:trace contextRef="#ctx0" brushRef="#br0" timeOffset="4">1180 1310,'31'36,"20"20,-6-20,-24-21,-1 1,-1 2,0 0,20 24,-38-41,0 1,0-1,0 0,0 0,0 1,0-1,0 0,-1 1,1-1,0 1,-1-1,1 1,-1-1,1 1,-1 0,0-1,0 1,0-1,0 1,0 0,0-1,0 1,0-1,-1 1,1 0,-1-1,1 1,-1-1,0 1,1-1,-1 0,0 1,0-1,0 0,0 1,0-1,0 0,0 0,-1 0,1 0,0 0,-1 0,1 0,-1-1,1 1,0 0,-1-1,0 1,1-1,-1 0,-1 1,-10 2,1 0,-1-1,1 0,-1-1,-13 0,-17-3,19 1,1 1,-28 3,35 0</inkml:trace>
  <inkml:trace contextRef="#ctx0" brushRef="#br0" timeOffset="5">1124 1677,'-3'0,"1"1,-1 0,1 0,-1-1,1 1,0 1,-1-1,1 0,0 1,0-1,0 1,0-1,0 1,0 0,0 0,1 0,-1 0,1 0,-1 0,1 1,0-1,0 0,0 1,0-1,0 1,0 3,-2 1,1 1,1-1,-1 0,1 1,1-1,-1 1,1-1,1 9,2-1,8 64,-10-74,-1 0,0-1,0 1,0-1,-1 1,1-1,-1 1,-1-1,1 1,0-1,-1 0,0 0,0 0,-3 5,2-7,1 0,-1 0,0 0,1-1,-1 1,0-1,0 0,0 0,0 0,-1 0,1-1,0 1,0-1,0 0,-1 1,1-2,0 1,0 0,0-1,-1 1,-3-2,-68-22,45 11,1-1,0-2,-30-22,50 32</inkml:trace>
  <inkml:trace contextRef="#ctx0" brushRef="#br0" timeOffset="6">773 1854,'-10'1,"0"0,0 1,1 0,-1 0,0 1,1 0,0 1,-12 6,-73 47,55-32,22-14,8-5,0 0,-1 0,0-1,0 0,-15 5,24-10,-1 1,1-1,0 0,-1 0,1 0,0 1,0-1,-1-1,1 1,0 0,-1 0,1 0,0-1,-1 1,1-1,0 1,0-1,0 1,0-1,-1 0,0 0,1-1,-1 0,1 0,0 0,0 0,0 0,0-1,0 1,1 0,-1 0,1-1,-1 1,1 0,0-1,0 1,0 0,0-4,3-6,-1 1,1 0,1-1,0 1,0 1,10-18,-8 18</inkml:trace>
  <inkml:trace contextRef="#ctx0" brushRef="#br0" timeOffset="7">423 1848,'-96'7,"73"-4,-1-1,1 0,-1-2,-37-5,59 5,1 0,-1 0,0 0,1 0,-1-1,1 1,-1-1,0 1,1-1,-1 1,1-1,0 0,-1 0,1 0,-1 0,1 0,0 0,0 0,0 0,0 0,0-1,0 1,0 0,0-1,0 1,0-1,1 1,-1-1,1 1,-1-1,1 1,0-1,-1 0,1 1,0-1,0 1,0-1,0 0,0 1,1-1,-1 1,0-1,1 0,-1 1,1-1,0 1,-1-1,1 1,0 0,0-1,0 1,1-2,3-4,-1 1,1 0,0-1,0 2,1-1,0 1,0 0,0 0,14-8,-10 9</inkml:trace>
  <inkml:trace contextRef="#ctx0" brushRef="#br0" timeOffset="8">181 1677,'-11'-1,"-1"0,0 0,0-2,1 1,-21-9,25 9,0-1,0 0,1 0,-1-1,1 0,0 0,0 0,0-1,1 0,-7-7,10 10,1 0,-1 1,1-1,0 0,0 0,0 1,0-1,0 0,0 0,0 0,1 0,-1 0,1-1,-1 1,1 0,0 0,0 0,0 0,0 0,0-1,0 1,1 0,-1 0,1 0,-1 0,1 0,0 0,0 0,0 0,0 0,0 1,0-1,1 0,-1 0,0 1,1-1,0 1,-1 0,1-1,0 1,0 0,3-2,5-2,1 0,-1 0,1 1,1 1,-1 0,15-2,21-1,-28 4</inkml:trace>
  <inkml:trace contextRef="#ctx0" brushRef="#br0" timeOffset="9">205 1434,'-1'-3,"-1"-1,1 1,-1 0,0 0,0 0,0 0,-1 0,1 0,-1 1,-3-4,-9-9,2-8,1-1,1-1,1 1,1-2,1 1,1-1,-4-31,11 54,-1 0,1 1,-1-1,1 0,0 1,0-1,0 0,0 1,0-1,1 1,-1-1,1 0,-1 1,1-1,0 1,0-1,1 1,-1 0,0-1,1 1,-1 0,1 0,2-3,1 2,-1 1,1 0,-1 0,1 0,0 1,-1-1,1 1,0 0,0 1,0-1,0 1,5 0,22 1,-1 0,41 9,-51-7</inkml:trace>
  <inkml:trace contextRef="#ctx0" brushRef="#br0" timeOffset="10">1164 783,'-1'8,"0"0,-1 0,0 0,-5 13,5-17,0 1,0 0,0-1,1 1,0 0,0 0,0 0,1 0,-1 0,1 0,0 0,1 0,-1 0,3 8,-2-12,0 1,1-1,0 1,-1-1,1 0,0 1,0-1,0 0,0 0,-1 0,1-1,1 1,-1 0,0-1,0 0,0 1,0-1,0 0,0 0,0 0,4-1,49-5,-51 5,283-62,-265 58,-3 1</inkml:trace>
  <inkml:trace contextRef="#ctx0" brushRef="#br0" timeOffset="11">1677 283,'-11'4,"-1"0,1 1,0 1,0 0,0 0,1 1,-18 16,24-20,1 0,0 0,0 0,0 1,0-1,1 1,-1 0,1 0,0 0,0 0,0 0,1 0,-1 1,1-1,0 0,1 1,-1-1,1 1,-1-1,1 1,1-1,-1 1,1-1,-1 1,3 4,-1-5,0 0,1 1,0-2,0 1,0 0,0-1,0 1,1-1,-1 0,1 0,0 0,0-1,0 1,0-1,1 0,-1 0,1-1,-1 1,1-1,9 2,3 0,1 0,0-1,0-1,22-2,-32 1,1-1,0 0,-1-1,0 0,1 0,-1-1,0 0,13-7,-20 9,1 0,0 0,-1 0,1 0,-1-1,1 1,-1-1,1 1,-1-1,0 1,0-1,0 0,0 0,0 1,0-1,0 0,-1 0,1 0,-1 0,1 0,-1 0,0 0,0 0,0 0,0 0,0 0,0 0,0 0,-1 0,1 0,-1 0,0 0,1 0,-1 0,0 1,0-1,0 0,0 0,0 1,-1-1,1 1,-2-2,-2-4,-1 1,0-1,0 1,0 1,-1-1,0 1,0 0,0 1,-1-1,0 1,1 1,-1 0,-1 0,1 0,0 1,-16-2,12 3,0 0,-1 1,1 0,-1 1,1 0,0 1,0 1,0 0,0 0,-22 11,18-7</inkml:trace>
  <inkml:trace contextRef="#ctx0" brushRef="#br0" timeOffset="12">1219 752,'-27'-8,"-41"-15,63 22,0-1,1 0,-1-1,1 1,-1-1,1 0,0 0,0-1,0 1,-4-5,8 7,-1-1,1 1,-1 0,1-1,-1 1,1-1,0 1,-1-1,1 1,0-1,0 1,0-1,0 1,0-1,1 1,-1-1,0 1,1-1,-1 1,1-1,0 1,-1 0,1-1,0 1,0 0,0-1,0 1,0 0,0 0,0 0,0 0,0 0,0 0,1 0,-1 1,2-2,60-33,-48 28,-12 5,48-25,73-28,-111 50</inkml:trace>
  <inkml:trace contextRef="#ctx0" brushRef="#br0" timeOffset="13">1304 487,'-4'-5,"1"0,-1 1,1-2,0 1,1 0,-1-1,1 1,0-1,-2-10,-10-57,14 69,-2-3,1 0,1 1,-1-1,1 0,0 0,1 1,0-1,0 0,2-6,-2 11,0-1,0 2,0-1,1 0,-1 0,0 0,1 1,0-1,-1 0,1 1,0 0,0-1,0 1,0 0,0 0,0 0,0 0,0 0,1 1,-1-1,0 1,0-1,1 1,-1 0,0 0,1 0,-1 0,0 0,3 1,86 13,-46-5,-28-6</inkml:trace>
  <inkml:trace contextRef="#ctx0" brushRef="#br0" timeOffset="14">1482 142,'16'-14,"1"1,0 0,1 1,1 1,25-12,19-12,-59 32,-1 1,1 0,0-1,1 1,-1 1,0-1,0 1,1-1,-1 1,1 1,-1-1,1 1,-1-1,1 1,6 1,-6 0,0 1,-1 0,1 0,0 0,-1 1,0 0,1-1,-1 2,0-1,0 0,-1 1,1-1,4 8,5 4,-1 0</inkml:trace>
  <inkml:trace contextRef="#ctx0" brushRef="#br0" timeOffset="15">1989 65,'62'24,"44"-6,-81-15,1 1,-1 1,28 9,-51-13,-1-1,0 0,0 0,1 1,-1-1,0 1,0-1,0 1,0 0,0-1,0 1,0 0,0 0,0 0,0 0,0 0,0 0,0 0,-1 0,1 0,0 0,-1 0,1 0,-1 0,1 1,-1-1,0 0,1 0,-1 1,0-1,0 0,0 0,0 1,0-1,0 0,0 1,0-1,-1 0,1 0,0 1,-1-1,1 0,-1 0,0 0,1 0,-1 0,0 1,1-1,-1-1,0 1,0 0,0 0,-2 1,-8 9,0 0,-1-1,-21 14,19-14,-57 45,62-46</inkml:trace>
  <inkml:trace contextRef="#ctx0" brushRef="#br0" timeOffset="16">2073 391,'17'14,"0"-2,0 0,1 0,0-2,1 0,0-2,27 9,-1 2,-37-16,0 1,0 0,-1 0,0 1,1 0,5 6,-12-10,0-1,-1 1,1 0,0-1,-1 1,1 0,-1-1,1 1,-1 0,0 0,1 0,-1 0,0 0,1-1,-1 1,0 0,0 0,0 0,0 0,0 0,0 0,0 0,0 0,0 1,-2 0,1 0,0-1,-1 1,1-1,-1 1,1-1,-1 0,1 1,-1-1,0 0,0 0,0 0,0 0,0-1,0 1,-3 0,-67 17,55-15,1 1,-1 0,1 1,1 0,-16 9,19-7</inkml:trace>
  <inkml:trace contextRef="#ctx0" brushRef="#br0" timeOffset="17">2082 712,'-1'2,"0"0,0 0,1 0,-1 1,0-1,1 0,-1 1,1-1,0 0,0 1,0-1,0 0,0 1,1-1,-1 0,1 1,0 3,14 41,-15-46,18 42,-12-31,0-1,-2 1,1 1,-1-1,-1 1,0-1,-1 1,1 18,-3-28,-1-1,1 0,-1 0,0 0,0 0,0 0,0 0,0 0,0 0,-1-1,1 1,0 0,-1-1,0 1,1-1,-1 1,0-1,0 0,1 1,-1-1,0 0,0-1,0 1,0 0,-1 0,1-1,0 1,0-1,0 0,0 0,-5 0,-7 1,0-1,0 0,-21-5,6 0,0-2,-42-17,-32-7,90 29</inkml:trace>
  <inkml:trace contextRef="#ctx0" brushRef="#br0" timeOffset="18">1748 1032,'-1'1,"0"-1,0 1,0 0,0-1,0 1,0 0,1 0,-1 0,0-1,0 1,1 0,-1 0,0 0,1 0,-1 0,1 0,-1 1,1-1,0 0,-1 0,1 0,0 0,0 0,0 1,0-1,0 2,-1 40,1-38,0-4,0 0,0 1,0-1,0 0,0 0,0 0,0 1,0-1,0 0,-1 0,1 0,0 0,-1 1,1-1,-1 0,0 0,1 0,-1 0,0 0,1 0,-1 0,0-1,0 1,0 0,0 0,-1 0,1-1,-1 1,1-1,-1 0,1 0,-1 0,0-1,1 1,-1 0,1-1,-1 1,1 0,-1-1,1 0,0 1,-1-1,-2-2,-6-4,1 0,-1-1,-15-17,6 4,-27-39,42 53,-1 0,1 0,0 0,1-1,0 0,0 0,0 0,1 0,1 0,-2-11,3 5</inkml:trace>
</inkml:ink>
</file>

<file path=xl/ink/ink3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738"/>
    </inkml:context>
    <inkml:brush xml:id="br0">
      <inkml:brushProperty name="width" value="0.05" units="cm"/>
      <inkml:brushProperty name="height" value="0.05" units="cm"/>
      <inkml:brushProperty name="color" value="#008C3A"/>
      <inkml:brushProperty name="ignorePressure" value="1"/>
    </inkml:brush>
  </inkml:definitions>
  <inkml:trace contextRef="#ctx0" brushRef="#br0">50 172,'-11'33,"1"0,2 1,1-1,1 1,2 1,2-1,1 1,4 37,0-74,1 0,-1 0,1-1,-1 1,0-1,0 0,0 0,-1 0,3-5,22-19,-19 20,0 2,0-1,0 1,1 1,0-1,0 1,0 1,0 0,0 0,1 1,0 0,15-1,-21 3,0 0,1 0,-1 0,0 1,0-1,0 1,0 0,0 0,-1 1,1-1,0 1,0 0,-1 0,1 0,-1 0,0 1,1-1,-1 1,0 0,-1 0,1 0,0 0,-1 0,0 1,0-1,0 1,0-1,0 1,-1 0,1 0,-1 0,0 4,2 5</inkml:trace>
  <inkml:trace contextRef="#ctx0" brushRef="#br0" timeOffset="1">517 329,'-7'3,"1"0,-1 0,1 1,0 0,0 0,0 1,0 0,1 0,-7 7,11-11,0 1,0-1,-1 0,1 0,0 0,0 1,0-1,0 1,1-1,-1 0,0 1,1 0,-1-1,1 1,-1-1,1 1,0 0,-1-1,1 1,0 0,0-1,0 1,1 0,-1-1,0 1,0-1,1 1,-1 0,1-1,0 1,-1-1,1 1,0-1,0 0,0 1,0-1,0 0,0 1,0-1,1 0,-1 0,0 0,1 0,-1 0,1-1,1 2,3 0,0 0,-1-1,1 1,0-1,0-1,0 1,0-1,0 0,0 0,0-1,0 0,0 0,0 0,-1-1,1 0,0 0,10-5,-10 4,1 0,0 0,0 1,0 0,0 1,0-1,0 1,0 1,1 0,10 0,-16 1,1-1,-1 1,0 0,0 0,0 0,0 0,0 0,0 1,0-1,0 1,0-1,-1 1,1 0,0-1,-1 1,0 0,3 3,-1 1,0 0,-1 0,0 0,0 1,0-1,1 9,-1 1,0 0,-2 0,0 0,-3 26,1-32,0-1,-1 0,0 0,0 0,-1 0,0 0,-1-1,0 0,0 0,-1 0,0 0,0-1,-1 0,0-1,0 1,0-1,-1-1,0 1,0-1,-10 4,1-1,0 0,-1-2,0 0,0-1,-1-1,1 0,-1-2,1 0,-29-1,43-1,1 0,-1 0,0-1,0 1,1-1,-1 0,1 0,-1 0,1 0,-1-1,1 1,0-1,-1 0,1 0,0 0,-5-5,-1-6</inkml:trace>
  <inkml:trace contextRef="#ctx0" brushRef="#br0" timeOffset="2">813 369,'5'15,"0"1,-1 0,0 0,-1 0,-1 0,-1 1,-1 32,3 23,-1-59,0-6,-1 0,-1 1,1-1,-1 0,0 0,-1 0,1 0,-4 11,4-18,0 0,0 0,0 0,0 0,0 0,0-1,0 1,0 0,0 0,0 0,0 0,0 0,0 0,0 0,0 0,0 0,0-1,0 1,0 0,0 0,0 0,0 0,0 0,0 0,0 0,-1 0,1 0,0 0,0 0,0 0,0 0,0 0,0 0,0 0,0 0,0 0,0 0,-1 0,1-1,0 1,0 0,0 0,0 1,0-1,0 0,0 0,0 0,0 0,-1 0,1 0,0 0,0 0,0 0,0 0,0 0,0 0,0 0,0 0,0 0,0 0,0 0,-1 0,1 0,0 1,0-1,0 0,0 0,0 0,0 0,-4-14,0-14,3 19,0-1,1 0,1 0,-1 0,2 0,-1 1,1-1,1 0,0 1,0 0,0-1,2 1,8-15,-12 23,0 0,-1 0,1 0,0 0,-1 0,1 1,0-1,0 0,0 0,0 1,0-1,0 1,0-1,0 1,0-1,0 1,0 0,0-1,0 1,1 0,-1 0,0 0,0 0,0 0,0 0,0 0,1 0,-1 0,0 0,0 1,0-1,0 1,0-1,0 0,2 2,-3-1,1 0,0 0,-1 0,1 0,-1 0,1 0,-1 1,1-1,-1 0,0 0,0 0,0 0,0 1,0-1,0 0,0 0,0 1,0-1,0 0,0 0,-1 0,1 0,-1 0,1 1,-1-1,1 0,-1 0,0 0,1 0,-1 0,0 0,0-1,0 1,1 0,-1 0,-1 0,-7 7,0-1,0-1,0 0,-1 0,-20 9,24-12,-12 5</inkml:trace>
  <inkml:trace contextRef="#ctx0" brushRef="#br0" timeOffset="3">953 599,'15'-5,"-1"0,1-1,-1-1,19-12,-30 17,1-1,0 0,-1 0,1 0,-1 0,0 0,0-1,-1 1,1-1,0 0,-1 0,0 0,0 0,-1 0,1-1,-1 1,1 0,-1-1,0-7,-5-4,-4 17,7 9,20 2,24-4,-29-6,-1 1,1 0,14 6,-25-8,-1 0,1 0,-1 0,1 0,-1 1,1-1,-1 1,0-1,0 1,0 0,0 0,0 0,-1 0,1 0,0 1,-1-1,0 0,1 1,-1-1,0 1,1 3,-2-5,0 0,0 0,0 0,0 0,0 0,0 1,0-1,0 0,0 0,0 0,0 0,-1 1,1-1,-1 0,1 0,-1 0,1 0,-1 0,1 0,-1 0,0 0,0 0,1-1,-1 1,0 0,0 0,0-1,0 1,0 0,0-1,0 1,0-1,0 1,0-1,-1 0,1 1,0-1,0 0,0 0,0 0,-1 0,1 0,0 0,-2 0,2 0,0-1,-1 1,1 0,0-1,-1 1,1 0,0-1,0 0,0 1,-1-1,1 0,0 1,0-1,0 0,0 0,0 0,0 0,0 0,1 0,-1 0,0 0,1 0,-1-1,0 1,1 0,-1 0,1-1,0 1,-1 0,1-1,0 1,0 0,0-1,0 1,0 0,0-1,0 1,1 0,-1 0,0-1,1 1,-1 0,1-1,0 0,1-4,1 1,0-1,0 1,1 0,-1 0,1 0,0 0,0 0,1 1,0 0,-1 0,1 0,1 1,-1-1,0 1,1 0,7-2,2-1,1 1,0 0,0 1,0 1,22-2,-12 3</inkml:trace>
  <inkml:trace contextRef="#ctx0" brushRef="#br0" timeOffset="4">1622 241,'-8'11,"1"1,0-1,1 2,1-1,0 0,0 1,1 0,1 0,-3 21,-4 10,4-24,1 1,1-1,1 1,-1 38,5-46</inkml:trace>
  <inkml:trace contextRef="#ctx0" brushRef="#br0" timeOffset="5">1566 322,'5'-3,"2"-1,1 0,0 0,1 1,-1 0,0 0,1 1,-1 0,17-1,-10 2,0 2,1-1,-1 2,-1 0,21 6,-32-7,0 0,0 0,0 0,0 0,-1 1,1-1,0 1,0 0,-1 0,1 0,-1 0,0 0,4 5,-5-5,0 0,0 0,-1 0,1 0,-1-1,0 1,1 0,-1 0,0 0,0 0,0 0,0 0,-1 0,1 0,0 0,-1 0,1 0,-1 0,0 0,0 0,0 0,0-1,0 1,-2 2,-1 2,-1 0,0-1,0 0,0 0,0 0,-1-1,0 1,0-1,0-1,-11 6,-72 25,66-27,7-1</inkml:trace>
  <inkml:trace contextRef="#ctx0" brushRef="#br0" timeOffset="6">2095 360,'-5'-2,"1"0,-1 1,-1 0,1 0,0 1,0-1,0 1,0 0,-1 1,1-1,-9 3,0 0,1 0,0 1,-16 8,-18 16,45-27,0 1,0-1,1 1,-1-1,0 1,1-1,-1 1,1 0,0 0,-1 0,1 0,0 0,0 0,0 0,0 0,1 0,-1 0,1 0,-1 1,1 3,0-4,1-1,0 0,0 1,0-1,0 0,0 0,0 0,0 0,0 0,0 0,0 0,1 0,-1 0,0 0,1-1,-1 1,0-1,1 1,-1-1,1 1,-1-1,1 0,-1 1,1-1,0 0,2-1,43-1,-38 0,0-1,0 0,0-1,0 0,-1 0,0-1,1 0,-1 0,-1-1,11-10,-16 15,-1 0,1-1,0 1,0 0,0 0,0 0,0 1,0-1,0 0,0 1,0-1,0 1,0-1,0 1,0 0,1 0,-1 0,0 0,0 1,0-1,0 1,4 0,2 3,0 0,0 0,0 0,9 8,9 5,-9-7</inkml:trace>
  <inkml:trace contextRef="#ctx0" brushRef="#br0" timeOffset="7">2385 338,'39'31,"-33"-23,-1-1,0 1,-1-1,0 2,0-1,4 12,-7-16,1 1,-1-1,0 1,-1-1,1 1,-1 0,1 0,-2-1,1 1,0 0,-1 0,0-1,-2 8,3-12,0 1,0-1,0 1,0-1,0 1,-1-1,1 0,0 1,0-1,0 0,0 1,-1-1,1 1,0-1,0 0,-1 0,1 1,0-1,-1 0,1 1,0-1,-1 0,1 0,0 0,-1 1,1-1,0 0,-1 0,1 0,-1 0,1 0,0 0,-1 0,1 0,-1 0,-8-13,1-24,9 30,0 0,1 1,0-1,0 0,0 1,1-1,0 1,1 0,-1 0,1 0,0 0,0 1,1-1,0 1,0 1,0-1,1 0,6-3,-1 1,-1 1,1 0,0 1,0 0,1 1,-1 1,1-1,0 2,20-3,-14 4</inkml:trace>
  <inkml:trace contextRef="#ctx0" brushRef="#br0" timeOffset="8">2711 304,'-40'43,"37"-41,1 0,0 1,-1 0,1-1,0 1,1 0,-1 0,0 0,1 0,0 0,0 0,0 1,0-1,0 0,0 1,1 5,0-7,0 0,1-1,0 1,-1 0,1-1,0 1,0-1,0 1,0-1,0 1,0-1,0 1,1-1,-1 0,0 0,1 0,-1 0,1 0,-1 0,1 0,0 0,-1-1,1 1,0-1,0 1,-1-1,1 0,0 1,0-1,-1 0,1 0,3-1,0 2,0-1,-1 0,1-1,0 1,-1-1,1 0,0 0,-1 0,1-1,-1 0,0 0,1 0,-1 0,0 0,0-1,0 0,-1 0,1 0,-1 0,1-1,-1 1,0-1,-1 0,1 0,-1 0,1 0,-1 0,0-1,-1 1,3-7,-4 11,0-1,0 1,1-1,-1 1,0-1,1 1,-1-1,0 1,1 0,-1-1,1 1,-1 0,0-1,1 1,-1 0,1-1,-1 1,1 0,-1 0,1 0,-1-1,1 1,0 0,-1 0,1 0,-1 0,1 0,-1 0,1 0,-1 0,1 0,0 0,-1 1,1-1,-1 0,1 0,-1 0,1 1,29 14,-2-1,-17-13,0-1,0-1,0 1,0-2,0 0,13-4,-14 4,0-1,-1 2,1-1,0 1,0 1,18 0,-24 1,-1 0,1 0,-1 1,0-1,1 1,-1-1,0 1,0 0,0 0,-1 0,1 1,0-1,-1 1,1-1,-1 1,0 0,0 0,0 0,-1 0,1 0,0 1,-1-1,2 7,-3-10,0 1,1-1,-1 1,1-1,-1 0,1 1,-1-1,0 0,1 1,-1-1,1 0,-1 1,1-1,0 0,-1 0,1 1,-1-1,1 0,-1 0,1 0,0 0,-1 0,1 0,-1 0,1 0,0 0,-1 0,1 0,-1-1,1 1,-1 0,1 0,-1 0,1-1,-1 1,1 0,-1-1,2 0,25-15,-20 11,-4 3,1-1,0 1,-1 0,1 0,0 1,0-1,0 1,0 0,0 0,0 0,1 0,-1 1,0 0,0 0,0 0,1 0,-1 1,0-1,0 1,0 0,0 0,0 1,0-1,0 1,0 0,0 0,-1 0,1 1,-1-1,0 1,4 3,-6-5,1 0,0 0,-1 0,1 0,0 0,0 0,0 0,0 0,0-1,0 1,0-1,0 0,0 0,0 1,0-1,3-1,43-3,-23 1,-17 2,-1 2,0-1,1 1,-1 0,0 1,0-1,0 1,0 1,0 0,0 0,8 5,-1 0</inkml:trace>
  <inkml:trace contextRef="#ctx0" brushRef="#br0" timeOffset="9">3677 484,'77'-26,"-73"24,1 0,-1 0,0 0,-1-1,1 1,0-1,-1 0,1 0,-1 0,0 0,0 0,0-1,0 0,-1 1,4-7,-6 9,0 1,0-1,0 1,1-1,-1 1,0-1,0 1,0-1,0 1,0-1,0 0,0 1,0-1,0 1,0-1,0 1,0-1,0 1,0-1,-1 1,1-1,0 1,0-1,-1 1,1-1,0 1,0-1,-1 1,1 0,-1-1,1 1,0-1,-1 1,1 0,-2-1,-23-1,-26 15,43-9,1 0,-1 0,1 1,0 0,0 0,-9 11,15-15,0 0,0 0,-1 0,2 0,-1 0,0 0,0 1,0-1,0 0,1 0,-1 1,0-1,1 1,-1-1,1 0,0 1,0-1,-1 1,1-1,0 1,0-1,0 1,0-1,1 1,-1-1,0 1,1-1,-1 0,1 1,-1-1,1 0,-1 1,1-1,0 0,0 1,0-1,0 0,0 0,0 0,0 0,0 0,0 0,0 0,1-1,-1 1,2 1,4 1,0-1,0 0,0 0,0 0,0-1,0 0,0 0,0-1,0 0,1 0,-1 0,9-3,14-2,43-13,-49 10,-1-1,-1-1,0-1,0-1,-1-1,0 0,-1-2,-1 0,-1-2,25-26,9-18,81-126,-94 128,-39 59,1-1,-1 1,0 0,1-1,-1 1,0 0,1-1,-1 1,0 0,1-1,-1 1,0-1,0 1,0-1,1 1,-1 0,0-1,0 1,0-1,0 1,0-1,0 1,0-1,0 1,0-1,0 1,0-1,0 1,0-1,0 1,0-1,-1 1,1-1,-17 5,-22 19,24-7,1 0,1 0,0 2,1-1,-12 24,20-33,0-1,1 1,0-1,0 1,0 0,1 1,0-1,1 0,0 1,0-1,1 0,0 1,0-1,1 1,3 15,-3-21,0-1,1 0,-1 0,0 0,1-1,-1 1,1 0,0 0,-1-1,1 1,0-1,0 0,0 1,0-1,0 0,1 0,-1 0,0 0,0-1,1 1,3 0,61 4,-33-3,31 16,-57-15,0 0,1 0,-1-1,1 0,0 0,-1-1,1 0,16-1,-9-2</inkml:trace>
  <inkml:trace contextRef="#ctx0" brushRef="#br0" timeOffset="10">3926 235,'-3'-3,"10"0,9-1,7 2,5 0,0 0,1 2,3 0,2 0,-3 0,-3 0,-2 0,-5 0</inkml:trace>
  <inkml:trace contextRef="#ctx0" brushRef="#br0" timeOffset="11">4526 194,'11'6,"0"0,0 0,-1 1,0 1,16 14,-21-17,-1 1,0-1,0 1,0 0,0 0,-1 1,0-1,-1 0,1 1,-1 0,2 12,-4-18,0 0,0 0,0 0,0 0,0-1,0 1,1 0,-1 0,0 0,1 0,-1-1,0 1,1 0,-1 0,1-1,-1 1,1 0,-1-1,1 1,0 0,-1-1,1 1,0-1,0 1,-1-1,1 0,0 1,1 0,0-2,-1 1,1 0,-1 0,1-1,-1 1,1-1,-1 1,1-1,-1 0,0 1,1-1,-1 0,0 0,0 0,2-1,46-55,-38 44,16-20,-17 19</inkml:trace>
</inkml:ink>
</file>

<file path=xl/ink/ink3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750"/>
    </inkml:context>
    <inkml:brush xml:id="br0">
      <inkml:brushProperty name="width" value="0.05" units="cm"/>
      <inkml:brushProperty name="height" value="0.05" units="cm"/>
      <inkml:brushProperty name="color" value="#008C3A"/>
      <inkml:brushProperty name="ignorePressure" value="1"/>
    </inkml:brush>
  </inkml:definitions>
  <inkml:trace contextRef="#ctx0" brushRef="#br0">247 1,'-4'8,"1"1,0 0,0 1,1-1,0 0,1 1,-1 13,4 75,0-44,-2-41,0-1,1 1,0-1,1 1,1-1,5 17,-2-16</inkml:trace>
  <inkml:trace contextRef="#ctx0" brushRef="#br0" timeOffset="1">0 298,'11'-11,"10"-2,24 0,1 3,1 2,66-4,-58 7,132-14,-164 17</inkml:trace>
  <inkml:trace contextRef="#ctx0" brushRef="#br0" timeOffset="2">669 205,'-2'1,"1"1,-1-1,1 1,-1 0,1-1,0 1,-1 0,1 0,0 0,0 0,1 0,-1 0,0 0,1 0,-1 0,1 1,0-1,-1 0,1 0,0 0,0 1,1-1,-1 0,0 0,1 0,-1 1,1-1,0 0,0 0,0 0,0 0,0 0,0-1,0 1,1 0,-1 0,0-1,1 1,0-1,-1 1,5 2,0 1,1-1,0 1,0-1,1 0,-1-1,1 1,0-1,-1-1,1 0,10 2,-12-4,0 1,1-1,-1-1,0 1,1-1,-1 0,0 0,0-1,0 0,0 0,0 0,0-1,-1 0,1 0,-1 0,0-1,0 0,0 0,0 0,-1 0,0-1,1 0,-2 0,1 0,3-6,-7 11,0-1,1 0,-1 1,0-1,1 0,-1 1,1-1,-1 0,1 1,-1-1,1 1,-1-1,1 1,-1-1,1 1,0 0,-1-1,1 1,0 0,-1-1,1 1,0 0,0 0,-1 0,1-1,0 1,0 0,-1 0,1 0,0 0,0 0,-1 1,1-1,0 0,0 0,-1 0,1 1,0-1,-1 0,1 1,0-1,-1 1,1-1,0 0,-1 1,1 0,-1-1,1 1,0 0,25 45,-9-15,-6-19,-3-2</inkml:trace>
  <inkml:trace contextRef="#ctx0" brushRef="#br0" timeOffset="3">1040 212,'24'43,"-17"-24,-5-12,0-1,1 0,-1 1,1-1,1 0,-1 0,8 8,-11-13,1 0,0 0,0 0,0-1,0 1,1 0,-1-1,0 1,0-1,0 1,0-1,1 0,-1 0,0 1,0-1,1 0,-1 0,2 0,0-1,0 1,0-1,-1 0,1 0,0-1,-1 1,1 0,0-1,-1 1,0-1,3-2,24-21,-17 13,1 1,0 0,1 1,0 1,17-9,-27 16,0 1,-1-1,1 1,0 0,0 0,0 0,0 1,0-1,0 1,0 0,0 0,0 1,1-1,-1 1,-1 0,1 0,0 0,0 1,0-1,-1 1,1 0,0 0,-1 0,0 0,1 1,5 5,-4-3,-1 1,1 0,-1 0,1 0,3 8,0 0,-3-5</inkml:trace>
  <inkml:trace contextRef="#ctx0" brushRef="#br0" timeOffset="4">1616 213,'3'5,"1"5,2 3,0 2,-1 1,-1 0,-2 1,0-1,-2-2</inkml:trace>
  <inkml:trace contextRef="#ctx0" brushRef="#br0" timeOffset="5">1641 71,'0'-2,"0"-2</inkml:trace>
  <inkml:trace contextRef="#ctx0" brushRef="#br0" timeOffset="6">1874 165,'-5'14,"0"1,1 0,0 0,2 0,-2 17,4-32,0 0,0 1,0-1,0 1,0-1,0 0,0 1,0-1,0 1,0-1,0 0,0 1,0-1,0 1,0-1,1 0,-1 1,0-1,0 0,0 1,1-1,-1 0,0 1,0-1,1 0,-1 0,0 1,1-1,-1 0,0 0,1 1,-1-1,0 0,1 0,0 0,17-3,21-20,-35 20,2 0,0-1,0 1,0 0,0 1,1-1,-1 1,1 1,-1-1,1 1,0 0,0 0,0 1,12 1,-5 1,0 1,0 1,0 0,-1 1,20 9,-18-8,-2-1</inkml:trace>
  <inkml:trace contextRef="#ctx0" brushRef="#br0" timeOffset="7">2371 182,'-3'0,"-15"0,0 0,-26 6,40-6,1 0,0 1,0-1,0 1,0 0,0 0,0 0,0 1,0-1,1 1,-1-1,0 1,1 0,-1 0,1 0,0 0,0 1,0-1,0 1,0-1,0 1,-1 3,3-4,-1 0,1-1,0 1,0 0,0 0,0 0,0 0,1 0,-1 0,0-1,1 1,0 0,-1 0,1 0,0-1,0 1,0-1,0 1,0 0,0-1,1 0,-1 1,0-1,1 0,-1 0,1 1,-1-1,1 0,2 1,8 5,1-1,26 11,-15-8,-11-2,2-1,-1 1,0 0,0 1,-1 1,24 19,-35-25,0-1,0 0,0 0,-1 1,1-1,-1 1,1-1,-1 1,0 0,0-1,0 1,0 0,0 0,-1 0,1 5,-2-4,1 0,-1 0,0 0,0-1,0 1,-1-1,1 1,-1-1,0 1,0-1,0 0,0 0,-1 0,1 0,-5 4,-8 8,-1-1,-1 0,0-1,-1 0,0-2,-1 0,-35 14,53-24,1-1,0 0,-1 0,1 1,-1-1,1 0,0 0,-1 0,1 1,-1-1,1 0,-1 0,1 0,0 0,-1 0,1 0,-1 0,1 0,-1 0,1 0,-1 0,1 0,0-1,-1 1,1 0,-1 0,1 0,-1 0,1-1,0 1,-1 0,1-1,0 1,-1 0,1 0,0-1,-1 0,7-17,23-19,46-34,106-78,-155 128,231-147,-220 145,-24 16</inkml:trace>
</inkml:ink>
</file>

<file path=xl/ink/ink3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758"/>
    </inkml:context>
    <inkml:brush xml:id="br0">
      <inkml:brushProperty name="width" value="0.05" units="cm"/>
      <inkml:brushProperty name="height" value="0.05" units="cm"/>
      <inkml:brushProperty name="ignorePressure" value="1"/>
    </inkml:brush>
  </inkml:definitions>
  <inkml:trace contextRef="#ctx0" brushRef="#br0">2737 7968,'12'-4,"0"0,0 1,0 0,1 1,-1 1,25-1,11-1,456-47,-360 30,578-67,-343 43,-6-5,-319 44,195-24,-204 22,-1-3,-1-2,66-26,-102 35,0-2,1 1,-1-1,-1 0,1 0,-1-1,0 0,0 0,-1 0,1 0,-2-1,1 0,5-12,4-10,-1-1,10-37,-5 13,-6 15,-2-1,9-64,-14 66,1 2,3-1,19-55,-12 56,97-209,31-31,-91 169,57-148,9-16,-105 241,-1-2,10-39,8-25,55-149,92-238,-52 73,-54 159,-53 177,-2 0,-5-1,-2-1,-4 0,-4-87,-4 11,4-263,5 301,2-71,-6 114,3 0,22-105,60-145,-24 104,-17 10,11-42,-23 115,-15 54,45-122,-47 161,-1 0,-3-1,-1-1,-2 0,-2-1,-2 0,1-61,-7 81,0 16,-1 1,0 0,0-1,-1 2,0-1,-2-9,3 15,-1-1,1 1,-1-1,0 1,0-1,0 1,0 0,0-1,0 1,0 0,0 0,-1 0,1 0,0 0,-1 0,1 0,-1 0,1 1,-1-1,1 0,-1 1,1 0,-1-1,0 1,1 0,-1-1,0 1,1 0,-1 0,1 1,-4-1,-98 16,71-10,0-1,-37 1,-909-48,536 13,-1532-106,1618 102,-263-19,147 52,370 7,18-1,0-3,-91-10,-117-3,27 2,192 5,-130 11,132-3,-9 0,-125 5,82-3,84-5,0 1,-71-6,-83-8,184 10,10-3,7 1</inkml:trace>
  <inkml:trace contextRef="#ctx0" brushRef="#br0" timeOffset="1">439 1,'-34'1,"1"2,-1 2,-63 15,-94 42,190-62,-2 1,-1 0,1 0,-1 1,1-1,0 1,0 0,-1 0,1 0,1 0,-1 0,0 1,0-1,-1 4,3-4,0-1,1 1,-1 0,1 0,0-1,0 1,0 0,0 0,0 0,0-1,0 1,0-1,1 1,-1-1,1 1,-1 0,1 0,0-1,0 1,-1-1,1 1,0-1,1 1,-1-1,0 1,0-1,3 2,10 12,1-1,0-1,1 0,1-1,33 18,99 41,-95-47,-16-10,-29-11,1 0,-1 0,-1 1,1 1,12 8,-11-4</inkml:trace>
</inkml:ink>
</file>

<file path=xl/ink/ink3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760"/>
    </inkml:context>
    <inkml:brush xml:id="br0">
      <inkml:brushProperty name="width" value="0.05" units="cm"/>
      <inkml:brushProperty name="height" value="0.05" units="cm"/>
      <inkml:brushProperty name="ignorePressure" value="1"/>
    </inkml:brush>
  </inkml:definitions>
  <inkml:trace contextRef="#ctx0" brushRef="#br0">1 49,'393'-14,"-118"12,-13 2,-153-7,104-1,274-5,60 9,-292 6,-250-2,0 0,0 0,0 1,0-1,-1 1,1 0,0 0,0 1,0 0,-1 0,1 0,-2 0,1 0,1 0,-1 1,0 0,-1 0,1 1,0-1,-1 1,0-1,0 1,0 0,0 1,-1-2,0 1,1 1,-2-1,1 1,0 0,-1 0,0 0,0-2,0 10,6 47,-3 117,-1-7,18-34,-14-108,-1 0,-2 1,-1 0,-1 0,-5 56,-10 23,0 118,17-184,1-1,2 1,2 0,21 56,-27-87,9 31,-3 2,6 51,-11-60,7 97,-11-122,-1 1,1-1,-1 0,-1 1,-3 10,4-18,0 0,0 0,-1 0,1-1,-1 1,1-1,-1 1,0-1,0-1,0 2,0-1,0 0,0 0,-1-1,1 1,0 0,0-1,-1 1,0-1,1 0,-1 0,0 0,-3 0,-48 8,1-3,-56 0,9 0,-222 14,71-5,25 0,-47 0,47 1,168-11,44-3,0 0,0-1,-21-1,23-2</inkml:trace>
  <inkml:trace contextRef="#ctx0" brushRef="#br0" timeOffset="1">1222 1789,'-43'10,"2"2,-1 0,2 4,-1 1,3 1,-56 35,92-52,0 0,1 0,-1 0,0 1,0-1,1 1,-1-2,0 2,1-1,0 1,-1 0,1 0,0 0,0 0,0 0,0 0,0 0,0 0,1 0,-1 1,1-1,0 0,-1 3,2-3,0 1,0 0,0 0,0 0,0 0,1-1,-1 1,1 0,0-1,-1 1,1-1,0 0,1 1,3 1,11 9,0-2,-1 0,2-1,19 7,-28-12,358 151,-322-141,-32-11</inkml:trace>
</inkm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3B93A7B-AB2C-4FFC-99D1-BDB534949761}" name="Table1" displayName="Table1" ref="G8:K12" totalsRowShown="0" headerRowDxfId="11">
  <autoFilter ref="G8:K12" xr:uid="{75455B52-1B20-4988-AD73-E60838DD4CA9}"/>
  <tableColumns count="5">
    <tableColumn id="1" xr3:uid="{3F3C965D-86A6-422D-B0CF-C0411CCD850A}" name="Animals"/>
    <tableColumn id="2" xr3:uid="{60D2BA61-0276-460F-8BED-0053B3DB5DC8}" name="Yes" dataDxfId="10"/>
    <tableColumn id="3" xr3:uid="{596E865B-9251-4363-87A6-9AC52A45E2AE}" name="No" dataDxfId="9"/>
    <tableColumn id="4" xr3:uid="{A06BE1BD-9876-4D7F-B629-99822CFD2E34}" name="P(Yes)"/>
    <tableColumn id="5" xr3:uid="{FBB6272C-E31C-4B7D-AC89-FF2653351A07}" name="P(No)" dataDxfId="8"/>
  </tableColumns>
  <tableStyleInfo name="TableStyleMedium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C401C37-F5E3-4C78-B7AC-4677C5B951F0}" name="Table13" displayName="Table13" ref="G15:K19" totalsRowShown="0" headerRowDxfId="7">
  <autoFilter ref="G15:K19" xr:uid="{0B0EC122-BD6B-4873-9C55-DF344DE98A3A}"/>
  <tableColumns count="5">
    <tableColumn id="1" xr3:uid="{59483345-43C5-412F-9CC6-8B6002F77526}" name="Size"/>
    <tableColumn id="2" xr3:uid="{6B59DD1D-21BC-4BDC-B394-C6778CBC37DB}" name="Yes" dataDxfId="6"/>
    <tableColumn id="3" xr3:uid="{2BAC28C5-FF42-49D0-94D2-64CE6949FBB0}" name="No" dataDxfId="5"/>
    <tableColumn id="4" xr3:uid="{9E19569E-9CEC-438C-BC38-BF7FD91236F7}" name="P(Yes)"/>
    <tableColumn id="5" xr3:uid="{19B6A34E-E8D5-43A4-B691-2309EB71D521}" name="P(No)" dataDxfId="4"/>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4FB9CC2-F359-4130-BC25-9386BB9AC473}" name="Table134" displayName="Table134" ref="M8:Q12" totalsRowShown="0" headerRowDxfId="3">
  <autoFilter ref="M8:Q12" xr:uid="{6EAA4293-FCA0-4A57-9C63-E3FA5BCFAE9D}"/>
  <tableColumns count="5">
    <tableColumn id="1" xr3:uid="{AAE10CBF-F0EF-4873-AEEC-16FE22549171}" name="Color"/>
    <tableColumn id="2" xr3:uid="{D32FCB45-E6E9-438B-BE3B-F7F9D6802BB0}" name="Yes" dataDxfId="2"/>
    <tableColumn id="3" xr3:uid="{EEC158E0-424D-4225-97A4-5B88B7226F89}" name="No" dataDxfId="1"/>
    <tableColumn id="4" xr3:uid="{0AFD9392-A07D-4208-B151-E73481874531}" name="P(Yes)"/>
    <tableColumn id="5" xr3:uid="{C4E8E5B8-9B58-4932-A16C-7FDC68760526}" name="P(No)" dataDxfId="0"/>
  </tableColumns>
  <tableStyleInfo name="TableStyleMedium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303802B-3A4D-406E-8A26-A9A2BE830D02}" name="Table4" displayName="Table4" ref="G23:I26" totalsRowShown="0">
  <autoFilter ref="G23:I26" xr:uid="{D4758720-0861-4CC7-A4A8-705CB29D3AB9}"/>
  <tableColumns count="3">
    <tableColumn id="1" xr3:uid="{ADE8FF47-87CC-4C3A-8143-6A1CB45E0F9A}" name="Pet"/>
    <tableColumn id="2" xr3:uid="{2AA44AF2-A7FF-491C-B275-BCA0793D6999}" name="Yes/No"/>
    <tableColumn id="3" xr3:uid="{890DDF99-236F-4AAA-9A79-5A3EFA778D1E}" name="P(yes/No)"/>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3.xml"/><Relationship Id="rId1" Type="http://schemas.openxmlformats.org/officeDocument/2006/relationships/printerSettings" Target="../printerSettings/printerSettings18.bin"/><Relationship Id="rId6" Type="http://schemas.openxmlformats.org/officeDocument/2006/relationships/table" Target="../tables/table4.xml"/><Relationship Id="rId5" Type="http://schemas.openxmlformats.org/officeDocument/2006/relationships/table" Target="../tables/table3.xml"/><Relationship Id="rId4" Type="http://schemas.openxmlformats.org/officeDocument/2006/relationships/table" Target="../tables/table2.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2066C-73CF-4AB2-BFDC-4B1327441928}">
  <dimension ref="D7:D11"/>
  <sheetViews>
    <sheetView showGridLines="0" tabSelected="1" workbookViewId="0">
      <selection activeCell="D24" sqref="D24"/>
    </sheetView>
  </sheetViews>
  <sheetFormatPr defaultRowHeight="14.5" x14ac:dyDescent="0.35"/>
  <cols>
    <col min="4" max="4" width="156.453125" customWidth="1"/>
  </cols>
  <sheetData>
    <row r="7" spans="4:4" x14ac:dyDescent="0.35">
      <c r="D7" s="32"/>
    </row>
    <row r="8" spans="4:4" x14ac:dyDescent="0.35">
      <c r="D8" s="32"/>
    </row>
    <row r="9" spans="4:4" x14ac:dyDescent="0.35">
      <c r="D9" s="32"/>
    </row>
    <row r="10" spans="4:4" ht="67" x14ac:dyDescent="0.75">
      <c r="D10" s="33" t="s">
        <v>370</v>
      </c>
    </row>
    <row r="11" spans="4:4" x14ac:dyDescent="0.35">
      <c r="D11" s="32"/>
    </row>
  </sheetData>
  <pageMargins left="0.7" right="0.7" top="0.75" bottom="0.75" header="0.3" footer="0.3"/>
  <pageSetup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A7643-9896-458B-8637-176AE061D6C1}">
  <dimension ref="C3:V34"/>
  <sheetViews>
    <sheetView showGridLines="0" topLeftCell="A7" zoomScale="140" zoomScaleNormal="140" workbookViewId="0">
      <selection activeCell="O21" sqref="C21:O21"/>
    </sheetView>
  </sheetViews>
  <sheetFormatPr defaultRowHeight="14.5" x14ac:dyDescent="0.35"/>
  <cols>
    <col min="19" max="19" width="11" bestFit="1" customWidth="1"/>
    <col min="21" max="21" width="12.6328125" bestFit="1" customWidth="1"/>
  </cols>
  <sheetData>
    <row r="3" spans="3:22" x14ac:dyDescent="0.35">
      <c r="S3" t="s">
        <v>607</v>
      </c>
    </row>
    <row r="4" spans="3:22" x14ac:dyDescent="0.35">
      <c r="C4" t="s">
        <v>570</v>
      </c>
      <c r="F4" t="s">
        <v>571</v>
      </c>
      <c r="I4" t="s">
        <v>50</v>
      </c>
    </row>
    <row r="5" spans="3:22" x14ac:dyDescent="0.35">
      <c r="D5" t="s">
        <v>572</v>
      </c>
      <c r="S5" t="s">
        <v>608</v>
      </c>
      <c r="T5" s="13">
        <v>0.85</v>
      </c>
      <c r="U5" s="40"/>
    </row>
    <row r="6" spans="3:22" x14ac:dyDescent="0.35">
      <c r="D6" t="s">
        <v>573</v>
      </c>
      <c r="F6" t="s">
        <v>605</v>
      </c>
      <c r="I6" t="s">
        <v>606</v>
      </c>
    </row>
    <row r="7" spans="3:22" x14ac:dyDescent="0.35">
      <c r="C7" t="s">
        <v>251</v>
      </c>
      <c r="F7" t="s">
        <v>571</v>
      </c>
      <c r="I7" t="s">
        <v>574</v>
      </c>
      <c r="S7" t="s">
        <v>609</v>
      </c>
      <c r="T7">
        <f>1/(1-85%)</f>
        <v>6.6666666666666661</v>
      </c>
      <c r="V7" t="s">
        <v>277</v>
      </c>
    </row>
    <row r="8" spans="3:22" x14ac:dyDescent="0.35">
      <c r="C8" t="s">
        <v>559</v>
      </c>
      <c r="F8" t="s">
        <v>571</v>
      </c>
      <c r="I8" t="s">
        <v>575</v>
      </c>
      <c r="S8" t="s">
        <v>610</v>
      </c>
      <c r="T8">
        <f>1/(1-85%)</f>
        <v>6.6666666666666661</v>
      </c>
      <c r="V8" t="s">
        <v>277</v>
      </c>
    </row>
    <row r="9" spans="3:22" x14ac:dyDescent="0.35">
      <c r="C9" t="s">
        <v>576</v>
      </c>
      <c r="F9" t="s">
        <v>571</v>
      </c>
      <c r="I9" t="s">
        <v>575</v>
      </c>
    </row>
    <row r="10" spans="3:22" x14ac:dyDescent="0.35">
      <c r="C10" t="s">
        <v>577</v>
      </c>
      <c r="F10" t="s">
        <v>571</v>
      </c>
      <c r="I10" t="s">
        <v>575</v>
      </c>
    </row>
    <row r="11" spans="3:22" x14ac:dyDescent="0.35">
      <c r="C11" t="s">
        <v>341</v>
      </c>
      <c r="F11" t="s">
        <v>578</v>
      </c>
      <c r="I11" t="s">
        <v>579</v>
      </c>
    </row>
    <row r="12" spans="3:22" x14ac:dyDescent="0.35">
      <c r="C12" t="s">
        <v>494</v>
      </c>
      <c r="F12" t="s">
        <v>571</v>
      </c>
      <c r="I12" t="s">
        <v>580</v>
      </c>
      <c r="K12" t="s">
        <v>581</v>
      </c>
    </row>
    <row r="14" spans="3:22" x14ac:dyDescent="0.35">
      <c r="C14" t="s">
        <v>582</v>
      </c>
    </row>
    <row r="17" spans="3:14" x14ac:dyDescent="0.35">
      <c r="C17" t="s">
        <v>583</v>
      </c>
      <c r="G17" t="s">
        <v>584</v>
      </c>
      <c r="N17" t="s">
        <v>585</v>
      </c>
    </row>
    <row r="18" spans="3:14" x14ac:dyDescent="0.35">
      <c r="C18" t="s">
        <v>586</v>
      </c>
      <c r="N18" t="s">
        <v>587</v>
      </c>
    </row>
    <row r="19" spans="3:14" x14ac:dyDescent="0.35">
      <c r="C19" t="s">
        <v>588</v>
      </c>
    </row>
    <row r="20" spans="3:14" x14ac:dyDescent="0.35">
      <c r="C20" t="s">
        <v>589</v>
      </c>
    </row>
    <row r="21" spans="3:14" x14ac:dyDescent="0.35">
      <c r="C21" t="s">
        <v>590</v>
      </c>
    </row>
    <row r="22" spans="3:14" x14ac:dyDescent="0.35">
      <c r="C22" t="s">
        <v>591</v>
      </c>
    </row>
    <row r="23" spans="3:14" x14ac:dyDescent="0.35">
      <c r="C23" t="s">
        <v>592</v>
      </c>
    </row>
    <row r="24" spans="3:14" x14ac:dyDescent="0.35">
      <c r="C24" t="s">
        <v>593</v>
      </c>
    </row>
    <row r="25" spans="3:14" x14ac:dyDescent="0.35">
      <c r="C25" t="s">
        <v>594</v>
      </c>
      <c r="F25" t="s">
        <v>595</v>
      </c>
      <c r="H25" t="s">
        <v>596</v>
      </c>
    </row>
    <row r="26" spans="3:14" x14ac:dyDescent="0.35">
      <c r="C26" t="s">
        <v>597</v>
      </c>
    </row>
    <row r="27" spans="3:14" x14ac:dyDescent="0.35">
      <c r="C27" t="s">
        <v>316</v>
      </c>
    </row>
    <row r="28" spans="3:14" x14ac:dyDescent="0.35">
      <c r="C28" t="s">
        <v>598</v>
      </c>
    </row>
    <row r="29" spans="3:14" x14ac:dyDescent="0.35">
      <c r="C29" t="s">
        <v>599</v>
      </c>
    </row>
    <row r="30" spans="3:14" x14ac:dyDescent="0.35">
      <c r="C30" t="s">
        <v>600</v>
      </c>
    </row>
    <row r="31" spans="3:14" x14ac:dyDescent="0.35">
      <c r="C31" t="s">
        <v>604</v>
      </c>
    </row>
    <row r="33" spans="3:8" x14ac:dyDescent="0.35">
      <c r="C33" t="s">
        <v>561</v>
      </c>
      <c r="F33" t="s">
        <v>601</v>
      </c>
      <c r="H33" t="s">
        <v>602</v>
      </c>
    </row>
    <row r="34" spans="3:8" x14ac:dyDescent="0.35">
      <c r="F34" t="s">
        <v>603</v>
      </c>
    </row>
  </sheetData>
  <pageMargins left="0.7" right="0.7" top="0.75" bottom="0.75" header="0.3" footer="0.3"/>
  <pageSetup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0B680-0060-4627-8956-BDAD34C4C645}">
  <dimension ref="C2:BP143"/>
  <sheetViews>
    <sheetView showGridLines="0" zoomScale="80" zoomScaleNormal="80" workbookViewId="0">
      <selection activeCell="D2" sqref="D2:AI29"/>
    </sheetView>
  </sheetViews>
  <sheetFormatPr defaultRowHeight="14.5" x14ac:dyDescent="0.35"/>
  <cols>
    <col min="45" max="45" width="14.36328125" bestFit="1" customWidth="1"/>
    <col min="46" max="47" width="12.36328125" bestFit="1" customWidth="1"/>
  </cols>
  <sheetData>
    <row r="2" spans="3:13" x14ac:dyDescent="0.35">
      <c r="C2" s="1" t="s">
        <v>399</v>
      </c>
      <c r="H2" s="1" t="s">
        <v>400</v>
      </c>
    </row>
    <row r="4" spans="3:13" x14ac:dyDescent="0.35">
      <c r="C4" t="s">
        <v>401</v>
      </c>
    </row>
    <row r="5" spans="3:13" x14ac:dyDescent="0.35">
      <c r="C5" t="s">
        <v>402</v>
      </c>
    </row>
    <row r="6" spans="3:13" x14ac:dyDescent="0.35">
      <c r="C6" s="18" t="s">
        <v>403</v>
      </c>
      <c r="D6" s="7"/>
      <c r="E6" s="7"/>
      <c r="F6" s="7"/>
      <c r="G6" s="7"/>
      <c r="H6" s="7"/>
      <c r="I6" s="7"/>
      <c r="J6" s="7"/>
      <c r="K6" s="7"/>
      <c r="L6" s="7"/>
    </row>
    <row r="8" spans="3:13" x14ac:dyDescent="0.35">
      <c r="C8" t="s">
        <v>404</v>
      </c>
      <c r="J8" s="1" t="s">
        <v>405</v>
      </c>
    </row>
    <row r="11" spans="3:13" x14ac:dyDescent="0.35">
      <c r="C11" t="s">
        <v>406</v>
      </c>
    </row>
    <row r="13" spans="3:13" x14ac:dyDescent="0.35">
      <c r="D13" t="s">
        <v>407</v>
      </c>
      <c r="G13" t="s">
        <v>408</v>
      </c>
      <c r="K13" t="s">
        <v>409</v>
      </c>
    </row>
    <row r="14" spans="3:13" x14ac:dyDescent="0.35">
      <c r="D14" t="s">
        <v>410</v>
      </c>
      <c r="G14" t="s">
        <v>408</v>
      </c>
      <c r="K14" t="s">
        <v>411</v>
      </c>
    </row>
    <row r="15" spans="3:13" x14ac:dyDescent="0.35">
      <c r="D15" t="s">
        <v>412</v>
      </c>
      <c r="G15" t="s">
        <v>408</v>
      </c>
      <c r="L15" t="s">
        <v>413</v>
      </c>
      <c r="M15" t="s">
        <v>414</v>
      </c>
    </row>
    <row r="16" spans="3:13" x14ac:dyDescent="0.35">
      <c r="D16" t="s">
        <v>415</v>
      </c>
      <c r="G16" t="s">
        <v>408</v>
      </c>
      <c r="L16" t="s">
        <v>416</v>
      </c>
      <c r="M16" t="s">
        <v>417</v>
      </c>
    </row>
    <row r="17" spans="4:28" x14ac:dyDescent="0.35">
      <c r="D17" t="s">
        <v>418</v>
      </c>
      <c r="G17" t="s">
        <v>408</v>
      </c>
    </row>
    <row r="18" spans="4:28" x14ac:dyDescent="0.35">
      <c r="D18" t="s">
        <v>419</v>
      </c>
      <c r="G18" t="s">
        <v>408</v>
      </c>
    </row>
    <row r="22" spans="4:28" x14ac:dyDescent="0.35">
      <c r="X22" s="1" t="s">
        <v>420</v>
      </c>
    </row>
    <row r="23" spans="4:28" x14ac:dyDescent="0.35">
      <c r="D23" t="s">
        <v>421</v>
      </c>
      <c r="E23" t="s">
        <v>422</v>
      </c>
      <c r="G23" t="s">
        <v>423</v>
      </c>
    </row>
    <row r="24" spans="4:28" x14ac:dyDescent="0.35">
      <c r="D24" t="s">
        <v>424</v>
      </c>
      <c r="G24" t="s">
        <v>425</v>
      </c>
      <c r="Y24" t="s">
        <v>426</v>
      </c>
    </row>
    <row r="25" spans="4:28" x14ac:dyDescent="0.35">
      <c r="D25" t="s">
        <v>416</v>
      </c>
      <c r="G25" t="s">
        <v>427</v>
      </c>
    </row>
    <row r="26" spans="4:28" x14ac:dyDescent="0.35">
      <c r="Y26" t="s">
        <v>428</v>
      </c>
    </row>
    <row r="27" spans="4:28" x14ac:dyDescent="0.35">
      <c r="Y27" t="s">
        <v>429</v>
      </c>
    </row>
    <row r="28" spans="4:28" x14ac:dyDescent="0.35">
      <c r="Y28" t="s">
        <v>430</v>
      </c>
      <c r="AA28" t="s">
        <v>431</v>
      </c>
      <c r="AB28" t="s">
        <v>432</v>
      </c>
    </row>
    <row r="29" spans="4:28" x14ac:dyDescent="0.35">
      <c r="Y29" t="s">
        <v>433</v>
      </c>
    </row>
    <row r="30" spans="4:28" x14ac:dyDescent="0.35">
      <c r="Y30" t="s">
        <v>434</v>
      </c>
    </row>
    <row r="31" spans="4:28" x14ac:dyDescent="0.35">
      <c r="M31" t="s">
        <v>435</v>
      </c>
      <c r="Y31" t="s">
        <v>436</v>
      </c>
    </row>
    <row r="32" spans="4:28" x14ac:dyDescent="0.35">
      <c r="Y32" t="s">
        <v>437</v>
      </c>
    </row>
    <row r="35" spans="13:68" x14ac:dyDescent="0.35">
      <c r="M35" t="s">
        <v>438</v>
      </c>
      <c r="X35" s="1" t="s">
        <v>439</v>
      </c>
    </row>
    <row r="36" spans="13:68" x14ac:dyDescent="0.35">
      <c r="M36" t="s">
        <v>440</v>
      </c>
    </row>
    <row r="37" spans="13:68" x14ac:dyDescent="0.35">
      <c r="M37" t="s">
        <v>441</v>
      </c>
      <c r="Y37" t="s">
        <v>442</v>
      </c>
    </row>
    <row r="39" spans="13:68" x14ac:dyDescent="0.35">
      <c r="Y39" t="s">
        <v>443</v>
      </c>
    </row>
    <row r="40" spans="13:68" x14ac:dyDescent="0.35">
      <c r="BC40" s="43" t="s">
        <v>444</v>
      </c>
      <c r="BD40" s="44"/>
      <c r="BE40" s="44"/>
      <c r="BF40" s="44"/>
      <c r="BG40" s="44"/>
      <c r="BH40" s="44"/>
      <c r="BI40" s="44"/>
      <c r="BJ40" s="44"/>
      <c r="BK40" s="44"/>
      <c r="BL40" s="44"/>
      <c r="BM40" s="44"/>
      <c r="BN40" s="44"/>
      <c r="BO40" s="44"/>
      <c r="BP40" s="44"/>
    </row>
    <row r="41" spans="13:68" x14ac:dyDescent="0.35">
      <c r="BC41" s="44"/>
      <c r="BD41" s="44"/>
      <c r="BE41" s="44"/>
      <c r="BF41" s="44"/>
      <c r="BG41" s="44"/>
      <c r="BH41" s="44"/>
      <c r="BI41" s="44"/>
      <c r="BJ41" s="44"/>
      <c r="BK41" s="44"/>
      <c r="BL41" s="44"/>
      <c r="BM41" s="44"/>
      <c r="BN41" s="44"/>
      <c r="BO41" s="44"/>
      <c r="BP41" s="44"/>
    </row>
    <row r="42" spans="13:68" x14ac:dyDescent="0.35">
      <c r="X42" s="1" t="s">
        <v>445</v>
      </c>
      <c r="BC42" s="44" t="s">
        <v>446</v>
      </c>
      <c r="BD42" s="44"/>
      <c r="BE42" s="44"/>
      <c r="BF42" s="44"/>
      <c r="BG42" s="44"/>
      <c r="BH42" s="44"/>
      <c r="BI42" s="44"/>
      <c r="BJ42" s="44"/>
      <c r="BK42" s="44"/>
      <c r="BL42" s="44"/>
      <c r="BM42" s="44"/>
      <c r="BN42" s="44"/>
      <c r="BO42" s="44"/>
      <c r="BP42" s="44"/>
    </row>
    <row r="43" spans="13:68" x14ac:dyDescent="0.35">
      <c r="BC43" s="44" t="s">
        <v>447</v>
      </c>
      <c r="BD43" s="44"/>
      <c r="BE43" s="44"/>
      <c r="BF43" s="44"/>
      <c r="BG43" s="44"/>
      <c r="BH43" s="44"/>
      <c r="BI43" s="44"/>
      <c r="BJ43" s="44"/>
      <c r="BK43" s="44"/>
      <c r="BL43" s="44"/>
      <c r="BM43" s="44"/>
      <c r="BN43" s="44"/>
      <c r="BO43" s="44"/>
      <c r="BP43" s="44"/>
    </row>
    <row r="44" spans="13:68" x14ac:dyDescent="0.35">
      <c r="Y44" t="s">
        <v>448</v>
      </c>
      <c r="BC44" s="44"/>
      <c r="BD44" s="44"/>
      <c r="BE44" s="44"/>
      <c r="BF44" s="44"/>
      <c r="BG44" s="44"/>
      <c r="BH44" s="44"/>
      <c r="BI44" s="44"/>
      <c r="BJ44" s="44"/>
      <c r="BK44" s="44"/>
      <c r="BL44" s="44"/>
      <c r="BM44" s="44"/>
      <c r="BN44" s="44"/>
      <c r="BO44" s="44"/>
      <c r="BP44" s="44"/>
    </row>
    <row r="45" spans="13:68" x14ac:dyDescent="0.35">
      <c r="Y45" t="s">
        <v>449</v>
      </c>
      <c r="BC45" s="44"/>
      <c r="BD45" s="44"/>
      <c r="BE45" s="44"/>
      <c r="BF45" s="44"/>
      <c r="BG45" s="44"/>
      <c r="BH45" s="44"/>
      <c r="BI45" s="44"/>
      <c r="BJ45" s="44"/>
      <c r="BK45" s="44"/>
      <c r="BL45" s="44"/>
      <c r="BM45" s="44"/>
      <c r="BN45" s="44"/>
      <c r="BO45" s="44"/>
      <c r="BP45" s="44"/>
    </row>
    <row r="46" spans="13:68" x14ac:dyDescent="0.35">
      <c r="BC46" s="44" t="s">
        <v>450</v>
      </c>
      <c r="BD46" s="44"/>
      <c r="BE46" s="44"/>
      <c r="BF46" s="44"/>
      <c r="BG46" s="44"/>
      <c r="BH46" s="44"/>
      <c r="BI46" s="44"/>
      <c r="BJ46" s="44"/>
      <c r="BK46" s="44"/>
      <c r="BL46" s="44"/>
      <c r="BM46" s="44"/>
      <c r="BN46" s="44"/>
      <c r="BO46" s="44"/>
      <c r="BP46" s="44"/>
    </row>
    <row r="47" spans="13:68" x14ac:dyDescent="0.35">
      <c r="BC47" s="44" t="s">
        <v>451</v>
      </c>
      <c r="BD47" s="44"/>
      <c r="BE47" s="44"/>
      <c r="BF47" s="44"/>
      <c r="BG47" s="44"/>
      <c r="BH47" s="44"/>
      <c r="BI47" s="44"/>
      <c r="BJ47" s="44"/>
      <c r="BK47" s="44"/>
      <c r="BL47" s="44"/>
      <c r="BM47" s="44"/>
      <c r="BN47" s="44"/>
      <c r="BO47" s="44"/>
      <c r="BP47" s="44"/>
    </row>
    <row r="48" spans="13:68" x14ac:dyDescent="0.35">
      <c r="BC48" s="44"/>
      <c r="BD48" s="44"/>
      <c r="BE48" s="44"/>
      <c r="BF48" s="44"/>
      <c r="BG48" s="44"/>
      <c r="BH48" s="44"/>
      <c r="BI48" s="44"/>
      <c r="BJ48" s="44"/>
      <c r="BK48" s="44"/>
      <c r="BL48" s="44"/>
      <c r="BM48" s="44"/>
      <c r="BN48" s="44"/>
      <c r="BO48" s="44"/>
      <c r="BP48" s="44"/>
    </row>
    <row r="49" spans="25:68" x14ac:dyDescent="0.35">
      <c r="BC49" s="44"/>
      <c r="BD49" s="44"/>
      <c r="BE49" s="44"/>
      <c r="BF49" s="44"/>
      <c r="BG49" s="44"/>
      <c r="BH49" s="44"/>
      <c r="BI49" s="44"/>
      <c r="BJ49" s="44"/>
      <c r="BK49" s="44"/>
      <c r="BL49" s="44"/>
      <c r="BM49" s="44"/>
      <c r="BN49" s="44"/>
      <c r="BO49" s="44"/>
      <c r="BP49" s="44"/>
    </row>
    <row r="50" spans="25:68" x14ac:dyDescent="0.35">
      <c r="BC50" s="44"/>
      <c r="BD50" s="44"/>
      <c r="BE50" s="44"/>
      <c r="BF50" s="44"/>
      <c r="BG50" s="44"/>
      <c r="BH50" s="44"/>
      <c r="BI50" s="44"/>
      <c r="BJ50" s="44"/>
      <c r="BK50" s="44"/>
      <c r="BL50" s="44"/>
      <c r="BM50" s="44"/>
      <c r="BN50" s="44"/>
      <c r="BO50" s="44"/>
      <c r="BP50" s="44"/>
    </row>
    <row r="51" spans="25:68" x14ac:dyDescent="0.35">
      <c r="BC51" s="44"/>
      <c r="BD51" s="44"/>
      <c r="BE51" s="44"/>
      <c r="BF51" s="44"/>
      <c r="BG51" s="44"/>
      <c r="BH51" s="44"/>
      <c r="BI51" s="44"/>
      <c r="BJ51" s="44"/>
      <c r="BK51" s="44"/>
      <c r="BL51" s="44"/>
      <c r="BM51" s="44"/>
      <c r="BN51" s="44"/>
      <c r="BO51" s="44"/>
      <c r="BP51" s="44"/>
    </row>
    <row r="52" spans="25:68" x14ac:dyDescent="0.35">
      <c r="BC52" s="44"/>
      <c r="BD52" s="44"/>
      <c r="BE52" s="44"/>
      <c r="BF52" s="44"/>
      <c r="BG52" s="44"/>
      <c r="BH52" s="44"/>
      <c r="BI52" s="44"/>
      <c r="BJ52" s="44"/>
      <c r="BK52" s="44"/>
      <c r="BL52" s="44"/>
      <c r="BM52" s="44"/>
      <c r="BN52" s="44"/>
      <c r="BO52" s="44"/>
      <c r="BP52" s="44"/>
    </row>
    <row r="53" spans="25:68" x14ac:dyDescent="0.35">
      <c r="BC53" s="44"/>
      <c r="BD53" s="44"/>
      <c r="BE53" s="44"/>
      <c r="BF53" s="44"/>
      <c r="BG53" s="44"/>
      <c r="BH53" s="44"/>
      <c r="BI53" s="44"/>
      <c r="BJ53" s="44"/>
      <c r="BK53" s="44"/>
      <c r="BL53" s="44"/>
      <c r="BM53" s="44"/>
      <c r="BN53" s="44"/>
      <c r="BO53" s="44"/>
      <c r="BP53" s="44"/>
    </row>
    <row r="54" spans="25:68" x14ac:dyDescent="0.35">
      <c r="BC54" s="44"/>
      <c r="BD54" s="44"/>
      <c r="BE54" s="44"/>
      <c r="BF54" s="44"/>
      <c r="BG54" s="44"/>
      <c r="BH54" s="44"/>
      <c r="BI54" s="44"/>
      <c r="BJ54" s="44"/>
      <c r="BK54" s="44"/>
      <c r="BL54" s="44"/>
      <c r="BM54" s="44"/>
      <c r="BN54" s="44"/>
      <c r="BO54" s="44"/>
      <c r="BP54" s="44"/>
    </row>
    <row r="55" spans="25:68" x14ac:dyDescent="0.35">
      <c r="BC55" s="44"/>
      <c r="BD55" s="44"/>
      <c r="BE55" s="44"/>
      <c r="BF55" s="44"/>
      <c r="BG55" s="44"/>
      <c r="BH55" s="44"/>
      <c r="BI55" s="44"/>
      <c r="BJ55" s="44"/>
      <c r="BK55" s="44"/>
      <c r="BL55" s="44"/>
      <c r="BM55" s="44"/>
      <c r="BN55" s="44"/>
      <c r="BO55" s="44"/>
      <c r="BP55" s="44"/>
    </row>
    <row r="56" spans="25:68" x14ac:dyDescent="0.35">
      <c r="BC56" s="44"/>
      <c r="BD56" s="44"/>
      <c r="BE56" s="44"/>
      <c r="BF56" s="44"/>
      <c r="BG56" s="44"/>
      <c r="BH56" s="44"/>
      <c r="BI56" s="44"/>
      <c r="BJ56" s="44"/>
      <c r="BK56" s="44"/>
      <c r="BL56" s="44"/>
      <c r="BM56" s="44"/>
      <c r="BN56" s="44"/>
      <c r="BO56" s="44"/>
      <c r="BP56" s="44"/>
    </row>
    <row r="57" spans="25:68" x14ac:dyDescent="0.35">
      <c r="BC57" s="44"/>
      <c r="BD57" s="44"/>
      <c r="BE57" s="44"/>
      <c r="BF57" s="44"/>
      <c r="BG57" s="44"/>
      <c r="BH57" s="44"/>
      <c r="BI57" s="44"/>
      <c r="BJ57" s="44"/>
      <c r="BK57" s="44"/>
      <c r="BL57" s="44"/>
      <c r="BM57" s="44"/>
      <c r="BN57" s="44"/>
      <c r="BO57" s="44"/>
      <c r="BP57" s="44"/>
    </row>
    <row r="58" spans="25:68" x14ac:dyDescent="0.35">
      <c r="Y58" s="45" t="s">
        <v>452</v>
      </c>
      <c r="Z58" s="46"/>
      <c r="AA58" s="46"/>
      <c r="AB58" s="46"/>
      <c r="AC58" s="46"/>
      <c r="AD58" s="46"/>
      <c r="AE58" s="46"/>
      <c r="AF58" s="46"/>
      <c r="AG58" s="46"/>
      <c r="AH58" s="46"/>
      <c r="AI58" s="46"/>
      <c r="AJ58" s="46"/>
      <c r="AK58" s="46"/>
      <c r="AL58" s="46"/>
      <c r="AM58" s="46"/>
      <c r="AN58" s="46"/>
      <c r="AO58" s="46"/>
      <c r="AP58" s="46"/>
      <c r="AQ58" s="46"/>
      <c r="AR58" s="46"/>
      <c r="AS58" s="46"/>
      <c r="AT58" s="46"/>
      <c r="AU58" s="46"/>
      <c r="AV58" s="46"/>
      <c r="BC58" s="44"/>
      <c r="BD58" s="44"/>
      <c r="BE58" s="44"/>
      <c r="BF58" s="44"/>
      <c r="BG58" s="44"/>
      <c r="BH58" s="44"/>
      <c r="BI58" s="44"/>
      <c r="BJ58" s="44"/>
      <c r="BK58" s="44"/>
      <c r="BL58" s="44"/>
      <c r="BM58" s="44"/>
      <c r="BN58" s="44"/>
      <c r="BO58" s="44"/>
      <c r="BP58" s="44"/>
    </row>
    <row r="59" spans="25:68" x14ac:dyDescent="0.35">
      <c r="Y59" s="46"/>
      <c r="Z59" s="46" t="s">
        <v>453</v>
      </c>
      <c r="AA59" s="46"/>
      <c r="AB59" s="46"/>
      <c r="AC59" s="46"/>
      <c r="AD59" s="46"/>
      <c r="AE59" s="46"/>
      <c r="AF59" s="46"/>
      <c r="AG59" s="46"/>
      <c r="AH59" s="46"/>
      <c r="AI59" s="46"/>
      <c r="AJ59" s="46"/>
      <c r="AK59" s="46"/>
      <c r="AL59" s="45" t="s">
        <v>454</v>
      </c>
      <c r="AM59" s="45"/>
      <c r="AN59" s="45"/>
      <c r="AO59" s="45"/>
      <c r="AP59" s="45" t="s">
        <v>181</v>
      </c>
      <c r="AQ59" s="45"/>
      <c r="AR59" s="46"/>
      <c r="AS59" s="46"/>
      <c r="AT59" s="46"/>
      <c r="AU59" s="46"/>
      <c r="AV59" s="46"/>
      <c r="BC59" s="44"/>
      <c r="BD59" s="44"/>
      <c r="BE59" s="44"/>
      <c r="BF59" s="44"/>
      <c r="BG59" s="44"/>
      <c r="BH59" s="44"/>
      <c r="BI59" s="44"/>
      <c r="BJ59" s="44"/>
      <c r="BK59" s="44"/>
      <c r="BL59" s="44"/>
      <c r="BM59" s="44"/>
      <c r="BN59" s="44"/>
      <c r="BO59" s="44"/>
      <c r="BP59" s="44"/>
    </row>
    <row r="60" spans="25:68" x14ac:dyDescent="0.35">
      <c r="Y60" s="46"/>
      <c r="Z60" s="46" t="s">
        <v>455</v>
      </c>
      <c r="AA60" s="46"/>
      <c r="AB60" s="46"/>
      <c r="AC60" s="46"/>
      <c r="AD60" s="46"/>
      <c r="AE60" s="46"/>
      <c r="AF60" s="46"/>
      <c r="AG60" s="46"/>
      <c r="AH60" s="46"/>
      <c r="AI60" s="46"/>
      <c r="AJ60" s="46"/>
      <c r="AK60" s="46"/>
      <c r="AL60" s="46"/>
      <c r="AM60" s="46"/>
      <c r="AN60" s="46"/>
      <c r="AO60" s="46"/>
      <c r="AP60" s="46"/>
      <c r="AQ60" s="46"/>
      <c r="AR60" s="46"/>
      <c r="AS60" s="46"/>
      <c r="AT60" s="46"/>
      <c r="AU60" s="46"/>
      <c r="AV60" s="46"/>
      <c r="BC60" s="44"/>
      <c r="BD60" s="44"/>
      <c r="BE60" s="44"/>
      <c r="BF60" s="44"/>
      <c r="BG60" s="44"/>
      <c r="BH60" s="44"/>
      <c r="BI60" s="44"/>
      <c r="BJ60" s="44"/>
      <c r="BK60" s="44"/>
      <c r="BL60" s="44"/>
      <c r="BM60" s="44"/>
      <c r="BN60" s="44"/>
      <c r="BO60" s="44"/>
      <c r="BP60" s="44"/>
    </row>
    <row r="61" spans="25:68" x14ac:dyDescent="0.35">
      <c r="Y61" s="46"/>
      <c r="Z61" s="46"/>
      <c r="AA61" s="46"/>
      <c r="AB61" s="46"/>
      <c r="AC61" s="46"/>
      <c r="AD61" s="46"/>
      <c r="AE61" s="46"/>
      <c r="AF61" s="46"/>
      <c r="AG61" s="46"/>
      <c r="AH61" s="46"/>
      <c r="AI61" s="46"/>
      <c r="AJ61" s="46"/>
      <c r="AK61" s="46"/>
      <c r="AL61" s="46"/>
      <c r="AM61" s="46"/>
      <c r="AN61" s="46"/>
      <c r="AO61" s="46"/>
      <c r="AP61" s="46"/>
      <c r="AQ61" s="46"/>
      <c r="AR61" s="46"/>
      <c r="AS61" s="46"/>
      <c r="AT61" s="46"/>
      <c r="AU61" s="46"/>
      <c r="AV61" s="46"/>
      <c r="BC61" s="44"/>
      <c r="BD61" s="44"/>
      <c r="BE61" s="44"/>
      <c r="BF61" s="44"/>
      <c r="BG61" s="44"/>
      <c r="BH61" s="44"/>
      <c r="BI61" s="44"/>
      <c r="BJ61" s="44"/>
      <c r="BK61" s="44"/>
      <c r="BL61" s="44"/>
      <c r="BM61" s="44"/>
      <c r="BN61" s="44"/>
      <c r="BO61" s="44"/>
      <c r="BP61" s="44"/>
    </row>
    <row r="62" spans="25:68" x14ac:dyDescent="0.35">
      <c r="Y62" s="46"/>
      <c r="Z62" s="47" t="s">
        <v>456</v>
      </c>
      <c r="AA62" s="47" t="s">
        <v>457</v>
      </c>
      <c r="AB62" s="47" t="s">
        <v>458</v>
      </c>
      <c r="AC62" s="47"/>
      <c r="AD62" s="47" t="s">
        <v>459</v>
      </c>
      <c r="AE62" s="48"/>
      <c r="AF62" s="47" t="s">
        <v>460</v>
      </c>
      <c r="AG62" s="46"/>
      <c r="AH62" s="49"/>
      <c r="AI62" s="46"/>
      <c r="AJ62" s="46"/>
      <c r="AK62" s="46"/>
      <c r="AL62" s="46" t="s">
        <v>461</v>
      </c>
      <c r="AM62" s="46"/>
      <c r="AN62" s="46"/>
      <c r="AO62" s="46"/>
      <c r="AP62" s="46"/>
      <c r="AQ62" s="46"/>
      <c r="AR62" s="46"/>
      <c r="AS62" s="46"/>
      <c r="AT62" s="46"/>
      <c r="AU62" s="46"/>
      <c r="AV62" s="46"/>
      <c r="BC62" s="44"/>
      <c r="BD62" s="44"/>
      <c r="BE62" s="44"/>
      <c r="BF62" s="44"/>
      <c r="BG62" s="44"/>
      <c r="BH62" s="44"/>
      <c r="BI62" s="44"/>
      <c r="BJ62" s="44"/>
      <c r="BK62" s="44"/>
      <c r="BL62" s="44"/>
      <c r="BM62" s="44"/>
      <c r="BN62" s="44"/>
      <c r="BO62" s="44"/>
      <c r="BP62" s="44"/>
    </row>
    <row r="63" spans="25:68" x14ac:dyDescent="0.35">
      <c r="Y63" s="46"/>
      <c r="Z63" s="46">
        <v>4</v>
      </c>
      <c r="AA63" s="46">
        <v>120</v>
      </c>
      <c r="AB63" s="46">
        <v>1000</v>
      </c>
      <c r="AC63" s="46"/>
      <c r="AD63" s="46">
        <v>600</v>
      </c>
      <c r="AE63" s="46"/>
      <c r="AF63" s="46">
        <v>15</v>
      </c>
      <c r="AG63" s="46"/>
      <c r="AH63" s="46"/>
      <c r="AI63" s="46"/>
      <c r="AJ63" s="46"/>
      <c r="AK63" s="46"/>
      <c r="AL63" s="46"/>
      <c r="AM63" s="46"/>
      <c r="AN63" s="46"/>
      <c r="AO63" s="46"/>
      <c r="AP63" s="46"/>
      <c r="AQ63" s="46"/>
      <c r="AR63" s="46"/>
      <c r="AS63" s="46"/>
      <c r="AT63" s="46"/>
      <c r="AU63" s="46"/>
      <c r="AV63" s="46"/>
      <c r="BC63" s="44"/>
      <c r="BD63" s="44"/>
      <c r="BE63" s="44"/>
      <c r="BF63" s="44"/>
      <c r="BG63" s="44"/>
      <c r="BH63" s="44"/>
      <c r="BI63" s="44"/>
      <c r="BJ63" s="44"/>
      <c r="BK63" s="44"/>
      <c r="BL63" s="44"/>
      <c r="BM63" s="44"/>
      <c r="BN63" s="44"/>
      <c r="BO63" s="44"/>
      <c r="BP63" s="44"/>
    </row>
    <row r="64" spans="25:68" x14ac:dyDescent="0.35">
      <c r="Y64" s="46"/>
      <c r="Z64" s="46">
        <v>4</v>
      </c>
      <c r="AA64" s="46">
        <v>133</v>
      </c>
      <c r="AB64" s="46">
        <v>1200</v>
      </c>
      <c r="AC64" s="46"/>
      <c r="AD64" s="46">
        <v>650</v>
      </c>
      <c r="AE64" s="46"/>
      <c r="AF64" s="46">
        <v>16</v>
      </c>
      <c r="AG64" s="46"/>
      <c r="AH64" s="46"/>
      <c r="AI64" s="46"/>
      <c r="AJ64" s="46"/>
      <c r="AK64" s="46"/>
      <c r="AL64" s="46"/>
      <c r="AM64" s="46" t="s">
        <v>462</v>
      </c>
      <c r="AN64" s="46"/>
      <c r="AO64" s="46"/>
      <c r="AP64" s="46"/>
      <c r="AQ64" s="46"/>
      <c r="AR64" s="46"/>
      <c r="AS64" s="46"/>
      <c r="AT64" s="46"/>
      <c r="AU64" s="46"/>
      <c r="AV64" s="46"/>
      <c r="BC64" s="44"/>
      <c r="BD64" s="44"/>
      <c r="BE64" s="44" t="s">
        <v>463</v>
      </c>
      <c r="BF64" s="44"/>
      <c r="BG64" s="44"/>
      <c r="BH64" s="44"/>
      <c r="BI64" s="44"/>
      <c r="BJ64" s="44"/>
      <c r="BK64" s="44"/>
      <c r="BL64" s="44"/>
      <c r="BM64" s="44"/>
      <c r="BN64" s="44"/>
      <c r="BO64" s="44"/>
      <c r="BP64" s="44"/>
    </row>
    <row r="65" spans="25:68" x14ac:dyDescent="0.35">
      <c r="Y65" s="46"/>
      <c r="Z65" s="46">
        <v>2</v>
      </c>
      <c r="AA65" s="46">
        <v>155</v>
      </c>
      <c r="AB65" s="46">
        <v>800</v>
      </c>
      <c r="AC65" s="46"/>
      <c r="AD65" s="46">
        <v>550</v>
      </c>
      <c r="AE65" s="46"/>
      <c r="AF65" s="46">
        <v>20</v>
      </c>
      <c r="AG65" s="46"/>
      <c r="AH65" s="46"/>
      <c r="AI65" s="46"/>
      <c r="AJ65" s="46"/>
      <c r="AK65" s="46"/>
      <c r="AL65" s="46"/>
      <c r="AM65" s="46" t="s">
        <v>464</v>
      </c>
      <c r="AN65" s="46"/>
      <c r="AO65" s="46"/>
      <c r="AP65" s="46"/>
      <c r="AQ65" s="46"/>
      <c r="AR65" s="46"/>
      <c r="AS65" s="46"/>
      <c r="AT65" s="46"/>
      <c r="AU65" s="46"/>
      <c r="AV65" s="46"/>
      <c r="AX65" s="3" t="s">
        <v>465</v>
      </c>
      <c r="AY65" s="3"/>
      <c r="AZ65" s="3" t="s">
        <v>466</v>
      </c>
      <c r="BC65" s="44"/>
      <c r="BD65" s="44"/>
      <c r="BE65" s="44" t="s">
        <v>467</v>
      </c>
      <c r="BF65" s="44"/>
      <c r="BG65" s="44"/>
      <c r="BH65" s="44"/>
      <c r="BI65" s="44"/>
      <c r="BJ65" s="44"/>
      <c r="BK65" s="44"/>
      <c r="BL65" s="44"/>
      <c r="BM65" s="44"/>
      <c r="BN65" s="44"/>
      <c r="BO65" s="44"/>
      <c r="BP65" s="44"/>
    </row>
    <row r="66" spans="25:68" x14ac:dyDescent="0.35">
      <c r="Y66" s="46"/>
      <c r="Z66" s="46">
        <v>3</v>
      </c>
      <c r="AA66" s="46">
        <v>165</v>
      </c>
      <c r="AB66" s="46">
        <v>900</v>
      </c>
      <c r="AC66" s="46"/>
      <c r="AD66" s="46">
        <v>480</v>
      </c>
      <c r="AE66" s="46"/>
      <c r="AF66" s="46">
        <v>22</v>
      </c>
      <c r="AG66" s="46"/>
      <c r="AH66" s="46"/>
      <c r="AI66" s="46"/>
      <c r="AJ66" s="46"/>
      <c r="AK66" s="46"/>
      <c r="AL66" s="46"/>
      <c r="AM66" s="46"/>
      <c r="AN66" s="46"/>
      <c r="AO66" s="46"/>
      <c r="AP66" s="46"/>
      <c r="AQ66" s="46"/>
      <c r="AR66" s="46"/>
      <c r="AS66" s="46"/>
      <c r="AT66" s="46"/>
      <c r="AU66" s="46"/>
      <c r="AV66" s="46"/>
      <c r="AX66" s="3" t="s">
        <v>468</v>
      </c>
      <c r="AY66" s="3"/>
      <c r="AZ66" s="3" t="s">
        <v>469</v>
      </c>
      <c r="BC66" s="44"/>
      <c r="BD66" s="44"/>
      <c r="BE66" s="44" t="s">
        <v>470</v>
      </c>
      <c r="BF66" s="44"/>
      <c r="BG66" s="44"/>
      <c r="BH66" s="44"/>
      <c r="BI66" s="44"/>
      <c r="BJ66" s="44"/>
      <c r="BK66" s="44"/>
      <c r="BL66" s="44"/>
      <c r="BM66" s="44"/>
      <c r="BN66" s="44"/>
      <c r="BO66" s="44"/>
      <c r="BP66" s="44"/>
    </row>
    <row r="67" spans="25:68" x14ac:dyDescent="0.35">
      <c r="Y67" s="46"/>
      <c r="Z67" s="46"/>
      <c r="AA67" s="46"/>
      <c r="AB67" s="46"/>
      <c r="AC67" s="46"/>
      <c r="AD67" s="46"/>
      <c r="AE67" s="46"/>
      <c r="AF67" s="46"/>
      <c r="AG67" s="46"/>
      <c r="AH67" s="46"/>
      <c r="AI67" s="46"/>
      <c r="AJ67" s="46"/>
      <c r="AK67" s="46"/>
      <c r="AL67" s="46"/>
      <c r="AM67" s="47" t="s">
        <v>471</v>
      </c>
      <c r="AN67" s="47" t="s">
        <v>472</v>
      </c>
      <c r="AO67" s="47" t="s">
        <v>302</v>
      </c>
      <c r="AP67" s="46"/>
      <c r="AQ67" s="46"/>
      <c r="AR67" s="47" t="s">
        <v>473</v>
      </c>
      <c r="AS67" s="47" t="s">
        <v>474</v>
      </c>
      <c r="AT67" s="47" t="s">
        <v>475</v>
      </c>
      <c r="AU67" s="47" t="s">
        <v>476</v>
      </c>
      <c r="AV67" s="47" t="s">
        <v>477</v>
      </c>
      <c r="AX67" s="3" t="s">
        <v>478</v>
      </c>
      <c r="AY67" s="3"/>
      <c r="AZ67" s="3" t="s">
        <v>479</v>
      </c>
      <c r="BC67" s="44"/>
      <c r="BD67" s="44"/>
      <c r="BE67" s="44" t="s">
        <v>480</v>
      </c>
      <c r="BF67" s="44"/>
      <c r="BG67" s="44"/>
      <c r="BH67" s="44"/>
      <c r="BI67" s="44"/>
      <c r="BJ67" s="44"/>
      <c r="BK67" s="44"/>
      <c r="BL67" s="44"/>
      <c r="BM67" s="44"/>
      <c r="BN67" s="44"/>
      <c r="BO67" s="44"/>
      <c r="BP67" s="44"/>
    </row>
    <row r="68" spans="25:68" x14ac:dyDescent="0.35">
      <c r="Y68" s="46"/>
      <c r="Z68" s="46"/>
      <c r="AA68" s="46"/>
      <c r="AB68" s="46"/>
      <c r="AC68" s="46"/>
      <c r="AD68" s="46"/>
      <c r="AE68" s="46"/>
      <c r="AF68" s="46"/>
      <c r="AG68" s="46"/>
      <c r="AH68" s="46"/>
      <c r="AI68" s="46"/>
      <c r="AJ68" s="46"/>
      <c r="AK68" s="46"/>
      <c r="AL68" s="46"/>
      <c r="AM68" s="48">
        <v>2</v>
      </c>
      <c r="AN68" s="48">
        <v>23</v>
      </c>
      <c r="AO68" s="48" t="s">
        <v>481</v>
      </c>
      <c r="AP68" s="46"/>
      <c r="AQ68" s="46"/>
      <c r="AR68" s="46">
        <v>123</v>
      </c>
      <c r="AS68" s="46" t="s">
        <v>482</v>
      </c>
      <c r="AT68" s="46" t="s">
        <v>483</v>
      </c>
      <c r="AU68" s="46">
        <v>9000</v>
      </c>
      <c r="AV68" s="46" t="s">
        <v>484</v>
      </c>
      <c r="BC68" s="44"/>
      <c r="BD68" s="44"/>
      <c r="BE68" s="44"/>
      <c r="BF68" s="44"/>
      <c r="BG68" s="44"/>
      <c r="BH68" s="44"/>
      <c r="BI68" s="44"/>
      <c r="BJ68" s="44"/>
      <c r="BK68" s="44"/>
      <c r="BL68" s="44"/>
      <c r="BM68" s="44"/>
      <c r="BN68" s="44"/>
      <c r="BO68" s="44"/>
      <c r="BP68" s="44"/>
    </row>
    <row r="69" spans="25:68" x14ac:dyDescent="0.35">
      <c r="Y69" s="46"/>
      <c r="Z69" s="46">
        <v>4</v>
      </c>
      <c r="AA69" s="46">
        <v>175</v>
      </c>
      <c r="AB69" s="46">
        <v>1200</v>
      </c>
      <c r="AC69" s="46"/>
      <c r="AD69" s="46">
        <v>900</v>
      </c>
      <c r="AE69" s="46"/>
      <c r="AF69" s="46" t="s">
        <v>485</v>
      </c>
      <c r="AG69" s="46"/>
      <c r="AH69" s="46"/>
      <c r="AI69" s="46"/>
      <c r="AJ69" s="46"/>
      <c r="AK69" s="46"/>
      <c r="AL69" s="46"/>
      <c r="AM69" s="48">
        <v>3</v>
      </c>
      <c r="AN69" s="48">
        <v>24</v>
      </c>
      <c r="AO69" s="48" t="s">
        <v>486</v>
      </c>
      <c r="AP69" s="46"/>
      <c r="AQ69" s="46"/>
      <c r="AR69" s="46">
        <v>123</v>
      </c>
      <c r="AS69" s="46" t="s">
        <v>482</v>
      </c>
      <c r="AT69" s="46" t="s">
        <v>483</v>
      </c>
      <c r="AU69" s="46">
        <v>12000</v>
      </c>
      <c r="AV69" s="46" t="s">
        <v>484</v>
      </c>
      <c r="BC69" s="44"/>
      <c r="BD69" s="44"/>
      <c r="BE69" s="44"/>
      <c r="BF69" s="44"/>
      <c r="BG69" s="44"/>
      <c r="BH69" s="44"/>
      <c r="BI69" s="44"/>
      <c r="BJ69" s="44"/>
      <c r="BK69" s="44"/>
      <c r="BL69" s="44"/>
      <c r="BM69" s="44"/>
      <c r="BN69" s="44"/>
      <c r="BO69" s="44"/>
      <c r="BP69" s="44"/>
    </row>
    <row r="70" spans="25:68" x14ac:dyDescent="0.35">
      <c r="Y70" s="46"/>
      <c r="Z70" s="46"/>
      <c r="AA70" s="46"/>
      <c r="AB70" s="46"/>
      <c r="AC70" s="46"/>
      <c r="AD70" s="46"/>
      <c r="AE70" s="46"/>
      <c r="AF70" s="46"/>
      <c r="AG70" s="46"/>
      <c r="AH70" s="46"/>
      <c r="AI70" s="46"/>
      <c r="AJ70" s="46"/>
      <c r="AK70" s="46"/>
      <c r="AL70" s="46"/>
      <c r="AM70" s="48">
        <v>4</v>
      </c>
      <c r="AN70" s="48">
        <v>25</v>
      </c>
      <c r="AO70" s="48" t="s">
        <v>487</v>
      </c>
      <c r="AP70" s="46"/>
      <c r="AQ70" s="46"/>
      <c r="AR70" s="46">
        <v>123</v>
      </c>
      <c r="AS70" s="46" t="s">
        <v>482</v>
      </c>
      <c r="AT70" s="46" t="s">
        <v>483</v>
      </c>
      <c r="AU70" s="46">
        <v>3000</v>
      </c>
      <c r="AV70" s="46" t="s">
        <v>484</v>
      </c>
      <c r="BC70" s="44"/>
      <c r="BD70" s="44"/>
      <c r="BE70" s="44" t="s">
        <v>488</v>
      </c>
      <c r="BF70" s="44"/>
      <c r="BG70" s="44"/>
      <c r="BH70" s="44"/>
      <c r="BI70" s="44"/>
      <c r="BJ70" s="44"/>
      <c r="BK70" s="44"/>
      <c r="BL70" s="44"/>
      <c r="BM70" s="44"/>
      <c r="BN70" s="44"/>
      <c r="BO70" s="44"/>
      <c r="BP70" s="44"/>
    </row>
    <row r="71" spans="25:68" x14ac:dyDescent="0.35">
      <c r="Y71" s="46"/>
      <c r="Z71" s="46" t="s">
        <v>250</v>
      </c>
      <c r="AA71" s="46"/>
      <c r="AB71" s="46"/>
      <c r="AC71" s="46"/>
      <c r="AD71" s="46"/>
      <c r="AE71" s="46"/>
      <c r="AF71" s="46"/>
      <c r="AG71" s="46"/>
      <c r="AH71" s="46"/>
      <c r="AI71" s="46"/>
      <c r="AJ71" s="46"/>
      <c r="AK71" s="46"/>
      <c r="AL71" s="46"/>
      <c r="AM71" s="48">
        <v>5</v>
      </c>
      <c r="AN71" s="48">
        <v>26</v>
      </c>
      <c r="AO71" s="48" t="s">
        <v>489</v>
      </c>
      <c r="AP71" s="46"/>
      <c r="AQ71" s="46"/>
      <c r="AR71" s="46">
        <v>123</v>
      </c>
      <c r="AS71" s="46" t="s">
        <v>482</v>
      </c>
      <c r="AT71" s="46" t="s">
        <v>483</v>
      </c>
      <c r="AU71" s="46">
        <v>25000</v>
      </c>
      <c r="AV71" s="46" t="s">
        <v>484</v>
      </c>
      <c r="BC71" s="44"/>
      <c r="BD71" s="44"/>
      <c r="BE71" s="44" t="s">
        <v>490</v>
      </c>
      <c r="BF71" s="44"/>
      <c r="BG71" s="44"/>
      <c r="BH71" s="44"/>
      <c r="BI71" s="44"/>
      <c r="BJ71" s="44"/>
      <c r="BK71" s="44"/>
      <c r="BL71" s="44"/>
      <c r="BM71" s="44"/>
      <c r="BN71" s="44"/>
      <c r="BO71" s="44"/>
      <c r="BP71" s="44"/>
    </row>
    <row r="72" spans="25:68" x14ac:dyDescent="0.35">
      <c r="Y72" s="46"/>
      <c r="Z72" s="46" t="s">
        <v>251</v>
      </c>
      <c r="AA72" s="46"/>
      <c r="AB72" s="46"/>
      <c r="AC72" s="46"/>
      <c r="AD72" s="46"/>
      <c r="AE72" s="46"/>
      <c r="AF72" s="46"/>
      <c r="AG72" s="46"/>
      <c r="AH72" s="46"/>
      <c r="AI72" s="46"/>
      <c r="AJ72" s="46"/>
      <c r="AK72" s="46"/>
      <c r="AL72" s="46"/>
      <c r="AM72" s="48">
        <v>6</v>
      </c>
      <c r="AN72" s="48">
        <v>27</v>
      </c>
      <c r="AO72" s="48" t="s">
        <v>491</v>
      </c>
      <c r="AP72" s="46"/>
      <c r="AQ72" s="46"/>
      <c r="AR72" s="46">
        <v>123</v>
      </c>
      <c r="AS72" s="46" t="s">
        <v>482</v>
      </c>
      <c r="AT72" s="46" t="s">
        <v>492</v>
      </c>
      <c r="AU72" s="46">
        <v>23000</v>
      </c>
      <c r="AV72" s="46" t="s">
        <v>484</v>
      </c>
      <c r="BC72" s="44"/>
      <c r="BD72" s="44"/>
      <c r="BE72" s="44" t="s">
        <v>493</v>
      </c>
      <c r="BF72" s="44"/>
      <c r="BG72" s="44"/>
      <c r="BH72" s="44"/>
      <c r="BI72" s="44"/>
      <c r="BJ72" s="44"/>
      <c r="BK72" s="44"/>
      <c r="BL72" s="44"/>
      <c r="BM72" s="44"/>
      <c r="BN72" s="44"/>
      <c r="BO72" s="44"/>
      <c r="BP72" s="44"/>
    </row>
    <row r="73" spans="25:68" x14ac:dyDescent="0.35">
      <c r="Y73" s="46"/>
      <c r="Z73" s="46" t="s">
        <v>494</v>
      </c>
      <c r="AA73" s="46"/>
      <c r="AB73" s="46"/>
      <c r="AC73" s="46"/>
      <c r="AD73" s="46"/>
      <c r="AE73" s="46"/>
      <c r="AF73" s="46"/>
      <c r="AG73" s="46"/>
      <c r="AH73" s="46"/>
      <c r="AI73" s="46"/>
      <c r="AJ73" s="46"/>
      <c r="AK73" s="46"/>
      <c r="AL73" s="46"/>
      <c r="AM73" s="48">
        <v>7</v>
      </c>
      <c r="AN73" s="48">
        <v>28</v>
      </c>
      <c r="AO73" s="48" t="s">
        <v>495</v>
      </c>
      <c r="AP73" s="46"/>
      <c r="AQ73" s="46"/>
      <c r="AR73" s="46">
        <v>123</v>
      </c>
      <c r="AS73" s="46" t="s">
        <v>482</v>
      </c>
      <c r="AT73" s="46" t="s">
        <v>496</v>
      </c>
      <c r="AU73" s="46">
        <v>22000</v>
      </c>
      <c r="AV73" s="46" t="s">
        <v>484</v>
      </c>
      <c r="BC73" s="44"/>
      <c r="BD73" s="44"/>
      <c r="BE73" s="44" t="s">
        <v>497</v>
      </c>
      <c r="BF73" s="44"/>
      <c r="BG73" s="44"/>
      <c r="BH73" s="44"/>
      <c r="BI73" s="44"/>
      <c r="BJ73" s="44"/>
      <c r="BK73" s="44"/>
      <c r="BL73" s="44"/>
      <c r="BM73" s="44"/>
      <c r="BN73" s="44"/>
      <c r="BO73" s="44"/>
      <c r="BP73" s="44"/>
    </row>
    <row r="74" spans="25:68" x14ac:dyDescent="0.35">
      <c r="Y74" s="46"/>
      <c r="Z74" s="46" t="s">
        <v>198</v>
      </c>
      <c r="AA74" s="46"/>
      <c r="AB74" s="46"/>
      <c r="AC74" s="46"/>
      <c r="AD74" s="46"/>
      <c r="AE74" s="46"/>
      <c r="AF74" s="46" t="s">
        <v>498</v>
      </c>
      <c r="AG74" s="46"/>
      <c r="AH74" s="46"/>
      <c r="AI74" s="46"/>
      <c r="AJ74" s="46"/>
      <c r="AK74" s="46"/>
      <c r="AL74" s="46"/>
      <c r="AM74" s="48">
        <v>8</v>
      </c>
      <c r="AN74" s="48">
        <v>29</v>
      </c>
      <c r="AO74" s="48" t="s">
        <v>499</v>
      </c>
      <c r="AP74" s="46"/>
      <c r="AQ74" s="46"/>
      <c r="AR74" s="46">
        <v>123</v>
      </c>
      <c r="AS74" s="46" t="s">
        <v>482</v>
      </c>
      <c r="AT74" s="46" t="s">
        <v>500</v>
      </c>
      <c r="AU74" s="46">
        <v>21500</v>
      </c>
      <c r="AV74" s="46" t="s">
        <v>484</v>
      </c>
      <c r="BC74" s="44"/>
      <c r="BD74" s="44"/>
      <c r="BE74" s="44"/>
      <c r="BF74" s="44"/>
      <c r="BG74" s="44"/>
      <c r="BH74" s="44"/>
      <c r="BI74" s="44"/>
      <c r="BJ74" s="44"/>
      <c r="BK74" s="44"/>
      <c r="BL74" s="44"/>
      <c r="BM74" s="44"/>
      <c r="BN74" s="44"/>
      <c r="BO74" s="44"/>
      <c r="BP74" s="44"/>
    </row>
    <row r="75" spans="25:68" x14ac:dyDescent="0.35">
      <c r="Y75" s="46"/>
      <c r="Z75" s="46" t="s">
        <v>501</v>
      </c>
      <c r="AA75" s="46"/>
      <c r="AB75" s="46"/>
      <c r="AC75" s="46"/>
      <c r="AD75" s="46"/>
      <c r="AE75" s="46"/>
      <c r="AF75" s="46"/>
      <c r="AG75" s="46"/>
      <c r="AH75" s="46"/>
      <c r="AI75" s="46"/>
      <c r="AJ75" s="46"/>
      <c r="AK75" s="46"/>
      <c r="AL75" s="46"/>
      <c r="AM75" s="48">
        <v>5.5</v>
      </c>
      <c r="AN75" s="48">
        <v>28</v>
      </c>
      <c r="AO75" s="48" t="s">
        <v>485</v>
      </c>
      <c r="AP75" s="46"/>
      <c r="AQ75" s="46"/>
      <c r="AR75" s="46">
        <v>123</v>
      </c>
      <c r="AS75" s="46" t="s">
        <v>482</v>
      </c>
      <c r="AT75" s="46" t="s">
        <v>502</v>
      </c>
      <c r="AU75" s="46">
        <v>17000</v>
      </c>
      <c r="AV75" s="46" t="s">
        <v>484</v>
      </c>
      <c r="BC75" s="44"/>
      <c r="BD75" s="44"/>
      <c r="BE75" s="44"/>
      <c r="BF75" s="44"/>
      <c r="BG75" s="44"/>
      <c r="BH75" s="44"/>
      <c r="BI75" s="44"/>
      <c r="BJ75" s="44"/>
      <c r="BK75" s="44"/>
      <c r="BL75" s="44"/>
      <c r="BM75" s="44"/>
      <c r="BN75" s="44"/>
      <c r="BO75" s="44"/>
      <c r="BP75" s="44"/>
    </row>
    <row r="76" spans="25:68" x14ac:dyDescent="0.35">
      <c r="Y76" s="46"/>
      <c r="Z76" s="46"/>
      <c r="AA76" s="46"/>
      <c r="AB76" s="46"/>
      <c r="AC76" s="46"/>
      <c r="AD76" s="46"/>
      <c r="AE76" s="46"/>
      <c r="AF76" s="46" t="s">
        <v>503</v>
      </c>
      <c r="AG76" s="46" t="s">
        <v>504</v>
      </c>
      <c r="AH76" s="46"/>
      <c r="AI76" s="46"/>
      <c r="AJ76" s="46"/>
      <c r="AK76" s="46"/>
      <c r="AL76" s="46"/>
      <c r="AM76" s="46"/>
      <c r="AN76" s="46"/>
      <c r="AO76" s="46"/>
      <c r="AP76" s="46"/>
      <c r="AQ76" s="46"/>
      <c r="AR76" s="46">
        <v>123</v>
      </c>
      <c r="AS76" s="46" t="s">
        <v>482</v>
      </c>
      <c r="AT76" s="46" t="s">
        <v>505</v>
      </c>
      <c r="AU76" s="46">
        <v>444000</v>
      </c>
      <c r="AV76" s="46" t="s">
        <v>506</v>
      </c>
      <c r="BC76" s="44"/>
      <c r="BD76" s="44"/>
      <c r="BE76" s="44" t="s">
        <v>507</v>
      </c>
      <c r="BF76" s="44"/>
      <c r="BG76" s="43" t="s">
        <v>508</v>
      </c>
      <c r="BH76" s="44"/>
      <c r="BI76" s="44"/>
      <c r="BJ76" s="44"/>
      <c r="BK76" s="44"/>
      <c r="BL76" s="44"/>
      <c r="BM76" s="44"/>
      <c r="BN76" s="44"/>
      <c r="BO76" s="44"/>
      <c r="BP76" s="44"/>
    </row>
    <row r="77" spans="25:68" x14ac:dyDescent="0.35">
      <c r="Y77" s="46"/>
      <c r="Z77" s="46"/>
      <c r="AA77" s="46"/>
      <c r="AB77" s="46"/>
      <c r="AC77" s="46"/>
      <c r="AD77" s="46"/>
      <c r="AE77" s="46"/>
      <c r="AF77" s="46"/>
      <c r="AG77" s="46"/>
      <c r="AH77" s="46"/>
      <c r="AI77" s="46"/>
      <c r="AJ77" s="46"/>
      <c r="AK77" s="46"/>
      <c r="AL77" s="46"/>
      <c r="AM77" s="46" t="s">
        <v>509</v>
      </c>
      <c r="AN77" s="46"/>
      <c r="AO77" s="46"/>
      <c r="AP77" s="46"/>
      <c r="AQ77" s="46"/>
      <c r="AR77" s="46"/>
      <c r="AS77" s="46"/>
      <c r="AT77" s="46"/>
      <c r="AU77" s="46"/>
      <c r="AV77" s="46"/>
      <c r="BC77" s="44"/>
      <c r="BD77" s="44"/>
      <c r="BE77" s="44" t="s">
        <v>510</v>
      </c>
      <c r="BF77" s="44"/>
      <c r="BG77" s="44"/>
      <c r="BH77" s="44"/>
      <c r="BI77" s="44"/>
      <c r="BJ77" s="44"/>
      <c r="BK77" s="44"/>
      <c r="BL77" s="44"/>
      <c r="BM77" s="44"/>
      <c r="BN77" s="44"/>
      <c r="BO77" s="44"/>
      <c r="BP77" s="44"/>
    </row>
    <row r="78" spans="25:68" x14ac:dyDescent="0.35">
      <c r="Y78" s="46"/>
      <c r="Z78" s="46"/>
      <c r="AA78" s="46"/>
      <c r="AB78" s="46"/>
      <c r="AC78" s="46"/>
      <c r="AD78" s="46"/>
      <c r="AE78" s="46"/>
      <c r="AF78" s="46" t="s">
        <v>511</v>
      </c>
      <c r="AG78" s="46"/>
      <c r="AH78" s="46"/>
      <c r="AI78" s="46"/>
      <c r="AJ78" s="46"/>
      <c r="AK78" s="46"/>
      <c r="AL78" s="46"/>
      <c r="AM78" s="46"/>
      <c r="AN78" s="46"/>
      <c r="AO78" s="46"/>
      <c r="AP78" s="46"/>
      <c r="AQ78" s="46"/>
      <c r="AR78" s="46"/>
      <c r="AS78" s="46"/>
      <c r="AT78" s="46"/>
      <c r="AU78" s="46"/>
      <c r="AV78" s="46"/>
      <c r="BC78" s="44"/>
      <c r="BD78" s="44"/>
      <c r="BE78" s="44" t="s">
        <v>512</v>
      </c>
      <c r="BF78" s="44"/>
      <c r="BG78" s="44"/>
      <c r="BH78" s="44"/>
      <c r="BI78" s="44"/>
      <c r="BJ78" s="44"/>
      <c r="BK78" s="44"/>
      <c r="BL78" s="44"/>
      <c r="BM78" s="44"/>
      <c r="BN78" s="44"/>
      <c r="BO78" s="44"/>
      <c r="BP78" s="44"/>
    </row>
    <row r="79" spans="25:68" x14ac:dyDescent="0.35">
      <c r="Y79" s="46"/>
      <c r="Z79" s="46"/>
      <c r="AA79" s="46"/>
      <c r="AB79" s="46"/>
      <c r="AC79" s="46"/>
      <c r="AD79" s="46"/>
      <c r="AE79" s="46"/>
      <c r="AF79" s="46"/>
      <c r="AG79" s="46"/>
      <c r="AH79" s="46"/>
      <c r="AI79" s="46"/>
      <c r="AJ79" s="46"/>
      <c r="AK79" s="46"/>
      <c r="AL79" s="46"/>
      <c r="AM79" s="46"/>
      <c r="AN79" s="46"/>
      <c r="AO79" s="46"/>
      <c r="AP79" s="46"/>
      <c r="AQ79" s="46"/>
      <c r="AR79" s="46"/>
      <c r="AS79" s="46" t="s">
        <v>513</v>
      </c>
      <c r="AT79" s="46"/>
      <c r="AU79" s="46"/>
      <c r="AV79" s="46"/>
    </row>
    <row r="80" spans="25:68" x14ac:dyDescent="0.35">
      <c r="Y80" s="46"/>
      <c r="Z80" s="46"/>
      <c r="AA80" s="46"/>
      <c r="AB80" s="46"/>
      <c r="AC80" s="46"/>
      <c r="AD80" s="46"/>
      <c r="AE80" s="46"/>
      <c r="AF80" s="46"/>
      <c r="AG80" s="46"/>
      <c r="AH80" s="46"/>
      <c r="AI80" s="46"/>
      <c r="AJ80" s="46"/>
      <c r="AK80" s="46"/>
      <c r="AL80" s="46"/>
      <c r="AM80" s="46"/>
      <c r="AN80" s="46"/>
      <c r="AO80" s="46"/>
      <c r="AP80" s="46"/>
      <c r="AQ80" s="46"/>
      <c r="AR80" s="46"/>
      <c r="AS80" s="46"/>
      <c r="AT80" s="46"/>
      <c r="AU80" s="46"/>
      <c r="AV80" s="46"/>
    </row>
    <row r="82" spans="25:60" x14ac:dyDescent="0.35">
      <c r="Y82" s="41" t="s">
        <v>249</v>
      </c>
      <c r="Z82" s="50"/>
      <c r="AA82" s="50"/>
      <c r="AB82" s="50"/>
      <c r="AC82" s="50"/>
      <c r="AD82" s="50"/>
      <c r="AE82" s="50"/>
      <c r="AF82" s="50"/>
      <c r="AG82" s="50"/>
      <c r="AH82" s="50"/>
      <c r="AI82" s="50"/>
      <c r="AJ82" s="50"/>
      <c r="AK82" s="50"/>
      <c r="AL82" s="50"/>
    </row>
    <row r="83" spans="25:60" x14ac:dyDescent="0.35">
      <c r="Y83" s="50"/>
      <c r="Z83" s="50"/>
      <c r="AA83" s="50"/>
      <c r="AB83" s="50"/>
      <c r="AC83" s="50"/>
      <c r="AD83" s="50"/>
      <c r="AE83" s="50"/>
      <c r="AF83" s="50"/>
      <c r="AG83" s="50"/>
      <c r="AH83" s="50"/>
      <c r="AI83" s="50"/>
      <c r="AJ83" s="50"/>
      <c r="AK83" s="50"/>
      <c r="AL83" s="50"/>
    </row>
    <row r="84" spans="25:60" x14ac:dyDescent="0.35">
      <c r="Y84" s="50"/>
      <c r="Z84" s="50" t="s">
        <v>514</v>
      </c>
      <c r="AA84" s="50"/>
      <c r="AB84" s="50"/>
      <c r="AC84" s="50"/>
      <c r="AD84" s="50"/>
      <c r="AE84" s="50"/>
      <c r="AF84" s="50"/>
      <c r="AG84" s="50"/>
      <c r="AH84" s="50"/>
      <c r="AI84" s="50"/>
      <c r="AJ84" s="50"/>
      <c r="AK84" s="50"/>
      <c r="AL84" s="50"/>
    </row>
    <row r="85" spans="25:60" x14ac:dyDescent="0.35">
      <c r="Y85" s="50"/>
      <c r="Z85" s="50" t="s">
        <v>515</v>
      </c>
      <c r="AA85" s="50"/>
      <c r="AB85" s="50"/>
      <c r="AC85" s="50"/>
      <c r="AD85" s="50"/>
      <c r="AE85" s="50"/>
      <c r="AF85" s="50"/>
      <c r="AG85" s="50"/>
      <c r="AH85" s="50"/>
      <c r="AI85" s="50"/>
      <c r="AJ85" s="50"/>
      <c r="AK85" s="50"/>
      <c r="AL85" s="50"/>
    </row>
    <row r="86" spans="25:60" x14ac:dyDescent="0.35">
      <c r="Y86" s="50"/>
      <c r="Z86" s="50"/>
      <c r="AA86" s="50"/>
      <c r="AB86" s="50"/>
      <c r="AC86" s="50"/>
      <c r="AD86" s="50"/>
      <c r="AE86" s="50"/>
      <c r="AF86" s="50"/>
      <c r="AG86" s="50"/>
      <c r="AH86" s="50"/>
      <c r="AI86" s="50"/>
      <c r="AJ86" s="50"/>
      <c r="AK86" s="50"/>
      <c r="AL86" s="50"/>
    </row>
    <row r="87" spans="25:60" x14ac:dyDescent="0.35">
      <c r="Y87" s="50"/>
      <c r="Z87" s="41" t="s">
        <v>516</v>
      </c>
      <c r="AA87" s="50"/>
      <c r="AB87" s="50"/>
      <c r="AC87" s="50" t="s">
        <v>517</v>
      </c>
      <c r="AD87" s="50"/>
      <c r="AE87" s="50"/>
      <c r="AF87" s="50" t="s">
        <v>518</v>
      </c>
      <c r="AG87" s="50"/>
      <c r="AH87" s="50" t="s">
        <v>519</v>
      </c>
      <c r="AI87" s="50"/>
      <c r="AJ87" s="50"/>
      <c r="AK87" s="50"/>
      <c r="AL87" s="50"/>
      <c r="BD87" t="s">
        <v>520</v>
      </c>
      <c r="BH87" t="s">
        <v>521</v>
      </c>
    </row>
    <row r="88" spans="25:60" x14ac:dyDescent="0.35">
      <c r="Y88" s="50"/>
      <c r="Z88" s="50"/>
      <c r="AA88" s="50"/>
      <c r="AB88" s="50"/>
      <c r="AC88" s="50" t="s">
        <v>522</v>
      </c>
      <c r="AD88" s="50"/>
      <c r="AE88" s="50"/>
      <c r="AF88" s="50" t="s">
        <v>523</v>
      </c>
      <c r="AG88" s="50"/>
      <c r="AH88" s="50"/>
      <c r="AI88" s="50"/>
      <c r="AJ88" s="50"/>
      <c r="AK88" s="50"/>
      <c r="AL88" s="50"/>
      <c r="BD88" t="s">
        <v>524</v>
      </c>
      <c r="BE88" t="s">
        <v>525</v>
      </c>
      <c r="BH88" t="s">
        <v>526</v>
      </c>
    </row>
    <row r="89" spans="25:60" x14ac:dyDescent="0.35">
      <c r="Y89" s="50"/>
      <c r="Z89" s="50"/>
      <c r="AA89" s="50"/>
      <c r="AB89" s="50"/>
      <c r="AC89" s="50" t="s">
        <v>527</v>
      </c>
      <c r="AD89" s="50"/>
      <c r="AE89" s="50"/>
      <c r="AF89" s="50" t="s">
        <v>528</v>
      </c>
      <c r="AG89" s="50"/>
      <c r="AH89" s="50"/>
      <c r="AI89" s="50"/>
      <c r="AJ89" s="50"/>
      <c r="AK89" s="50"/>
      <c r="AL89" s="50"/>
      <c r="BD89" t="s">
        <v>529</v>
      </c>
      <c r="BE89" t="s">
        <v>530</v>
      </c>
      <c r="BH89" t="s">
        <v>531</v>
      </c>
    </row>
    <row r="90" spans="25:60" x14ac:dyDescent="0.35">
      <c r="Y90" s="50"/>
      <c r="Z90" s="50"/>
      <c r="AA90" s="50"/>
      <c r="AB90" s="50"/>
      <c r="AC90" s="50"/>
      <c r="AD90" s="50"/>
      <c r="AE90" s="50"/>
      <c r="AF90" s="50"/>
      <c r="AG90" s="50"/>
      <c r="AH90" s="50"/>
      <c r="AI90" s="50"/>
      <c r="AJ90" s="50"/>
      <c r="AK90" s="50"/>
      <c r="AL90" s="50"/>
      <c r="BD90" t="s">
        <v>532</v>
      </c>
      <c r="BE90" t="s">
        <v>533</v>
      </c>
      <c r="BH90" t="s">
        <v>534</v>
      </c>
    </row>
    <row r="91" spans="25:60" x14ac:dyDescent="0.35">
      <c r="Y91" s="50"/>
      <c r="Z91" s="50"/>
      <c r="AA91" s="50"/>
      <c r="AB91" s="50"/>
      <c r="AC91" s="50"/>
      <c r="AD91" s="50"/>
      <c r="AE91" s="50"/>
      <c r="AF91" s="50"/>
      <c r="AG91" s="50"/>
      <c r="AH91" s="50"/>
      <c r="AI91" s="50"/>
      <c r="AJ91" s="50"/>
      <c r="AK91" s="50"/>
      <c r="AL91" s="50"/>
      <c r="BD91" t="s">
        <v>532</v>
      </c>
      <c r="BE91" t="s">
        <v>533</v>
      </c>
      <c r="BH91" t="s">
        <v>535</v>
      </c>
    </row>
    <row r="92" spans="25:60" x14ac:dyDescent="0.35">
      <c r="Y92" s="50"/>
      <c r="Z92" s="50"/>
      <c r="AA92" s="50"/>
      <c r="AB92" s="50"/>
      <c r="AC92" s="50"/>
      <c r="AD92" s="50"/>
      <c r="AE92" s="50"/>
      <c r="AF92" s="50"/>
      <c r="AG92" s="50"/>
      <c r="AH92" s="50"/>
      <c r="AI92" s="50"/>
      <c r="AJ92" s="50"/>
      <c r="AK92" s="50"/>
      <c r="AL92" s="50"/>
      <c r="BD92" t="s">
        <v>532</v>
      </c>
      <c r="BE92" t="s">
        <v>533</v>
      </c>
      <c r="BH92" t="s">
        <v>536</v>
      </c>
    </row>
    <row r="93" spans="25:60" x14ac:dyDescent="0.35">
      <c r="Y93" s="50"/>
      <c r="Z93" s="50"/>
      <c r="AA93" s="50"/>
      <c r="AB93" s="50"/>
      <c r="AC93" s="50"/>
      <c r="AD93" s="50"/>
      <c r="AE93" s="50"/>
      <c r="AF93" s="50"/>
      <c r="AG93" s="50"/>
      <c r="AH93" s="50"/>
      <c r="AI93" s="50"/>
      <c r="AJ93" s="50"/>
      <c r="AK93" s="50"/>
      <c r="AL93" s="50"/>
      <c r="BD93" t="s">
        <v>532</v>
      </c>
      <c r="BE93" t="s">
        <v>533</v>
      </c>
      <c r="BH93" t="s">
        <v>537</v>
      </c>
    </row>
    <row r="95" spans="25:60" x14ac:dyDescent="0.35">
      <c r="Y95" s="51"/>
      <c r="Z95" s="51"/>
      <c r="AA95" s="51"/>
      <c r="AB95" s="51"/>
      <c r="AC95" s="51"/>
      <c r="AD95" s="51"/>
      <c r="AE95" s="51"/>
      <c r="AF95" s="51"/>
      <c r="AG95" s="51"/>
      <c r="AH95" s="58"/>
      <c r="AI95" s="51"/>
      <c r="AJ95" s="51"/>
      <c r="AK95" s="51"/>
      <c r="AL95" s="51"/>
      <c r="BD95">
        <v>2005</v>
      </c>
      <c r="BG95">
        <v>2020</v>
      </c>
    </row>
    <row r="96" spans="25:60" x14ac:dyDescent="0.35">
      <c r="Y96" s="52" t="s">
        <v>538</v>
      </c>
      <c r="Z96" s="51"/>
      <c r="AA96" s="51"/>
      <c r="AB96" s="51"/>
      <c r="AC96" s="51"/>
      <c r="AD96" s="51"/>
      <c r="AE96" s="51"/>
      <c r="AF96" s="51"/>
      <c r="AG96" s="51"/>
      <c r="AH96" s="58"/>
      <c r="AI96" s="51"/>
      <c r="AJ96" s="51"/>
      <c r="AK96" s="51"/>
      <c r="AL96" s="51"/>
      <c r="BD96" t="s">
        <v>539</v>
      </c>
      <c r="BG96" t="s">
        <v>540</v>
      </c>
    </row>
    <row r="97" spans="25:60" x14ac:dyDescent="0.35">
      <c r="Y97" s="51"/>
      <c r="Z97" s="51"/>
      <c r="AA97" s="51"/>
      <c r="AB97" s="51"/>
      <c r="AC97" s="51"/>
      <c r="AD97" s="51"/>
      <c r="AE97" s="51"/>
      <c r="AF97" s="51"/>
      <c r="AG97" s="51"/>
      <c r="AH97" s="58"/>
      <c r="AI97" s="51"/>
      <c r="AJ97" s="51"/>
      <c r="AK97" s="51"/>
      <c r="AL97" s="51"/>
    </row>
    <row r="98" spans="25:60" x14ac:dyDescent="0.35">
      <c r="Y98" s="51"/>
      <c r="Z98" s="51" t="s">
        <v>541</v>
      </c>
      <c r="AA98" s="51"/>
      <c r="AB98" s="51"/>
      <c r="AC98" s="51"/>
      <c r="AD98" s="51"/>
      <c r="AE98" s="51"/>
      <c r="AF98" s="51"/>
      <c r="AG98" s="51"/>
      <c r="AH98" s="51"/>
      <c r="AI98" s="51"/>
      <c r="AJ98" s="51"/>
      <c r="AK98" s="51"/>
      <c r="AL98" s="51"/>
      <c r="BE98" t="s">
        <v>542</v>
      </c>
    </row>
    <row r="99" spans="25:60" x14ac:dyDescent="0.35">
      <c r="Y99" s="51"/>
      <c r="Z99" s="51" t="s">
        <v>543</v>
      </c>
      <c r="AA99" s="51"/>
      <c r="AB99" s="51"/>
      <c r="AC99" s="51"/>
      <c r="AD99" s="51"/>
      <c r="AE99" s="51"/>
      <c r="AF99" s="51"/>
      <c r="AG99" s="51"/>
      <c r="AH99" s="51"/>
      <c r="AI99" s="51"/>
      <c r="AJ99" s="51"/>
      <c r="AK99" s="51"/>
      <c r="AL99" s="51"/>
    </row>
    <row r="100" spans="25:60" x14ac:dyDescent="0.35">
      <c r="Y100" s="51"/>
      <c r="Z100" s="51" t="s">
        <v>544</v>
      </c>
      <c r="AA100" s="51"/>
      <c r="AB100" s="51"/>
      <c r="AC100" s="51"/>
      <c r="AD100" s="51"/>
      <c r="AE100" s="51"/>
      <c r="AF100" s="51"/>
      <c r="AG100" s="51"/>
      <c r="AH100" s="51"/>
      <c r="AI100" s="53"/>
      <c r="AJ100" s="51"/>
      <c r="AK100" s="51"/>
      <c r="AL100" s="51"/>
    </row>
    <row r="101" spans="25:60" x14ac:dyDescent="0.35">
      <c r="Y101" s="51"/>
      <c r="Z101" s="51"/>
      <c r="AA101" s="51"/>
      <c r="AB101" s="51"/>
      <c r="AC101" s="51"/>
      <c r="AD101" s="51"/>
      <c r="AE101" s="51"/>
      <c r="AF101" s="51"/>
      <c r="AG101" s="51"/>
      <c r="AH101" s="51"/>
      <c r="AI101" s="53"/>
      <c r="AJ101" s="51"/>
      <c r="AK101" s="53"/>
      <c r="AL101" s="51"/>
      <c r="BD101" s="1" t="s">
        <v>545</v>
      </c>
    </row>
    <row r="102" spans="25:60" x14ac:dyDescent="0.35">
      <c r="Y102" s="51"/>
      <c r="Z102" s="51"/>
      <c r="AA102" s="51"/>
      <c r="AB102" s="51"/>
      <c r="AC102" s="51"/>
      <c r="AD102" s="51"/>
      <c r="AE102" s="51"/>
      <c r="AF102" s="51"/>
      <c r="AG102" s="51"/>
      <c r="AH102" s="51"/>
      <c r="AI102" s="51"/>
      <c r="AJ102" s="51"/>
      <c r="AK102" s="51"/>
      <c r="AL102" s="51"/>
    </row>
    <row r="103" spans="25:60" x14ac:dyDescent="0.35">
      <c r="BD103" s="1" t="s">
        <v>546</v>
      </c>
    </row>
    <row r="105" spans="25:60" x14ac:dyDescent="0.35">
      <c r="Y105" t="s">
        <v>547</v>
      </c>
      <c r="BE105" t="s">
        <v>548</v>
      </c>
    </row>
    <row r="106" spans="25:60" x14ac:dyDescent="0.35">
      <c r="Y106" t="s">
        <v>549</v>
      </c>
    </row>
    <row r="107" spans="25:60" x14ac:dyDescent="0.35">
      <c r="Y107" t="s">
        <v>550</v>
      </c>
    </row>
    <row r="108" spans="25:60" x14ac:dyDescent="0.35">
      <c r="Y108" t="s">
        <v>551</v>
      </c>
      <c r="BH108" t="s">
        <v>552</v>
      </c>
    </row>
    <row r="110" spans="25:60" x14ac:dyDescent="0.35">
      <c r="AT110" s="11"/>
      <c r="BF110" t="s">
        <v>553</v>
      </c>
    </row>
    <row r="112" spans="25:60" x14ac:dyDescent="0.35">
      <c r="BF112" t="s">
        <v>554</v>
      </c>
    </row>
    <row r="113" spans="31:60" x14ac:dyDescent="0.35">
      <c r="AE113" s="1"/>
    </row>
    <row r="114" spans="31:60" x14ac:dyDescent="0.35">
      <c r="BF114" t="s">
        <v>555</v>
      </c>
    </row>
    <row r="116" spans="31:60" x14ac:dyDescent="0.35">
      <c r="BG116" t="s">
        <v>556</v>
      </c>
    </row>
    <row r="118" spans="31:60" x14ac:dyDescent="0.35">
      <c r="BH118" t="s">
        <v>251</v>
      </c>
    </row>
    <row r="119" spans="31:60" x14ac:dyDescent="0.35">
      <c r="BH119" t="s">
        <v>494</v>
      </c>
    </row>
    <row r="120" spans="31:60" x14ac:dyDescent="0.35">
      <c r="BH120" t="s">
        <v>557</v>
      </c>
    </row>
    <row r="124" spans="31:60" x14ac:dyDescent="0.35">
      <c r="BF124" t="s">
        <v>558</v>
      </c>
    </row>
    <row r="126" spans="31:60" x14ac:dyDescent="0.35">
      <c r="BF126" t="s">
        <v>559</v>
      </c>
    </row>
    <row r="127" spans="31:60" x14ac:dyDescent="0.35">
      <c r="BF127" t="s">
        <v>198</v>
      </c>
    </row>
    <row r="128" spans="31:60" x14ac:dyDescent="0.35">
      <c r="BF128" t="s">
        <v>560</v>
      </c>
    </row>
    <row r="132" spans="58:65" x14ac:dyDescent="0.35">
      <c r="BF132" s="1" t="s">
        <v>561</v>
      </c>
    </row>
    <row r="134" spans="58:65" x14ac:dyDescent="0.35">
      <c r="BG134" s="1" t="s">
        <v>562</v>
      </c>
      <c r="BI134" s="1" t="s">
        <v>563</v>
      </c>
    </row>
    <row r="136" spans="58:65" x14ac:dyDescent="0.35">
      <c r="BI136" s="1" t="s">
        <v>564</v>
      </c>
      <c r="BJ136" s="1"/>
      <c r="BK136" s="1" t="s">
        <v>565</v>
      </c>
      <c r="BL136" s="1"/>
      <c r="BM136" s="1"/>
    </row>
    <row r="139" spans="58:65" x14ac:dyDescent="0.35">
      <c r="BH139" s="1" t="s">
        <v>566</v>
      </c>
      <c r="BI139" s="1" t="s">
        <v>567</v>
      </c>
      <c r="BJ139" s="1"/>
      <c r="BK139" s="1"/>
    </row>
    <row r="143" spans="58:65" x14ac:dyDescent="0.35">
      <c r="BG143" t="s">
        <v>568</v>
      </c>
      <c r="BI143" t="s">
        <v>569</v>
      </c>
    </row>
  </sheetData>
  <mergeCells count="1">
    <mergeCell ref="AH95:AH97"/>
  </mergeCells>
  <pageMargins left="0.7" right="0.7" top="0.75" bottom="0.75" header="0.3" footer="0.3"/>
  <pageSetup orientation="portrait" horizontalDpi="4294967293"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6CAC4E-58EB-43D7-AD6C-5E385409DBA6}">
  <dimension ref="A2:AF28"/>
  <sheetViews>
    <sheetView showGridLines="0" zoomScale="130" zoomScaleNormal="130" workbookViewId="0">
      <selection activeCell="B4" sqref="B4:C17"/>
    </sheetView>
  </sheetViews>
  <sheetFormatPr defaultRowHeight="14.5" x14ac:dyDescent="0.35"/>
  <cols>
    <col min="7" max="7" width="12.453125" bestFit="1" customWidth="1"/>
    <col min="8" max="8" width="13.6328125" bestFit="1" customWidth="1"/>
    <col min="11" max="11" width="10.26953125" customWidth="1"/>
    <col min="15" max="15" width="12.453125" bestFit="1" customWidth="1"/>
    <col min="29" max="29" width="20" bestFit="1" customWidth="1"/>
  </cols>
  <sheetData>
    <row r="2" spans="2:32" x14ac:dyDescent="0.35">
      <c r="AB2" s="1" t="s">
        <v>390</v>
      </c>
    </row>
    <row r="4" spans="2:32" x14ac:dyDescent="0.35">
      <c r="B4" s="3" t="s">
        <v>6</v>
      </c>
      <c r="C4" s="3" t="s">
        <v>8</v>
      </c>
      <c r="D4" s="3" t="s">
        <v>372</v>
      </c>
      <c r="E4" s="3" t="s">
        <v>373</v>
      </c>
      <c r="F4" s="3" t="s">
        <v>374</v>
      </c>
      <c r="G4" s="3" t="s">
        <v>92</v>
      </c>
      <c r="H4" s="3" t="s">
        <v>375</v>
      </c>
      <c r="I4" s="3" t="s">
        <v>109</v>
      </c>
      <c r="J4" s="3" t="s">
        <v>371</v>
      </c>
      <c r="K4" s="3" t="s">
        <v>111</v>
      </c>
      <c r="M4" t="s">
        <v>376</v>
      </c>
      <c r="AB4" t="s">
        <v>391</v>
      </c>
    </row>
    <row r="5" spans="2:32" x14ac:dyDescent="0.35">
      <c r="B5" s="3">
        <v>1</v>
      </c>
      <c r="C5" s="3">
        <v>10</v>
      </c>
      <c r="D5" s="3">
        <f>B5-$B$18</f>
        <v>-4.7999999999999989</v>
      </c>
      <c r="E5" s="3">
        <f>D5*D5</f>
        <v>23.039999999999988</v>
      </c>
      <c r="F5" s="3">
        <f>C5-$C$18</f>
        <v>-48.230769230769234</v>
      </c>
      <c r="G5" s="3">
        <f>F5*D5</f>
        <v>231.50769230769228</v>
      </c>
      <c r="H5" s="39">
        <f>($O$23*B5)+$N$28</f>
        <v>28.989010989011007</v>
      </c>
      <c r="I5" s="38">
        <f>H5-C5</f>
        <v>18.989010989011007</v>
      </c>
      <c r="J5" s="38">
        <f>ABS(H5-C5)</f>
        <v>18.989010989011007</v>
      </c>
      <c r="K5">
        <f>J5*J5</f>
        <v>360.58253834078079</v>
      </c>
    </row>
    <row r="6" spans="2:32" x14ac:dyDescent="0.35">
      <c r="B6" s="3">
        <v>1.8</v>
      </c>
      <c r="C6" s="3">
        <v>20</v>
      </c>
      <c r="D6" s="3">
        <f t="shared" ref="D6:D17" si="0">B6-$B$18</f>
        <v>-3.9999999999999991</v>
      </c>
      <c r="E6" s="3">
        <f t="shared" ref="E6:E17" si="1">D6*D6</f>
        <v>15.999999999999993</v>
      </c>
      <c r="F6" s="3">
        <f t="shared" ref="F6:F17" si="2">C6-$C$18</f>
        <v>-38.230769230769234</v>
      </c>
      <c r="G6" s="3">
        <f t="shared" ref="G6:G17" si="3">F6*D6</f>
        <v>152.92307692307691</v>
      </c>
      <c r="H6" s="39">
        <f t="shared" ref="H6:H17" si="4">($O$23*B6)+$N$28</f>
        <v>33.862637362637379</v>
      </c>
      <c r="I6" s="38">
        <f t="shared" ref="I6:I17" si="5">H6-C6</f>
        <v>13.862637362637379</v>
      </c>
      <c r="J6" s="38">
        <f t="shared" ref="J6:J17" si="6">ABS(H6-C6)</f>
        <v>13.862637362637379</v>
      </c>
      <c r="K6">
        <f t="shared" ref="K6:K17" si="7">J6*J6</f>
        <v>192.17271464798984</v>
      </c>
      <c r="M6" t="s">
        <v>377</v>
      </c>
      <c r="N6" t="s">
        <v>378</v>
      </c>
      <c r="AB6" t="s">
        <v>392</v>
      </c>
    </row>
    <row r="7" spans="2:32" x14ac:dyDescent="0.35">
      <c r="B7" s="3">
        <v>2.6</v>
      </c>
      <c r="C7" s="3">
        <v>30</v>
      </c>
      <c r="D7" s="3">
        <f t="shared" si="0"/>
        <v>-3.1999999999999988</v>
      </c>
      <c r="E7" s="3">
        <f t="shared" si="1"/>
        <v>10.239999999999993</v>
      </c>
      <c r="F7" s="3">
        <f t="shared" si="2"/>
        <v>-28.230769230769234</v>
      </c>
      <c r="G7" s="3">
        <f t="shared" si="3"/>
        <v>90.338461538461516</v>
      </c>
      <c r="H7" s="39">
        <f t="shared" si="4"/>
        <v>38.736263736263751</v>
      </c>
      <c r="I7" s="38">
        <f t="shared" si="5"/>
        <v>8.7362637362637514</v>
      </c>
      <c r="J7" s="38">
        <f t="shared" si="6"/>
        <v>8.7362637362637514</v>
      </c>
      <c r="K7">
        <f t="shared" si="7"/>
        <v>76.322304069557077</v>
      </c>
      <c r="M7" t="s">
        <v>12</v>
      </c>
      <c r="N7" t="s">
        <v>379</v>
      </c>
    </row>
    <row r="8" spans="2:32" x14ac:dyDescent="0.35">
      <c r="B8" s="3">
        <v>3.4</v>
      </c>
      <c r="C8" s="3">
        <v>40</v>
      </c>
      <c r="D8" s="3">
        <f t="shared" si="0"/>
        <v>-2.399999999999999</v>
      </c>
      <c r="E8" s="3">
        <f t="shared" si="1"/>
        <v>5.7599999999999953</v>
      </c>
      <c r="F8" s="3">
        <f t="shared" si="2"/>
        <v>-18.230769230769234</v>
      </c>
      <c r="G8" s="3">
        <f t="shared" si="3"/>
        <v>43.753846153846141</v>
      </c>
      <c r="H8" s="39">
        <f t="shared" si="4"/>
        <v>43.609890109890124</v>
      </c>
      <c r="I8" s="38">
        <f t="shared" si="5"/>
        <v>3.6098901098901237</v>
      </c>
      <c r="J8" s="38">
        <f t="shared" si="6"/>
        <v>3.6098901098901237</v>
      </c>
      <c r="K8">
        <f t="shared" si="7"/>
        <v>13.031306605482529</v>
      </c>
      <c r="M8" t="s">
        <v>380</v>
      </c>
      <c r="N8" t="s">
        <v>97</v>
      </c>
    </row>
    <row r="9" spans="2:32" x14ac:dyDescent="0.35">
      <c r="B9" s="3">
        <v>4.2</v>
      </c>
      <c r="C9" s="3">
        <v>50</v>
      </c>
      <c r="D9" s="3">
        <f t="shared" si="0"/>
        <v>-1.5999999999999988</v>
      </c>
      <c r="E9" s="3">
        <f t="shared" si="1"/>
        <v>2.5599999999999961</v>
      </c>
      <c r="F9" s="3">
        <f t="shared" si="2"/>
        <v>-8.2307692307692335</v>
      </c>
      <c r="G9" s="3">
        <f t="shared" si="3"/>
        <v>13.169230769230763</v>
      </c>
      <c r="H9" s="39">
        <f t="shared" si="4"/>
        <v>48.483516483516496</v>
      </c>
      <c r="I9" s="38">
        <f t="shared" si="5"/>
        <v>-1.516483516483504</v>
      </c>
      <c r="J9" s="38">
        <f t="shared" si="6"/>
        <v>1.516483516483504</v>
      </c>
      <c r="K9">
        <f t="shared" si="7"/>
        <v>2.2997222557661741</v>
      </c>
      <c r="M9" t="s">
        <v>381</v>
      </c>
      <c r="N9" t="s">
        <v>98</v>
      </c>
      <c r="O9" t="s">
        <v>382</v>
      </c>
    </row>
    <row r="10" spans="2:32" x14ac:dyDescent="0.35">
      <c r="B10" s="3">
        <v>5</v>
      </c>
      <c r="C10" s="3">
        <v>83</v>
      </c>
      <c r="D10" s="3">
        <f t="shared" si="0"/>
        <v>-0.79999999999999893</v>
      </c>
      <c r="E10" s="3">
        <f t="shared" si="1"/>
        <v>0.63999999999999835</v>
      </c>
      <c r="F10" s="3">
        <f t="shared" si="2"/>
        <v>24.769230769230766</v>
      </c>
      <c r="G10" s="3">
        <f t="shared" si="3"/>
        <v>-19.815384615384588</v>
      </c>
      <c r="H10" s="39">
        <f t="shared" si="4"/>
        <v>53.357142857142868</v>
      </c>
      <c r="I10" s="38">
        <f t="shared" si="5"/>
        <v>-29.642857142857132</v>
      </c>
      <c r="J10" s="38">
        <f t="shared" si="6"/>
        <v>29.642857142857132</v>
      </c>
      <c r="K10">
        <f t="shared" si="7"/>
        <v>878.69897959183606</v>
      </c>
    </row>
    <row r="11" spans="2:32" x14ac:dyDescent="0.35">
      <c r="B11" s="3">
        <v>5.8</v>
      </c>
      <c r="C11" s="3">
        <v>102</v>
      </c>
      <c r="D11" s="3">
        <f t="shared" si="0"/>
        <v>0</v>
      </c>
      <c r="E11" s="3">
        <f t="shared" si="1"/>
        <v>0</v>
      </c>
      <c r="F11" s="3">
        <f t="shared" si="2"/>
        <v>43.769230769230766</v>
      </c>
      <c r="G11" s="3">
        <f t="shared" si="3"/>
        <v>0</v>
      </c>
      <c r="H11" s="39">
        <f t="shared" si="4"/>
        <v>58.230769230769241</v>
      </c>
      <c r="I11" s="38">
        <f t="shared" si="5"/>
        <v>-43.769230769230759</v>
      </c>
      <c r="J11" s="38">
        <f t="shared" si="6"/>
        <v>43.769230769230759</v>
      </c>
      <c r="K11">
        <f t="shared" si="7"/>
        <v>1915.7455621301767</v>
      </c>
    </row>
    <row r="12" spans="2:32" x14ac:dyDescent="0.35">
      <c r="B12" s="3">
        <v>6.6</v>
      </c>
      <c r="C12" s="3">
        <v>95</v>
      </c>
      <c r="D12" s="3">
        <f t="shared" si="0"/>
        <v>0.80000000000000071</v>
      </c>
      <c r="E12" s="3">
        <f t="shared" si="1"/>
        <v>0.64000000000000112</v>
      </c>
      <c r="F12" s="3">
        <f t="shared" si="2"/>
        <v>36.769230769230766</v>
      </c>
      <c r="G12" s="3">
        <f t="shared" si="3"/>
        <v>29.415384615384639</v>
      </c>
      <c r="H12" s="39">
        <f t="shared" si="4"/>
        <v>63.104395604395613</v>
      </c>
      <c r="I12" s="38">
        <f t="shared" si="5"/>
        <v>-31.895604395604387</v>
      </c>
      <c r="J12" s="38">
        <f t="shared" si="6"/>
        <v>31.895604395604387</v>
      </c>
      <c r="K12">
        <f t="shared" si="7"/>
        <v>1017.3295797608979</v>
      </c>
      <c r="M12" t="s">
        <v>383</v>
      </c>
    </row>
    <row r="13" spans="2:32" x14ac:dyDescent="0.35">
      <c r="B13" s="3">
        <v>7.4</v>
      </c>
      <c r="C13" s="3">
        <v>46</v>
      </c>
      <c r="D13" s="3">
        <f t="shared" si="0"/>
        <v>1.6000000000000014</v>
      </c>
      <c r="E13" s="3">
        <f t="shared" si="1"/>
        <v>2.5600000000000045</v>
      </c>
      <c r="F13" s="3">
        <f t="shared" si="2"/>
        <v>-12.230769230769234</v>
      </c>
      <c r="G13" s="3">
        <f t="shared" si="3"/>
        <v>-19.569230769230792</v>
      </c>
      <c r="H13" s="39">
        <f t="shared" si="4"/>
        <v>67.978021978021985</v>
      </c>
      <c r="I13" s="38">
        <f t="shared" si="5"/>
        <v>21.978021978021985</v>
      </c>
      <c r="J13" s="38">
        <f t="shared" si="6"/>
        <v>21.978021978021985</v>
      </c>
      <c r="K13">
        <f t="shared" si="7"/>
        <v>483.0334500664174</v>
      </c>
      <c r="M13" t="s">
        <v>384</v>
      </c>
      <c r="AF13" t="s">
        <v>397</v>
      </c>
    </row>
    <row r="14" spans="2:32" x14ac:dyDescent="0.35">
      <c r="B14" s="3">
        <v>8.1999999999999993</v>
      </c>
      <c r="C14" s="3">
        <v>69</v>
      </c>
      <c r="D14" s="3">
        <f t="shared" si="0"/>
        <v>2.4000000000000004</v>
      </c>
      <c r="E14" s="3">
        <f t="shared" si="1"/>
        <v>5.7600000000000016</v>
      </c>
      <c r="F14" s="3">
        <f t="shared" si="2"/>
        <v>10.769230769230766</v>
      </c>
      <c r="G14" s="3">
        <f t="shared" si="3"/>
        <v>25.846153846153843</v>
      </c>
      <c r="H14" s="39">
        <f t="shared" si="4"/>
        <v>72.85164835164835</v>
      </c>
      <c r="I14" s="38">
        <f t="shared" si="5"/>
        <v>3.8516483516483504</v>
      </c>
      <c r="J14" s="38">
        <f t="shared" si="6"/>
        <v>3.8516483516483504</v>
      </c>
      <c r="K14">
        <f t="shared" si="7"/>
        <v>14.835195024755455</v>
      </c>
    </row>
    <row r="15" spans="2:32" x14ac:dyDescent="0.35">
      <c r="B15" s="3">
        <v>9</v>
      </c>
      <c r="C15" s="3">
        <v>51</v>
      </c>
      <c r="D15" s="3">
        <f t="shared" si="0"/>
        <v>3.2000000000000011</v>
      </c>
      <c r="E15" s="3">
        <f t="shared" si="1"/>
        <v>10.240000000000007</v>
      </c>
      <c r="F15" s="3">
        <f t="shared" si="2"/>
        <v>-7.2307692307692335</v>
      </c>
      <c r="G15" s="3">
        <f t="shared" si="3"/>
        <v>-23.138461538461556</v>
      </c>
      <c r="H15" s="39">
        <f t="shared" si="4"/>
        <v>77.72527472527473</v>
      </c>
      <c r="I15" s="38">
        <f t="shared" si="5"/>
        <v>26.72527472527473</v>
      </c>
      <c r="J15" s="38">
        <f t="shared" si="6"/>
        <v>26.72527472527473</v>
      </c>
      <c r="K15">
        <f t="shared" si="7"/>
        <v>714.24030914140826</v>
      </c>
      <c r="AB15" t="s">
        <v>393</v>
      </c>
      <c r="AC15">
        <f>_xlfn.STDEV.P(B5:B17)</f>
        <v>2.9933259094191547</v>
      </c>
      <c r="AF15">
        <f>CORREL(B5:B17,C5:C17)</f>
        <v>0.64041468414768754</v>
      </c>
    </row>
    <row r="16" spans="2:32" x14ac:dyDescent="0.35">
      <c r="B16" s="3">
        <v>9.8000000000000007</v>
      </c>
      <c r="C16" s="3">
        <v>94</v>
      </c>
      <c r="D16" s="3">
        <f t="shared" si="0"/>
        <v>4.0000000000000018</v>
      </c>
      <c r="E16" s="3">
        <f t="shared" si="1"/>
        <v>16.000000000000014</v>
      </c>
      <c r="F16" s="3">
        <f t="shared" si="2"/>
        <v>35.769230769230766</v>
      </c>
      <c r="G16" s="3">
        <f t="shared" si="3"/>
        <v>143.07692307692312</v>
      </c>
      <c r="H16" s="39">
        <f t="shared" si="4"/>
        <v>82.598901098901109</v>
      </c>
      <c r="I16" s="38">
        <f t="shared" si="5"/>
        <v>-11.401098901098891</v>
      </c>
      <c r="J16" s="38">
        <f t="shared" si="6"/>
        <v>11.401098901098891</v>
      </c>
      <c r="K16">
        <f t="shared" si="7"/>
        <v>129.98505615263832</v>
      </c>
      <c r="AB16" t="s">
        <v>394</v>
      </c>
      <c r="AC16">
        <f>_xlfn.STDEV.P(C5:C17)</f>
        <v>28.474425356945908</v>
      </c>
    </row>
    <row r="17" spans="1:32" x14ac:dyDescent="0.35">
      <c r="B17" s="3">
        <v>10.6</v>
      </c>
      <c r="C17" s="3">
        <v>67</v>
      </c>
      <c r="D17" s="3">
        <f t="shared" si="0"/>
        <v>4.8000000000000007</v>
      </c>
      <c r="E17" s="3">
        <f t="shared" si="1"/>
        <v>23.040000000000006</v>
      </c>
      <c r="F17" s="3">
        <f t="shared" si="2"/>
        <v>8.7692307692307665</v>
      </c>
      <c r="G17" s="3">
        <f t="shared" si="3"/>
        <v>42.092307692307685</v>
      </c>
      <c r="H17" s="39">
        <f t="shared" si="4"/>
        <v>87.472527472527474</v>
      </c>
      <c r="I17" s="38">
        <f t="shared" si="5"/>
        <v>20.472527472527474</v>
      </c>
      <c r="J17" s="38">
        <f t="shared" si="6"/>
        <v>20.472527472527474</v>
      </c>
      <c r="K17">
        <f t="shared" si="7"/>
        <v>419.12438111339219</v>
      </c>
    </row>
    <row r="18" spans="1:32" x14ac:dyDescent="0.35">
      <c r="A18" t="s">
        <v>95</v>
      </c>
      <c r="B18">
        <f>AVERAGE(B5:B17)</f>
        <v>5.7999999999999989</v>
      </c>
      <c r="C18">
        <f>AVERAGE(C5:C17)</f>
        <v>58.230769230769234</v>
      </c>
      <c r="E18">
        <f>AVERAGE(E5:E17)</f>
        <v>8.9600000000000009</v>
      </c>
      <c r="G18">
        <f>AVERAGE(G5:G17)</f>
        <v>54.584615384615375</v>
      </c>
    </row>
    <row r="19" spans="1:32" x14ac:dyDescent="0.35">
      <c r="AB19" t="s">
        <v>396</v>
      </c>
      <c r="AC19" s="12">
        <f>(AC15*O23)/AC16</f>
        <v>0.64041468414768765</v>
      </c>
    </row>
    <row r="23" spans="1:32" x14ac:dyDescent="0.35">
      <c r="M23" t="s">
        <v>385</v>
      </c>
      <c r="O23">
        <f>G18/E18</f>
        <v>6.0920329670329654</v>
      </c>
      <c r="U23" t="s">
        <v>97</v>
      </c>
      <c r="V23" t="s">
        <v>98</v>
      </c>
      <c r="AB23" t="s">
        <v>395</v>
      </c>
      <c r="AC23" s="40">
        <f>AC19*AC19</f>
        <v>0.41013096767198254</v>
      </c>
      <c r="AF23" s="12">
        <f>RSQ(B5:B17,C5:C17)</f>
        <v>0.41013096767198226</v>
      </c>
    </row>
    <row r="24" spans="1:32" x14ac:dyDescent="0.35">
      <c r="S24" t="s">
        <v>386</v>
      </c>
      <c r="U24" cm="1">
        <f t="array" ref="U24:V24">LINEST(C5:C17,B5:B17)</f>
        <v>6.0920329670329654</v>
      </c>
      <c r="V24">
        <v>22.896978021978043</v>
      </c>
    </row>
    <row r="25" spans="1:32" x14ac:dyDescent="0.35">
      <c r="D25" t="s">
        <v>371</v>
      </c>
      <c r="E25" s="38">
        <f>AVERAGE(J5:J17)</f>
        <v>18.18850380388842</v>
      </c>
    </row>
    <row r="26" spans="1:32" x14ac:dyDescent="0.35">
      <c r="D26" t="s">
        <v>111</v>
      </c>
      <c r="E26">
        <f>AVERAGE(K5:K17)</f>
        <v>478.26162299239212</v>
      </c>
      <c r="K26" t="s">
        <v>387</v>
      </c>
      <c r="N26" t="s">
        <v>388</v>
      </c>
    </row>
    <row r="27" spans="1:32" x14ac:dyDescent="0.35">
      <c r="D27" t="s">
        <v>389</v>
      </c>
      <c r="E27">
        <f>SQRT(E26)</f>
        <v>21.869193469179244</v>
      </c>
    </row>
    <row r="28" spans="1:32" x14ac:dyDescent="0.35">
      <c r="N28">
        <f>C18-(O23*B18)</f>
        <v>22.896978021978043</v>
      </c>
    </row>
  </sheetData>
  <pageMargins left="0.7" right="0.7" top="0.75" bottom="0.75" header="0.3" footer="0.3"/>
  <pageSetup orientation="portrait" horizontalDpi="4294967293"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F8A9D-090F-459A-9753-027776441BCD}">
  <dimension ref="B2:Z39"/>
  <sheetViews>
    <sheetView showGridLines="0" zoomScale="90" zoomScaleNormal="90" workbookViewId="0">
      <selection activeCell="B2" sqref="B2:U37"/>
    </sheetView>
  </sheetViews>
  <sheetFormatPr defaultRowHeight="14.5" x14ac:dyDescent="0.35"/>
  <cols>
    <col min="8" max="8" width="12.6328125" customWidth="1"/>
  </cols>
  <sheetData>
    <row r="2" spans="2:18" x14ac:dyDescent="0.35">
      <c r="B2" s="9" t="s">
        <v>56</v>
      </c>
      <c r="C2" s="9"/>
      <c r="D2" s="9"/>
      <c r="E2" s="9"/>
      <c r="F2" s="9"/>
      <c r="G2" s="9"/>
      <c r="H2" s="9"/>
    </row>
    <row r="3" spans="2:18" x14ac:dyDescent="0.35">
      <c r="P3" t="s">
        <v>42</v>
      </c>
    </row>
    <row r="4" spans="2:18" x14ac:dyDescent="0.35">
      <c r="E4" s="1" t="s">
        <v>44</v>
      </c>
      <c r="H4" t="s">
        <v>45</v>
      </c>
    </row>
    <row r="5" spans="2:18" x14ac:dyDescent="0.35">
      <c r="P5" t="s">
        <v>50</v>
      </c>
      <c r="R5" t="s">
        <v>51</v>
      </c>
    </row>
    <row r="6" spans="2:18" x14ac:dyDescent="0.35">
      <c r="P6" t="s">
        <v>52</v>
      </c>
      <c r="R6" t="s">
        <v>53</v>
      </c>
    </row>
    <row r="7" spans="2:18" x14ac:dyDescent="0.35">
      <c r="E7" t="s">
        <v>46</v>
      </c>
      <c r="I7" t="s">
        <v>47</v>
      </c>
      <c r="J7" t="s">
        <v>48</v>
      </c>
    </row>
    <row r="8" spans="2:18" x14ac:dyDescent="0.35">
      <c r="J8" t="s">
        <v>49</v>
      </c>
    </row>
    <row r="9" spans="2:18" x14ac:dyDescent="0.35">
      <c r="J9" t="s">
        <v>54</v>
      </c>
    </row>
    <row r="12" spans="2:18" x14ac:dyDescent="0.35">
      <c r="E12" t="s">
        <v>55</v>
      </c>
    </row>
    <row r="14" spans="2:18" x14ac:dyDescent="0.35">
      <c r="L14" t="s">
        <v>43</v>
      </c>
    </row>
    <row r="15" spans="2:18" x14ac:dyDescent="0.35">
      <c r="E15" t="s">
        <v>57</v>
      </c>
    </row>
    <row r="17" spans="2:24" x14ac:dyDescent="0.35">
      <c r="N17">
        <f>EXP(2)</f>
        <v>7.3890560989306504</v>
      </c>
    </row>
    <row r="20" spans="2:24" x14ac:dyDescent="0.35">
      <c r="B20" t="s">
        <v>58</v>
      </c>
      <c r="D20" t="s">
        <v>59</v>
      </c>
      <c r="H20" s="1" t="s">
        <v>60</v>
      </c>
    </row>
    <row r="21" spans="2:24" x14ac:dyDescent="0.35">
      <c r="C21" t="s">
        <v>61</v>
      </c>
      <c r="D21" s="1" t="s">
        <v>62</v>
      </c>
    </row>
    <row r="23" spans="2:24" x14ac:dyDescent="0.35">
      <c r="B23" t="s">
        <v>63</v>
      </c>
      <c r="D23" t="s">
        <v>65</v>
      </c>
    </row>
    <row r="25" spans="2:24" x14ac:dyDescent="0.35">
      <c r="K25" t="s">
        <v>77</v>
      </c>
      <c r="Q25" t="s">
        <v>13</v>
      </c>
      <c r="R25" t="s">
        <v>66</v>
      </c>
      <c r="X25">
        <v>80</v>
      </c>
    </row>
    <row r="26" spans="2:24" x14ac:dyDescent="0.35">
      <c r="E26" t="s">
        <v>72</v>
      </c>
      <c r="G26" t="s">
        <v>64</v>
      </c>
      <c r="H26" t="s">
        <v>73</v>
      </c>
      <c r="K26" s="11" t="s">
        <v>79</v>
      </c>
      <c r="Q26" t="s">
        <v>67</v>
      </c>
      <c r="R26" t="s">
        <v>68</v>
      </c>
      <c r="X26">
        <v>20</v>
      </c>
    </row>
    <row r="27" spans="2:24" x14ac:dyDescent="0.35">
      <c r="K27" t="s">
        <v>80</v>
      </c>
    </row>
    <row r="30" spans="2:24" x14ac:dyDescent="0.35">
      <c r="G30" t="s">
        <v>75</v>
      </c>
      <c r="H30" t="s">
        <v>86</v>
      </c>
      <c r="K30" t="s">
        <v>87</v>
      </c>
      <c r="Q30" t="s">
        <v>69</v>
      </c>
    </row>
    <row r="33" spans="5:26" x14ac:dyDescent="0.35">
      <c r="Q33" t="s">
        <v>70</v>
      </c>
      <c r="T33" t="s">
        <v>71</v>
      </c>
      <c r="W33" s="10">
        <f>80%/20%</f>
        <v>4</v>
      </c>
      <c r="X33">
        <f>0.8/0.2</f>
        <v>4</v>
      </c>
      <c r="Z33" t="s">
        <v>83</v>
      </c>
    </row>
    <row r="35" spans="5:26" x14ac:dyDescent="0.35">
      <c r="X35" t="s">
        <v>81</v>
      </c>
    </row>
    <row r="36" spans="5:26" x14ac:dyDescent="0.35">
      <c r="X36" t="s">
        <v>82</v>
      </c>
    </row>
    <row r="37" spans="5:26" x14ac:dyDescent="0.35">
      <c r="E37" t="s">
        <v>64</v>
      </c>
      <c r="F37" t="s">
        <v>74</v>
      </c>
      <c r="G37" t="b">
        <v>1</v>
      </c>
      <c r="H37" t="s">
        <v>84</v>
      </c>
      <c r="I37" t="s">
        <v>77</v>
      </c>
      <c r="K37" t="s">
        <v>78</v>
      </c>
    </row>
    <row r="38" spans="5:26" x14ac:dyDescent="0.35">
      <c r="E38" t="s">
        <v>75</v>
      </c>
      <c r="F38" t="s">
        <v>76</v>
      </c>
      <c r="G38" t="b">
        <v>0</v>
      </c>
      <c r="H38" t="s">
        <v>85</v>
      </c>
      <c r="I38" s="11" t="s">
        <v>79</v>
      </c>
    </row>
    <row r="39" spans="5:26" x14ac:dyDescent="0.35">
      <c r="I39" t="s">
        <v>80</v>
      </c>
    </row>
  </sheetData>
  <pageMargins left="0.7" right="0.7" top="0.75" bottom="0.75" header="0.3" footer="0.3"/>
  <pageSetup orientation="portrait" horizontalDpi="4294967293"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A1B67C-2CCA-4812-AEB4-4E671BB3306C}">
  <dimension ref="B1:W25"/>
  <sheetViews>
    <sheetView showGridLines="0" zoomScale="120" zoomScaleNormal="120" workbookViewId="0">
      <selection activeCell="T15" sqref="T15"/>
    </sheetView>
  </sheetViews>
  <sheetFormatPr defaultRowHeight="14.5" x14ac:dyDescent="0.35"/>
  <cols>
    <col min="3" max="3" width="13.36328125" customWidth="1"/>
    <col min="4" max="4" width="15" bestFit="1" customWidth="1"/>
    <col min="7" max="7" width="10.08984375" bestFit="1" customWidth="1"/>
    <col min="10" max="10" width="9.54296875" bestFit="1" customWidth="1"/>
    <col min="11" max="11" width="11.453125" bestFit="1" customWidth="1"/>
    <col min="16" max="16" width="9.1796875" customWidth="1"/>
    <col min="20" max="20" width="8.54296875" customWidth="1"/>
  </cols>
  <sheetData>
    <row r="1" spans="3:23" x14ac:dyDescent="0.35">
      <c r="D1" t="s">
        <v>104</v>
      </c>
      <c r="E1" t="s">
        <v>105</v>
      </c>
    </row>
    <row r="2" spans="3:23" x14ac:dyDescent="0.35">
      <c r="D2" t="s">
        <v>102</v>
      </c>
      <c r="P2" t="s">
        <v>103</v>
      </c>
    </row>
    <row r="3" spans="3:23" x14ac:dyDescent="0.35">
      <c r="C3" s="1" t="s">
        <v>88</v>
      </c>
      <c r="D3" s="1" t="s">
        <v>89</v>
      </c>
      <c r="E3" s="1" t="s">
        <v>90</v>
      </c>
      <c r="F3" s="1" t="s">
        <v>91</v>
      </c>
      <c r="G3" s="1" t="s">
        <v>92</v>
      </c>
      <c r="H3" s="1" t="s">
        <v>93</v>
      </c>
      <c r="I3" s="1" t="s">
        <v>96</v>
      </c>
      <c r="J3" s="1" t="s">
        <v>77</v>
      </c>
      <c r="K3" s="1" t="s">
        <v>80</v>
      </c>
      <c r="L3" s="1" t="s">
        <v>73</v>
      </c>
      <c r="M3" s="1" t="s">
        <v>86</v>
      </c>
      <c r="N3" s="1" t="s">
        <v>99</v>
      </c>
      <c r="O3" s="1" t="s">
        <v>100</v>
      </c>
      <c r="P3" s="1" t="s">
        <v>101</v>
      </c>
      <c r="Q3" s="41"/>
      <c r="R3" s="41"/>
      <c r="S3" s="1"/>
      <c r="T3" s="1"/>
      <c r="U3" s="1"/>
      <c r="V3" s="1"/>
      <c r="W3" s="1"/>
    </row>
    <row r="4" spans="3:23" x14ac:dyDescent="0.35">
      <c r="C4" s="7">
        <v>25</v>
      </c>
      <c r="D4" s="7">
        <v>1</v>
      </c>
      <c r="E4">
        <f>C4-$C$18</f>
        <v>-32.5</v>
      </c>
      <c r="F4">
        <f>D4-$D$18</f>
        <v>0.3571428571428571</v>
      </c>
      <c r="G4">
        <f>E4*F4</f>
        <v>-11.607142857142856</v>
      </c>
      <c r="H4">
        <f>E4^2</f>
        <v>1056.25</v>
      </c>
      <c r="I4">
        <f>$C$24*C4+C25</f>
        <v>0.14285714285714313</v>
      </c>
      <c r="J4">
        <f>EXP(I4)</f>
        <v>1.1535649948951081</v>
      </c>
      <c r="K4">
        <f>1+J4</f>
        <v>2.1535649948951079</v>
      </c>
      <c r="L4">
        <f>J4/K4</f>
        <v>0.53565367083397175</v>
      </c>
      <c r="M4">
        <f>1-L4</f>
        <v>0.46434632916602825</v>
      </c>
      <c r="N4">
        <f>L4/M4</f>
        <v>1.1535649948951086</v>
      </c>
      <c r="O4" s="5">
        <f>LOG(N4)</f>
        <v>6.2042068843321987E-2</v>
      </c>
      <c r="P4">
        <f>IF(O4&gt;30%,1,0)</f>
        <v>0</v>
      </c>
      <c r="Q4">
        <f>1/(1+EXP(-I4))</f>
        <v>0.53565367083397164</v>
      </c>
      <c r="R4">
        <f>1-Q4</f>
        <v>0.46434632916602836</v>
      </c>
      <c r="S4">
        <f>1/(1+(EXP(-I4)))</f>
        <v>0.53565367083397164</v>
      </c>
    </row>
    <row r="5" spans="3:23" x14ac:dyDescent="0.35">
      <c r="C5">
        <v>30</v>
      </c>
      <c r="D5">
        <v>0</v>
      </c>
      <c r="E5">
        <f t="shared" ref="E5:E17" si="0">C5-$C$18</f>
        <v>-27.5</v>
      </c>
      <c r="F5">
        <f t="shared" ref="F5:F17" si="1">D5-$D$18</f>
        <v>-0.6428571428571429</v>
      </c>
      <c r="G5">
        <f t="shared" ref="G5:G17" si="2">E5*F5</f>
        <v>17.678571428571431</v>
      </c>
      <c r="H5">
        <f t="shared" ref="H5:H17" si="3">E5^2</f>
        <v>756.25</v>
      </c>
      <c r="I5">
        <f t="shared" ref="I5:I17" si="4">$C$24*C5+C26</f>
        <v>0.46153846153846162</v>
      </c>
      <c r="J5">
        <f t="shared" ref="J5:J17" si="5">EXP(I5)</f>
        <v>1.5865128974999683</v>
      </c>
      <c r="K5">
        <f t="shared" ref="K5:K17" si="6">1+J5</f>
        <v>2.5865128974999685</v>
      </c>
      <c r="L5">
        <f t="shared" ref="L5:L17" si="7">J5/K5</f>
        <v>0.61337907846252582</v>
      </c>
      <c r="M5">
        <f t="shared" ref="M5:M17" si="8">1-L5</f>
        <v>0.38662092153747418</v>
      </c>
      <c r="N5">
        <f t="shared" ref="N5:N17" si="9">L5/M5</f>
        <v>1.5865128974999676</v>
      </c>
      <c r="O5" s="5">
        <f t="shared" ref="O5:O17" si="10">LOG(N5)</f>
        <v>0.20044360703226993</v>
      </c>
      <c r="P5">
        <f t="shared" ref="P5:P17" si="11">IF(O5&gt;30%,1,0)</f>
        <v>0</v>
      </c>
      <c r="Q5">
        <f t="shared" ref="Q5:Q17" si="12">1/(1+EXP(-I5))</f>
        <v>0.61337907846252593</v>
      </c>
      <c r="R5">
        <f t="shared" ref="R5:R17" si="13">1-Q5</f>
        <v>0.38662092153747407</v>
      </c>
    </row>
    <row r="6" spans="3:23" x14ac:dyDescent="0.35">
      <c r="C6">
        <v>35</v>
      </c>
      <c r="D6">
        <v>0</v>
      </c>
      <c r="E6">
        <f t="shared" si="0"/>
        <v>-22.5</v>
      </c>
      <c r="F6">
        <f t="shared" si="1"/>
        <v>-0.6428571428571429</v>
      </c>
      <c r="G6">
        <f t="shared" si="2"/>
        <v>14.464285714285715</v>
      </c>
      <c r="H6">
        <f t="shared" si="3"/>
        <v>506.25</v>
      </c>
      <c r="I6">
        <f t="shared" si="4"/>
        <v>0.53846153846153855</v>
      </c>
      <c r="J6">
        <f t="shared" si="5"/>
        <v>1.7133688813639789</v>
      </c>
      <c r="K6">
        <f t="shared" si="6"/>
        <v>2.7133688813639791</v>
      </c>
      <c r="L6">
        <f t="shared" si="7"/>
        <v>0.63145445985312854</v>
      </c>
      <c r="M6">
        <f t="shared" si="8"/>
        <v>0.36854554014687146</v>
      </c>
      <c r="N6">
        <f t="shared" si="9"/>
        <v>1.7133688813639789</v>
      </c>
      <c r="O6" s="5">
        <f t="shared" si="10"/>
        <v>0.23385087487098177</v>
      </c>
      <c r="P6">
        <f t="shared" si="11"/>
        <v>0</v>
      </c>
      <c r="Q6">
        <f t="shared" si="12"/>
        <v>0.63145445985312854</v>
      </c>
      <c r="R6">
        <f t="shared" si="13"/>
        <v>0.36854554014687146</v>
      </c>
    </row>
    <row r="7" spans="3:23" x14ac:dyDescent="0.35">
      <c r="C7">
        <v>40</v>
      </c>
      <c r="D7">
        <v>0</v>
      </c>
      <c r="E7">
        <f t="shared" si="0"/>
        <v>-17.5</v>
      </c>
      <c r="F7">
        <f t="shared" si="1"/>
        <v>-0.6428571428571429</v>
      </c>
      <c r="G7">
        <f t="shared" si="2"/>
        <v>11.25</v>
      </c>
      <c r="H7">
        <f t="shared" si="3"/>
        <v>306.25</v>
      </c>
      <c r="I7">
        <f t="shared" si="4"/>
        <v>0.61538461538461553</v>
      </c>
      <c r="J7">
        <f t="shared" si="5"/>
        <v>1.8503681427692342</v>
      </c>
      <c r="K7">
        <f t="shared" si="6"/>
        <v>2.8503681427692342</v>
      </c>
      <c r="L7">
        <f t="shared" si="7"/>
        <v>0.64916812498877274</v>
      </c>
      <c r="M7">
        <f t="shared" si="8"/>
        <v>0.35083187501122726</v>
      </c>
      <c r="N7">
        <f t="shared" si="9"/>
        <v>1.8503681427692344</v>
      </c>
      <c r="O7" s="5">
        <f t="shared" si="10"/>
        <v>0.26725814270969356</v>
      </c>
      <c r="P7">
        <f t="shared" si="11"/>
        <v>0</v>
      </c>
      <c r="Q7">
        <f t="shared" si="12"/>
        <v>0.64916812498877274</v>
      </c>
      <c r="R7">
        <f t="shared" si="13"/>
        <v>0.35083187501122726</v>
      </c>
    </row>
    <row r="8" spans="3:23" x14ac:dyDescent="0.35">
      <c r="C8">
        <v>45</v>
      </c>
      <c r="D8">
        <v>0</v>
      </c>
      <c r="E8">
        <f t="shared" si="0"/>
        <v>-12.5</v>
      </c>
      <c r="F8">
        <f t="shared" si="1"/>
        <v>-0.6428571428571429</v>
      </c>
      <c r="G8">
        <f t="shared" si="2"/>
        <v>8.0357142857142865</v>
      </c>
      <c r="H8">
        <f t="shared" si="3"/>
        <v>156.25</v>
      </c>
      <c r="I8">
        <f t="shared" si="4"/>
        <v>0.6923076923076924</v>
      </c>
      <c r="J8">
        <f t="shared" si="5"/>
        <v>1.9983217280388541</v>
      </c>
      <c r="K8">
        <f t="shared" si="6"/>
        <v>2.9983217280388539</v>
      </c>
      <c r="L8">
        <f t="shared" si="7"/>
        <v>0.6664800876275272</v>
      </c>
      <c r="M8">
        <f t="shared" si="8"/>
        <v>0.3335199123724728</v>
      </c>
      <c r="N8">
        <f t="shared" si="9"/>
        <v>1.9983217280388546</v>
      </c>
      <c r="O8" s="5">
        <f t="shared" si="10"/>
        <v>0.30066541054840523</v>
      </c>
      <c r="P8">
        <f t="shared" si="11"/>
        <v>1</v>
      </c>
      <c r="Q8">
        <f t="shared" si="12"/>
        <v>0.6664800876275272</v>
      </c>
      <c r="R8">
        <f t="shared" si="13"/>
        <v>0.3335199123724728</v>
      </c>
    </row>
    <row r="9" spans="3:23" x14ac:dyDescent="0.35">
      <c r="C9">
        <v>50</v>
      </c>
      <c r="D9">
        <v>0</v>
      </c>
      <c r="E9">
        <f t="shared" si="0"/>
        <v>-7.5</v>
      </c>
      <c r="F9">
        <f t="shared" si="1"/>
        <v>-0.6428571428571429</v>
      </c>
      <c r="G9">
        <f t="shared" si="2"/>
        <v>4.8214285714285721</v>
      </c>
      <c r="H9">
        <f t="shared" si="3"/>
        <v>56.25</v>
      </c>
      <c r="I9">
        <f t="shared" si="4"/>
        <v>0.76923076923076938</v>
      </c>
      <c r="J9">
        <f t="shared" si="5"/>
        <v>2.1581055339484458</v>
      </c>
      <c r="K9">
        <f t="shared" si="6"/>
        <v>3.1581055339484458</v>
      </c>
      <c r="L9">
        <f t="shared" si="7"/>
        <v>0.68335447018778306</v>
      </c>
      <c r="M9">
        <f t="shared" si="8"/>
        <v>0.31664552981221694</v>
      </c>
      <c r="N9">
        <f t="shared" si="9"/>
        <v>2.1581055339484463</v>
      </c>
      <c r="O9" s="5">
        <f t="shared" si="10"/>
        <v>0.33407267838711696</v>
      </c>
      <c r="P9">
        <f t="shared" si="11"/>
        <v>1</v>
      </c>
      <c r="Q9">
        <f t="shared" si="12"/>
        <v>0.68335447018778306</v>
      </c>
      <c r="R9">
        <f t="shared" si="13"/>
        <v>0.31664552981221694</v>
      </c>
    </row>
    <row r="10" spans="3:23" x14ac:dyDescent="0.35">
      <c r="C10">
        <v>55</v>
      </c>
      <c r="D10">
        <v>1</v>
      </c>
      <c r="E10">
        <f t="shared" si="0"/>
        <v>-2.5</v>
      </c>
      <c r="F10">
        <f t="shared" si="1"/>
        <v>0.3571428571428571</v>
      </c>
      <c r="G10">
        <f t="shared" si="2"/>
        <v>-0.89285714285714279</v>
      </c>
      <c r="H10">
        <f t="shared" si="3"/>
        <v>6.25</v>
      </c>
      <c r="I10">
        <f t="shared" si="4"/>
        <v>0.84615384615384626</v>
      </c>
      <c r="J10">
        <f t="shared" si="5"/>
        <v>2.3306654931033961</v>
      </c>
      <c r="K10">
        <f t="shared" si="6"/>
        <v>3.3306654931033961</v>
      </c>
      <c r="L10">
        <f t="shared" si="7"/>
        <v>0.6997597020563493</v>
      </c>
      <c r="M10">
        <f t="shared" si="8"/>
        <v>0.3002402979436507</v>
      </c>
      <c r="N10">
        <f t="shared" si="9"/>
        <v>2.3306654931033965</v>
      </c>
      <c r="O10" s="5">
        <f t="shared" si="10"/>
        <v>0.36747994622582864</v>
      </c>
      <c r="P10">
        <f t="shared" si="11"/>
        <v>1</v>
      </c>
      <c r="Q10">
        <f t="shared" si="12"/>
        <v>0.69975970205634919</v>
      </c>
      <c r="R10">
        <f t="shared" si="13"/>
        <v>0.30024029794365081</v>
      </c>
    </row>
    <row r="11" spans="3:23" x14ac:dyDescent="0.35">
      <c r="C11">
        <v>60</v>
      </c>
      <c r="D11">
        <v>1</v>
      </c>
      <c r="E11">
        <f t="shared" si="0"/>
        <v>2.5</v>
      </c>
      <c r="F11">
        <f t="shared" si="1"/>
        <v>0.3571428571428571</v>
      </c>
      <c r="G11">
        <f t="shared" si="2"/>
        <v>0.89285714285714279</v>
      </c>
      <c r="H11">
        <f t="shared" si="3"/>
        <v>6.25</v>
      </c>
      <c r="I11">
        <f t="shared" si="4"/>
        <v>0.92307692307692324</v>
      </c>
      <c r="J11">
        <f t="shared" si="5"/>
        <v>2.5170231739337448</v>
      </c>
      <c r="K11">
        <f t="shared" si="6"/>
        <v>3.5170231739337448</v>
      </c>
      <c r="L11">
        <f t="shared" si="7"/>
        <v>0.71566863493779231</v>
      </c>
      <c r="M11">
        <f t="shared" si="8"/>
        <v>0.28433136506220769</v>
      </c>
      <c r="N11">
        <f t="shared" si="9"/>
        <v>2.5170231739337448</v>
      </c>
      <c r="O11" s="5">
        <f t="shared" si="10"/>
        <v>0.4008872140645402</v>
      </c>
      <c r="P11">
        <f t="shared" si="11"/>
        <v>1</v>
      </c>
      <c r="Q11">
        <f t="shared" si="12"/>
        <v>0.71566863493779231</v>
      </c>
      <c r="R11">
        <f t="shared" si="13"/>
        <v>0.28433136506220769</v>
      </c>
    </row>
    <row r="12" spans="3:23" x14ac:dyDescent="0.35">
      <c r="C12">
        <v>65</v>
      </c>
      <c r="D12">
        <v>1</v>
      </c>
      <c r="E12">
        <f t="shared" si="0"/>
        <v>7.5</v>
      </c>
      <c r="F12">
        <f t="shared" si="1"/>
        <v>0.3571428571428571</v>
      </c>
      <c r="G12">
        <f t="shared" si="2"/>
        <v>2.6785714285714284</v>
      </c>
      <c r="H12">
        <f t="shared" si="3"/>
        <v>56.25</v>
      </c>
      <c r="I12">
        <f t="shared" si="4"/>
        <v>1.0000000000000002</v>
      </c>
      <c r="J12">
        <f t="shared" si="5"/>
        <v>2.718281828459046</v>
      </c>
      <c r="K12">
        <f t="shared" si="6"/>
        <v>3.718281828459046</v>
      </c>
      <c r="L12">
        <f t="shared" si="7"/>
        <v>0.7310585786300049</v>
      </c>
      <c r="M12">
        <f t="shared" si="8"/>
        <v>0.2689414213699951</v>
      </c>
      <c r="N12">
        <f t="shared" si="9"/>
        <v>2.7182818284590455</v>
      </c>
      <c r="O12" s="5">
        <f t="shared" si="10"/>
        <v>0.43429448190325187</v>
      </c>
      <c r="P12">
        <f t="shared" si="11"/>
        <v>1</v>
      </c>
      <c r="Q12">
        <f t="shared" si="12"/>
        <v>0.7310585786300049</v>
      </c>
      <c r="R12">
        <f t="shared" si="13"/>
        <v>0.2689414213699951</v>
      </c>
    </row>
    <row r="13" spans="3:23" x14ac:dyDescent="0.35">
      <c r="C13">
        <v>70</v>
      </c>
      <c r="D13">
        <v>1</v>
      </c>
      <c r="E13">
        <f t="shared" si="0"/>
        <v>12.5</v>
      </c>
      <c r="F13">
        <f t="shared" si="1"/>
        <v>0.3571428571428571</v>
      </c>
      <c r="G13">
        <f t="shared" si="2"/>
        <v>4.4642857142857135</v>
      </c>
      <c r="H13">
        <f t="shared" si="3"/>
        <v>156.25</v>
      </c>
      <c r="I13">
        <f t="shared" si="4"/>
        <v>1.0769230769230771</v>
      </c>
      <c r="J13">
        <f t="shared" si="5"/>
        <v>2.9356329236264527</v>
      </c>
      <c r="K13">
        <f t="shared" si="6"/>
        <v>3.9356329236264527</v>
      </c>
      <c r="L13">
        <f t="shared" si="7"/>
        <v>0.74591126271030395</v>
      </c>
      <c r="M13">
        <f t="shared" si="8"/>
        <v>0.25408873728969605</v>
      </c>
      <c r="N13">
        <f t="shared" si="9"/>
        <v>2.9356329236264522</v>
      </c>
      <c r="O13" s="5">
        <f t="shared" si="10"/>
        <v>0.46770174974196355</v>
      </c>
      <c r="P13">
        <f t="shared" si="11"/>
        <v>1</v>
      </c>
      <c r="Q13">
        <f t="shared" si="12"/>
        <v>0.74591126271030395</v>
      </c>
      <c r="R13">
        <f t="shared" si="13"/>
        <v>0.25408873728969605</v>
      </c>
    </row>
    <row r="14" spans="3:23" x14ac:dyDescent="0.35">
      <c r="C14">
        <v>75</v>
      </c>
      <c r="D14">
        <v>1</v>
      </c>
      <c r="E14">
        <f t="shared" si="0"/>
        <v>17.5</v>
      </c>
      <c r="F14">
        <f t="shared" si="1"/>
        <v>0.3571428571428571</v>
      </c>
      <c r="G14">
        <f t="shared" si="2"/>
        <v>6.2499999999999991</v>
      </c>
      <c r="H14">
        <f t="shared" si="3"/>
        <v>306.25</v>
      </c>
      <c r="I14">
        <f t="shared" si="4"/>
        <v>1.153846153846154</v>
      </c>
      <c r="J14">
        <f t="shared" si="5"/>
        <v>3.1703631948880657</v>
      </c>
      <c r="K14">
        <f t="shared" si="6"/>
        <v>4.1703631948880657</v>
      </c>
      <c r="L14">
        <f t="shared" si="7"/>
        <v>0.76021273129741396</v>
      </c>
      <c r="M14">
        <f t="shared" si="8"/>
        <v>0.23978726870258604</v>
      </c>
      <c r="N14">
        <f t="shared" si="9"/>
        <v>3.1703631948880666</v>
      </c>
      <c r="O14" s="5">
        <f t="shared" si="10"/>
        <v>0.50110901758067539</v>
      </c>
      <c r="P14">
        <f t="shared" si="11"/>
        <v>1</v>
      </c>
      <c r="Q14">
        <f t="shared" si="12"/>
        <v>0.76021273129741396</v>
      </c>
      <c r="R14">
        <f t="shared" si="13"/>
        <v>0.23978726870258604</v>
      </c>
    </row>
    <row r="15" spans="3:23" x14ac:dyDescent="0.35">
      <c r="C15">
        <v>80</v>
      </c>
      <c r="D15">
        <v>1</v>
      </c>
      <c r="E15">
        <f t="shared" si="0"/>
        <v>22.5</v>
      </c>
      <c r="F15">
        <f t="shared" si="1"/>
        <v>0.3571428571428571</v>
      </c>
      <c r="G15">
        <f t="shared" si="2"/>
        <v>8.0357142857142847</v>
      </c>
      <c r="H15">
        <f t="shared" si="3"/>
        <v>506.25</v>
      </c>
      <c r="I15">
        <f t="shared" si="4"/>
        <v>1.2307692307692311</v>
      </c>
      <c r="J15">
        <f t="shared" si="5"/>
        <v>3.4238622637752654</v>
      </c>
      <c r="K15">
        <f t="shared" si="6"/>
        <v>4.4238622637752654</v>
      </c>
      <c r="L15">
        <f t="shared" si="7"/>
        <v>0.77395317928668661</v>
      </c>
      <c r="M15">
        <f t="shared" si="8"/>
        <v>0.22604682071331339</v>
      </c>
      <c r="N15">
        <f t="shared" si="9"/>
        <v>3.4238622637752649</v>
      </c>
      <c r="O15" s="5">
        <f t="shared" si="10"/>
        <v>0.53451628541938701</v>
      </c>
      <c r="P15">
        <f t="shared" si="11"/>
        <v>1</v>
      </c>
      <c r="Q15">
        <f t="shared" si="12"/>
        <v>0.77395317928668661</v>
      </c>
      <c r="R15">
        <f t="shared" si="13"/>
        <v>0.22604682071331339</v>
      </c>
    </row>
    <row r="16" spans="3:23" x14ac:dyDescent="0.35">
      <c r="C16">
        <v>85</v>
      </c>
      <c r="D16">
        <v>1</v>
      </c>
      <c r="E16">
        <f t="shared" si="0"/>
        <v>27.5</v>
      </c>
      <c r="F16">
        <f t="shared" si="1"/>
        <v>0.3571428571428571</v>
      </c>
      <c r="G16">
        <f t="shared" si="2"/>
        <v>9.8214285714285694</v>
      </c>
      <c r="H16">
        <f t="shared" si="3"/>
        <v>756.25</v>
      </c>
      <c r="I16">
        <f t="shared" si="4"/>
        <v>1.3076923076923079</v>
      </c>
      <c r="J16">
        <f t="shared" si="5"/>
        <v>3.6976308645666611</v>
      </c>
      <c r="K16">
        <f t="shared" si="6"/>
        <v>4.6976308645666611</v>
      </c>
      <c r="L16">
        <f t="shared" si="7"/>
        <v>0.78712673923725884</v>
      </c>
      <c r="M16">
        <f t="shared" si="8"/>
        <v>0.21287326076274116</v>
      </c>
      <c r="N16">
        <f t="shared" si="9"/>
        <v>3.6976308645666611</v>
      </c>
      <c r="O16" s="5">
        <f t="shared" si="10"/>
        <v>0.56792355325809862</v>
      </c>
      <c r="P16">
        <f t="shared" si="11"/>
        <v>1</v>
      </c>
      <c r="Q16">
        <f t="shared" si="12"/>
        <v>0.78712673923725873</v>
      </c>
      <c r="R16">
        <f t="shared" si="13"/>
        <v>0.21287326076274127</v>
      </c>
    </row>
    <row r="17" spans="2:18" x14ac:dyDescent="0.35">
      <c r="C17">
        <v>90</v>
      </c>
      <c r="D17">
        <v>1</v>
      </c>
      <c r="E17">
        <f t="shared" si="0"/>
        <v>32.5</v>
      </c>
      <c r="F17">
        <f t="shared" si="1"/>
        <v>0.3571428571428571</v>
      </c>
      <c r="G17">
        <f t="shared" si="2"/>
        <v>11.607142857142856</v>
      </c>
      <c r="H17">
        <f t="shared" si="3"/>
        <v>1056.25</v>
      </c>
      <c r="I17">
        <f t="shared" si="4"/>
        <v>1.3846153846153848</v>
      </c>
      <c r="J17">
        <f t="shared" si="5"/>
        <v>3.9932897287521918</v>
      </c>
      <c r="K17">
        <f t="shared" si="6"/>
        <v>4.9932897287521918</v>
      </c>
      <c r="L17">
        <f t="shared" si="7"/>
        <v>0.79973122844407885</v>
      </c>
      <c r="M17">
        <f t="shared" si="8"/>
        <v>0.20026877155592115</v>
      </c>
      <c r="N17">
        <f t="shared" si="9"/>
        <v>3.9932897287521909</v>
      </c>
      <c r="O17" s="5">
        <f t="shared" si="10"/>
        <v>0.60133082109681013</v>
      </c>
      <c r="P17">
        <f t="shared" si="11"/>
        <v>1</v>
      </c>
      <c r="Q17">
        <f t="shared" si="12"/>
        <v>0.79973122844407896</v>
      </c>
      <c r="R17">
        <f t="shared" si="13"/>
        <v>0.20026877155592104</v>
      </c>
    </row>
    <row r="18" spans="2:18" x14ac:dyDescent="0.35">
      <c r="B18" t="s">
        <v>95</v>
      </c>
      <c r="C18">
        <f>AVERAGE(C4:C17)</f>
        <v>57.5</v>
      </c>
      <c r="D18">
        <f>AVERAGE(D4:D17)</f>
        <v>0.6428571428571429</v>
      </c>
      <c r="G18">
        <f>AVERAGE(G4:G17)</f>
        <v>6.2500000000000009</v>
      </c>
      <c r="H18">
        <f>AVERAGE(H4:H17)</f>
        <v>406.25</v>
      </c>
    </row>
    <row r="21" spans="2:18" x14ac:dyDescent="0.35">
      <c r="C21" t="s">
        <v>94</v>
      </c>
      <c r="O21" s="12">
        <f>MAX(O4:O17)</f>
        <v>0.60133082109681013</v>
      </c>
      <c r="Q21" s="13">
        <v>0.3</v>
      </c>
    </row>
    <row r="22" spans="2:18" x14ac:dyDescent="0.35">
      <c r="O22" s="12">
        <f>MIN(O4:O17)</f>
        <v>6.2042068843321987E-2</v>
      </c>
    </row>
    <row r="24" spans="2:18" x14ac:dyDescent="0.35">
      <c r="B24" t="s">
        <v>97</v>
      </c>
      <c r="C24">
        <f>G18/H18</f>
        <v>1.5384615384615387E-2</v>
      </c>
      <c r="E24" cm="1">
        <f t="array" ref="E24:F24">LINEST(D4:D17,C4:C17)</f>
        <v>1.5384615384615382E-2</v>
      </c>
      <c r="F24">
        <v>-0.24175824175824157</v>
      </c>
    </row>
    <row r="25" spans="2:18" x14ac:dyDescent="0.35">
      <c r="B25" t="s">
        <v>98</v>
      </c>
      <c r="C25">
        <f>D18-(E24*C18)</f>
        <v>-0.24175824175824157</v>
      </c>
      <c r="E25">
        <f>INTERCEPT(D4:D17,C4:C17)</f>
        <v>-0.2417582417582419</v>
      </c>
    </row>
  </sheetData>
  <pageMargins left="0.7" right="0.7" top="0.75" bottom="0.75" header="0.3" footer="0.3"/>
  <pageSetup orientation="portrait" horizontalDpi="4294967293"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4030A-5811-4A19-B850-8F83CBD1C0CC}">
  <dimension ref="A1:AS25"/>
  <sheetViews>
    <sheetView showGridLines="0" topLeftCell="AW1" zoomScaleNormal="100" workbookViewId="0">
      <selection activeCell="AN30" sqref="AN30"/>
    </sheetView>
  </sheetViews>
  <sheetFormatPr defaultRowHeight="14.5" x14ac:dyDescent="0.35"/>
  <cols>
    <col min="1" max="1" width="14.81640625" bestFit="1" customWidth="1"/>
    <col min="2" max="2" width="21.6328125" bestFit="1" customWidth="1"/>
    <col min="7" max="7" width="3.1796875" customWidth="1"/>
    <col min="11" max="11" width="3" customWidth="1"/>
    <col min="35" max="35" width="16" customWidth="1"/>
  </cols>
  <sheetData>
    <row r="1" spans="1:45" x14ac:dyDescent="0.35">
      <c r="A1" t="s">
        <v>0</v>
      </c>
      <c r="B1" t="s">
        <v>5</v>
      </c>
      <c r="AR1" t="s">
        <v>39</v>
      </c>
    </row>
    <row r="2" spans="1:45" x14ac:dyDescent="0.35">
      <c r="A2" t="s">
        <v>1</v>
      </c>
      <c r="D2" s="2" t="s">
        <v>6</v>
      </c>
      <c r="E2" s="2" t="s">
        <v>7</v>
      </c>
      <c r="F2" s="2" t="s">
        <v>8</v>
      </c>
      <c r="AI2" s="2" t="s">
        <v>6</v>
      </c>
      <c r="AJ2" s="2" t="s">
        <v>7</v>
      </c>
      <c r="AK2" s="2" t="s">
        <v>8</v>
      </c>
      <c r="AM2" s="2" t="s">
        <v>19</v>
      </c>
      <c r="AN2" s="2" t="s">
        <v>20</v>
      </c>
      <c r="AO2" s="2" t="s">
        <v>21</v>
      </c>
      <c r="AP2" s="2" t="s">
        <v>22</v>
      </c>
      <c r="AQ2" s="2" t="s">
        <v>23</v>
      </c>
      <c r="AR2" s="2" t="s">
        <v>24</v>
      </c>
    </row>
    <row r="3" spans="1:45" x14ac:dyDescent="0.35">
      <c r="A3" t="s">
        <v>2</v>
      </c>
      <c r="D3" s="3">
        <v>1</v>
      </c>
      <c r="E3" s="3">
        <v>18</v>
      </c>
      <c r="F3" s="3">
        <v>23</v>
      </c>
      <c r="V3" t="s">
        <v>12</v>
      </c>
      <c r="W3">
        <v>10</v>
      </c>
      <c r="AI3" s="3">
        <v>1</v>
      </c>
      <c r="AJ3" s="3">
        <v>18</v>
      </c>
      <c r="AK3" s="3">
        <v>23</v>
      </c>
      <c r="AM3">
        <f>$AI$7-AI3</f>
        <v>8</v>
      </c>
      <c r="AN3">
        <f>$AJ$7-AJ3</f>
        <v>9</v>
      </c>
      <c r="AO3">
        <f>AM3^2</f>
        <v>64</v>
      </c>
      <c r="AP3">
        <f>AN3^2</f>
        <v>81</v>
      </c>
      <c r="AQ3">
        <f>AO3+AP3</f>
        <v>145</v>
      </c>
      <c r="AR3" s="6">
        <f>SQRT(AQ3)</f>
        <v>12.041594578792296</v>
      </c>
    </row>
    <row r="4" spans="1:45" x14ac:dyDescent="0.35">
      <c r="A4" t="s">
        <v>3</v>
      </c>
      <c r="D4" s="3">
        <v>3</v>
      </c>
      <c r="E4" s="3">
        <v>21</v>
      </c>
      <c r="F4" s="3">
        <v>26</v>
      </c>
      <c r="V4" t="s">
        <v>13</v>
      </c>
      <c r="W4">
        <v>5</v>
      </c>
      <c r="Y4">
        <v>5</v>
      </c>
      <c r="AI4" s="3">
        <v>3</v>
      </c>
      <c r="AJ4" s="3">
        <v>21</v>
      </c>
      <c r="AK4" s="3">
        <v>26</v>
      </c>
      <c r="AM4">
        <f t="shared" ref="AM4:AM10" si="0">$AI$7-AI4</f>
        <v>6</v>
      </c>
      <c r="AN4">
        <f t="shared" ref="AN4:AN10" si="1">$AJ$7-AJ4</f>
        <v>6</v>
      </c>
      <c r="AO4">
        <f t="shared" ref="AO4:AO10" si="2">AM4^2</f>
        <v>36</v>
      </c>
      <c r="AP4">
        <f t="shared" ref="AP4:AP10" si="3">AN4^2</f>
        <v>36</v>
      </c>
      <c r="AQ4">
        <f t="shared" ref="AQ4:AQ10" si="4">AO4+AP4</f>
        <v>72</v>
      </c>
      <c r="AR4" s="6">
        <f t="shared" ref="AR4:AR10" si="5">SQRT(AQ4)</f>
        <v>8.4852813742385695</v>
      </c>
    </row>
    <row r="5" spans="1:45" x14ac:dyDescent="0.35">
      <c r="A5" t="s">
        <v>4</v>
      </c>
      <c r="D5" s="3">
        <v>4</v>
      </c>
      <c r="E5" s="3">
        <v>22</v>
      </c>
      <c r="F5" s="3">
        <v>27</v>
      </c>
      <c r="I5">
        <v>26.571428571428573</v>
      </c>
      <c r="AI5" s="3">
        <v>4</v>
      </c>
      <c r="AJ5" s="3">
        <v>22</v>
      </c>
      <c r="AK5" s="3">
        <v>27</v>
      </c>
      <c r="AM5">
        <f t="shared" si="0"/>
        <v>5</v>
      </c>
      <c r="AN5">
        <f t="shared" si="1"/>
        <v>5</v>
      </c>
      <c r="AO5">
        <f t="shared" si="2"/>
        <v>25</v>
      </c>
      <c r="AP5">
        <f t="shared" si="3"/>
        <v>25</v>
      </c>
      <c r="AQ5">
        <f t="shared" si="4"/>
        <v>50</v>
      </c>
      <c r="AR5" s="6">
        <f t="shared" si="5"/>
        <v>7.0710678118654755</v>
      </c>
      <c r="AS5" t="s">
        <v>41</v>
      </c>
    </row>
    <row r="6" spans="1:45" x14ac:dyDescent="0.35">
      <c r="D6" s="3">
        <v>8</v>
      </c>
      <c r="E6" s="3">
        <v>26</v>
      </c>
      <c r="F6" s="3">
        <v>31</v>
      </c>
      <c r="V6" t="s">
        <v>14</v>
      </c>
      <c r="W6" t="s">
        <v>16</v>
      </c>
      <c r="AI6" s="3">
        <v>8</v>
      </c>
      <c r="AJ6" s="3">
        <v>26</v>
      </c>
      <c r="AK6" s="3">
        <v>31</v>
      </c>
      <c r="AM6">
        <f t="shared" si="0"/>
        <v>1</v>
      </c>
      <c r="AN6">
        <f t="shared" si="1"/>
        <v>1</v>
      </c>
      <c r="AO6">
        <f t="shared" si="2"/>
        <v>1</v>
      </c>
      <c r="AP6">
        <f t="shared" si="3"/>
        <v>1</v>
      </c>
      <c r="AQ6">
        <f t="shared" si="4"/>
        <v>2</v>
      </c>
      <c r="AR6" s="6">
        <f t="shared" si="5"/>
        <v>1.4142135623730951</v>
      </c>
      <c r="AS6" t="s">
        <v>37</v>
      </c>
    </row>
    <row r="7" spans="1:45" x14ac:dyDescent="0.35">
      <c r="D7" s="3">
        <v>9</v>
      </c>
      <c r="E7" s="3">
        <v>27</v>
      </c>
      <c r="F7" s="3"/>
      <c r="I7" t="s">
        <v>9</v>
      </c>
      <c r="V7" t="s">
        <v>15</v>
      </c>
      <c r="W7" t="s">
        <v>17</v>
      </c>
      <c r="AI7" s="4">
        <v>9</v>
      </c>
      <c r="AJ7" s="4">
        <v>27</v>
      </c>
      <c r="AK7" s="4">
        <v>29.33</v>
      </c>
      <c r="AL7" s="42">
        <v>32</v>
      </c>
      <c r="AM7" s="7">
        <f t="shared" si="0"/>
        <v>0</v>
      </c>
      <c r="AN7" s="7">
        <f t="shared" si="1"/>
        <v>0</v>
      </c>
      <c r="AO7" s="7">
        <f t="shared" si="2"/>
        <v>0</v>
      </c>
      <c r="AP7" s="7">
        <f t="shared" si="3"/>
        <v>0</v>
      </c>
      <c r="AQ7" s="7">
        <f t="shared" si="4"/>
        <v>0</v>
      </c>
      <c r="AR7" s="8">
        <f t="shared" si="5"/>
        <v>0</v>
      </c>
    </row>
    <row r="8" spans="1:45" x14ac:dyDescent="0.35">
      <c r="D8" s="3">
        <v>2</v>
      </c>
      <c r="E8" s="3">
        <v>19</v>
      </c>
      <c r="F8" s="3">
        <v>24</v>
      </c>
      <c r="AI8" s="3">
        <v>2</v>
      </c>
      <c r="AJ8" s="3">
        <v>19</v>
      </c>
      <c r="AK8" s="3">
        <v>24</v>
      </c>
      <c r="AM8">
        <f t="shared" si="0"/>
        <v>7</v>
      </c>
      <c r="AN8">
        <f t="shared" si="1"/>
        <v>8</v>
      </c>
      <c r="AO8">
        <f t="shared" si="2"/>
        <v>49</v>
      </c>
      <c r="AP8">
        <f t="shared" si="3"/>
        <v>64</v>
      </c>
      <c r="AQ8">
        <f t="shared" si="4"/>
        <v>113</v>
      </c>
      <c r="AR8" s="6">
        <f t="shared" si="5"/>
        <v>10.63014581273465</v>
      </c>
    </row>
    <row r="9" spans="1:45" x14ac:dyDescent="0.35">
      <c r="D9" s="3">
        <v>3</v>
      </c>
      <c r="E9" s="3">
        <v>20</v>
      </c>
      <c r="F9" s="3">
        <v>25</v>
      </c>
      <c r="V9" t="s">
        <v>18</v>
      </c>
      <c r="W9" t="s">
        <v>17</v>
      </c>
      <c r="AI9" s="3">
        <v>3</v>
      </c>
      <c r="AJ9" s="3">
        <v>20</v>
      </c>
      <c r="AK9" s="3">
        <v>25</v>
      </c>
      <c r="AM9">
        <f t="shared" si="0"/>
        <v>6</v>
      </c>
      <c r="AN9">
        <f t="shared" si="1"/>
        <v>7</v>
      </c>
      <c r="AO9">
        <f t="shared" si="2"/>
        <v>36</v>
      </c>
      <c r="AP9">
        <f t="shared" si="3"/>
        <v>49</v>
      </c>
      <c r="AQ9">
        <f t="shared" si="4"/>
        <v>85</v>
      </c>
      <c r="AR9" s="6">
        <f t="shared" si="5"/>
        <v>9.2195444572928871</v>
      </c>
    </row>
    <row r="10" spans="1:45" x14ac:dyDescent="0.35">
      <c r="D10" s="3">
        <v>8</v>
      </c>
      <c r="E10" s="3">
        <v>25</v>
      </c>
      <c r="F10" s="3">
        <v>30</v>
      </c>
      <c r="AI10" s="3">
        <v>8</v>
      </c>
      <c r="AJ10" s="3">
        <v>25</v>
      </c>
      <c r="AK10" s="3">
        <v>30</v>
      </c>
      <c r="AM10">
        <f t="shared" si="0"/>
        <v>1</v>
      </c>
      <c r="AN10">
        <f t="shared" si="1"/>
        <v>2</v>
      </c>
      <c r="AO10">
        <f t="shared" si="2"/>
        <v>1</v>
      </c>
      <c r="AP10">
        <f t="shared" si="3"/>
        <v>4</v>
      </c>
      <c r="AQ10">
        <f t="shared" si="4"/>
        <v>5</v>
      </c>
      <c r="AR10" s="6">
        <f t="shared" si="5"/>
        <v>2.2360679774997898</v>
      </c>
      <c r="AS10" t="s">
        <v>38</v>
      </c>
    </row>
    <row r="12" spans="1:45" x14ac:dyDescent="0.35">
      <c r="I12" t="s">
        <v>10</v>
      </c>
    </row>
    <row r="13" spans="1:45" x14ac:dyDescent="0.35">
      <c r="I13" t="s">
        <v>11</v>
      </c>
    </row>
    <row r="14" spans="1:45" x14ac:dyDescent="0.35">
      <c r="AI14" t="s">
        <v>26</v>
      </c>
      <c r="AJ14">
        <v>3</v>
      </c>
    </row>
    <row r="15" spans="1:45" x14ac:dyDescent="0.35">
      <c r="AI15" t="s">
        <v>27</v>
      </c>
      <c r="AJ15">
        <v>2.5</v>
      </c>
      <c r="AR15" t="s">
        <v>40</v>
      </c>
    </row>
    <row r="16" spans="1:45" x14ac:dyDescent="0.35">
      <c r="AI16" t="s">
        <v>28</v>
      </c>
      <c r="AJ16">
        <v>2.6</v>
      </c>
    </row>
    <row r="17" spans="35:40" x14ac:dyDescent="0.35">
      <c r="AI17" t="s">
        <v>29</v>
      </c>
      <c r="AJ17">
        <v>2.6</v>
      </c>
      <c r="AN17">
        <v>31</v>
      </c>
    </row>
    <row r="18" spans="35:40" x14ac:dyDescent="0.35">
      <c r="AI18" t="s">
        <v>25</v>
      </c>
      <c r="AN18">
        <v>30</v>
      </c>
    </row>
    <row r="19" spans="35:40" x14ac:dyDescent="0.35">
      <c r="AI19" t="s">
        <v>30</v>
      </c>
      <c r="AJ19">
        <v>2.4</v>
      </c>
      <c r="AN19">
        <v>27</v>
      </c>
    </row>
    <row r="20" spans="35:40" x14ac:dyDescent="0.35">
      <c r="AI20" t="s">
        <v>31</v>
      </c>
      <c r="AJ20">
        <v>2</v>
      </c>
    </row>
    <row r="21" spans="35:40" x14ac:dyDescent="0.35">
      <c r="AI21" t="s">
        <v>32</v>
      </c>
      <c r="AJ21">
        <v>1</v>
      </c>
    </row>
    <row r="22" spans="35:40" x14ac:dyDescent="0.35">
      <c r="AI22" t="s">
        <v>33</v>
      </c>
    </row>
    <row r="23" spans="35:40" x14ac:dyDescent="0.35">
      <c r="AI23" t="s">
        <v>34</v>
      </c>
    </row>
    <row r="24" spans="35:40" x14ac:dyDescent="0.35">
      <c r="AI24" t="s">
        <v>35</v>
      </c>
    </row>
    <row r="25" spans="35:40" x14ac:dyDescent="0.35">
      <c r="AI25" t="s">
        <v>36</v>
      </c>
    </row>
  </sheetData>
  <pageMargins left="0.7" right="0.7" top="0.75" bottom="0.75" header="0.3" footer="0.3"/>
  <pageSetup orientation="portrait" horizontalDpi="4294967293"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065E70-44A8-4911-9012-89706F1B175C}">
  <dimension ref="B3:I58"/>
  <sheetViews>
    <sheetView showGridLines="0" zoomScale="140" zoomScaleNormal="140" workbookViewId="0">
      <selection activeCell="R17" sqref="R17"/>
    </sheetView>
  </sheetViews>
  <sheetFormatPr defaultRowHeight="14.5" x14ac:dyDescent="0.35"/>
  <cols>
    <col min="9" max="9" width="12.08984375" bestFit="1" customWidth="1"/>
  </cols>
  <sheetData>
    <row r="3" spans="3:7" x14ac:dyDescent="0.35">
      <c r="C3" s="1" t="s">
        <v>646</v>
      </c>
      <c r="D3" s="1"/>
      <c r="E3" s="1"/>
      <c r="F3" s="1"/>
      <c r="G3" s="1"/>
    </row>
    <row r="5" spans="3:7" x14ac:dyDescent="0.35">
      <c r="C5" t="s">
        <v>645</v>
      </c>
    </row>
    <row r="6" spans="3:7" x14ac:dyDescent="0.35">
      <c r="C6" t="s">
        <v>644</v>
      </c>
    </row>
    <row r="9" spans="3:7" x14ac:dyDescent="0.35">
      <c r="C9" t="s">
        <v>643</v>
      </c>
    </row>
    <row r="12" spans="3:7" x14ac:dyDescent="0.35">
      <c r="C12" s="2" t="s">
        <v>640</v>
      </c>
      <c r="D12" s="2" t="s">
        <v>639</v>
      </c>
      <c r="E12" s="2" t="s">
        <v>638</v>
      </c>
    </row>
    <row r="13" spans="3:7" x14ac:dyDescent="0.35">
      <c r="C13" s="3">
        <v>1</v>
      </c>
      <c r="D13" s="3">
        <v>25</v>
      </c>
      <c r="E13" s="3">
        <v>80000</v>
      </c>
    </row>
    <row r="14" spans="3:7" x14ac:dyDescent="0.35">
      <c r="C14" s="3">
        <v>2</v>
      </c>
      <c r="D14" s="3">
        <v>30</v>
      </c>
      <c r="E14" s="3">
        <v>100000</v>
      </c>
    </row>
    <row r="15" spans="3:7" x14ac:dyDescent="0.35">
      <c r="C15" s="3">
        <v>3</v>
      </c>
      <c r="D15" s="3">
        <v>40</v>
      </c>
      <c r="E15" s="3">
        <v>90000</v>
      </c>
    </row>
    <row r="16" spans="3:7" x14ac:dyDescent="0.35">
      <c r="C16" s="3">
        <v>4</v>
      </c>
      <c r="D16" s="3">
        <v>30</v>
      </c>
      <c r="E16" s="3">
        <v>50000</v>
      </c>
    </row>
    <row r="17" spans="2:9" x14ac:dyDescent="0.35">
      <c r="C17" s="3">
        <v>5</v>
      </c>
      <c r="D17" s="3">
        <v>40</v>
      </c>
      <c r="E17" s="3">
        <v>110000</v>
      </c>
    </row>
    <row r="21" spans="2:9" x14ac:dyDescent="0.35">
      <c r="I21">
        <f>(20000)^2+25</f>
        <v>400000025</v>
      </c>
    </row>
    <row r="22" spans="2:9" x14ac:dyDescent="0.35">
      <c r="I22" s="54">
        <f>SQRT(I21)</f>
        <v>20000.00062499999</v>
      </c>
    </row>
    <row r="29" spans="2:9" x14ac:dyDescent="0.35">
      <c r="B29" t="s">
        <v>642</v>
      </c>
    </row>
    <row r="30" spans="2:9" x14ac:dyDescent="0.35">
      <c r="B30" t="s">
        <v>641</v>
      </c>
    </row>
    <row r="42" spans="3:5" x14ac:dyDescent="0.35">
      <c r="C42" s="3" t="s">
        <v>640</v>
      </c>
      <c r="D42" s="3" t="s">
        <v>639</v>
      </c>
      <c r="E42" s="3" t="s">
        <v>638</v>
      </c>
    </row>
    <row r="43" spans="3:5" x14ac:dyDescent="0.35">
      <c r="C43" s="3">
        <v>1</v>
      </c>
      <c r="D43" s="3">
        <v>-1.1919999999999999</v>
      </c>
      <c r="E43" s="3">
        <v>-0.26</v>
      </c>
    </row>
    <row r="44" spans="3:5" x14ac:dyDescent="0.35">
      <c r="C44" s="3">
        <v>2</v>
      </c>
      <c r="D44" s="3">
        <v>-0.44700000000000001</v>
      </c>
      <c r="E44" s="3">
        <v>0.60799999999999998</v>
      </c>
    </row>
    <row r="45" spans="3:5" x14ac:dyDescent="0.35">
      <c r="C45" s="3">
        <v>3</v>
      </c>
      <c r="D45" s="3">
        <v>1.0429999999999999</v>
      </c>
      <c r="E45" s="3">
        <v>0.17299999999999999</v>
      </c>
    </row>
    <row r="46" spans="3:5" x14ac:dyDescent="0.35">
      <c r="C46" s="3">
        <v>4</v>
      </c>
      <c r="D46" s="3">
        <v>-0.44700000000000001</v>
      </c>
      <c r="E46" s="3">
        <v>-1.5629999999999999</v>
      </c>
    </row>
    <row r="47" spans="3:5" x14ac:dyDescent="0.35">
      <c r="C47" s="3">
        <v>5</v>
      </c>
      <c r="D47" s="3">
        <v>1.0429999999999999</v>
      </c>
      <c r="E47" s="3">
        <v>1.042</v>
      </c>
    </row>
    <row r="55" spans="5:7" x14ac:dyDescent="0.35">
      <c r="E55">
        <f>0.608+0.26</f>
        <v>0.86799999999999999</v>
      </c>
      <c r="F55">
        <f>E55*E55</f>
        <v>0.75342399999999998</v>
      </c>
    </row>
    <row r="56" spans="5:7" x14ac:dyDescent="0.35">
      <c r="E56">
        <f>-0.447+1.192</f>
        <v>0.74499999999999988</v>
      </c>
      <c r="F56">
        <f>E56*E56</f>
        <v>0.55502499999999988</v>
      </c>
    </row>
    <row r="58" spans="5:7" x14ac:dyDescent="0.35">
      <c r="F58">
        <f>SUM(F55:F56)</f>
        <v>1.308449</v>
      </c>
      <c r="G58">
        <f>SQRT(F58)</f>
        <v>1.1438745560593608</v>
      </c>
    </row>
  </sheetData>
  <pageMargins left="0.7" right="0.7" top="0.75" bottom="0.75" header="0.3" footer="0.3"/>
  <pageSetup orientation="portrait" horizontalDpi="4294967293"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76E52E-08D0-4C01-8C24-FDF2E7479EB4}">
  <dimension ref="B2:Z53"/>
  <sheetViews>
    <sheetView showGridLines="0" topLeftCell="A16" workbookViewId="0">
      <selection activeCell="O40" sqref="O40"/>
    </sheetView>
  </sheetViews>
  <sheetFormatPr defaultRowHeight="14.5" x14ac:dyDescent="0.35"/>
  <cols>
    <col min="13" max="13" width="9.6328125" bestFit="1" customWidth="1"/>
    <col min="14" max="14" width="12.26953125" bestFit="1" customWidth="1"/>
  </cols>
  <sheetData>
    <row r="2" spans="2:26" x14ac:dyDescent="0.35">
      <c r="B2" s="18" t="s">
        <v>611</v>
      </c>
      <c r="C2" s="7"/>
      <c r="D2" s="7"/>
      <c r="P2" s="19" t="s">
        <v>116</v>
      </c>
    </row>
    <row r="4" spans="2:26" x14ac:dyDescent="0.35">
      <c r="B4" s="18" t="s">
        <v>106</v>
      </c>
      <c r="C4" s="18"/>
      <c r="D4" s="18" t="s">
        <v>107</v>
      </c>
      <c r="E4" s="18"/>
      <c r="F4" s="18"/>
      <c r="J4" s="18" t="s">
        <v>112</v>
      </c>
      <c r="K4" s="18"/>
      <c r="L4" s="18" t="s">
        <v>113</v>
      </c>
      <c r="M4" s="18"/>
      <c r="N4" s="18"/>
    </row>
    <row r="6" spans="2:26" x14ac:dyDescent="0.35">
      <c r="Z6" s="1" t="s">
        <v>112</v>
      </c>
    </row>
    <row r="7" spans="2:26" x14ac:dyDescent="0.35">
      <c r="B7" s="15" t="s">
        <v>13</v>
      </c>
      <c r="C7" s="15" t="s">
        <v>108</v>
      </c>
      <c r="D7" s="15" t="s">
        <v>109</v>
      </c>
      <c r="E7" s="15" t="s">
        <v>110</v>
      </c>
      <c r="J7" s="15" t="s">
        <v>13</v>
      </c>
      <c r="K7" s="15" t="s">
        <v>108</v>
      </c>
      <c r="L7" s="15" t="s">
        <v>109</v>
      </c>
      <c r="M7" s="15" t="s">
        <v>114</v>
      </c>
      <c r="N7" s="16" t="s">
        <v>115</v>
      </c>
      <c r="Z7" s="1" t="s">
        <v>111</v>
      </c>
    </row>
    <row r="8" spans="2:26" x14ac:dyDescent="0.35">
      <c r="B8" s="14">
        <v>19</v>
      </c>
      <c r="C8" s="14">
        <v>59</v>
      </c>
      <c r="D8" s="14">
        <f t="shared" ref="D8:D13" si="0">B8-C8</f>
        <v>-40</v>
      </c>
      <c r="E8" s="14">
        <f t="shared" ref="E8:E13" si="1">D8^2</f>
        <v>1600</v>
      </c>
      <c r="J8" s="14">
        <v>19</v>
      </c>
      <c r="K8" s="14">
        <v>59</v>
      </c>
      <c r="L8" s="14">
        <f t="shared" ref="L8:L13" si="2">J8-K8</f>
        <v>-40</v>
      </c>
      <c r="M8" s="14">
        <f t="shared" ref="M8:M13" si="3">L8/100</f>
        <v>-0.4</v>
      </c>
      <c r="N8" s="17">
        <f t="shared" ref="N8:N13" si="4">ABS(M8)</f>
        <v>0.4</v>
      </c>
      <c r="Z8" s="1" t="s">
        <v>106</v>
      </c>
    </row>
    <row r="9" spans="2:26" x14ac:dyDescent="0.35">
      <c r="B9" s="14">
        <v>66</v>
      </c>
      <c r="C9" s="14">
        <v>75</v>
      </c>
      <c r="D9" s="14">
        <f t="shared" si="0"/>
        <v>-9</v>
      </c>
      <c r="E9" s="14">
        <f t="shared" si="1"/>
        <v>81</v>
      </c>
      <c r="J9" s="14">
        <v>66</v>
      </c>
      <c r="K9" s="14">
        <v>75</v>
      </c>
      <c r="L9" s="14">
        <f t="shared" si="2"/>
        <v>-9</v>
      </c>
      <c r="M9" s="14">
        <f t="shared" si="3"/>
        <v>-0.09</v>
      </c>
      <c r="N9" s="17">
        <f t="shared" si="4"/>
        <v>0.09</v>
      </c>
      <c r="Z9" s="1"/>
    </row>
    <row r="10" spans="2:26" x14ac:dyDescent="0.35">
      <c r="B10" s="14">
        <v>100</v>
      </c>
      <c r="C10" s="14">
        <v>69</v>
      </c>
      <c r="D10" s="14">
        <f t="shared" si="0"/>
        <v>31</v>
      </c>
      <c r="E10" s="14">
        <f t="shared" si="1"/>
        <v>961</v>
      </c>
      <c r="J10" s="14">
        <v>100</v>
      </c>
      <c r="K10" s="14">
        <v>69</v>
      </c>
      <c r="L10" s="14">
        <f t="shared" si="2"/>
        <v>31</v>
      </c>
      <c r="M10" s="14">
        <f t="shared" si="3"/>
        <v>0.31</v>
      </c>
      <c r="N10" s="17">
        <f t="shared" si="4"/>
        <v>0.31</v>
      </c>
    </row>
    <row r="11" spans="2:26" x14ac:dyDescent="0.35">
      <c r="B11" s="14">
        <v>59</v>
      </c>
      <c r="C11" s="14">
        <v>91</v>
      </c>
      <c r="D11" s="14">
        <f t="shared" si="0"/>
        <v>-32</v>
      </c>
      <c r="E11" s="14">
        <f t="shared" si="1"/>
        <v>1024</v>
      </c>
      <c r="J11" s="14">
        <v>59</v>
      </c>
      <c r="K11" s="14">
        <v>91</v>
      </c>
      <c r="L11" s="14">
        <f t="shared" si="2"/>
        <v>-32</v>
      </c>
      <c r="M11" s="14">
        <f t="shared" si="3"/>
        <v>-0.32</v>
      </c>
      <c r="N11" s="17">
        <f t="shared" si="4"/>
        <v>0.32</v>
      </c>
    </row>
    <row r="12" spans="2:26" x14ac:dyDescent="0.35">
      <c r="B12" s="14">
        <v>78</v>
      </c>
      <c r="C12" s="14">
        <v>56</v>
      </c>
      <c r="D12" s="14">
        <f t="shared" si="0"/>
        <v>22</v>
      </c>
      <c r="E12" s="14">
        <f t="shared" si="1"/>
        <v>484</v>
      </c>
      <c r="J12" s="14">
        <v>78</v>
      </c>
      <c r="K12" s="14">
        <v>56</v>
      </c>
      <c r="L12" s="14">
        <f t="shared" si="2"/>
        <v>22</v>
      </c>
      <c r="M12" s="14">
        <f t="shared" si="3"/>
        <v>0.22</v>
      </c>
      <c r="N12" s="17">
        <f t="shared" si="4"/>
        <v>0.22</v>
      </c>
    </row>
    <row r="13" spans="2:26" x14ac:dyDescent="0.35">
      <c r="B13" s="14">
        <v>98</v>
      </c>
      <c r="C13" s="14">
        <v>87</v>
      </c>
      <c r="D13" s="14">
        <f t="shared" si="0"/>
        <v>11</v>
      </c>
      <c r="E13" s="14">
        <f t="shared" si="1"/>
        <v>121</v>
      </c>
      <c r="J13" s="14">
        <v>98</v>
      </c>
      <c r="K13" s="14">
        <v>87</v>
      </c>
      <c r="L13" s="14">
        <f t="shared" si="2"/>
        <v>11</v>
      </c>
      <c r="M13" s="14">
        <f t="shared" si="3"/>
        <v>0.11</v>
      </c>
      <c r="N13" s="17">
        <f t="shared" si="4"/>
        <v>0.11</v>
      </c>
    </row>
    <row r="15" spans="2:26" x14ac:dyDescent="0.35">
      <c r="D15" t="s">
        <v>111</v>
      </c>
      <c r="E15">
        <f>AVERAGE(E8:E13)</f>
        <v>711.83333333333337</v>
      </c>
      <c r="M15" t="s">
        <v>112</v>
      </c>
      <c r="N15" s="12">
        <f>AVERAGE(N8:N13)</f>
        <v>0.2416666666666667</v>
      </c>
    </row>
    <row r="16" spans="2:26" x14ac:dyDescent="0.35">
      <c r="D16" t="s">
        <v>106</v>
      </c>
      <c r="E16">
        <f>SQRT(E15)</f>
        <v>26.680204896764444</v>
      </c>
    </row>
    <row r="20" spans="2:13" x14ac:dyDescent="0.35">
      <c r="K20" s="34"/>
      <c r="L20" s="34"/>
    </row>
    <row r="21" spans="2:13" x14ac:dyDescent="0.35">
      <c r="J21" s="35"/>
      <c r="K21" s="36"/>
      <c r="L21" s="36"/>
    </row>
    <row r="22" spans="2:13" x14ac:dyDescent="0.35">
      <c r="J22" s="34"/>
      <c r="K22" s="37"/>
      <c r="L22" s="37"/>
    </row>
    <row r="23" spans="2:13" x14ac:dyDescent="0.35">
      <c r="B23" s="18" t="s">
        <v>612</v>
      </c>
      <c r="C23" s="18"/>
      <c r="D23" s="18"/>
      <c r="J23" s="35"/>
      <c r="K23" s="36"/>
      <c r="L23" s="36"/>
    </row>
    <row r="24" spans="2:13" x14ac:dyDescent="0.35">
      <c r="J24" s="34"/>
      <c r="K24" s="37"/>
      <c r="L24" s="37"/>
    </row>
    <row r="25" spans="2:13" x14ac:dyDescent="0.35">
      <c r="J25" s="35"/>
      <c r="K25" s="36"/>
      <c r="L25" s="36"/>
    </row>
    <row r="26" spans="2:13" x14ac:dyDescent="0.35">
      <c r="B26" s="7" t="s">
        <v>613</v>
      </c>
      <c r="C26" s="7"/>
      <c r="D26" s="7"/>
    </row>
    <row r="27" spans="2:13" x14ac:dyDescent="0.35">
      <c r="J27" s="2" t="s">
        <v>614</v>
      </c>
      <c r="K27" s="2" t="s">
        <v>615</v>
      </c>
    </row>
    <row r="28" spans="2:13" x14ac:dyDescent="0.35">
      <c r="C28" t="s">
        <v>616</v>
      </c>
      <c r="E28" t="s">
        <v>617</v>
      </c>
      <c r="J28" s="3">
        <v>1</v>
      </c>
      <c r="K28" s="3">
        <v>1</v>
      </c>
      <c r="M28">
        <v>15</v>
      </c>
    </row>
    <row r="29" spans="2:13" x14ac:dyDescent="0.35">
      <c r="C29" t="s">
        <v>618</v>
      </c>
      <c r="E29" t="s">
        <v>619</v>
      </c>
      <c r="J29" s="3">
        <v>0</v>
      </c>
      <c r="K29" s="3">
        <v>0</v>
      </c>
      <c r="M29">
        <v>10</v>
      </c>
    </row>
    <row r="30" spans="2:13" x14ac:dyDescent="0.35">
      <c r="C30" t="s">
        <v>620</v>
      </c>
      <c r="E30" t="s">
        <v>621</v>
      </c>
      <c r="J30" s="3">
        <v>0</v>
      </c>
      <c r="K30" s="3">
        <v>1</v>
      </c>
      <c r="M30">
        <v>2</v>
      </c>
    </row>
    <row r="31" spans="2:13" x14ac:dyDescent="0.35">
      <c r="C31" t="s">
        <v>622</v>
      </c>
      <c r="E31" t="s">
        <v>623</v>
      </c>
      <c r="J31" s="3">
        <v>1</v>
      </c>
      <c r="K31" s="3">
        <v>0</v>
      </c>
      <c r="M31">
        <v>1</v>
      </c>
    </row>
    <row r="32" spans="2:13" x14ac:dyDescent="0.35">
      <c r="J32" s="3"/>
      <c r="K32" s="3"/>
    </row>
    <row r="35" spans="3:13" x14ac:dyDescent="0.35">
      <c r="C35" s="7" t="s">
        <v>624</v>
      </c>
      <c r="E35" t="s">
        <v>625</v>
      </c>
      <c r="J35" t="s">
        <v>626</v>
      </c>
    </row>
    <row r="37" spans="3:13" x14ac:dyDescent="0.35">
      <c r="E37" t="s">
        <v>627</v>
      </c>
    </row>
    <row r="40" spans="3:13" x14ac:dyDescent="0.35">
      <c r="D40" t="s">
        <v>624</v>
      </c>
      <c r="F40" t="s">
        <v>628</v>
      </c>
      <c r="M40" s="12">
        <f>15/17</f>
        <v>0.88235294117647056</v>
      </c>
    </row>
    <row r="44" spans="3:13" x14ac:dyDescent="0.35">
      <c r="C44" s="7" t="s">
        <v>629</v>
      </c>
      <c r="E44" t="s">
        <v>630</v>
      </c>
      <c r="J44" t="s">
        <v>631</v>
      </c>
    </row>
    <row r="47" spans="3:13" x14ac:dyDescent="0.35">
      <c r="D47" t="s">
        <v>632</v>
      </c>
      <c r="F47" t="s">
        <v>633</v>
      </c>
      <c r="M47" s="12">
        <f>15/16</f>
        <v>0.9375</v>
      </c>
    </row>
    <row r="50" spans="3:9" x14ac:dyDescent="0.35">
      <c r="C50" s="7" t="s">
        <v>634</v>
      </c>
      <c r="E50" t="s">
        <v>635</v>
      </c>
    </row>
    <row r="53" spans="3:9" x14ac:dyDescent="0.35">
      <c r="D53" t="s">
        <v>281</v>
      </c>
      <c r="F53" t="s">
        <v>636</v>
      </c>
      <c r="I53" t="s">
        <v>637</v>
      </c>
    </row>
  </sheetData>
  <pageMargins left="0.7" right="0.7" top="0.75" bottom="0.75" header="0.3" footer="0.3"/>
  <pageSetup orientation="portrait" horizontalDpi="4294967293"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854530-B1E3-4362-BE11-853C34106AB7}">
  <dimension ref="B2:L10"/>
  <sheetViews>
    <sheetView showGridLines="0" zoomScale="160" zoomScaleNormal="160" workbookViewId="0">
      <selection activeCell="E13" sqref="E13"/>
    </sheetView>
  </sheetViews>
  <sheetFormatPr defaultRowHeight="14.5" x14ac:dyDescent="0.35"/>
  <sheetData>
    <row r="2" spans="2:12" x14ac:dyDescent="0.35">
      <c r="B2" s="18" t="s">
        <v>122</v>
      </c>
      <c r="C2" s="7"/>
      <c r="H2" s="18" t="s">
        <v>123</v>
      </c>
      <c r="I2" s="7"/>
    </row>
    <row r="4" spans="2:12" x14ac:dyDescent="0.35">
      <c r="B4" s="15" t="s">
        <v>117</v>
      </c>
      <c r="C4" s="15" t="s">
        <v>118</v>
      </c>
      <c r="D4" s="15" t="s">
        <v>119</v>
      </c>
      <c r="E4" s="15" t="s">
        <v>120</v>
      </c>
      <c r="H4" s="20" t="s">
        <v>117</v>
      </c>
      <c r="I4" s="21" t="s">
        <v>124</v>
      </c>
    </row>
    <row r="5" spans="2:12" x14ac:dyDescent="0.35">
      <c r="B5" s="14" t="s">
        <v>118</v>
      </c>
      <c r="C5" s="14">
        <v>1</v>
      </c>
      <c r="D5" s="14">
        <v>0</v>
      </c>
      <c r="E5" s="14">
        <v>0</v>
      </c>
      <c r="H5" s="22" t="s">
        <v>118</v>
      </c>
      <c r="I5" s="22">
        <v>1</v>
      </c>
      <c r="K5" s="14" t="s">
        <v>118</v>
      </c>
      <c r="L5">
        <v>1</v>
      </c>
    </row>
    <row r="6" spans="2:12" x14ac:dyDescent="0.35">
      <c r="B6" s="14" t="s">
        <v>119</v>
      </c>
      <c r="C6" s="14">
        <v>0</v>
      </c>
      <c r="D6" s="14">
        <v>1</v>
      </c>
      <c r="E6" s="14">
        <v>0</v>
      </c>
      <c r="H6" s="22" t="s">
        <v>119</v>
      </c>
      <c r="I6" s="22">
        <v>2</v>
      </c>
      <c r="K6" s="14" t="s">
        <v>119</v>
      </c>
      <c r="L6">
        <v>2</v>
      </c>
    </row>
    <row r="7" spans="2:12" x14ac:dyDescent="0.35">
      <c r="B7" s="14" t="s">
        <v>118</v>
      </c>
      <c r="C7" s="14">
        <v>1</v>
      </c>
      <c r="D7" s="14">
        <v>0</v>
      </c>
      <c r="E7" s="14">
        <v>0</v>
      </c>
      <c r="H7" s="22" t="s">
        <v>118</v>
      </c>
      <c r="I7" s="22">
        <v>1</v>
      </c>
      <c r="K7" t="s">
        <v>121</v>
      </c>
      <c r="L7">
        <v>3</v>
      </c>
    </row>
    <row r="8" spans="2:12" x14ac:dyDescent="0.35">
      <c r="B8" s="14" t="s">
        <v>118</v>
      </c>
      <c r="C8" s="14">
        <v>1</v>
      </c>
      <c r="D8" s="14">
        <v>0</v>
      </c>
      <c r="E8" s="14">
        <v>0</v>
      </c>
      <c r="H8" s="22" t="s">
        <v>118</v>
      </c>
      <c r="I8" s="22">
        <v>1</v>
      </c>
    </row>
    <row r="9" spans="2:12" x14ac:dyDescent="0.35">
      <c r="B9" s="14" t="s">
        <v>119</v>
      </c>
      <c r="C9" s="14">
        <v>0</v>
      </c>
      <c r="D9" s="14">
        <v>1</v>
      </c>
      <c r="E9" s="14">
        <v>0</v>
      </c>
      <c r="H9" s="22" t="s">
        <v>119</v>
      </c>
      <c r="I9" s="22">
        <v>2</v>
      </c>
    </row>
    <row r="10" spans="2:12" x14ac:dyDescent="0.35">
      <c r="B10" s="14" t="s">
        <v>121</v>
      </c>
      <c r="C10" s="14">
        <v>0</v>
      </c>
      <c r="D10" s="14">
        <v>0</v>
      </c>
      <c r="E10" s="14">
        <v>1</v>
      </c>
      <c r="H10" s="22" t="s">
        <v>121</v>
      </c>
      <c r="I10" s="22">
        <v>3</v>
      </c>
    </row>
  </sheetData>
  <pageMargins left="0.7" right="0.7" top="0.75" bottom="0.75" header="0.3" footer="0.3"/>
  <pageSetup orientation="portrait" horizontalDpi="4294967293"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F68D2-3D4E-4917-97D1-4B7C531B6BC1}">
  <dimension ref="B2:AO24"/>
  <sheetViews>
    <sheetView showGridLines="0" workbookViewId="0">
      <selection activeCell="AC4" sqref="AC4"/>
    </sheetView>
  </sheetViews>
  <sheetFormatPr defaultRowHeight="14.5" x14ac:dyDescent="0.35"/>
  <cols>
    <col min="2" max="2" width="14" bestFit="1" customWidth="1"/>
    <col min="10" max="10" width="10.26953125" bestFit="1" customWidth="1"/>
    <col min="18" max="18" width="10.26953125" bestFit="1" customWidth="1"/>
    <col min="26" max="26" width="10.26953125" bestFit="1" customWidth="1"/>
  </cols>
  <sheetData>
    <row r="2" spans="2:41" x14ac:dyDescent="0.35">
      <c r="J2" t="s">
        <v>130</v>
      </c>
    </row>
    <row r="3" spans="2:41" x14ac:dyDescent="0.35">
      <c r="B3" s="1" t="s">
        <v>125</v>
      </c>
      <c r="J3" t="s">
        <v>131</v>
      </c>
      <c r="AB3" t="s">
        <v>95</v>
      </c>
      <c r="AC3">
        <f>AVERAGE(X11:X17)</f>
        <v>55.142857142857146</v>
      </c>
      <c r="AD3">
        <f>AVERAGE(Z11:Z17)</f>
        <v>1.8428571428571427</v>
      </c>
    </row>
    <row r="4" spans="2:41" x14ac:dyDescent="0.35">
      <c r="B4" t="s">
        <v>126</v>
      </c>
      <c r="C4" t="s">
        <v>141</v>
      </c>
      <c r="AB4" t="s">
        <v>145</v>
      </c>
      <c r="AC4">
        <f>_xlfn.STDEV.S(X11:X17)</f>
        <v>13.49603116263655</v>
      </c>
      <c r="AD4">
        <f>_xlfn.STDEV.S(Z11:Z17)</f>
        <v>0.52553827281224441</v>
      </c>
      <c r="AO4" t="s">
        <v>151</v>
      </c>
    </row>
    <row r="5" spans="2:41" x14ac:dyDescent="0.35">
      <c r="B5" t="s">
        <v>127</v>
      </c>
      <c r="C5" t="s">
        <v>128</v>
      </c>
      <c r="S5" t="s">
        <v>138</v>
      </c>
      <c r="T5">
        <v>39</v>
      </c>
      <c r="U5">
        <v>1.2</v>
      </c>
    </row>
    <row r="6" spans="2:41" x14ac:dyDescent="0.35">
      <c r="L6" t="s">
        <v>135</v>
      </c>
      <c r="S6" t="s">
        <v>139</v>
      </c>
      <c r="T6">
        <v>75</v>
      </c>
      <c r="U6">
        <v>2.7</v>
      </c>
      <c r="AO6" t="s">
        <v>152</v>
      </c>
    </row>
    <row r="7" spans="2:41" x14ac:dyDescent="0.35">
      <c r="S7" t="s">
        <v>140</v>
      </c>
      <c r="T7">
        <v>36</v>
      </c>
      <c r="U7">
        <f>U6-U5</f>
        <v>1.5000000000000002</v>
      </c>
      <c r="AB7" t="s">
        <v>148</v>
      </c>
      <c r="AO7" t="s">
        <v>398</v>
      </c>
    </row>
    <row r="8" spans="2:41" x14ac:dyDescent="0.35">
      <c r="F8" s="2" t="s">
        <v>88</v>
      </c>
      <c r="G8" s="2" t="s">
        <v>129</v>
      </c>
      <c r="I8" s="2" t="s">
        <v>132</v>
      </c>
      <c r="J8" s="2" t="s">
        <v>133</v>
      </c>
      <c r="L8" s="2" t="s">
        <v>134</v>
      </c>
      <c r="P8" s="18" t="s">
        <v>136</v>
      </c>
      <c r="Q8" s="18"/>
      <c r="R8" s="18"/>
      <c r="S8" s="18" t="s">
        <v>142</v>
      </c>
      <c r="T8" s="18"/>
      <c r="X8" s="18" t="s">
        <v>143</v>
      </c>
      <c r="Y8" s="7"/>
      <c r="Z8" s="7"/>
      <c r="AA8" s="7"/>
      <c r="AB8" s="7"/>
      <c r="AC8" s="7"/>
      <c r="AD8" s="7"/>
    </row>
    <row r="9" spans="2:41" x14ac:dyDescent="0.35">
      <c r="F9" s="3">
        <v>43</v>
      </c>
      <c r="G9" s="3">
        <v>1.2</v>
      </c>
      <c r="I9" s="3">
        <v>43</v>
      </c>
      <c r="J9" s="3">
        <v>1.2</v>
      </c>
      <c r="L9" s="3">
        <v>43</v>
      </c>
      <c r="AC9" s="11" t="s">
        <v>149</v>
      </c>
    </row>
    <row r="10" spans="2:41" x14ac:dyDescent="0.35">
      <c r="F10" s="3">
        <v>39</v>
      </c>
      <c r="G10" s="3">
        <v>2.4</v>
      </c>
      <c r="I10" s="3">
        <v>39</v>
      </c>
      <c r="J10" s="3">
        <v>2.4</v>
      </c>
      <c r="L10" s="3">
        <v>39</v>
      </c>
      <c r="P10" s="2" t="s">
        <v>132</v>
      </c>
      <c r="Q10" s="23" t="s">
        <v>137</v>
      </c>
      <c r="R10" s="2" t="s">
        <v>133</v>
      </c>
      <c r="S10" s="23" t="s">
        <v>137</v>
      </c>
      <c r="X10" s="2" t="s">
        <v>132</v>
      </c>
      <c r="Y10" s="23" t="s">
        <v>144</v>
      </c>
      <c r="Z10" s="2" t="s">
        <v>133</v>
      </c>
      <c r="AA10" s="23" t="s">
        <v>144</v>
      </c>
      <c r="AC10" t="s">
        <v>146</v>
      </c>
      <c r="AO10" s="1" t="s">
        <v>153</v>
      </c>
    </row>
    <row r="11" spans="2:41" x14ac:dyDescent="0.35">
      <c r="F11" s="3">
        <v>69</v>
      </c>
      <c r="G11" s="3">
        <v>1.8</v>
      </c>
      <c r="I11" s="3">
        <v>69</v>
      </c>
      <c r="J11" s="3">
        <v>1.8</v>
      </c>
      <c r="L11" s="3">
        <v>69</v>
      </c>
      <c r="P11" s="3">
        <v>43</v>
      </c>
      <c r="Q11" s="24">
        <f>(P11-39)/36</f>
        <v>0.1111111111111111</v>
      </c>
      <c r="R11" s="3">
        <v>1.2</v>
      </c>
      <c r="S11" s="24">
        <f>(R11-1.2)/1.5</f>
        <v>0</v>
      </c>
      <c r="X11" s="3">
        <v>43</v>
      </c>
      <c r="Y11" s="24">
        <f>(X11-$AC$3)/$AC$4</f>
        <v>-0.89973541084243824</v>
      </c>
      <c r="Z11" s="3">
        <v>1.2</v>
      </c>
      <c r="AA11" s="24">
        <f>(Z11-$AD$3)/$AD$4</f>
        <v>-1.2232356349940132</v>
      </c>
      <c r="AC11" t="s">
        <v>147</v>
      </c>
      <c r="AO11" t="s">
        <v>154</v>
      </c>
    </row>
    <row r="12" spans="2:41" x14ac:dyDescent="0.35">
      <c r="F12" s="3">
        <v>75</v>
      </c>
      <c r="G12" s="3">
        <v>1.5</v>
      </c>
      <c r="I12" s="3">
        <v>75</v>
      </c>
      <c r="J12" s="3">
        <v>1.5</v>
      </c>
      <c r="L12" s="3">
        <v>75</v>
      </c>
      <c r="P12" s="3">
        <v>39</v>
      </c>
      <c r="Q12" s="24">
        <f t="shared" ref="Q12:Q17" si="0">(P12-39)/36</f>
        <v>0</v>
      </c>
      <c r="R12" s="3">
        <v>2.4</v>
      </c>
      <c r="S12" s="24">
        <f t="shared" ref="S12:S17" si="1">(R12-1.2)/1.5</f>
        <v>0.79999999999999993</v>
      </c>
      <c r="X12" s="3">
        <v>39</v>
      </c>
      <c r="Y12" s="24">
        <f t="shared" ref="Y12:Y17" si="2">(X12-$AC$3)/$AC$4</f>
        <v>-1.1961188402964178</v>
      </c>
      <c r="Z12" s="3">
        <v>2.4</v>
      </c>
      <c r="AA12" s="24">
        <f t="shared" ref="AA12:AA17" si="3">(Z12-$AD$3)/$AD$4</f>
        <v>1.0601375503281449</v>
      </c>
      <c r="AO12" t="s">
        <v>155</v>
      </c>
    </row>
    <row r="13" spans="2:41" x14ac:dyDescent="0.35">
      <c r="F13" s="3">
        <v>55</v>
      </c>
      <c r="G13" s="3">
        <v>1.7</v>
      </c>
      <c r="I13" s="3">
        <v>55</v>
      </c>
      <c r="J13" s="3">
        <v>1.7</v>
      </c>
      <c r="L13" s="3">
        <v>55</v>
      </c>
      <c r="P13" s="3">
        <v>69</v>
      </c>
      <c r="Q13" s="24">
        <f t="shared" si="0"/>
        <v>0.83333333333333337</v>
      </c>
      <c r="R13" s="3">
        <v>1.8</v>
      </c>
      <c r="S13" s="24">
        <f t="shared" si="1"/>
        <v>0.40000000000000008</v>
      </c>
      <c r="X13" s="3">
        <v>69</v>
      </c>
      <c r="Y13" s="24">
        <f t="shared" si="2"/>
        <v>1.0267568806084291</v>
      </c>
      <c r="Z13" s="3">
        <v>1.8</v>
      </c>
      <c r="AA13" s="24">
        <f t="shared" si="3"/>
        <v>-8.1549042332933933E-2</v>
      </c>
      <c r="AO13" t="s">
        <v>156</v>
      </c>
    </row>
    <row r="14" spans="2:41" x14ac:dyDescent="0.35">
      <c r="F14" s="3">
        <v>59</v>
      </c>
      <c r="G14" s="3">
        <v>1.6</v>
      </c>
      <c r="I14" s="3">
        <v>59</v>
      </c>
      <c r="J14" s="3">
        <v>1.6</v>
      </c>
      <c r="L14" s="3">
        <v>59</v>
      </c>
      <c r="P14" s="3">
        <v>75</v>
      </c>
      <c r="Q14" s="24">
        <f t="shared" si="0"/>
        <v>1</v>
      </c>
      <c r="R14" s="3">
        <v>1.5</v>
      </c>
      <c r="S14" s="24">
        <f t="shared" si="1"/>
        <v>0.20000000000000004</v>
      </c>
      <c r="X14" s="3">
        <v>75</v>
      </c>
      <c r="Y14" s="24">
        <f t="shared" si="2"/>
        <v>1.4713320247893984</v>
      </c>
      <c r="Z14" s="3">
        <v>1.5</v>
      </c>
      <c r="AA14" s="24">
        <f t="shared" si="3"/>
        <v>-0.65239233866347357</v>
      </c>
      <c r="AO14" t="s">
        <v>157</v>
      </c>
    </row>
    <row r="15" spans="2:41" x14ac:dyDescent="0.35">
      <c r="F15" s="3">
        <v>46</v>
      </c>
      <c r="G15" s="3">
        <v>2.7</v>
      </c>
      <c r="I15" s="3">
        <v>46</v>
      </c>
      <c r="J15" s="3">
        <v>2.7</v>
      </c>
      <c r="L15" s="3">
        <v>56</v>
      </c>
      <c r="P15" s="3">
        <v>55</v>
      </c>
      <c r="Q15" s="24">
        <f t="shared" si="0"/>
        <v>0.44444444444444442</v>
      </c>
      <c r="R15" s="3">
        <v>1.7</v>
      </c>
      <c r="S15" s="24">
        <f t="shared" si="1"/>
        <v>0.33333333333333331</v>
      </c>
      <c r="X15" s="3">
        <v>55</v>
      </c>
      <c r="Y15" s="24">
        <f t="shared" si="2"/>
        <v>-1.0585122480499497E-2</v>
      </c>
      <c r="Z15" s="3">
        <v>1.7</v>
      </c>
      <c r="AA15" s="24">
        <f t="shared" si="3"/>
        <v>-0.27183014110978065</v>
      </c>
      <c r="AO15" t="s">
        <v>158</v>
      </c>
    </row>
    <row r="16" spans="2:41" x14ac:dyDescent="0.35">
      <c r="L16" s="3">
        <v>1.2</v>
      </c>
      <c r="P16" s="3">
        <v>59</v>
      </c>
      <c r="Q16" s="24">
        <f t="shared" si="0"/>
        <v>0.55555555555555558</v>
      </c>
      <c r="R16" s="3">
        <v>1.6</v>
      </c>
      <c r="S16" s="24">
        <f t="shared" si="1"/>
        <v>0.26666666666666677</v>
      </c>
      <c r="X16" s="3">
        <v>59</v>
      </c>
      <c r="Y16" s="24">
        <f t="shared" si="2"/>
        <v>0.28579830697348008</v>
      </c>
      <c r="Z16" s="3">
        <v>1.6</v>
      </c>
      <c r="AA16" s="24">
        <f t="shared" si="3"/>
        <v>-0.46211123988662695</v>
      </c>
      <c r="AO16" t="s">
        <v>159</v>
      </c>
    </row>
    <row r="17" spans="12:41" x14ac:dyDescent="0.35">
      <c r="L17" s="3">
        <v>2.4</v>
      </c>
      <c r="P17" s="3">
        <v>46</v>
      </c>
      <c r="Q17" s="24">
        <f t="shared" si="0"/>
        <v>0.19444444444444445</v>
      </c>
      <c r="R17" s="3">
        <v>2.7</v>
      </c>
      <c r="S17" s="24">
        <f t="shared" si="1"/>
        <v>1.0000000000000002</v>
      </c>
      <c r="X17" s="3">
        <v>46</v>
      </c>
      <c r="Y17" s="24">
        <f t="shared" si="2"/>
        <v>-0.67744783875195358</v>
      </c>
      <c r="Z17" s="3">
        <v>2.7</v>
      </c>
      <c r="AA17" s="24">
        <f t="shared" si="3"/>
        <v>1.630980846658685</v>
      </c>
      <c r="AD17" t="s">
        <v>150</v>
      </c>
      <c r="AO17" t="s">
        <v>160</v>
      </c>
    </row>
    <row r="18" spans="12:41" x14ac:dyDescent="0.35">
      <c r="L18" s="3">
        <v>1.8</v>
      </c>
    </row>
    <row r="19" spans="12:41" x14ac:dyDescent="0.35">
      <c r="L19" s="3">
        <v>1.5</v>
      </c>
      <c r="AO19" t="s">
        <v>161</v>
      </c>
    </row>
    <row r="20" spans="12:41" x14ac:dyDescent="0.35">
      <c r="L20" s="3">
        <v>1.7</v>
      </c>
    </row>
    <row r="21" spans="12:41" x14ac:dyDescent="0.35">
      <c r="L21" s="3">
        <v>1.6</v>
      </c>
    </row>
    <row r="22" spans="12:41" x14ac:dyDescent="0.35">
      <c r="L22" s="3">
        <v>2.7</v>
      </c>
    </row>
    <row r="23" spans="12:41" x14ac:dyDescent="0.35">
      <c r="O23" t="s">
        <v>7</v>
      </c>
      <c r="P23" t="s">
        <v>302</v>
      </c>
    </row>
    <row r="24" spans="12:41" x14ac:dyDescent="0.35">
      <c r="O24">
        <v>25</v>
      </c>
      <c r="P24">
        <v>25000</v>
      </c>
    </row>
  </sheetData>
  <pageMargins left="0.7" right="0.7" top="0.75" bottom="0.75" header="0.3" footer="0.3"/>
  <pageSetup orientation="portrait" horizontalDpi="4294967293"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EB0D8-D1C4-433F-B956-A4F89C2244E4}">
  <dimension ref="B2:AO22"/>
  <sheetViews>
    <sheetView showGridLines="0" workbookViewId="0">
      <selection activeCell="AC32" sqref="AC32"/>
    </sheetView>
  </sheetViews>
  <sheetFormatPr defaultRowHeight="14.5" x14ac:dyDescent="0.35"/>
  <cols>
    <col min="3" max="3" width="12" bestFit="1" customWidth="1"/>
    <col min="11" max="11" width="8.7265625" customWidth="1"/>
    <col min="12" max="12" width="1.36328125" customWidth="1"/>
    <col min="20" max="20" width="15.81640625" bestFit="1" customWidth="1"/>
    <col min="21" max="21" width="7.26953125" customWidth="1"/>
    <col min="29" max="29" width="13.81640625" customWidth="1"/>
    <col min="41" max="41" width="12.453125" bestFit="1" customWidth="1"/>
  </cols>
  <sheetData>
    <row r="2" spans="2:41" x14ac:dyDescent="0.35">
      <c r="B2" s="1" t="s">
        <v>188</v>
      </c>
    </row>
    <row r="4" spans="2:41" x14ac:dyDescent="0.35">
      <c r="G4" t="s">
        <v>189</v>
      </c>
      <c r="K4" s="1" t="s">
        <v>199</v>
      </c>
      <c r="S4" s="26" t="s">
        <v>207</v>
      </c>
      <c r="T4" s="26" t="s">
        <v>208</v>
      </c>
      <c r="U4" s="26" t="s">
        <v>209</v>
      </c>
      <c r="X4" t="s">
        <v>210</v>
      </c>
      <c r="Y4">
        <f>COUNTIF($S$5:$S$14,X4)</f>
        <v>3</v>
      </c>
    </row>
    <row r="5" spans="2:41" x14ac:dyDescent="0.35">
      <c r="G5" t="s">
        <v>190</v>
      </c>
      <c r="S5" s="3" t="s">
        <v>210</v>
      </c>
      <c r="T5" s="3" t="s">
        <v>213</v>
      </c>
      <c r="U5" s="3" t="s">
        <v>215</v>
      </c>
      <c r="X5" t="s">
        <v>212</v>
      </c>
      <c r="Y5">
        <f>COUNTIF($S$5:$S$14,X5)</f>
        <v>2</v>
      </c>
      <c r="AE5" t="s">
        <v>73</v>
      </c>
      <c r="AF5" t="s">
        <v>231</v>
      </c>
    </row>
    <row r="6" spans="2:41" x14ac:dyDescent="0.35">
      <c r="G6" t="s">
        <v>191</v>
      </c>
      <c r="K6" t="s">
        <v>200</v>
      </c>
      <c r="M6" t="s">
        <v>202</v>
      </c>
      <c r="O6" t="s">
        <v>204</v>
      </c>
      <c r="S6" s="3" t="s">
        <v>211</v>
      </c>
      <c r="T6" s="3" t="s">
        <v>214</v>
      </c>
      <c r="U6" s="3" t="s">
        <v>215</v>
      </c>
      <c r="X6" t="s">
        <v>211</v>
      </c>
      <c r="Y6">
        <f>COUNTIF($S$5:$S$14,X6)</f>
        <v>5</v>
      </c>
      <c r="AB6" t="s">
        <v>232</v>
      </c>
      <c r="AD6" t="s">
        <v>230</v>
      </c>
      <c r="AE6">
        <f>(7/10)*LOG(7/10)</f>
        <v>-0.10843137199002023</v>
      </c>
      <c r="AF6">
        <f>(3/10)*LOG(3/10)</f>
        <v>-0.15686362358410127</v>
      </c>
      <c r="AJ6" t="s">
        <v>207</v>
      </c>
      <c r="AK6" s="3"/>
      <c r="AL6" s="3" t="s">
        <v>73</v>
      </c>
      <c r="AM6" s="3" t="s">
        <v>234</v>
      </c>
    </row>
    <row r="7" spans="2:41" x14ac:dyDescent="0.35">
      <c r="G7" t="s">
        <v>192</v>
      </c>
      <c r="K7" t="s">
        <v>201</v>
      </c>
      <c r="M7" t="s">
        <v>203</v>
      </c>
      <c r="O7" t="s">
        <v>205</v>
      </c>
      <c r="S7" s="3" t="s">
        <v>210</v>
      </c>
      <c r="T7" s="3" t="s">
        <v>214</v>
      </c>
      <c r="U7" s="3" t="s">
        <v>216</v>
      </c>
      <c r="AE7">
        <f>ABS(AE6)+ABS(AF6)</f>
        <v>0.26529499557412151</v>
      </c>
      <c r="AJ7" t="s">
        <v>210</v>
      </c>
      <c r="AK7" s="3">
        <f>COUNTIF($S$5:$S$14,AJ7)</f>
        <v>3</v>
      </c>
      <c r="AL7" s="3">
        <v>2</v>
      </c>
      <c r="AM7" s="3">
        <v>1</v>
      </c>
    </row>
    <row r="8" spans="2:41" x14ac:dyDescent="0.35">
      <c r="S8" s="3" t="s">
        <v>211</v>
      </c>
      <c r="T8" s="3" t="s">
        <v>213</v>
      </c>
      <c r="U8" s="3" t="s">
        <v>215</v>
      </c>
      <c r="AJ8" t="s">
        <v>212</v>
      </c>
      <c r="AK8" s="3">
        <f>COUNTIF($S$5:$S$14,AJ8)</f>
        <v>2</v>
      </c>
      <c r="AL8" s="3">
        <v>0</v>
      </c>
      <c r="AM8" s="3">
        <v>2</v>
      </c>
    </row>
    <row r="9" spans="2:41" x14ac:dyDescent="0.35">
      <c r="K9" t="s">
        <v>206</v>
      </c>
      <c r="S9" s="3" t="s">
        <v>210</v>
      </c>
      <c r="T9" s="3" t="s">
        <v>213</v>
      </c>
      <c r="U9" s="3" t="s">
        <v>215</v>
      </c>
      <c r="X9" t="s">
        <v>213</v>
      </c>
      <c r="Y9">
        <f>COUNTIF($T$5:$T$14,X9)</f>
        <v>5</v>
      </c>
      <c r="AJ9" t="s">
        <v>211</v>
      </c>
      <c r="AK9" s="3">
        <f>COUNTIF($S$5:$S$14,AJ9)</f>
        <v>5</v>
      </c>
      <c r="AL9" s="3">
        <v>5</v>
      </c>
      <c r="AM9" s="3">
        <v>0</v>
      </c>
    </row>
    <row r="10" spans="2:41" x14ac:dyDescent="0.35">
      <c r="S10" s="3" t="s">
        <v>212</v>
      </c>
      <c r="T10" s="3" t="s">
        <v>214</v>
      </c>
      <c r="U10" s="3" t="s">
        <v>216</v>
      </c>
      <c r="X10" t="s">
        <v>214</v>
      </c>
      <c r="Y10">
        <f>COUNTIF($T$5:$T$14,X10)</f>
        <v>5</v>
      </c>
    </row>
    <row r="11" spans="2:41" x14ac:dyDescent="0.35">
      <c r="S11" s="3" t="s">
        <v>211</v>
      </c>
      <c r="T11" s="3" t="s">
        <v>213</v>
      </c>
      <c r="U11" s="3" t="s">
        <v>215</v>
      </c>
      <c r="AB11" t="s">
        <v>233</v>
      </c>
      <c r="AO11" t="s">
        <v>235</v>
      </c>
    </row>
    <row r="12" spans="2:41" x14ac:dyDescent="0.35">
      <c r="S12" s="3" t="s">
        <v>211</v>
      </c>
      <c r="T12" s="3" t="s">
        <v>214</v>
      </c>
      <c r="U12" s="3" t="s">
        <v>215</v>
      </c>
      <c r="X12" t="s">
        <v>215</v>
      </c>
      <c r="Y12">
        <f>COUNTIF($U$5:$U$14,X12)</f>
        <v>7</v>
      </c>
      <c r="AK12" t="s">
        <v>210</v>
      </c>
      <c r="AL12">
        <f>(2/3)*LOG(2/3)</f>
        <v>-0.11739417270378751</v>
      </c>
      <c r="AM12">
        <f>(1/3)*LOG(1/3)</f>
        <v>-0.15904041823988746</v>
      </c>
      <c r="AN12">
        <f>ABS(AL12)+ABS(AM12)</f>
        <v>0.27643459094367495</v>
      </c>
      <c r="AO12">
        <f>AE7-AN12</f>
        <v>-1.1139595369553446E-2</v>
      </c>
    </row>
    <row r="13" spans="2:41" x14ac:dyDescent="0.35">
      <c r="S13" s="3" t="s">
        <v>212</v>
      </c>
      <c r="T13" s="3" t="s">
        <v>213</v>
      </c>
      <c r="U13" s="3" t="s">
        <v>216</v>
      </c>
      <c r="X13" t="s">
        <v>216</v>
      </c>
      <c r="Y13">
        <f>COUNTIF($U$5:$U$14,X13)</f>
        <v>3</v>
      </c>
      <c r="AK13" t="s">
        <v>212</v>
      </c>
    </row>
    <row r="14" spans="2:41" x14ac:dyDescent="0.35">
      <c r="B14" t="s">
        <v>193</v>
      </c>
      <c r="S14" s="3" t="s">
        <v>211</v>
      </c>
      <c r="T14" s="3" t="s">
        <v>214</v>
      </c>
      <c r="U14" s="3" t="s">
        <v>215</v>
      </c>
      <c r="AK14" t="s">
        <v>211</v>
      </c>
    </row>
    <row r="16" spans="2:41" x14ac:dyDescent="0.35">
      <c r="B16" t="s">
        <v>194</v>
      </c>
      <c r="C16" t="s">
        <v>195</v>
      </c>
      <c r="D16" t="s">
        <v>196</v>
      </c>
      <c r="E16" t="s">
        <v>197</v>
      </c>
    </row>
    <row r="17" spans="3:27" x14ac:dyDescent="0.35">
      <c r="C17" t="s">
        <v>198</v>
      </c>
      <c r="S17" s="1" t="s">
        <v>217</v>
      </c>
    </row>
    <row r="18" spans="3:27" x14ac:dyDescent="0.35">
      <c r="S18" t="s">
        <v>200</v>
      </c>
      <c r="T18" t="s">
        <v>218</v>
      </c>
      <c r="Y18" t="s">
        <v>222</v>
      </c>
      <c r="Z18" t="s">
        <v>224</v>
      </c>
    </row>
    <row r="19" spans="3:27" x14ac:dyDescent="0.35">
      <c r="T19" t="s">
        <v>235</v>
      </c>
      <c r="Y19" t="s">
        <v>223</v>
      </c>
      <c r="Z19" t="s">
        <v>225</v>
      </c>
    </row>
    <row r="20" spans="3:27" x14ac:dyDescent="0.35">
      <c r="S20" t="s">
        <v>219</v>
      </c>
    </row>
    <row r="21" spans="3:27" x14ac:dyDescent="0.35">
      <c r="S21" s="11" t="s">
        <v>220</v>
      </c>
      <c r="T21" t="s">
        <v>221</v>
      </c>
      <c r="Z21" t="s">
        <v>226</v>
      </c>
      <c r="AA21" t="s">
        <v>227</v>
      </c>
    </row>
    <row r="22" spans="3:27" x14ac:dyDescent="0.35">
      <c r="Z22" t="s">
        <v>228</v>
      </c>
      <c r="AA22" t="s">
        <v>229</v>
      </c>
    </row>
  </sheetData>
  <pageMargins left="0.7" right="0.7" top="0.75" bottom="0.75" header="0.3" footer="0.3"/>
  <pageSetup orientation="portrait" horizontalDpi="4294967293"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C68F7-A060-464A-8E56-F3C37C0240E0}">
  <dimension ref="C3:L17"/>
  <sheetViews>
    <sheetView showGridLines="0" zoomScale="120" zoomScaleNormal="120" workbookViewId="0">
      <selection activeCell="L5" sqref="L5"/>
    </sheetView>
  </sheetViews>
  <sheetFormatPr defaultRowHeight="14.5" x14ac:dyDescent="0.35"/>
  <sheetData>
    <row r="3" spans="3:12" x14ac:dyDescent="0.35">
      <c r="C3" s="1" t="s">
        <v>236</v>
      </c>
      <c r="D3" s="1" t="s">
        <v>237</v>
      </c>
      <c r="E3" s="1" t="s">
        <v>238</v>
      </c>
      <c r="F3" s="1" t="s">
        <v>248</v>
      </c>
      <c r="G3" s="1" t="s">
        <v>239</v>
      </c>
    </row>
    <row r="4" spans="3:12" x14ac:dyDescent="0.35">
      <c r="C4" t="s">
        <v>210</v>
      </c>
      <c r="D4" t="s">
        <v>241</v>
      </c>
      <c r="E4" t="s">
        <v>244</v>
      </c>
      <c r="F4" t="b">
        <v>0</v>
      </c>
      <c r="G4" t="s">
        <v>246</v>
      </c>
    </row>
    <row r="5" spans="3:12" x14ac:dyDescent="0.35">
      <c r="C5" t="s">
        <v>210</v>
      </c>
      <c r="D5" t="s">
        <v>241</v>
      </c>
      <c r="E5" t="s">
        <v>244</v>
      </c>
      <c r="F5" t="b">
        <v>1</v>
      </c>
      <c r="G5" t="s">
        <v>246</v>
      </c>
      <c r="I5" t="s">
        <v>247</v>
      </c>
      <c r="J5">
        <f>COUNTIF($G$4:$G$17,I5)</f>
        <v>9</v>
      </c>
    </row>
    <row r="6" spans="3:12" x14ac:dyDescent="0.35">
      <c r="C6" t="s">
        <v>240</v>
      </c>
      <c r="D6" t="s">
        <v>241</v>
      </c>
      <c r="E6" t="s">
        <v>244</v>
      </c>
      <c r="F6" t="b">
        <v>0</v>
      </c>
      <c r="G6" t="s">
        <v>247</v>
      </c>
      <c r="I6" t="s">
        <v>246</v>
      </c>
      <c r="J6">
        <f>COUNTIF($G$4:$G$17,I6)</f>
        <v>5</v>
      </c>
    </row>
    <row r="7" spans="3:12" x14ac:dyDescent="0.35">
      <c r="C7" t="s">
        <v>212</v>
      </c>
      <c r="D7" t="s">
        <v>242</v>
      </c>
      <c r="E7" t="s">
        <v>244</v>
      </c>
      <c r="F7" t="b">
        <v>0</v>
      </c>
      <c r="G7" t="s">
        <v>247</v>
      </c>
    </row>
    <row r="8" spans="3:12" x14ac:dyDescent="0.35">
      <c r="C8" t="s">
        <v>212</v>
      </c>
      <c r="D8" t="s">
        <v>243</v>
      </c>
      <c r="E8" t="s">
        <v>245</v>
      </c>
      <c r="F8" t="b">
        <v>0</v>
      </c>
      <c r="G8" t="s">
        <v>247</v>
      </c>
      <c r="I8" t="b">
        <v>0</v>
      </c>
      <c r="J8">
        <f>COUNTIF($F$4:$F$17,I8)</f>
        <v>8</v>
      </c>
    </row>
    <row r="9" spans="3:12" x14ac:dyDescent="0.35">
      <c r="C9" t="s">
        <v>212</v>
      </c>
      <c r="D9" t="s">
        <v>243</v>
      </c>
      <c r="E9" t="s">
        <v>245</v>
      </c>
      <c r="F9" t="b">
        <v>1</v>
      </c>
      <c r="G9" t="s">
        <v>246</v>
      </c>
      <c r="I9" t="b">
        <v>1</v>
      </c>
      <c r="J9">
        <f>COUNTIF($F$4:$F$17,I9)</f>
        <v>6</v>
      </c>
    </row>
    <row r="10" spans="3:12" x14ac:dyDescent="0.35">
      <c r="C10" t="s">
        <v>240</v>
      </c>
      <c r="D10" t="s">
        <v>243</v>
      </c>
      <c r="E10" t="s">
        <v>245</v>
      </c>
      <c r="F10" t="b">
        <v>1</v>
      </c>
      <c r="G10" t="s">
        <v>247</v>
      </c>
      <c r="L10" s="27"/>
    </row>
    <row r="11" spans="3:12" x14ac:dyDescent="0.35">
      <c r="C11" t="s">
        <v>210</v>
      </c>
      <c r="D11" t="s">
        <v>242</v>
      </c>
      <c r="E11" t="s">
        <v>244</v>
      </c>
      <c r="F11" t="b">
        <v>0</v>
      </c>
      <c r="G11" t="s">
        <v>246</v>
      </c>
    </row>
    <row r="12" spans="3:12" x14ac:dyDescent="0.35">
      <c r="C12" t="s">
        <v>210</v>
      </c>
      <c r="D12" t="s">
        <v>243</v>
      </c>
      <c r="E12" t="s">
        <v>245</v>
      </c>
      <c r="F12" t="b">
        <v>0</v>
      </c>
      <c r="G12" t="s">
        <v>247</v>
      </c>
    </row>
    <row r="13" spans="3:12" x14ac:dyDescent="0.35">
      <c r="C13" t="s">
        <v>212</v>
      </c>
      <c r="D13" t="s">
        <v>242</v>
      </c>
      <c r="E13" t="s">
        <v>245</v>
      </c>
      <c r="F13" t="b">
        <v>0</v>
      </c>
      <c r="G13" t="s">
        <v>247</v>
      </c>
    </row>
    <row r="14" spans="3:12" x14ac:dyDescent="0.35">
      <c r="C14" t="s">
        <v>210</v>
      </c>
      <c r="D14" t="s">
        <v>242</v>
      </c>
      <c r="E14" t="s">
        <v>245</v>
      </c>
      <c r="F14" t="b">
        <v>1</v>
      </c>
      <c r="G14" t="s">
        <v>247</v>
      </c>
    </row>
    <row r="15" spans="3:12" x14ac:dyDescent="0.35">
      <c r="C15" t="s">
        <v>240</v>
      </c>
      <c r="D15" t="s">
        <v>242</v>
      </c>
      <c r="E15" t="s">
        <v>244</v>
      </c>
      <c r="F15" t="b">
        <v>1</v>
      </c>
      <c r="G15" t="s">
        <v>247</v>
      </c>
    </row>
    <row r="16" spans="3:12" x14ac:dyDescent="0.35">
      <c r="C16" t="s">
        <v>240</v>
      </c>
      <c r="D16" t="s">
        <v>241</v>
      </c>
      <c r="E16" t="s">
        <v>245</v>
      </c>
      <c r="F16" t="b">
        <v>0</v>
      </c>
      <c r="G16" t="s">
        <v>247</v>
      </c>
    </row>
    <row r="17" spans="3:7" x14ac:dyDescent="0.35">
      <c r="C17" t="s">
        <v>212</v>
      </c>
      <c r="D17" t="s">
        <v>242</v>
      </c>
      <c r="E17" t="s">
        <v>244</v>
      </c>
      <c r="F17" t="b">
        <v>1</v>
      </c>
      <c r="G17" t="s">
        <v>246</v>
      </c>
    </row>
  </sheetData>
  <pageMargins left="0.7" right="0.7" top="0.75" bottom="0.75" header="0.3" footer="0.3"/>
  <pageSetup orientation="portrait" horizontalDpi="4294967293"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EB7588-C80C-4FC2-9E6E-B92BB2A66757}">
  <dimension ref="B2:AH24"/>
  <sheetViews>
    <sheetView showGridLines="0" topLeftCell="AE1" workbookViewId="0">
      <selection activeCell="AJ52" sqref="AJ52"/>
    </sheetView>
  </sheetViews>
  <sheetFormatPr defaultRowHeight="14.5" x14ac:dyDescent="0.35"/>
  <sheetData>
    <row r="2" spans="2:34" x14ac:dyDescent="0.35">
      <c r="B2" s="18" t="s">
        <v>162</v>
      </c>
      <c r="C2" s="18"/>
      <c r="D2" s="18"/>
      <c r="E2" s="18"/>
    </row>
    <row r="3" spans="2:34" x14ac:dyDescent="0.35">
      <c r="AH3" t="s">
        <v>184</v>
      </c>
    </row>
    <row r="4" spans="2:34" x14ac:dyDescent="0.35">
      <c r="B4" t="s">
        <v>163</v>
      </c>
      <c r="R4" t="s">
        <v>173</v>
      </c>
    </row>
    <row r="5" spans="2:34" x14ac:dyDescent="0.35">
      <c r="R5" t="s">
        <v>171</v>
      </c>
      <c r="W5" t="s">
        <v>174</v>
      </c>
    </row>
    <row r="6" spans="2:34" x14ac:dyDescent="0.35">
      <c r="B6" t="s">
        <v>164</v>
      </c>
      <c r="R6" t="s">
        <v>172</v>
      </c>
      <c r="W6" t="s">
        <v>175</v>
      </c>
      <c r="AH6" t="s">
        <v>185</v>
      </c>
    </row>
    <row r="7" spans="2:34" x14ac:dyDescent="0.35">
      <c r="AH7" t="s">
        <v>186</v>
      </c>
    </row>
    <row r="8" spans="2:34" x14ac:dyDescent="0.35">
      <c r="C8" t="s">
        <v>169</v>
      </c>
      <c r="AH8" t="s">
        <v>187</v>
      </c>
    </row>
    <row r="9" spans="2:34" x14ac:dyDescent="0.35">
      <c r="B9" t="s">
        <v>165</v>
      </c>
      <c r="C9">
        <v>100</v>
      </c>
    </row>
    <row r="10" spans="2:34" x14ac:dyDescent="0.35">
      <c r="B10" t="s">
        <v>166</v>
      </c>
      <c r="C10">
        <v>75</v>
      </c>
      <c r="Y10" t="s">
        <v>50</v>
      </c>
      <c r="Z10" t="s">
        <v>181</v>
      </c>
    </row>
    <row r="11" spans="2:34" x14ac:dyDescent="0.35">
      <c r="B11" t="s">
        <v>167</v>
      </c>
      <c r="C11">
        <v>85</v>
      </c>
      <c r="X11" t="s">
        <v>180</v>
      </c>
      <c r="Y11" t="s">
        <v>179</v>
      </c>
      <c r="Z11" t="s">
        <v>182</v>
      </c>
    </row>
    <row r="12" spans="2:34" x14ac:dyDescent="0.35">
      <c r="B12" t="s">
        <v>168</v>
      </c>
      <c r="C12">
        <v>60</v>
      </c>
      <c r="R12" s="1" t="s">
        <v>176</v>
      </c>
      <c r="X12">
        <v>1</v>
      </c>
      <c r="Y12" s="12">
        <v>0.9</v>
      </c>
      <c r="Z12">
        <v>0</v>
      </c>
    </row>
    <row r="13" spans="2:34" x14ac:dyDescent="0.35">
      <c r="C13">
        <f>AVERAGE(C9:C12)</f>
        <v>80</v>
      </c>
      <c r="R13" t="s">
        <v>177</v>
      </c>
      <c r="X13">
        <v>2</v>
      </c>
      <c r="Y13" s="12">
        <f t="shared" ref="Y13:Y21" ca="1" si="0">RAND()</f>
        <v>0.82789360603804107</v>
      </c>
      <c r="Z13">
        <v>1</v>
      </c>
    </row>
    <row r="14" spans="2:34" x14ac:dyDescent="0.35">
      <c r="R14" t="s">
        <v>178</v>
      </c>
      <c r="X14">
        <v>3</v>
      </c>
      <c r="Y14" s="12">
        <f t="shared" ca="1" si="0"/>
        <v>0.63295936883925596</v>
      </c>
      <c r="Z14">
        <v>1</v>
      </c>
    </row>
    <row r="15" spans="2:34" x14ac:dyDescent="0.35">
      <c r="B15" t="s">
        <v>170</v>
      </c>
      <c r="X15">
        <v>4</v>
      </c>
      <c r="Y15" s="12">
        <f t="shared" ca="1" si="0"/>
        <v>0.30115548853511698</v>
      </c>
      <c r="Z15">
        <v>1</v>
      </c>
    </row>
    <row r="16" spans="2:34" x14ac:dyDescent="0.35">
      <c r="X16">
        <v>5</v>
      </c>
      <c r="Y16" s="12">
        <f t="shared" ca="1" si="0"/>
        <v>0.63580216391325506</v>
      </c>
      <c r="Z16">
        <v>0</v>
      </c>
    </row>
    <row r="17" spans="18:26" x14ac:dyDescent="0.35">
      <c r="X17">
        <v>6</v>
      </c>
      <c r="Y17" s="12">
        <f t="shared" ca="1" si="0"/>
        <v>0.96492483540692475</v>
      </c>
      <c r="Z17">
        <v>1</v>
      </c>
    </row>
    <row r="18" spans="18:26" x14ac:dyDescent="0.35">
      <c r="X18">
        <v>7</v>
      </c>
      <c r="Y18" s="12">
        <f t="shared" ca="1" si="0"/>
        <v>4.8629203695783163E-2</v>
      </c>
      <c r="Z18">
        <v>0</v>
      </c>
    </row>
    <row r="19" spans="18:26" x14ac:dyDescent="0.35">
      <c r="X19">
        <v>8</v>
      </c>
      <c r="Y19" s="12">
        <v>0.9</v>
      </c>
      <c r="Z19">
        <v>0</v>
      </c>
    </row>
    <row r="20" spans="18:26" x14ac:dyDescent="0.35">
      <c r="X20">
        <v>9</v>
      </c>
      <c r="Y20" s="12">
        <f t="shared" ca="1" si="0"/>
        <v>0.82446324961557838</v>
      </c>
      <c r="Z20">
        <v>1</v>
      </c>
    </row>
    <row r="21" spans="18:26" x14ac:dyDescent="0.35">
      <c r="X21">
        <v>10</v>
      </c>
      <c r="Y21" s="12">
        <f t="shared" ca="1" si="0"/>
        <v>0.15521767372090745</v>
      </c>
      <c r="Z21">
        <v>0</v>
      </c>
    </row>
    <row r="22" spans="18:26" x14ac:dyDescent="0.35">
      <c r="Y22" s="25">
        <f ca="1">AVERAGE(Y12:Y21)</f>
        <v>0.61910455897648631</v>
      </c>
    </row>
    <row r="24" spans="18:26" x14ac:dyDescent="0.35">
      <c r="R24" s="18" t="s">
        <v>183</v>
      </c>
      <c r="S24" s="7"/>
      <c r="T24" s="7"/>
      <c r="U24" s="7"/>
      <c r="V24" s="7"/>
      <c r="W24" s="7"/>
      <c r="X24" s="7"/>
      <c r="Y24" s="7"/>
    </row>
  </sheetData>
  <pageMargins left="0.7" right="0.7" top="0.75" bottom="0.75" header="0.3" footer="0.3"/>
  <pageSetup orientation="portrait" horizontalDpi="4294967293" verticalDpi="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49E31-BBC4-469B-80DE-6A303460EC4E}">
  <dimension ref="A2:U52"/>
  <sheetViews>
    <sheetView showGridLines="0" workbookViewId="0">
      <selection activeCell="T27" sqref="T27"/>
    </sheetView>
  </sheetViews>
  <sheetFormatPr defaultRowHeight="14.5" x14ac:dyDescent="0.35"/>
  <cols>
    <col min="1" max="1" width="20.36328125" bestFit="1" customWidth="1"/>
  </cols>
  <sheetData>
    <row r="2" spans="1:21" x14ac:dyDescent="0.35">
      <c r="A2" s="1" t="s">
        <v>249</v>
      </c>
      <c r="F2" t="s">
        <v>254</v>
      </c>
    </row>
    <row r="3" spans="1:21" x14ac:dyDescent="0.35">
      <c r="F3" t="s">
        <v>255</v>
      </c>
    </row>
    <row r="4" spans="1:21" x14ac:dyDescent="0.35">
      <c r="A4" t="s">
        <v>250</v>
      </c>
      <c r="F4" t="s">
        <v>256</v>
      </c>
    </row>
    <row r="5" spans="1:21" x14ac:dyDescent="0.35">
      <c r="A5" t="s">
        <v>251</v>
      </c>
    </row>
    <row r="6" spans="1:21" x14ac:dyDescent="0.35">
      <c r="A6" t="s">
        <v>252</v>
      </c>
    </row>
    <row r="7" spans="1:21" x14ac:dyDescent="0.35">
      <c r="A7" t="s">
        <v>253</v>
      </c>
      <c r="F7" t="s">
        <v>257</v>
      </c>
      <c r="G7" t="s">
        <v>258</v>
      </c>
      <c r="S7" t="s">
        <v>271</v>
      </c>
    </row>
    <row r="8" spans="1:21" x14ac:dyDescent="0.35">
      <c r="F8" t="s">
        <v>259</v>
      </c>
      <c r="G8" t="s">
        <v>260</v>
      </c>
      <c r="N8" t="s">
        <v>265</v>
      </c>
      <c r="O8" t="s">
        <v>266</v>
      </c>
    </row>
    <row r="9" spans="1:21" x14ac:dyDescent="0.35">
      <c r="B9" t="s">
        <v>267</v>
      </c>
      <c r="F9" t="s">
        <v>261</v>
      </c>
      <c r="G9" t="s">
        <v>262</v>
      </c>
    </row>
    <row r="10" spans="1:21" x14ac:dyDescent="0.35">
      <c r="B10">
        <v>51.059568480781365</v>
      </c>
      <c r="F10" t="s">
        <v>263</v>
      </c>
      <c r="G10" t="s">
        <v>264</v>
      </c>
      <c r="S10" s="3" t="s">
        <v>268</v>
      </c>
      <c r="T10" s="3" t="s">
        <v>269</v>
      </c>
      <c r="U10" s="3" t="s">
        <v>270</v>
      </c>
    </row>
    <row r="11" spans="1:21" x14ac:dyDescent="0.35">
      <c r="B11">
        <v>19.672992706028332</v>
      </c>
      <c r="S11" s="3">
        <v>93.682098191473756</v>
      </c>
      <c r="T11" s="3">
        <v>58.985339616148273</v>
      </c>
      <c r="U11" s="3">
        <v>24.96130916426862</v>
      </c>
    </row>
    <row r="12" spans="1:21" x14ac:dyDescent="0.35">
      <c r="B12">
        <v>41.65291655296469</v>
      </c>
    </row>
    <row r="13" spans="1:21" x14ac:dyDescent="0.35">
      <c r="B13">
        <v>68.106322228080614</v>
      </c>
      <c r="Q13">
        <f>50*1.6</f>
        <v>80</v>
      </c>
    </row>
    <row r="14" spans="1:21" x14ac:dyDescent="0.35">
      <c r="B14">
        <v>52.251060707734439</v>
      </c>
      <c r="Q14">
        <f>((20+15)*(20-15))/5</f>
        <v>35</v>
      </c>
    </row>
    <row r="15" spans="1:21" x14ac:dyDescent="0.35">
      <c r="B15">
        <v>14.729108769356547</v>
      </c>
    </row>
    <row r="16" spans="1:21" x14ac:dyDescent="0.35">
      <c r="B16">
        <v>20.78875290795952</v>
      </c>
    </row>
    <row r="17" spans="2:2" x14ac:dyDescent="0.35">
      <c r="B17">
        <v>89.960875806322861</v>
      </c>
    </row>
    <row r="18" spans="2:2" x14ac:dyDescent="0.35">
      <c r="B18">
        <v>93.682098191473756</v>
      </c>
    </row>
    <row r="19" spans="2:2" x14ac:dyDescent="0.35">
      <c r="B19">
        <v>80.389927345733923</v>
      </c>
    </row>
    <row r="20" spans="2:2" x14ac:dyDescent="0.35">
      <c r="B20">
        <v>42.050150460733313</v>
      </c>
    </row>
    <row r="21" spans="2:2" x14ac:dyDescent="0.35">
      <c r="B21">
        <v>13.322978189345442</v>
      </c>
    </row>
    <row r="22" spans="2:2" x14ac:dyDescent="0.35">
      <c r="B22">
        <v>84.453741039830945</v>
      </c>
    </row>
    <row r="23" spans="2:2" x14ac:dyDescent="0.35">
      <c r="B23">
        <v>58.13331035511122</v>
      </c>
    </row>
    <row r="24" spans="2:2" x14ac:dyDescent="0.35">
      <c r="B24">
        <v>89.065804580937467</v>
      </c>
    </row>
    <row r="25" spans="2:2" x14ac:dyDescent="0.35">
      <c r="B25">
        <v>90.951543071948663</v>
      </c>
    </row>
    <row r="26" spans="2:2" x14ac:dyDescent="0.35">
      <c r="B26">
        <v>91.095237583602795</v>
      </c>
    </row>
    <row r="27" spans="2:2" x14ac:dyDescent="0.35">
      <c r="B27">
        <v>58.319021699054886</v>
      </c>
    </row>
    <row r="28" spans="2:2" x14ac:dyDescent="0.35">
      <c r="B28">
        <v>43.256857229432711</v>
      </c>
    </row>
    <row r="29" spans="2:2" x14ac:dyDescent="0.35">
      <c r="B29">
        <v>32.79749034259202</v>
      </c>
    </row>
    <row r="30" spans="2:2" x14ac:dyDescent="0.35">
      <c r="B30">
        <v>33.544070529996624</v>
      </c>
    </row>
    <row r="31" spans="2:2" x14ac:dyDescent="0.35">
      <c r="B31">
        <v>84.14975152577567</v>
      </c>
    </row>
    <row r="32" spans="2:2" x14ac:dyDescent="0.35">
      <c r="B32">
        <v>19.342046773410289</v>
      </c>
    </row>
    <row r="33" spans="2:2" x14ac:dyDescent="0.35">
      <c r="B33">
        <v>74.99525126922174</v>
      </c>
    </row>
    <row r="34" spans="2:2" x14ac:dyDescent="0.35">
      <c r="B34">
        <v>50.892821986531949</v>
      </c>
    </row>
    <row r="35" spans="2:2" x14ac:dyDescent="0.35">
      <c r="B35">
        <v>100.79566635553046</v>
      </c>
    </row>
    <row r="36" spans="2:2" x14ac:dyDescent="0.35">
      <c r="B36">
        <v>53.59052161824652</v>
      </c>
    </row>
    <row r="37" spans="2:2" x14ac:dyDescent="0.35">
      <c r="B37">
        <v>58.985339616148273</v>
      </c>
    </row>
    <row r="38" spans="2:2" x14ac:dyDescent="0.35">
      <c r="B38">
        <v>92.038611312589438</v>
      </c>
    </row>
    <row r="39" spans="2:2" x14ac:dyDescent="0.35">
      <c r="B39">
        <v>11.775054810022141</v>
      </c>
    </row>
    <row r="40" spans="2:2" x14ac:dyDescent="0.35">
      <c r="B40">
        <v>33.018761605387681</v>
      </c>
    </row>
    <row r="41" spans="2:2" x14ac:dyDescent="0.35">
      <c r="B41">
        <v>20.217220940687181</v>
      </c>
    </row>
    <row r="42" spans="2:2" x14ac:dyDescent="0.35">
      <c r="B42">
        <v>17.602699233880131</v>
      </c>
    </row>
    <row r="43" spans="2:2" x14ac:dyDescent="0.35">
      <c r="B43">
        <v>60.800002398570442</v>
      </c>
    </row>
    <row r="44" spans="2:2" x14ac:dyDescent="0.35">
      <c r="B44">
        <v>88.004813035802542</v>
      </c>
    </row>
    <row r="45" spans="2:2" x14ac:dyDescent="0.35">
      <c r="B45">
        <v>43.088480483221652</v>
      </c>
    </row>
    <row r="46" spans="2:2" x14ac:dyDescent="0.35">
      <c r="B46">
        <v>19.445270607535718</v>
      </c>
    </row>
    <row r="47" spans="2:2" x14ac:dyDescent="0.35">
      <c r="B47">
        <v>31.392378432978077</v>
      </c>
    </row>
    <row r="48" spans="2:2" x14ac:dyDescent="0.35">
      <c r="B48">
        <v>55.78356416034925</v>
      </c>
    </row>
    <row r="49" spans="2:2" x14ac:dyDescent="0.35">
      <c r="B49">
        <v>77.344288908744559</v>
      </c>
    </row>
    <row r="50" spans="2:2" x14ac:dyDescent="0.35">
      <c r="B50">
        <v>93.257239058177092</v>
      </c>
    </row>
    <row r="51" spans="2:2" x14ac:dyDescent="0.35">
      <c r="B51">
        <v>54.006103119023116</v>
      </c>
    </row>
    <row r="52" spans="2:2" x14ac:dyDescent="0.35">
      <c r="B52">
        <v>24.96130916426862</v>
      </c>
    </row>
  </sheetData>
  <pageMargins left="0.7" right="0.7" top="0.75" bottom="0.75" header="0.3" footer="0.3"/>
  <pageSetup orientation="portrait" horizontalDpi="4294967293" verticalDpi="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AC0732-0C48-4643-8CD4-21359B270A0F}">
  <dimension ref="B1:AI26"/>
  <sheetViews>
    <sheetView showGridLines="0" topLeftCell="B4" zoomScale="130" zoomScaleNormal="130" workbookViewId="0">
      <selection activeCell="B6" sqref="B6:B15"/>
    </sheetView>
  </sheetViews>
  <sheetFormatPr defaultRowHeight="14.5" x14ac:dyDescent="0.35"/>
  <cols>
    <col min="7" max="7" width="10.26953125" customWidth="1"/>
  </cols>
  <sheetData>
    <row r="1" spans="2:9" x14ac:dyDescent="0.35">
      <c r="H1" t="s">
        <v>301</v>
      </c>
      <c r="I1" t="s">
        <v>300</v>
      </c>
    </row>
    <row r="2" spans="2:9" x14ac:dyDescent="0.35">
      <c r="E2" t="s">
        <v>347</v>
      </c>
    </row>
    <row r="3" spans="2:9" x14ac:dyDescent="0.35">
      <c r="E3" t="s">
        <v>265</v>
      </c>
    </row>
    <row r="5" spans="2:9" x14ac:dyDescent="0.35">
      <c r="B5" s="3" t="s">
        <v>275</v>
      </c>
      <c r="C5" s="3" t="s">
        <v>276</v>
      </c>
      <c r="E5" t="s">
        <v>268</v>
      </c>
      <c r="F5" t="s">
        <v>269</v>
      </c>
    </row>
    <row r="6" spans="2:9" x14ac:dyDescent="0.35">
      <c r="B6" s="3">
        <v>5</v>
      </c>
      <c r="C6" s="3">
        <v>3</v>
      </c>
      <c r="E6" t="s">
        <v>296</v>
      </c>
      <c r="F6" t="s">
        <v>299</v>
      </c>
      <c r="G6" t="s">
        <v>298</v>
      </c>
    </row>
    <row r="7" spans="2:9" x14ac:dyDescent="0.35">
      <c r="B7" s="3">
        <v>10</v>
      </c>
      <c r="C7" s="3">
        <v>15</v>
      </c>
      <c r="E7" s="3">
        <v>1</v>
      </c>
      <c r="F7">
        <v>9</v>
      </c>
    </row>
    <row r="8" spans="2:9" x14ac:dyDescent="0.35">
      <c r="B8" s="3">
        <v>15</v>
      </c>
      <c r="C8" s="3">
        <v>12</v>
      </c>
    </row>
    <row r="9" spans="2:9" x14ac:dyDescent="0.35">
      <c r="B9" s="3">
        <v>24</v>
      </c>
      <c r="C9" s="3">
        <v>10</v>
      </c>
      <c r="E9" t="s">
        <v>268</v>
      </c>
      <c r="F9" t="s">
        <v>269</v>
      </c>
      <c r="G9" t="s">
        <v>297</v>
      </c>
    </row>
    <row r="10" spans="2:9" x14ac:dyDescent="0.35">
      <c r="B10" s="3">
        <v>30</v>
      </c>
      <c r="C10" s="3">
        <v>45</v>
      </c>
      <c r="E10" t="s">
        <v>296</v>
      </c>
      <c r="F10" t="s">
        <v>295</v>
      </c>
    </row>
    <row r="11" spans="2:9" x14ac:dyDescent="0.35">
      <c r="B11" s="3">
        <v>85</v>
      </c>
      <c r="C11" s="3">
        <v>70</v>
      </c>
    </row>
    <row r="12" spans="2:9" x14ac:dyDescent="0.35">
      <c r="B12" s="3">
        <v>71</v>
      </c>
      <c r="C12" s="3">
        <v>80</v>
      </c>
    </row>
    <row r="13" spans="2:9" x14ac:dyDescent="0.35">
      <c r="B13" s="3">
        <v>60</v>
      </c>
      <c r="C13" s="3">
        <v>78</v>
      </c>
      <c r="E13" t="s">
        <v>268</v>
      </c>
      <c r="F13" t="s">
        <v>269</v>
      </c>
      <c r="G13" t="s">
        <v>294</v>
      </c>
    </row>
    <row r="14" spans="2:9" x14ac:dyDescent="0.35">
      <c r="B14" s="3">
        <v>55</v>
      </c>
      <c r="C14" s="3">
        <v>52</v>
      </c>
      <c r="E14" t="s">
        <v>293</v>
      </c>
      <c r="F14" t="s">
        <v>292</v>
      </c>
    </row>
    <row r="15" spans="2:9" x14ac:dyDescent="0.35">
      <c r="B15" s="3">
        <v>80</v>
      </c>
      <c r="C15" s="3">
        <v>91</v>
      </c>
    </row>
    <row r="16" spans="2:9" x14ac:dyDescent="0.35">
      <c r="E16" t="s">
        <v>290</v>
      </c>
      <c r="F16" t="s">
        <v>289</v>
      </c>
      <c r="G16" t="s">
        <v>291</v>
      </c>
    </row>
    <row r="17" spans="2:35" x14ac:dyDescent="0.35">
      <c r="E17" t="str">
        <f>CONCATENATE(SUM(B6:B10)/5,",",SUM(C6:C10)/5)</f>
        <v>16.8,17</v>
      </c>
      <c r="F17" t="str">
        <f>CONCATENATE(SUM(B11:B15)/5,",",SUM(C11:C15)/5)</f>
        <v>70.2,74.2</v>
      </c>
    </row>
    <row r="19" spans="2:35" x14ac:dyDescent="0.35">
      <c r="B19">
        <f>SUM(B7:B15)</f>
        <v>430</v>
      </c>
      <c r="C19">
        <f>SUM(C7:C15)</f>
        <v>453</v>
      </c>
      <c r="E19" t="s">
        <v>290</v>
      </c>
      <c r="F19" t="s">
        <v>289</v>
      </c>
      <c r="G19" t="s">
        <v>288</v>
      </c>
    </row>
    <row r="20" spans="2:35" x14ac:dyDescent="0.35">
      <c r="B20">
        <f>B19/9</f>
        <v>47.777777777777779</v>
      </c>
      <c r="C20">
        <f>C19/9</f>
        <v>50.333333333333336</v>
      </c>
      <c r="E20" t="s">
        <v>287</v>
      </c>
      <c r="F20" t="s">
        <v>286</v>
      </c>
    </row>
    <row r="22" spans="2:35" x14ac:dyDescent="0.35">
      <c r="B22">
        <f>SUM(B6:B9)</f>
        <v>54</v>
      </c>
      <c r="C22">
        <f>SUM(C6:C9)</f>
        <v>40</v>
      </c>
    </row>
    <row r="23" spans="2:35" x14ac:dyDescent="0.35">
      <c r="B23">
        <f>B22/4</f>
        <v>13.5</v>
      </c>
      <c r="C23">
        <f>C22/4</f>
        <v>10</v>
      </c>
    </row>
    <row r="25" spans="2:35" x14ac:dyDescent="0.35">
      <c r="B25">
        <f>SUM(B10:B15)</f>
        <v>381</v>
      </c>
      <c r="C25">
        <f>SUM(C10:C15)</f>
        <v>416</v>
      </c>
    </row>
    <row r="26" spans="2:35" x14ac:dyDescent="0.35">
      <c r="B26">
        <f>B25/6</f>
        <v>63.5</v>
      </c>
      <c r="C26">
        <f>C25/6</f>
        <v>69.333333333333329</v>
      </c>
      <c r="K26" t="s">
        <v>344</v>
      </c>
      <c r="W26" t="s">
        <v>345</v>
      </c>
      <c r="AI26" t="s">
        <v>346</v>
      </c>
    </row>
  </sheetData>
  <pageMargins left="0.7" right="0.7" top="0.75" bottom="0.75" header="0.3" footer="0.3"/>
  <pageSetup orientation="portrait" horizontalDpi="4294967293" verticalDpi="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F8CC2-C317-4EAE-BD9F-3720DC0B86CD}">
  <dimension ref="A2:X23"/>
  <sheetViews>
    <sheetView showGridLines="0" topLeftCell="F1" zoomScale="140" zoomScaleNormal="140" workbookViewId="0">
      <selection activeCell="K11" sqref="K11"/>
    </sheetView>
  </sheetViews>
  <sheetFormatPr defaultRowHeight="14.5" x14ac:dyDescent="0.35"/>
  <sheetData>
    <row r="2" spans="1:24" x14ac:dyDescent="0.35">
      <c r="A2" t="s">
        <v>272</v>
      </c>
      <c r="I2" s="3" t="s">
        <v>275</v>
      </c>
      <c r="J2" s="3" t="s">
        <v>276</v>
      </c>
      <c r="K2" s="3" t="s">
        <v>277</v>
      </c>
      <c r="L2" s="3"/>
    </row>
    <row r="3" spans="1:24" x14ac:dyDescent="0.35">
      <c r="I3" s="3">
        <v>49</v>
      </c>
      <c r="J3" s="3">
        <v>96</v>
      </c>
      <c r="K3" s="3">
        <v>32</v>
      </c>
      <c r="L3" s="3"/>
      <c r="V3" s="18" t="s">
        <v>285</v>
      </c>
      <c r="W3" s="7"/>
      <c r="X3" s="7"/>
    </row>
    <row r="4" spans="1:24" x14ac:dyDescent="0.35">
      <c r="A4" s="1" t="s">
        <v>273</v>
      </c>
      <c r="I4" s="3">
        <v>60</v>
      </c>
      <c r="J4" s="3">
        <v>162</v>
      </c>
      <c r="K4" s="3">
        <v>53</v>
      </c>
      <c r="L4" s="3"/>
      <c r="M4" s="7" t="s">
        <v>282</v>
      </c>
      <c r="N4" s="3" t="s">
        <v>275</v>
      </c>
      <c r="O4" s="3" t="s">
        <v>276</v>
      </c>
      <c r="P4" s="3" t="s">
        <v>277</v>
      </c>
    </row>
    <row r="5" spans="1:24" x14ac:dyDescent="0.35">
      <c r="A5" t="s">
        <v>274</v>
      </c>
      <c r="I5" s="3">
        <v>20</v>
      </c>
      <c r="J5" s="3">
        <v>152</v>
      </c>
      <c r="K5" s="3">
        <v>150</v>
      </c>
      <c r="L5" s="3"/>
      <c r="M5" t="s">
        <v>278</v>
      </c>
      <c r="N5" s="3">
        <v>60</v>
      </c>
      <c r="O5" s="3">
        <v>162</v>
      </c>
      <c r="P5" s="3">
        <v>53</v>
      </c>
      <c r="Q5" t="s">
        <v>280</v>
      </c>
    </row>
    <row r="6" spans="1:24" x14ac:dyDescent="0.35">
      <c r="I6" s="3">
        <v>84</v>
      </c>
      <c r="J6" s="3">
        <v>40</v>
      </c>
      <c r="K6" s="3">
        <v>172</v>
      </c>
      <c r="L6" s="3"/>
      <c r="M6" t="s">
        <v>279</v>
      </c>
      <c r="N6" s="3">
        <v>84</v>
      </c>
      <c r="O6" s="3">
        <v>40</v>
      </c>
      <c r="P6" s="3">
        <v>172</v>
      </c>
      <c r="Q6" t="s">
        <v>281</v>
      </c>
      <c r="R6" s="3">
        <v>45</v>
      </c>
    </row>
    <row r="7" spans="1:24" x14ac:dyDescent="0.35">
      <c r="I7" s="3">
        <v>174</v>
      </c>
      <c r="J7" s="3">
        <v>117</v>
      </c>
      <c r="K7" s="3">
        <v>63</v>
      </c>
      <c r="L7" s="3"/>
      <c r="N7" s="3"/>
      <c r="O7" s="3"/>
      <c r="P7" s="3"/>
    </row>
    <row r="8" spans="1:24" x14ac:dyDescent="0.35">
      <c r="I8" s="3">
        <v>70</v>
      </c>
      <c r="J8" s="3">
        <v>156</v>
      </c>
      <c r="K8" s="3">
        <v>101</v>
      </c>
      <c r="L8" s="3"/>
      <c r="M8" s="7" t="s">
        <v>283</v>
      </c>
      <c r="N8" s="3" t="s">
        <v>275</v>
      </c>
      <c r="O8" s="3" t="s">
        <v>276</v>
      </c>
      <c r="P8" s="3" t="s">
        <v>277</v>
      </c>
    </row>
    <row r="9" spans="1:24" x14ac:dyDescent="0.35">
      <c r="M9" t="s">
        <v>278</v>
      </c>
      <c r="N9" s="3">
        <v>174</v>
      </c>
      <c r="O9" s="3">
        <v>117</v>
      </c>
      <c r="P9" s="3">
        <v>63</v>
      </c>
      <c r="Q9" t="s">
        <v>280</v>
      </c>
    </row>
    <row r="10" spans="1:24" x14ac:dyDescent="0.35">
      <c r="M10" t="s">
        <v>279</v>
      </c>
      <c r="N10" s="3">
        <v>49</v>
      </c>
      <c r="O10" s="3">
        <v>96</v>
      </c>
      <c r="P10" s="3">
        <v>32</v>
      </c>
      <c r="Q10" t="s">
        <v>281</v>
      </c>
      <c r="R10" s="3">
        <v>55</v>
      </c>
    </row>
    <row r="11" spans="1:24" x14ac:dyDescent="0.35">
      <c r="N11" s="3"/>
      <c r="O11" s="3"/>
      <c r="P11" s="3"/>
    </row>
    <row r="12" spans="1:24" x14ac:dyDescent="0.35">
      <c r="I12" t="s">
        <v>339</v>
      </c>
      <c r="M12" s="7" t="s">
        <v>343</v>
      </c>
      <c r="N12" s="3" t="s">
        <v>275</v>
      </c>
      <c r="O12" s="3" t="s">
        <v>276</v>
      </c>
      <c r="P12" s="3" t="s">
        <v>277</v>
      </c>
    </row>
    <row r="13" spans="1:24" x14ac:dyDescent="0.35">
      <c r="M13" t="s">
        <v>278</v>
      </c>
      <c r="N13" s="3">
        <v>20</v>
      </c>
      <c r="O13" s="3">
        <v>152</v>
      </c>
      <c r="P13" s="3">
        <v>150</v>
      </c>
      <c r="Q13" t="s">
        <v>280</v>
      </c>
    </row>
    <row r="14" spans="1:24" x14ac:dyDescent="0.35">
      <c r="M14" t="s">
        <v>279</v>
      </c>
      <c r="N14" s="3">
        <v>70</v>
      </c>
      <c r="O14" s="3">
        <v>156</v>
      </c>
      <c r="P14" s="3">
        <v>101</v>
      </c>
      <c r="Q14" t="s">
        <v>281</v>
      </c>
      <c r="R14" s="3">
        <v>95</v>
      </c>
    </row>
    <row r="15" spans="1:24" x14ac:dyDescent="0.35">
      <c r="I15" t="s">
        <v>40</v>
      </c>
    </row>
    <row r="16" spans="1:24" x14ac:dyDescent="0.35">
      <c r="B16" t="s">
        <v>337</v>
      </c>
      <c r="M16" t="s">
        <v>284</v>
      </c>
    </row>
    <row r="18" spans="2:10" x14ac:dyDescent="0.35">
      <c r="B18" t="s">
        <v>335</v>
      </c>
      <c r="C18" t="s">
        <v>336</v>
      </c>
    </row>
    <row r="19" spans="2:10" x14ac:dyDescent="0.35">
      <c r="B19">
        <v>80</v>
      </c>
      <c r="C19">
        <v>20</v>
      </c>
    </row>
    <row r="22" spans="2:10" x14ac:dyDescent="0.35">
      <c r="B22" t="s">
        <v>338</v>
      </c>
      <c r="I22" t="s">
        <v>2</v>
      </c>
      <c r="J22" t="s">
        <v>340</v>
      </c>
    </row>
    <row r="23" spans="2:10" x14ac:dyDescent="0.35">
      <c r="I23" t="s">
        <v>341</v>
      </c>
      <c r="J23" t="s">
        <v>342</v>
      </c>
    </row>
  </sheetData>
  <pageMargins left="0.7" right="0.7" top="0.75" bottom="0.75" header="0.3" footer="0.3"/>
  <pageSetup orientation="portrait" horizontalDpi="4294967293" verticalDpi="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4BC28C-A52E-49C6-BE3C-8A76F30EE67F}">
  <dimension ref="C3:Q85"/>
  <sheetViews>
    <sheetView showGridLines="0" topLeftCell="C68" zoomScale="150" zoomScaleNormal="150" workbookViewId="0">
      <selection activeCell="C90" sqref="C90"/>
    </sheetView>
  </sheetViews>
  <sheetFormatPr defaultRowHeight="14.5" x14ac:dyDescent="0.35"/>
  <cols>
    <col min="3" max="6" width="13.26953125" customWidth="1"/>
    <col min="7" max="7" width="13.6328125" customWidth="1"/>
    <col min="9" max="9" width="10.26953125" customWidth="1"/>
  </cols>
  <sheetData>
    <row r="3" spans="3:17" x14ac:dyDescent="0.35">
      <c r="C3" s="1" t="s">
        <v>684</v>
      </c>
      <c r="D3" s="1" t="s">
        <v>685</v>
      </c>
      <c r="E3" s="1" t="s">
        <v>686</v>
      </c>
      <c r="F3" s="1" t="s">
        <v>687</v>
      </c>
      <c r="H3" s="1" t="s">
        <v>688</v>
      </c>
    </row>
    <row r="4" spans="3:17" x14ac:dyDescent="0.35">
      <c r="C4" t="s">
        <v>689</v>
      </c>
      <c r="D4" t="s">
        <v>690</v>
      </c>
      <c r="E4" t="s">
        <v>691</v>
      </c>
      <c r="F4" t="s">
        <v>215</v>
      </c>
    </row>
    <row r="5" spans="3:17" x14ac:dyDescent="0.35">
      <c r="C5" t="s">
        <v>689</v>
      </c>
      <c r="D5" t="s">
        <v>692</v>
      </c>
      <c r="E5" t="s">
        <v>693</v>
      </c>
      <c r="F5" t="s">
        <v>216</v>
      </c>
      <c r="I5" t="s">
        <v>694</v>
      </c>
    </row>
    <row r="6" spans="3:17" x14ac:dyDescent="0.35">
      <c r="C6" t="s">
        <v>695</v>
      </c>
      <c r="D6" t="s">
        <v>696</v>
      </c>
      <c r="E6" t="s">
        <v>693</v>
      </c>
      <c r="F6" t="s">
        <v>697</v>
      </c>
      <c r="I6" t="s">
        <v>698</v>
      </c>
    </row>
    <row r="7" spans="3:17" x14ac:dyDescent="0.35">
      <c r="C7" s="55" t="s">
        <v>699</v>
      </c>
      <c r="D7" s="55" t="s">
        <v>692</v>
      </c>
      <c r="E7" s="55" t="s">
        <v>693</v>
      </c>
      <c r="F7" s="55" t="s">
        <v>215</v>
      </c>
    </row>
    <row r="8" spans="3:17" x14ac:dyDescent="0.35">
      <c r="C8" s="55" t="s">
        <v>699</v>
      </c>
      <c r="D8" s="55" t="s">
        <v>696</v>
      </c>
      <c r="E8" s="55" t="s">
        <v>700</v>
      </c>
      <c r="F8" s="55" t="s">
        <v>216</v>
      </c>
      <c r="G8" t="s">
        <v>701</v>
      </c>
      <c r="H8" s="3" t="s">
        <v>215</v>
      </c>
      <c r="I8" s="3" t="s">
        <v>216</v>
      </c>
      <c r="J8" s="3" t="s">
        <v>702</v>
      </c>
      <c r="K8" s="3" t="s">
        <v>703</v>
      </c>
      <c r="M8" t="s">
        <v>704</v>
      </c>
      <c r="N8" s="3" t="s">
        <v>215</v>
      </c>
      <c r="O8" s="3" t="s">
        <v>216</v>
      </c>
      <c r="P8" s="3" t="s">
        <v>702</v>
      </c>
      <c r="Q8" s="3" t="s">
        <v>703</v>
      </c>
    </row>
    <row r="9" spans="3:17" x14ac:dyDescent="0.35">
      <c r="C9" s="55" t="s">
        <v>699</v>
      </c>
      <c r="D9" s="55" t="s">
        <v>692</v>
      </c>
      <c r="E9" s="55" t="s">
        <v>691</v>
      </c>
      <c r="F9" s="55" t="s">
        <v>215</v>
      </c>
      <c r="G9" t="s">
        <v>689</v>
      </c>
      <c r="H9" s="3">
        <v>4</v>
      </c>
      <c r="I9" s="3">
        <v>1</v>
      </c>
      <c r="J9" s="56" t="s">
        <v>705</v>
      </c>
      <c r="K9" s="28" t="s">
        <v>706</v>
      </c>
      <c r="M9" t="s">
        <v>691</v>
      </c>
      <c r="N9" s="3">
        <v>3</v>
      </c>
      <c r="O9" s="3">
        <v>1</v>
      </c>
      <c r="P9" s="28" t="s">
        <v>707</v>
      </c>
      <c r="Q9" s="28" t="s">
        <v>706</v>
      </c>
    </row>
    <row r="10" spans="3:17" x14ac:dyDescent="0.35">
      <c r="C10" t="s">
        <v>695</v>
      </c>
      <c r="D10" t="s">
        <v>692</v>
      </c>
      <c r="E10" t="s">
        <v>700</v>
      </c>
      <c r="F10" t="s">
        <v>216</v>
      </c>
      <c r="G10" t="s">
        <v>695</v>
      </c>
      <c r="H10" s="3">
        <v>1</v>
      </c>
      <c r="I10" s="3">
        <v>3</v>
      </c>
      <c r="J10" s="28" t="s">
        <v>708</v>
      </c>
      <c r="K10" s="28" t="s">
        <v>709</v>
      </c>
      <c r="M10" t="s">
        <v>693</v>
      </c>
      <c r="N10" s="3">
        <v>3</v>
      </c>
      <c r="O10" s="3">
        <v>2</v>
      </c>
      <c r="P10" s="28" t="s">
        <v>707</v>
      </c>
      <c r="Q10" s="28" t="s">
        <v>710</v>
      </c>
    </row>
    <row r="11" spans="3:17" x14ac:dyDescent="0.35">
      <c r="C11" t="s">
        <v>689</v>
      </c>
      <c r="D11" t="s">
        <v>696</v>
      </c>
      <c r="E11" t="s">
        <v>700</v>
      </c>
      <c r="F11" t="s">
        <v>215</v>
      </c>
      <c r="G11" t="s">
        <v>699</v>
      </c>
      <c r="H11" s="3">
        <v>3</v>
      </c>
      <c r="I11" s="3">
        <v>2</v>
      </c>
      <c r="J11" s="28" t="s">
        <v>707</v>
      </c>
      <c r="K11" s="28" t="s">
        <v>710</v>
      </c>
      <c r="M11" t="s">
        <v>700</v>
      </c>
      <c r="N11" s="3">
        <v>2</v>
      </c>
      <c r="O11" s="3">
        <v>3</v>
      </c>
      <c r="P11" s="28" t="s">
        <v>711</v>
      </c>
      <c r="Q11" s="28" t="s">
        <v>709</v>
      </c>
    </row>
    <row r="12" spans="3:17" x14ac:dyDescent="0.35">
      <c r="C12" t="s">
        <v>689</v>
      </c>
      <c r="D12" t="s">
        <v>690</v>
      </c>
      <c r="E12" t="s">
        <v>700</v>
      </c>
      <c r="F12" t="s">
        <v>215</v>
      </c>
      <c r="G12" t="s">
        <v>712</v>
      </c>
      <c r="H12" s="3">
        <v>8</v>
      </c>
      <c r="I12" s="3">
        <v>6</v>
      </c>
      <c r="J12" s="57">
        <v>1</v>
      </c>
      <c r="K12" s="57">
        <v>1</v>
      </c>
      <c r="M12" t="s">
        <v>712</v>
      </c>
      <c r="N12" s="3">
        <v>8</v>
      </c>
      <c r="O12" s="3">
        <v>6</v>
      </c>
      <c r="P12" s="57">
        <v>1</v>
      </c>
      <c r="Q12" s="57">
        <v>1</v>
      </c>
    </row>
    <row r="13" spans="3:17" x14ac:dyDescent="0.35">
      <c r="C13" s="55" t="s">
        <v>699</v>
      </c>
      <c r="D13" s="55" t="s">
        <v>690</v>
      </c>
      <c r="E13" s="55" t="s">
        <v>693</v>
      </c>
      <c r="F13" s="55" t="s">
        <v>216</v>
      </c>
    </row>
    <row r="14" spans="3:17" x14ac:dyDescent="0.35">
      <c r="C14" t="s">
        <v>689</v>
      </c>
      <c r="D14" t="s">
        <v>696</v>
      </c>
      <c r="E14" t="s">
        <v>691</v>
      </c>
      <c r="F14" t="s">
        <v>215</v>
      </c>
    </row>
    <row r="15" spans="3:17" x14ac:dyDescent="0.35">
      <c r="C15" t="s">
        <v>695</v>
      </c>
      <c r="D15" t="s">
        <v>690</v>
      </c>
      <c r="E15" t="s">
        <v>691</v>
      </c>
      <c r="F15" t="s">
        <v>216</v>
      </c>
      <c r="G15" t="s">
        <v>713</v>
      </c>
      <c r="H15" s="3" t="s">
        <v>215</v>
      </c>
      <c r="I15" s="3" t="s">
        <v>216</v>
      </c>
      <c r="J15" s="3" t="s">
        <v>702</v>
      </c>
      <c r="K15" s="3" t="s">
        <v>703</v>
      </c>
    </row>
    <row r="16" spans="3:17" x14ac:dyDescent="0.35">
      <c r="C16" t="s">
        <v>695</v>
      </c>
      <c r="D16" t="s">
        <v>696</v>
      </c>
      <c r="E16" t="s">
        <v>700</v>
      </c>
      <c r="F16" t="s">
        <v>216</v>
      </c>
      <c r="G16" t="s">
        <v>690</v>
      </c>
      <c r="H16" s="3">
        <v>2</v>
      </c>
      <c r="I16" s="3">
        <v>2</v>
      </c>
      <c r="J16" s="56" t="s">
        <v>711</v>
      </c>
      <c r="K16" s="28" t="s">
        <v>710</v>
      </c>
    </row>
    <row r="17" spans="3:11" x14ac:dyDescent="0.35">
      <c r="C17" s="55" t="s">
        <v>699</v>
      </c>
      <c r="D17" s="55" t="s">
        <v>692</v>
      </c>
      <c r="E17" s="55" t="s">
        <v>693</v>
      </c>
      <c r="F17" s="55" t="s">
        <v>215</v>
      </c>
      <c r="G17" t="s">
        <v>692</v>
      </c>
      <c r="H17" s="3">
        <v>3</v>
      </c>
      <c r="I17" s="3">
        <v>2</v>
      </c>
      <c r="J17" s="28" t="s">
        <v>707</v>
      </c>
      <c r="K17" s="28" t="s">
        <v>710</v>
      </c>
    </row>
    <row r="18" spans="3:11" x14ac:dyDescent="0.35">
      <c r="G18" t="s">
        <v>714</v>
      </c>
      <c r="H18" s="3">
        <v>3</v>
      </c>
      <c r="I18" s="3">
        <v>2</v>
      </c>
      <c r="J18" s="28" t="s">
        <v>707</v>
      </c>
      <c r="K18" s="28" t="s">
        <v>710</v>
      </c>
    </row>
    <row r="19" spans="3:11" x14ac:dyDescent="0.35">
      <c r="G19" t="s">
        <v>712</v>
      </c>
      <c r="H19" s="3">
        <v>8</v>
      </c>
      <c r="I19" s="3">
        <v>6</v>
      </c>
      <c r="J19" s="57">
        <v>1</v>
      </c>
      <c r="K19" s="57">
        <v>1</v>
      </c>
    </row>
    <row r="21" spans="3:11" x14ac:dyDescent="0.35">
      <c r="D21" t="s">
        <v>715</v>
      </c>
    </row>
    <row r="23" spans="3:11" x14ac:dyDescent="0.35">
      <c r="G23" t="s">
        <v>716</v>
      </c>
      <c r="H23" t="s">
        <v>717</v>
      </c>
      <c r="I23" t="s">
        <v>718</v>
      </c>
    </row>
    <row r="24" spans="3:11" x14ac:dyDescent="0.35">
      <c r="G24" t="s">
        <v>215</v>
      </c>
      <c r="H24">
        <v>8</v>
      </c>
      <c r="I24" s="11" t="s">
        <v>719</v>
      </c>
    </row>
    <row r="25" spans="3:11" x14ac:dyDescent="0.35">
      <c r="G25" t="s">
        <v>216</v>
      </c>
      <c r="H25">
        <v>6</v>
      </c>
      <c r="I25" s="11" t="s">
        <v>720</v>
      </c>
    </row>
    <row r="26" spans="3:11" x14ac:dyDescent="0.35">
      <c r="G26" t="s">
        <v>712</v>
      </c>
      <c r="H26">
        <v>14</v>
      </c>
      <c r="I26" s="13">
        <v>1</v>
      </c>
    </row>
    <row r="76" spans="4:6" x14ac:dyDescent="0.35">
      <c r="D76" t="s">
        <v>715</v>
      </c>
      <c r="F76" t="s">
        <v>215</v>
      </c>
    </row>
    <row r="79" spans="4:6" x14ac:dyDescent="0.35">
      <c r="E79" t="s">
        <v>721</v>
      </c>
    </row>
    <row r="80" spans="4:6" x14ac:dyDescent="0.35">
      <c r="E80" t="s">
        <v>722</v>
      </c>
    </row>
    <row r="84" spans="4:5" x14ac:dyDescent="0.35">
      <c r="D84" s="1" t="s">
        <v>723</v>
      </c>
    </row>
    <row r="85" spans="4:5" x14ac:dyDescent="0.35">
      <c r="E85" t="s">
        <v>724</v>
      </c>
    </row>
  </sheetData>
  <pageMargins left="0.7" right="0.7" top="0.75" bottom="0.75" header="0.3" footer="0.3"/>
  <pageSetup orientation="portrait" horizontalDpi="4294967293" verticalDpi="0" r:id="rId1"/>
  <drawing r:id="rId2"/>
  <tableParts count="4">
    <tablePart r:id="rId3"/>
    <tablePart r:id="rId4"/>
    <tablePart r:id="rId5"/>
    <tablePart r:id="rId6"/>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DBC22-AC0F-49CC-9B97-538641EE0237}">
  <dimension ref="C2:S52"/>
  <sheetViews>
    <sheetView showGridLines="0" topLeftCell="B10" zoomScale="150" zoomScaleNormal="150" workbookViewId="0">
      <selection activeCell="S53" sqref="S53"/>
    </sheetView>
  </sheetViews>
  <sheetFormatPr defaultRowHeight="14.5" x14ac:dyDescent="0.35"/>
  <sheetData>
    <row r="2" spans="3:19" x14ac:dyDescent="0.35">
      <c r="C2" s="1" t="s">
        <v>647</v>
      </c>
    </row>
    <row r="4" spans="3:19" x14ac:dyDescent="0.35">
      <c r="D4" t="s">
        <v>648</v>
      </c>
    </row>
    <row r="5" spans="3:19" x14ac:dyDescent="0.35">
      <c r="D5" t="s">
        <v>649</v>
      </c>
    </row>
    <row r="6" spans="3:19" x14ac:dyDescent="0.35">
      <c r="D6" t="s">
        <v>650</v>
      </c>
    </row>
    <row r="8" spans="3:19" x14ac:dyDescent="0.35">
      <c r="D8" t="s">
        <v>651</v>
      </c>
    </row>
    <row r="9" spans="3:19" x14ac:dyDescent="0.35">
      <c r="D9" t="s">
        <v>652</v>
      </c>
    </row>
    <row r="11" spans="3:19" x14ac:dyDescent="0.35">
      <c r="Q11" s="1" t="s">
        <v>653</v>
      </c>
    </row>
    <row r="12" spans="3:19" x14ac:dyDescent="0.35">
      <c r="S12" t="s">
        <v>654</v>
      </c>
    </row>
    <row r="13" spans="3:19" x14ac:dyDescent="0.35">
      <c r="P13" s="1"/>
      <c r="S13" t="s">
        <v>655</v>
      </c>
    </row>
    <row r="14" spans="3:19" x14ac:dyDescent="0.35">
      <c r="S14" t="s">
        <v>656</v>
      </c>
    </row>
    <row r="17" spans="7:19" x14ac:dyDescent="0.35">
      <c r="Q17" s="1" t="s">
        <v>657</v>
      </c>
    </row>
    <row r="18" spans="7:19" x14ac:dyDescent="0.35">
      <c r="S18" t="s">
        <v>658</v>
      </c>
    </row>
    <row r="19" spans="7:19" x14ac:dyDescent="0.35">
      <c r="S19" t="s">
        <v>659</v>
      </c>
    </row>
    <row r="20" spans="7:19" x14ac:dyDescent="0.35">
      <c r="S20" t="s">
        <v>660</v>
      </c>
    </row>
    <row r="21" spans="7:19" x14ac:dyDescent="0.35">
      <c r="S21" t="s">
        <v>661</v>
      </c>
    </row>
    <row r="23" spans="7:19" x14ac:dyDescent="0.35">
      <c r="Q23" s="1" t="s">
        <v>662</v>
      </c>
    </row>
    <row r="24" spans="7:19" x14ac:dyDescent="0.35">
      <c r="S24" t="s">
        <v>663</v>
      </c>
    </row>
    <row r="26" spans="7:19" x14ac:dyDescent="0.35">
      <c r="G26" s="1" t="s">
        <v>664</v>
      </c>
    </row>
    <row r="27" spans="7:19" x14ac:dyDescent="0.35">
      <c r="S27" t="s">
        <v>665</v>
      </c>
    </row>
    <row r="28" spans="7:19" x14ac:dyDescent="0.35">
      <c r="S28" t="s">
        <v>666</v>
      </c>
    </row>
    <row r="29" spans="7:19" x14ac:dyDescent="0.35">
      <c r="S29" t="s">
        <v>667</v>
      </c>
    </row>
    <row r="30" spans="7:19" x14ac:dyDescent="0.35">
      <c r="S30" t="s">
        <v>668</v>
      </c>
    </row>
    <row r="31" spans="7:19" x14ac:dyDescent="0.35">
      <c r="S31" t="s">
        <v>669</v>
      </c>
    </row>
    <row r="33" spans="17:19" x14ac:dyDescent="0.35">
      <c r="Q33" s="1" t="s">
        <v>670</v>
      </c>
    </row>
    <row r="34" spans="17:19" x14ac:dyDescent="0.35">
      <c r="S34" t="s">
        <v>671</v>
      </c>
    </row>
    <row r="35" spans="17:19" x14ac:dyDescent="0.35">
      <c r="S35" t="s">
        <v>672</v>
      </c>
    </row>
    <row r="36" spans="17:19" x14ac:dyDescent="0.35">
      <c r="S36" t="s">
        <v>673</v>
      </c>
    </row>
    <row r="37" spans="17:19" x14ac:dyDescent="0.35">
      <c r="S37" t="s">
        <v>674</v>
      </c>
    </row>
    <row r="41" spans="17:19" x14ac:dyDescent="0.35">
      <c r="Q41" s="1" t="s">
        <v>675</v>
      </c>
    </row>
    <row r="42" spans="17:19" x14ac:dyDescent="0.35">
      <c r="S42" t="s">
        <v>676</v>
      </c>
    </row>
    <row r="43" spans="17:19" x14ac:dyDescent="0.35">
      <c r="S43" t="s">
        <v>677</v>
      </c>
    </row>
    <row r="44" spans="17:19" x14ac:dyDescent="0.35">
      <c r="S44" t="s">
        <v>678</v>
      </c>
    </row>
    <row r="48" spans="17:19" x14ac:dyDescent="0.35">
      <c r="Q48" s="1" t="s">
        <v>679</v>
      </c>
    </row>
    <row r="49" spans="19:19" x14ac:dyDescent="0.35">
      <c r="S49" t="s">
        <v>680</v>
      </c>
    </row>
    <row r="50" spans="19:19" x14ac:dyDescent="0.35">
      <c r="S50" t="s">
        <v>681</v>
      </c>
    </row>
    <row r="51" spans="19:19" x14ac:dyDescent="0.35">
      <c r="S51" t="s">
        <v>682</v>
      </c>
    </row>
    <row r="52" spans="19:19" x14ac:dyDescent="0.35">
      <c r="S52" t="s">
        <v>683</v>
      </c>
    </row>
  </sheetData>
  <pageMargins left="0.7" right="0.7" top="0.75" bottom="0.75" header="0.3" footer="0.3"/>
  <pageSetup orientation="portrait" horizontalDpi="4294967293" verticalDpi="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F208B-BF1D-406C-B0D6-F73DA164E233}">
  <dimension ref="B3:AQ136"/>
  <sheetViews>
    <sheetView showGridLines="0" topLeftCell="AB1" zoomScale="170" zoomScaleNormal="170" workbookViewId="0">
      <selection activeCell="AG55" sqref="AG55"/>
    </sheetView>
  </sheetViews>
  <sheetFormatPr defaultRowHeight="14.5" x14ac:dyDescent="0.35"/>
  <sheetData>
    <row r="3" spans="2:43" x14ac:dyDescent="0.35">
      <c r="B3" t="s">
        <v>250</v>
      </c>
      <c r="G3" t="s">
        <v>316</v>
      </c>
      <c r="M3" s="1" t="s">
        <v>316</v>
      </c>
      <c r="AD3" s="1" t="s">
        <v>725</v>
      </c>
    </row>
    <row r="4" spans="2:43" x14ac:dyDescent="0.35">
      <c r="C4" t="s">
        <v>572</v>
      </c>
      <c r="G4" t="s">
        <v>317</v>
      </c>
    </row>
    <row r="5" spans="2:43" x14ac:dyDescent="0.35">
      <c r="C5" t="s">
        <v>573</v>
      </c>
      <c r="G5" t="s">
        <v>726</v>
      </c>
      <c r="M5" t="s">
        <v>727</v>
      </c>
      <c r="AE5" t="s">
        <v>728</v>
      </c>
    </row>
    <row r="6" spans="2:43" x14ac:dyDescent="0.35">
      <c r="B6" t="s">
        <v>251</v>
      </c>
      <c r="G6" t="s">
        <v>729</v>
      </c>
      <c r="AE6" t="s">
        <v>730</v>
      </c>
    </row>
    <row r="7" spans="2:43" x14ac:dyDescent="0.35">
      <c r="B7" t="s">
        <v>559</v>
      </c>
      <c r="G7" t="s">
        <v>600</v>
      </c>
      <c r="M7" t="s">
        <v>731</v>
      </c>
    </row>
    <row r="8" spans="2:43" x14ac:dyDescent="0.35">
      <c r="B8" t="s">
        <v>198</v>
      </c>
      <c r="G8" t="s">
        <v>732</v>
      </c>
    </row>
    <row r="9" spans="2:43" x14ac:dyDescent="0.35">
      <c r="B9" t="s">
        <v>733</v>
      </c>
      <c r="G9" t="s">
        <v>734</v>
      </c>
      <c r="M9" t="s">
        <v>735</v>
      </c>
    </row>
    <row r="10" spans="2:43" x14ac:dyDescent="0.35">
      <c r="B10" t="s">
        <v>252</v>
      </c>
      <c r="G10" t="s">
        <v>736</v>
      </c>
    </row>
    <row r="11" spans="2:43" x14ac:dyDescent="0.35">
      <c r="B11" t="s">
        <v>494</v>
      </c>
      <c r="M11" t="s">
        <v>737</v>
      </c>
      <c r="AQ11" s="1" t="s">
        <v>738</v>
      </c>
    </row>
    <row r="13" spans="2:43" x14ac:dyDescent="0.35">
      <c r="M13" t="s">
        <v>739</v>
      </c>
    </row>
    <row r="14" spans="2:43" x14ac:dyDescent="0.35">
      <c r="B14" t="s">
        <v>740</v>
      </c>
    </row>
    <row r="15" spans="2:43" x14ac:dyDescent="0.35">
      <c r="M15" t="s">
        <v>741</v>
      </c>
      <c r="AP15" s="1" t="s">
        <v>742</v>
      </c>
      <c r="AQ15" s="1"/>
    </row>
    <row r="16" spans="2:43" x14ac:dyDescent="0.35">
      <c r="AP16" s="1" t="s">
        <v>743</v>
      </c>
      <c r="AQ16" s="1"/>
    </row>
    <row r="17" spans="13:42" x14ac:dyDescent="0.35">
      <c r="M17" t="s">
        <v>744</v>
      </c>
      <c r="Y17" t="s">
        <v>745</v>
      </c>
      <c r="AA17" t="s">
        <v>746</v>
      </c>
    </row>
    <row r="18" spans="13:42" x14ac:dyDescent="0.35">
      <c r="Y18" t="s">
        <v>747</v>
      </c>
      <c r="AA18" t="s">
        <v>748</v>
      </c>
    </row>
    <row r="20" spans="13:42" x14ac:dyDescent="0.35">
      <c r="AP20" s="1" t="s">
        <v>749</v>
      </c>
    </row>
    <row r="21" spans="13:42" x14ac:dyDescent="0.35">
      <c r="M21" s="1" t="s">
        <v>750</v>
      </c>
    </row>
    <row r="23" spans="13:42" x14ac:dyDescent="0.35">
      <c r="M23" t="s">
        <v>751</v>
      </c>
    </row>
    <row r="24" spans="13:42" x14ac:dyDescent="0.35">
      <c r="AO24" s="1" t="s">
        <v>752</v>
      </c>
    </row>
    <row r="25" spans="13:42" x14ac:dyDescent="0.35">
      <c r="M25" t="s">
        <v>753</v>
      </c>
    </row>
    <row r="27" spans="13:42" x14ac:dyDescent="0.35">
      <c r="M27" s="1" t="s">
        <v>754</v>
      </c>
    </row>
    <row r="29" spans="13:42" x14ac:dyDescent="0.35">
      <c r="M29" t="s">
        <v>755</v>
      </c>
    </row>
    <row r="31" spans="13:42" x14ac:dyDescent="0.35">
      <c r="M31" t="s">
        <v>756</v>
      </c>
    </row>
    <row r="32" spans="13:42" x14ac:dyDescent="0.35">
      <c r="AD32" s="1" t="s">
        <v>757</v>
      </c>
    </row>
    <row r="33" spans="13:32" x14ac:dyDescent="0.35">
      <c r="M33" t="s">
        <v>758</v>
      </c>
    </row>
    <row r="34" spans="13:32" x14ac:dyDescent="0.35">
      <c r="AD34" t="s">
        <v>759</v>
      </c>
    </row>
    <row r="35" spans="13:32" x14ac:dyDescent="0.35">
      <c r="AD35" t="s">
        <v>760</v>
      </c>
    </row>
    <row r="36" spans="13:32" x14ac:dyDescent="0.35">
      <c r="AD36" t="s">
        <v>761</v>
      </c>
    </row>
    <row r="38" spans="13:32" x14ac:dyDescent="0.35">
      <c r="AD38" t="s">
        <v>762</v>
      </c>
    </row>
    <row r="39" spans="13:32" x14ac:dyDescent="0.35">
      <c r="AD39" t="s">
        <v>763</v>
      </c>
    </row>
    <row r="42" spans="13:32" x14ac:dyDescent="0.35">
      <c r="AD42">
        <v>1</v>
      </c>
      <c r="AE42" t="s">
        <v>764</v>
      </c>
    </row>
    <row r="43" spans="13:32" x14ac:dyDescent="0.35">
      <c r="AD43">
        <v>2</v>
      </c>
      <c r="AE43" t="s">
        <v>765</v>
      </c>
    </row>
    <row r="46" spans="13:32" x14ac:dyDescent="0.35">
      <c r="AE46" t="s">
        <v>766</v>
      </c>
    </row>
    <row r="48" spans="13:32" x14ac:dyDescent="0.35">
      <c r="AF48" t="s">
        <v>767</v>
      </c>
    </row>
    <row r="49" spans="12:33" x14ac:dyDescent="0.35">
      <c r="AF49" t="s">
        <v>768</v>
      </c>
    </row>
    <row r="50" spans="12:33" x14ac:dyDescent="0.35">
      <c r="L50" s="1" t="s">
        <v>729</v>
      </c>
    </row>
    <row r="51" spans="12:33" x14ac:dyDescent="0.35">
      <c r="M51" t="s">
        <v>769</v>
      </c>
      <c r="AF51" t="s">
        <v>770</v>
      </c>
      <c r="AG51" t="s">
        <v>771</v>
      </c>
    </row>
    <row r="52" spans="12:33" x14ac:dyDescent="0.35">
      <c r="M52" t="s">
        <v>772</v>
      </c>
    </row>
    <row r="53" spans="12:33" x14ac:dyDescent="0.35">
      <c r="AE53" t="s">
        <v>773</v>
      </c>
    </row>
    <row r="54" spans="12:33" x14ac:dyDescent="0.35">
      <c r="L54" s="1" t="s">
        <v>774</v>
      </c>
      <c r="AF54" t="s">
        <v>775</v>
      </c>
    </row>
    <row r="55" spans="12:33" x14ac:dyDescent="0.35">
      <c r="M55" t="s">
        <v>776</v>
      </c>
      <c r="AF55" t="s">
        <v>777</v>
      </c>
    </row>
    <row r="56" spans="12:33" x14ac:dyDescent="0.35">
      <c r="M56" t="s">
        <v>778</v>
      </c>
    </row>
    <row r="60" spans="12:33" x14ac:dyDescent="0.35">
      <c r="L60" s="1" t="s">
        <v>779</v>
      </c>
      <c r="R60" s="1" t="s">
        <v>780</v>
      </c>
    </row>
    <row r="61" spans="12:33" x14ac:dyDescent="0.35">
      <c r="M61" t="s">
        <v>781</v>
      </c>
      <c r="S61" t="s">
        <v>782</v>
      </c>
    </row>
    <row r="62" spans="12:33" x14ac:dyDescent="0.35">
      <c r="M62" t="s">
        <v>317</v>
      </c>
      <c r="S62" t="s">
        <v>783</v>
      </c>
    </row>
    <row r="63" spans="12:33" x14ac:dyDescent="0.35">
      <c r="M63" t="s">
        <v>784</v>
      </c>
      <c r="S63" t="s">
        <v>785</v>
      </c>
    </row>
    <row r="64" spans="12:33" x14ac:dyDescent="0.35">
      <c r="S64" t="s">
        <v>786</v>
      </c>
    </row>
    <row r="67" spans="12:12" x14ac:dyDescent="0.35">
      <c r="L67" s="1" t="s">
        <v>787</v>
      </c>
    </row>
    <row r="90" spans="13:13" x14ac:dyDescent="0.35">
      <c r="M90" t="s">
        <v>788</v>
      </c>
    </row>
    <row r="91" spans="13:13" x14ac:dyDescent="0.35">
      <c r="M91" t="s">
        <v>789</v>
      </c>
    </row>
    <row r="92" spans="13:13" x14ac:dyDescent="0.35">
      <c r="M92" t="s">
        <v>790</v>
      </c>
    </row>
    <row r="93" spans="13:13" x14ac:dyDescent="0.35">
      <c r="M93" t="s">
        <v>791</v>
      </c>
    </row>
    <row r="97" spans="12:12" x14ac:dyDescent="0.35">
      <c r="L97" s="1" t="s">
        <v>792</v>
      </c>
    </row>
    <row r="99" spans="12:12" x14ac:dyDescent="0.35">
      <c r="L99" t="s">
        <v>793</v>
      </c>
    </row>
    <row r="100" spans="12:12" x14ac:dyDescent="0.35">
      <c r="L100" t="s">
        <v>794</v>
      </c>
    </row>
    <row r="102" spans="12:12" x14ac:dyDescent="0.35">
      <c r="L102" s="1" t="s">
        <v>795</v>
      </c>
    </row>
    <row r="104" spans="12:12" x14ac:dyDescent="0.35">
      <c r="L104" t="s">
        <v>796</v>
      </c>
    </row>
    <row r="105" spans="12:12" x14ac:dyDescent="0.35">
      <c r="L105" t="s">
        <v>797</v>
      </c>
    </row>
    <row r="106" spans="12:12" x14ac:dyDescent="0.35">
      <c r="L106" t="s">
        <v>798</v>
      </c>
    </row>
    <row r="108" spans="12:12" x14ac:dyDescent="0.35">
      <c r="L108" s="1" t="s">
        <v>799</v>
      </c>
    </row>
    <row r="109" spans="12:12" x14ac:dyDescent="0.35">
      <c r="L109" t="s">
        <v>800</v>
      </c>
    </row>
    <row r="110" spans="12:12" x14ac:dyDescent="0.35">
      <c r="L110" t="s">
        <v>801</v>
      </c>
    </row>
    <row r="113" spans="12:20" x14ac:dyDescent="0.35">
      <c r="L113" s="2" t="s">
        <v>275</v>
      </c>
      <c r="M113" s="2" t="s">
        <v>276</v>
      </c>
      <c r="N113" s="2" t="s">
        <v>277</v>
      </c>
      <c r="Q113" s="2" t="s">
        <v>802</v>
      </c>
      <c r="R113" s="2" t="s">
        <v>520</v>
      </c>
      <c r="S113" s="2" t="s">
        <v>276</v>
      </c>
      <c r="T113" s="2" t="s">
        <v>277</v>
      </c>
    </row>
    <row r="114" spans="12:20" x14ac:dyDescent="0.35">
      <c r="L114" s="3">
        <v>49</v>
      </c>
      <c r="M114" s="3">
        <v>96</v>
      </c>
      <c r="N114" s="3">
        <v>32</v>
      </c>
      <c r="Q114" t="s">
        <v>278</v>
      </c>
      <c r="R114" s="3">
        <v>60</v>
      </c>
      <c r="S114" s="3">
        <v>162</v>
      </c>
      <c r="T114" s="3">
        <v>53</v>
      </c>
    </row>
    <row r="115" spans="12:20" x14ac:dyDescent="0.35">
      <c r="L115" s="3">
        <v>60</v>
      </c>
      <c r="M115" s="3">
        <v>162</v>
      </c>
      <c r="N115" s="3">
        <v>53</v>
      </c>
      <c r="Q115" t="s">
        <v>279</v>
      </c>
      <c r="R115" s="3">
        <v>84</v>
      </c>
      <c r="S115" s="3">
        <v>40</v>
      </c>
      <c r="T115" s="3">
        <v>172</v>
      </c>
    </row>
    <row r="116" spans="12:20" x14ac:dyDescent="0.35">
      <c r="L116" s="3">
        <v>20</v>
      </c>
      <c r="M116" s="3">
        <v>152</v>
      </c>
      <c r="N116" s="3">
        <v>150</v>
      </c>
      <c r="R116" s="3"/>
      <c r="S116" s="3"/>
      <c r="T116" s="3"/>
    </row>
    <row r="117" spans="12:20" x14ac:dyDescent="0.35">
      <c r="L117" s="3">
        <v>84</v>
      </c>
      <c r="M117" s="3">
        <v>40</v>
      </c>
      <c r="N117" s="3">
        <v>172</v>
      </c>
      <c r="Q117" s="1" t="s">
        <v>283</v>
      </c>
      <c r="R117" s="3"/>
      <c r="S117" s="3"/>
      <c r="T117" s="3"/>
    </row>
    <row r="118" spans="12:20" x14ac:dyDescent="0.35">
      <c r="L118" s="3">
        <v>174</v>
      </c>
      <c r="M118" s="3">
        <v>117</v>
      </c>
      <c r="N118" s="3">
        <v>63</v>
      </c>
      <c r="Q118" t="s">
        <v>278</v>
      </c>
      <c r="R118" s="3">
        <v>174</v>
      </c>
      <c r="S118" s="3">
        <v>117</v>
      </c>
      <c r="T118" s="3">
        <v>63</v>
      </c>
    </row>
    <row r="119" spans="12:20" x14ac:dyDescent="0.35">
      <c r="L119" s="3">
        <v>70</v>
      </c>
      <c r="M119" s="3">
        <v>156</v>
      </c>
      <c r="N119" s="3">
        <v>101</v>
      </c>
      <c r="Q119" t="s">
        <v>279</v>
      </c>
      <c r="R119" s="3">
        <v>49</v>
      </c>
      <c r="S119" s="3">
        <v>96</v>
      </c>
      <c r="T119" s="3">
        <v>32</v>
      </c>
    </row>
    <row r="120" spans="12:20" x14ac:dyDescent="0.35">
      <c r="R120" s="3"/>
      <c r="S120" s="3"/>
      <c r="T120" s="3"/>
    </row>
    <row r="121" spans="12:20" x14ac:dyDescent="0.35">
      <c r="Q121" s="1" t="s">
        <v>803</v>
      </c>
      <c r="R121" s="3"/>
      <c r="S121" s="3"/>
      <c r="T121" s="3"/>
    </row>
    <row r="122" spans="12:20" x14ac:dyDescent="0.35">
      <c r="L122" t="s">
        <v>804</v>
      </c>
      <c r="Q122" t="s">
        <v>278</v>
      </c>
      <c r="R122" s="3">
        <v>20</v>
      </c>
      <c r="S122" s="3">
        <v>152</v>
      </c>
      <c r="T122" s="3">
        <v>150</v>
      </c>
    </row>
    <row r="123" spans="12:20" x14ac:dyDescent="0.35">
      <c r="Q123" t="s">
        <v>279</v>
      </c>
      <c r="R123" s="3">
        <v>70</v>
      </c>
      <c r="S123" s="3">
        <v>156</v>
      </c>
      <c r="T123" s="3">
        <v>101</v>
      </c>
    </row>
    <row r="128" spans="12:20" x14ac:dyDescent="0.35">
      <c r="L128" t="s">
        <v>805</v>
      </c>
    </row>
    <row r="129" spans="12:13" x14ac:dyDescent="0.35">
      <c r="L129" t="s">
        <v>806</v>
      </c>
    </row>
    <row r="132" spans="12:13" x14ac:dyDescent="0.35">
      <c r="L132" s="1" t="s">
        <v>807</v>
      </c>
    </row>
    <row r="133" spans="12:13" x14ac:dyDescent="0.35">
      <c r="M133" t="s">
        <v>808</v>
      </c>
    </row>
    <row r="136" spans="12:13" x14ac:dyDescent="0.35">
      <c r="L136" s="1" t="s">
        <v>809</v>
      </c>
    </row>
  </sheetData>
  <pageMargins left="0.7" right="0.7" top="0.75" bottom="0.75" header="0.3" footer="0.3"/>
  <pageSetup orientation="portrait" horizontalDpi="4294967293" verticalDpi="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8B38C5-5D31-4D9E-A162-6D630C4340B1}">
  <dimension ref="B2:AI21"/>
  <sheetViews>
    <sheetView showGridLines="0" workbookViewId="0">
      <selection activeCell="J12" sqref="J12"/>
    </sheetView>
  </sheetViews>
  <sheetFormatPr defaultRowHeight="14.5" x14ac:dyDescent="0.35"/>
  <cols>
    <col min="9" max="9" width="9.81640625" customWidth="1"/>
  </cols>
  <sheetData>
    <row r="2" spans="2:35" x14ac:dyDescent="0.35">
      <c r="B2" t="s">
        <v>303</v>
      </c>
    </row>
    <row r="4" spans="2:35" x14ac:dyDescent="0.35">
      <c r="B4" t="s">
        <v>304</v>
      </c>
      <c r="F4" t="s">
        <v>305</v>
      </c>
    </row>
    <row r="7" spans="2:35" x14ac:dyDescent="0.35">
      <c r="B7" t="s">
        <v>306</v>
      </c>
      <c r="C7" t="s">
        <v>308</v>
      </c>
      <c r="G7" t="s">
        <v>309</v>
      </c>
      <c r="J7" t="s">
        <v>313</v>
      </c>
    </row>
    <row r="8" spans="2:35" x14ac:dyDescent="0.35">
      <c r="B8" t="s">
        <v>307</v>
      </c>
      <c r="C8" t="s">
        <v>310</v>
      </c>
      <c r="G8" t="s">
        <v>311</v>
      </c>
      <c r="I8" t="s">
        <v>312</v>
      </c>
    </row>
    <row r="11" spans="2:35" x14ac:dyDescent="0.35">
      <c r="B11" t="s">
        <v>314</v>
      </c>
    </row>
    <row r="12" spans="2:35" x14ac:dyDescent="0.35">
      <c r="B12" t="s">
        <v>315</v>
      </c>
      <c r="AB12" t="s">
        <v>328</v>
      </c>
    </row>
    <row r="13" spans="2:35" x14ac:dyDescent="0.35">
      <c r="J13" s="3" t="s">
        <v>268</v>
      </c>
      <c r="K13" s="3" t="s">
        <v>269</v>
      </c>
      <c r="L13" s="3" t="s">
        <v>324</v>
      </c>
      <c r="M13" s="3" t="s">
        <v>277</v>
      </c>
      <c r="AI13" t="s">
        <v>333</v>
      </c>
    </row>
    <row r="14" spans="2:35" x14ac:dyDescent="0.35">
      <c r="D14" t="s">
        <v>318</v>
      </c>
      <c r="F14" t="s">
        <v>319</v>
      </c>
      <c r="J14" s="3">
        <v>9</v>
      </c>
      <c r="K14" s="3">
        <v>10</v>
      </c>
      <c r="L14" s="3">
        <v>11</v>
      </c>
      <c r="M14" s="3">
        <v>10</v>
      </c>
      <c r="AI14" t="s">
        <v>334</v>
      </c>
    </row>
    <row r="15" spans="2:35" x14ac:dyDescent="0.35">
      <c r="B15" t="s">
        <v>316</v>
      </c>
      <c r="D15" t="s">
        <v>320</v>
      </c>
      <c r="F15" t="s">
        <v>321</v>
      </c>
      <c r="J15" s="3">
        <v>6</v>
      </c>
      <c r="K15" s="3">
        <v>7</v>
      </c>
      <c r="L15" s="3">
        <v>6</v>
      </c>
      <c r="M15" s="3">
        <v>7</v>
      </c>
    </row>
    <row r="16" spans="2:35" x14ac:dyDescent="0.35">
      <c r="B16" t="s">
        <v>317</v>
      </c>
      <c r="D16" t="s">
        <v>322</v>
      </c>
      <c r="F16" t="s">
        <v>323</v>
      </c>
      <c r="J16" s="3">
        <v>9</v>
      </c>
      <c r="K16" s="3">
        <v>8</v>
      </c>
      <c r="L16" s="3">
        <v>8</v>
      </c>
      <c r="M16" s="3">
        <v>8</v>
      </c>
      <c r="AB16" t="s">
        <v>290</v>
      </c>
      <c r="AC16" t="s">
        <v>289</v>
      </c>
      <c r="AD16" t="s">
        <v>329</v>
      </c>
      <c r="AE16" t="s">
        <v>330</v>
      </c>
    </row>
    <row r="17" spans="9:31" x14ac:dyDescent="0.35">
      <c r="AB17">
        <v>0.2</v>
      </c>
      <c r="AC17">
        <v>0.6</v>
      </c>
      <c r="AD17">
        <v>0.1</v>
      </c>
      <c r="AE17">
        <v>0.1</v>
      </c>
    </row>
    <row r="18" spans="9:31" x14ac:dyDescent="0.35">
      <c r="I18" t="s">
        <v>325</v>
      </c>
      <c r="J18">
        <f>CORREL(J14:J16,K14:K16)</f>
        <v>0.7559289460184544</v>
      </c>
      <c r="K18">
        <f>CORREL(K14:K16,L14:L16)</f>
        <v>0.99717646495273804</v>
      </c>
      <c r="L18">
        <f>CORREL(L14:L16,J14:J16)</f>
        <v>0.80295506854696608</v>
      </c>
    </row>
    <row r="19" spans="9:31" x14ac:dyDescent="0.35">
      <c r="AB19" t="s">
        <v>331</v>
      </c>
    </row>
    <row r="20" spans="9:31" x14ac:dyDescent="0.35">
      <c r="I20" t="s">
        <v>326</v>
      </c>
      <c r="J20" cm="1">
        <f t="array" ref="J20:M20">LINEST(M14:M16,J14:L16)</f>
        <v>0.6666666666666663</v>
      </c>
      <c r="K20">
        <v>0</v>
      </c>
      <c r="L20">
        <v>-0.11111111111111101</v>
      </c>
      <c r="M20">
        <v>3.6666666666666687</v>
      </c>
      <c r="AB20" t="s">
        <v>332</v>
      </c>
    </row>
    <row r="21" spans="9:31" x14ac:dyDescent="0.35">
      <c r="I21" t="s">
        <v>327</v>
      </c>
    </row>
  </sheetData>
  <pageMargins left="0.7" right="0.7" top="0.75" bottom="0.75" header="0.3" footer="0.3"/>
  <pageSetup orientation="portrait" horizontalDpi="4294967293" verticalDpi="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E6510-6593-4AD9-8370-51E13EFF15E9}">
  <dimension ref="A2:P17"/>
  <sheetViews>
    <sheetView showGridLines="0" zoomScale="140" zoomScaleNormal="140" workbookViewId="0">
      <selection activeCell="H17" sqref="H17"/>
    </sheetView>
  </sheetViews>
  <sheetFormatPr defaultRowHeight="14.5" x14ac:dyDescent="0.35"/>
  <cols>
    <col min="10" max="10" width="12.54296875" bestFit="1" customWidth="1"/>
  </cols>
  <sheetData>
    <row r="2" spans="1:16" x14ac:dyDescent="0.35">
      <c r="A2" s="1" t="s">
        <v>348</v>
      </c>
      <c r="I2" s="15" t="s">
        <v>352</v>
      </c>
      <c r="J2" s="15" t="s">
        <v>351</v>
      </c>
      <c r="K2" s="15" t="s">
        <v>353</v>
      </c>
      <c r="L2" s="29" t="s">
        <v>358</v>
      </c>
      <c r="M2" s="29" t="s">
        <v>109</v>
      </c>
    </row>
    <row r="3" spans="1:16" x14ac:dyDescent="0.35">
      <c r="I3" s="14" t="s">
        <v>275</v>
      </c>
      <c r="J3" s="14">
        <v>13</v>
      </c>
      <c r="K3" s="14" t="s">
        <v>73</v>
      </c>
      <c r="L3" s="3" t="s">
        <v>73</v>
      </c>
      <c r="M3" s="30" t="s">
        <v>359</v>
      </c>
    </row>
    <row r="4" spans="1:16" x14ac:dyDescent="0.35">
      <c r="A4" t="s">
        <v>349</v>
      </c>
      <c r="I4" s="14" t="s">
        <v>276</v>
      </c>
      <c r="J4" s="14">
        <v>10</v>
      </c>
      <c r="K4" s="14" t="s">
        <v>234</v>
      </c>
      <c r="L4" s="3" t="s">
        <v>73</v>
      </c>
      <c r="M4" s="30" t="s">
        <v>356</v>
      </c>
      <c r="N4" s="31" t="s">
        <v>360</v>
      </c>
    </row>
    <row r="5" spans="1:16" x14ac:dyDescent="0.35">
      <c r="I5" s="14" t="s">
        <v>354</v>
      </c>
      <c r="J5" s="14">
        <v>15</v>
      </c>
      <c r="K5" s="14" t="s">
        <v>73</v>
      </c>
      <c r="L5" s="3" t="s">
        <v>73</v>
      </c>
      <c r="M5" s="3"/>
      <c r="N5" t="s">
        <v>251</v>
      </c>
      <c r="P5" t="s">
        <v>97</v>
      </c>
    </row>
    <row r="6" spans="1:16" x14ac:dyDescent="0.35">
      <c r="A6" t="s">
        <v>350</v>
      </c>
      <c r="I6" s="14" t="s">
        <v>355</v>
      </c>
      <c r="J6" s="14">
        <v>14</v>
      </c>
      <c r="K6" s="14" t="s">
        <v>73</v>
      </c>
      <c r="L6" s="3" t="s">
        <v>73</v>
      </c>
      <c r="M6" s="3"/>
      <c r="P6" t="s">
        <v>361</v>
      </c>
    </row>
    <row r="7" spans="1:16" x14ac:dyDescent="0.35">
      <c r="I7" s="14" t="s">
        <v>356</v>
      </c>
      <c r="J7" s="14">
        <v>12</v>
      </c>
      <c r="K7" s="14" t="s">
        <v>73</v>
      </c>
      <c r="L7" s="3" t="s">
        <v>73</v>
      </c>
      <c r="M7" s="3"/>
      <c r="N7" s="31" t="s">
        <v>366</v>
      </c>
    </row>
    <row r="8" spans="1:16" x14ac:dyDescent="0.35">
      <c r="I8" s="14" t="s">
        <v>234</v>
      </c>
      <c r="J8" s="14">
        <v>10</v>
      </c>
      <c r="K8" s="14" t="s">
        <v>234</v>
      </c>
      <c r="L8" s="3" t="s">
        <v>234</v>
      </c>
      <c r="M8" s="3"/>
    </row>
    <row r="9" spans="1:16" x14ac:dyDescent="0.35">
      <c r="A9" t="s">
        <v>362</v>
      </c>
      <c r="N9" t="s">
        <v>357</v>
      </c>
    </row>
    <row r="10" spans="1:16" x14ac:dyDescent="0.35">
      <c r="A10" t="s">
        <v>363</v>
      </c>
    </row>
    <row r="11" spans="1:16" x14ac:dyDescent="0.35">
      <c r="I11" s="15" t="s">
        <v>352</v>
      </c>
      <c r="J11" s="15" t="s">
        <v>351</v>
      </c>
      <c r="K11" s="15" t="s">
        <v>353</v>
      </c>
      <c r="L11" s="29" t="s">
        <v>367</v>
      </c>
      <c r="M11" s="29" t="s">
        <v>109</v>
      </c>
      <c r="N11" s="29" t="s">
        <v>358</v>
      </c>
      <c r="O11" s="29" t="s">
        <v>109</v>
      </c>
    </row>
    <row r="12" spans="1:16" x14ac:dyDescent="0.35">
      <c r="I12" s="14" t="s">
        <v>275</v>
      </c>
      <c r="J12" s="14">
        <v>13</v>
      </c>
      <c r="K12">
        <v>10</v>
      </c>
      <c r="L12">
        <v>10</v>
      </c>
      <c r="M12">
        <f>L12-K12</f>
        <v>0</v>
      </c>
      <c r="N12">
        <v>10</v>
      </c>
    </row>
    <row r="13" spans="1:16" x14ac:dyDescent="0.35">
      <c r="A13" t="s">
        <v>364</v>
      </c>
      <c r="C13">
        <v>0.01</v>
      </c>
      <c r="D13">
        <v>0.1</v>
      </c>
      <c r="E13">
        <v>0.5</v>
      </c>
      <c r="F13">
        <v>0.98</v>
      </c>
      <c r="G13">
        <v>1</v>
      </c>
      <c r="I13" s="14" t="s">
        <v>276</v>
      </c>
      <c r="J13" s="14">
        <v>10</v>
      </c>
      <c r="K13">
        <v>20</v>
      </c>
      <c r="L13">
        <v>20</v>
      </c>
      <c r="M13">
        <f t="shared" ref="M13:M17" si="0">L13-K13</f>
        <v>0</v>
      </c>
      <c r="N13">
        <v>20</v>
      </c>
    </row>
    <row r="14" spans="1:16" x14ac:dyDescent="0.35">
      <c r="A14" t="s">
        <v>365</v>
      </c>
      <c r="B14" t="s">
        <v>368</v>
      </c>
      <c r="I14" s="14" t="s">
        <v>354</v>
      </c>
      <c r="J14" s="14">
        <v>15</v>
      </c>
      <c r="K14">
        <v>25</v>
      </c>
      <c r="L14">
        <v>24</v>
      </c>
      <c r="M14">
        <f t="shared" si="0"/>
        <v>-1</v>
      </c>
      <c r="N14">
        <v>25</v>
      </c>
    </row>
    <row r="15" spans="1:16" x14ac:dyDescent="0.35">
      <c r="I15" s="14" t="s">
        <v>355</v>
      </c>
      <c r="J15" s="14">
        <v>14</v>
      </c>
      <c r="K15">
        <v>29</v>
      </c>
      <c r="L15">
        <v>28.5</v>
      </c>
      <c r="M15">
        <f t="shared" si="0"/>
        <v>-0.5</v>
      </c>
      <c r="N15">
        <v>29</v>
      </c>
    </row>
    <row r="16" spans="1:16" x14ac:dyDescent="0.35">
      <c r="A16" t="s">
        <v>369</v>
      </c>
      <c r="I16" s="14" t="s">
        <v>356</v>
      </c>
      <c r="J16" s="14">
        <v>12</v>
      </c>
      <c r="K16">
        <v>30</v>
      </c>
      <c r="L16">
        <v>32</v>
      </c>
      <c r="M16">
        <f t="shared" si="0"/>
        <v>2</v>
      </c>
      <c r="N16">
        <v>30</v>
      </c>
    </row>
    <row r="17" spans="9:14" x14ac:dyDescent="0.35">
      <c r="I17" s="14" t="s">
        <v>234</v>
      </c>
      <c r="J17" s="14">
        <v>10</v>
      </c>
      <c r="K17">
        <v>35</v>
      </c>
      <c r="L17">
        <v>36</v>
      </c>
      <c r="M17">
        <f t="shared" si="0"/>
        <v>1</v>
      </c>
      <c r="N17">
        <v>35</v>
      </c>
    </row>
  </sheetData>
  <pageMargins left="0.7" right="0.7" top="0.75" bottom="0.75" header="0.3" footer="0.3"/>
  <pageSetup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NOTE</vt:lpstr>
      <vt:lpstr>Topics</vt:lpstr>
      <vt:lpstr>AI_ML_DP</vt:lpstr>
      <vt:lpstr>Linear_regression</vt:lpstr>
      <vt:lpstr>Logistic Regression_Theory</vt:lpstr>
      <vt:lpstr>Logistic Regression_Example</vt:lpstr>
      <vt:lpstr>KNN</vt:lpstr>
      <vt:lpstr>KNN_feature_Scaling</vt:lpstr>
      <vt:lpstr>Error_Metrics_RMSE</vt:lpstr>
      <vt:lpstr>Label_Encoding</vt:lpstr>
      <vt:lpstr>Feature Scaling</vt:lpstr>
      <vt:lpstr>Decision Tree</vt:lpstr>
      <vt:lpstr>Entropy_gini</vt:lpstr>
      <vt:lpstr>Ensemble</vt:lpstr>
      <vt:lpstr>K Means_1</vt:lpstr>
      <vt:lpstr>K Mean_2</vt:lpstr>
      <vt:lpstr>Cross_Validation</vt:lpstr>
      <vt:lpstr>Naive Bayes</vt:lpstr>
      <vt:lpstr>CRISP_DM</vt:lpstr>
      <vt:lpstr>Hyper_Parameter_Tuning</vt:lpstr>
      <vt:lpstr>LDA_PCA</vt:lpstr>
      <vt:lpstr>Stochiastic_Gradient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R2, Arun</dc:creator>
  <cp:lastModifiedBy>R2, Arun</cp:lastModifiedBy>
  <dcterms:created xsi:type="dcterms:W3CDTF">2022-04-15T01:52:24Z</dcterms:created>
  <dcterms:modified xsi:type="dcterms:W3CDTF">2022-09-11T14:14:20Z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a7bd41d9-d1d6-4f41-bf46-97f0241fcca2_Enabled">
    <vt:lpwstr>true</vt:lpwstr>
  </property>
  <property fmtid="{D5CDD505-2E9C-101B-9397-08002B2CF9AE}" pid="3" name="MSIP_Label_a7bd41d9-d1d6-4f41-bf46-97f0241fcca2_SetDate">
    <vt:lpwstr>2022-04-23T10:32:05Z</vt:lpwstr>
  </property>
  <property fmtid="{D5CDD505-2E9C-101B-9397-08002B2CF9AE}" pid="4" name="MSIP_Label_a7bd41d9-d1d6-4f41-bf46-97f0241fcca2_Method">
    <vt:lpwstr>Privileged</vt:lpwstr>
  </property>
  <property fmtid="{D5CDD505-2E9C-101B-9397-08002B2CF9AE}" pid="5" name="MSIP_Label_a7bd41d9-d1d6-4f41-bf46-97f0241fcca2_Name">
    <vt:lpwstr>No Visual Label</vt:lpwstr>
  </property>
  <property fmtid="{D5CDD505-2E9C-101B-9397-08002B2CF9AE}" pid="6" name="MSIP_Label_a7bd41d9-d1d6-4f41-bf46-97f0241fcca2_SiteId">
    <vt:lpwstr>945c199a-83a2-4e80-9f8c-5a91be5752dd</vt:lpwstr>
  </property>
  <property fmtid="{D5CDD505-2E9C-101B-9397-08002B2CF9AE}" pid="7" name="MSIP_Label_a7bd41d9-d1d6-4f41-bf46-97f0241fcca2_ActionId">
    <vt:lpwstr>da3e335e-d06d-42c7-ad37-eaa390c63071</vt:lpwstr>
  </property>
  <property fmtid="{D5CDD505-2E9C-101B-9397-08002B2CF9AE}" pid="8" name="MSIP_Label_a7bd41d9-d1d6-4f41-bf46-97f0241fcca2_ContentBits">
    <vt:lpwstr>0</vt:lpwstr>
  </property>
</Properties>
</file>