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ki Documents\Coding\Excel Course\"/>
    </mc:Choice>
  </mc:AlternateContent>
  <xr:revisionPtr revIDLastSave="0" documentId="13_ncr:1_{54252D69-45E2-4EEA-97A6-0A2E47A198F6}" xr6:coauthVersionLast="47" xr6:coauthVersionMax="47" xr10:uidLastSave="{00000000-0000-0000-0000-000000000000}"/>
  <bookViews>
    <workbookView xWindow="14205" yWindow="0" windowWidth="14580" windowHeight="15750" tabRatio="500" xr2:uid="{00000000-000D-0000-FFFF-FFFF00000000}"/>
  </bookViews>
  <sheets>
    <sheet name="Sheet2" sheetId="5" r:id="rId1"/>
    <sheet name="Sheet1" sheetId="4" r:id="rId2"/>
  </sheets>
  <calcPr calcId="191029"/>
  <pivotCaches>
    <pivotCache cacheId="5" r:id="rId3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<sst xmlns="http://schemas.openxmlformats.org/spreadsheetml/2006/main" count="162" uniqueCount="42">
  <si>
    <t>Band</t>
  </si>
  <si>
    <t>Album</t>
  </si>
  <si>
    <t>Price</t>
  </si>
  <si>
    <t>Item Number</t>
  </si>
  <si>
    <t>Copies Sold</t>
  </si>
  <si>
    <t>Quarter</t>
  </si>
  <si>
    <t>Genre</t>
  </si>
  <si>
    <t>The Killers</t>
  </si>
  <si>
    <t>Rock</t>
  </si>
  <si>
    <t>Wonderful Wonderful</t>
  </si>
  <si>
    <t>Ulver</t>
  </si>
  <si>
    <t>The Assassination of Julius Caesar</t>
  </si>
  <si>
    <t>Synthpop</t>
  </si>
  <si>
    <t>Sales</t>
  </si>
  <si>
    <t>The Punishment of Luxury</t>
  </si>
  <si>
    <t>OMD</t>
  </si>
  <si>
    <t>Hurts</t>
  </si>
  <si>
    <t>Desire</t>
  </si>
  <si>
    <t>Pop</t>
  </si>
  <si>
    <t>Future Islands</t>
  </si>
  <si>
    <t>The Far Field</t>
  </si>
  <si>
    <t>Erasure</t>
  </si>
  <si>
    <t>World Be Gone</t>
  </si>
  <si>
    <t>Depeche Mode</t>
  </si>
  <si>
    <t>Spirit</t>
  </si>
  <si>
    <t>Electronic</t>
  </si>
  <si>
    <t>Covenant</t>
  </si>
  <si>
    <t>The Blinding Dark</t>
  </si>
  <si>
    <t>Futurepop</t>
  </si>
  <si>
    <t>Blaqk Audio</t>
  </si>
  <si>
    <t>Material</t>
  </si>
  <si>
    <t>The Jellyrox</t>
  </si>
  <si>
    <t>Bang and Whimper</t>
  </si>
  <si>
    <t>The Frozen Autumn</t>
  </si>
  <si>
    <t>The Fellow Traveller</t>
  </si>
  <si>
    <t>Darkwave</t>
  </si>
  <si>
    <t>Brandon Flowers</t>
  </si>
  <si>
    <t>The Desired Effect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</si>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</sst>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622.459552430555" createdVersion="7" refreshedVersion="7" minRefreshableVersion="3" recordCount="45" xr:uid="{F41A94EA-BD98-4470-8D15-8F319D92AF63}">
  <cacheSource type="worksheet">
    <worksheetSource name="Table1"/>
  </cacheSource>
  <cacheFields count="8">
    <cacheField name="Band" numFmtId="0">
      <sharedItems count="12">
        <s v="Blaqk Audio"/>
        <s v="Covenant"/>
        <s v="Depeche Mode"/>
        <s v="Erasure"/>
        <s v="Future Islands"/>
        <s v="Hurts"/>
        <s v="OMD"/>
        <s v="The Frozen Autumn"/>
        <s v="The Jellyrox"/>
        <s v="The Killers"/>
        <s v="Ulver"/>
        <s v="Brandon Flowers"/>
      </sharedItems>
    </cacheField>
    <cacheField name="Album" numFmtId="0">
      <sharedItems count="12">
        <s v="Material"/>
        <s v="The Blinding Dark"/>
        <s v="Spirit"/>
        <s v="World Be Gone"/>
        <s v="The Far Field"/>
        <s v="Desire"/>
        <s v="The Punishment of Luxury"/>
        <s v="The Fellow Traveller"/>
        <s v="Bang and Whimper"/>
        <s v="Wonderful Wonderful"/>
        <s v="The Assassination of Julius Caesar"/>
        <s v="The Desired Effect"/>
      </sharedItems>
    </cacheField>
    <cacheField name="Genre" numFmtId="0">
      <sharedItems count="6">
        <s v="Synthpop"/>
        <s v="Futurepop"/>
        <s v="Electronic"/>
        <s v="Pop"/>
        <s v="Darkwave"/>
        <s v="Rock"/>
      </sharedItems>
    </cacheField>
    <cacheField name="Item Number" numFmtId="1">
      <sharedItems containsSemiMixedTypes="0" containsString="0" containsNumber="1" containsInteger="1" minValue="100235413287" maxValue="886513250804"/>
    </cacheField>
    <cacheField name="Price" numFmtId="164">
      <sharedItems containsSemiMixedTypes="0" containsString="0" containsNumber="1" minValue="5.77" maxValue="12.2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pies Sold" numFmtId="0">
      <sharedItems containsSemiMixedTypes="0" containsString="0" containsNumber="1" containsInteger="1" minValue="3" maxValue="200"/>
    </cacheField>
    <cacheField name="Sales" numFmtId="164">
      <sharedItems containsSemiMixedTypes="0" containsString="0" containsNumber="1" minValue="27.599999999999998" maxValue="184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658765770001"/>
    <n v="9.1999999999999993"/>
    <x v="0"/>
    <n v="56"/>
    <n v="515.19999999999993"/>
  </r>
  <r>
    <x v="0"/>
    <x v="0"/>
    <x v="0"/>
    <n v="658765770001"/>
    <n v="9.1999999999999993"/>
    <x v="1"/>
    <n v="85"/>
    <n v="781.99999999999989"/>
  </r>
  <r>
    <x v="0"/>
    <x v="0"/>
    <x v="0"/>
    <n v="658765770001"/>
    <n v="9.1999999999999993"/>
    <x v="2"/>
    <n v="3"/>
    <n v="27.599999999999998"/>
  </r>
  <r>
    <x v="0"/>
    <x v="0"/>
    <x v="0"/>
    <n v="658765770001"/>
    <n v="9.1999999999999993"/>
    <x v="3"/>
    <n v="45"/>
    <n v="413.99999999999994"/>
  </r>
  <r>
    <x v="1"/>
    <x v="1"/>
    <x v="1"/>
    <n v="658745982100"/>
    <n v="11.3"/>
    <x v="0"/>
    <n v="20"/>
    <n v="226"/>
  </r>
  <r>
    <x v="1"/>
    <x v="1"/>
    <x v="1"/>
    <n v="658745982100"/>
    <n v="11.3"/>
    <x v="1"/>
    <n v="75"/>
    <n v="847.5"/>
  </r>
  <r>
    <x v="1"/>
    <x v="1"/>
    <x v="1"/>
    <n v="658745982100"/>
    <n v="11.3"/>
    <x v="2"/>
    <n v="56"/>
    <n v="632.80000000000007"/>
  </r>
  <r>
    <x v="1"/>
    <x v="1"/>
    <x v="1"/>
    <n v="658745982100"/>
    <n v="11.3"/>
    <x v="3"/>
    <n v="27"/>
    <n v="305.10000000000002"/>
  </r>
  <r>
    <x v="2"/>
    <x v="2"/>
    <x v="2"/>
    <n v="101006587955"/>
    <n v="5.77"/>
    <x v="0"/>
    <n v="189"/>
    <n v="1090.53"/>
  </r>
  <r>
    <x v="2"/>
    <x v="2"/>
    <x v="2"/>
    <n v="101006587955"/>
    <n v="5.77"/>
    <x v="1"/>
    <n v="150"/>
    <n v="865.49999999999989"/>
  </r>
  <r>
    <x v="2"/>
    <x v="2"/>
    <x v="2"/>
    <n v="101006587955"/>
    <n v="5.77"/>
    <x v="2"/>
    <n v="85"/>
    <n v="490.45"/>
  </r>
  <r>
    <x v="2"/>
    <x v="2"/>
    <x v="2"/>
    <n v="101006587955"/>
    <n v="5.77"/>
    <x v="3"/>
    <n v="192"/>
    <n v="1107.8399999999999"/>
  </r>
  <r>
    <x v="3"/>
    <x v="3"/>
    <x v="0"/>
    <n v="601100065879"/>
    <n v="7.99"/>
    <x v="0"/>
    <n v="31"/>
    <n v="247.69"/>
  </r>
  <r>
    <x v="3"/>
    <x v="3"/>
    <x v="0"/>
    <n v="601100065879"/>
    <n v="7.99"/>
    <x v="1"/>
    <n v="135"/>
    <n v="1078.6500000000001"/>
  </r>
  <r>
    <x v="3"/>
    <x v="3"/>
    <x v="0"/>
    <n v="601100065879"/>
    <n v="7.99"/>
    <x v="2"/>
    <n v="75"/>
    <n v="599.25"/>
  </r>
  <r>
    <x v="3"/>
    <x v="3"/>
    <x v="0"/>
    <n v="601100065879"/>
    <n v="7.99"/>
    <x v="3"/>
    <n v="76"/>
    <n v="607.24"/>
  </r>
  <r>
    <x v="4"/>
    <x v="4"/>
    <x v="0"/>
    <n v="178012548711"/>
    <n v="7.99"/>
    <x v="0"/>
    <n v="80"/>
    <n v="639.20000000000005"/>
  </r>
  <r>
    <x v="4"/>
    <x v="4"/>
    <x v="0"/>
    <n v="178012548711"/>
    <n v="7.99"/>
    <x v="1"/>
    <n v="74"/>
    <n v="591.26"/>
  </r>
  <r>
    <x v="4"/>
    <x v="4"/>
    <x v="0"/>
    <n v="178012548711"/>
    <n v="7.99"/>
    <x v="2"/>
    <n v="65"/>
    <n v="519.35"/>
  </r>
  <r>
    <x v="4"/>
    <x v="4"/>
    <x v="0"/>
    <n v="178012548711"/>
    <n v="7.99"/>
    <x v="3"/>
    <n v="89"/>
    <n v="711.11"/>
  </r>
  <r>
    <x v="5"/>
    <x v="5"/>
    <x v="3"/>
    <n v="351000587561"/>
    <n v="11.1"/>
    <x v="0"/>
    <n v="15"/>
    <n v="166.5"/>
  </r>
  <r>
    <x v="5"/>
    <x v="5"/>
    <x v="3"/>
    <n v="351000587561"/>
    <n v="11.1"/>
    <x v="1"/>
    <n v="85"/>
    <n v="943.5"/>
  </r>
  <r>
    <x v="5"/>
    <x v="5"/>
    <x v="3"/>
    <n v="351000587561"/>
    <n v="11.1"/>
    <x v="2"/>
    <n v="32"/>
    <n v="355.2"/>
  </r>
  <r>
    <x v="5"/>
    <x v="5"/>
    <x v="3"/>
    <n v="351000587561"/>
    <n v="11.1"/>
    <x v="3"/>
    <n v="20"/>
    <n v="222"/>
  </r>
  <r>
    <x v="6"/>
    <x v="6"/>
    <x v="0"/>
    <n v="886513250804"/>
    <n v="7.46"/>
    <x v="0"/>
    <n v="132"/>
    <n v="984.72"/>
  </r>
  <r>
    <x v="6"/>
    <x v="6"/>
    <x v="0"/>
    <n v="886513250804"/>
    <n v="7.46"/>
    <x v="1"/>
    <n v="145"/>
    <n v="1081.7"/>
  </r>
  <r>
    <x v="6"/>
    <x v="6"/>
    <x v="0"/>
    <n v="886513250804"/>
    <n v="7.46"/>
    <x v="2"/>
    <n v="73"/>
    <n v="544.58000000000004"/>
  </r>
  <r>
    <x v="6"/>
    <x v="6"/>
    <x v="0"/>
    <n v="886513250804"/>
    <n v="7.46"/>
    <x v="3"/>
    <n v="46"/>
    <n v="343.16"/>
  </r>
  <r>
    <x v="7"/>
    <x v="7"/>
    <x v="4"/>
    <n v="587005465891"/>
    <n v="12.22"/>
    <x v="0"/>
    <n v="15"/>
    <n v="183.3"/>
  </r>
  <r>
    <x v="7"/>
    <x v="7"/>
    <x v="4"/>
    <n v="587005465891"/>
    <n v="12.22"/>
    <x v="1"/>
    <n v="45"/>
    <n v="549.9"/>
  </r>
  <r>
    <x v="7"/>
    <x v="7"/>
    <x v="4"/>
    <n v="587005465891"/>
    <n v="12.22"/>
    <x v="2"/>
    <n v="12"/>
    <n v="146.64000000000001"/>
  </r>
  <r>
    <x v="7"/>
    <x v="7"/>
    <x v="4"/>
    <n v="587005465891"/>
    <n v="12.22"/>
    <x v="3"/>
    <n v="60"/>
    <n v="733.2"/>
  </r>
  <r>
    <x v="8"/>
    <x v="8"/>
    <x v="0"/>
    <n v="100235413287"/>
    <n v="8"/>
    <x v="0"/>
    <n v="17"/>
    <n v="136"/>
  </r>
  <r>
    <x v="8"/>
    <x v="8"/>
    <x v="0"/>
    <n v="100235413287"/>
    <n v="8"/>
    <x v="1"/>
    <n v="8"/>
    <n v="64"/>
  </r>
  <r>
    <x v="8"/>
    <x v="8"/>
    <x v="0"/>
    <n v="100235413287"/>
    <n v="8"/>
    <x v="2"/>
    <n v="35"/>
    <n v="280"/>
  </r>
  <r>
    <x v="8"/>
    <x v="8"/>
    <x v="0"/>
    <n v="100235413287"/>
    <n v="8"/>
    <x v="3"/>
    <n v="28"/>
    <n v="224"/>
  </r>
  <r>
    <x v="9"/>
    <x v="9"/>
    <x v="5"/>
    <n v="175235411350"/>
    <n v="11.88"/>
    <x v="0"/>
    <n v="155"/>
    <n v="1841.4"/>
  </r>
  <r>
    <x v="9"/>
    <x v="9"/>
    <x v="5"/>
    <n v="175235411350"/>
    <n v="11.88"/>
    <x v="1"/>
    <n v="85"/>
    <n v="1009.8000000000001"/>
  </r>
  <r>
    <x v="9"/>
    <x v="9"/>
    <x v="5"/>
    <n v="175235411350"/>
    <n v="11.88"/>
    <x v="2"/>
    <n v="155"/>
    <n v="1841.4"/>
  </r>
  <r>
    <x v="9"/>
    <x v="9"/>
    <x v="5"/>
    <n v="175235411350"/>
    <n v="11.88"/>
    <x v="3"/>
    <n v="155"/>
    <n v="1841.4"/>
  </r>
  <r>
    <x v="10"/>
    <x v="10"/>
    <x v="0"/>
    <n v="512548965412"/>
    <n v="10.68"/>
    <x v="0"/>
    <n v="92"/>
    <n v="982.56"/>
  </r>
  <r>
    <x v="10"/>
    <x v="10"/>
    <x v="0"/>
    <n v="512548965412"/>
    <n v="10.68"/>
    <x v="1"/>
    <n v="29"/>
    <n v="309.71999999999997"/>
  </r>
  <r>
    <x v="10"/>
    <x v="10"/>
    <x v="0"/>
    <n v="512548965412"/>
    <n v="10.68"/>
    <x v="2"/>
    <n v="54"/>
    <n v="576.72"/>
  </r>
  <r>
    <x v="10"/>
    <x v="10"/>
    <x v="0"/>
    <n v="512548965412"/>
    <n v="10.68"/>
    <x v="3"/>
    <n v="69"/>
    <n v="736.92"/>
  </r>
  <r>
    <x v="11"/>
    <x v="11"/>
    <x v="3"/>
    <n v="484020923023"/>
    <n v="9"/>
    <x v="0"/>
    <n v="20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C594-B8D5-4B26-9D39-475528B0ACCE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7" firstHeaderRow="1" firstDataRow="2" firstDataCol="1" rowPageCount="1" colPageCount="1"/>
  <pivotFields count="8">
    <pivotField axis="axisRow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8"/>
        <item x="5"/>
        <item x="0"/>
        <item x="2"/>
        <item x="10"/>
        <item x="1"/>
        <item x="11"/>
        <item x="4"/>
        <item x="7"/>
        <item x="6"/>
        <item x="9"/>
        <item x="3"/>
        <item t="default"/>
      </items>
    </pivotField>
    <pivotField axis="axisPage" showAll="0">
      <items count="7">
        <item x="4"/>
        <item x="2"/>
        <item x="1"/>
        <item x="3"/>
        <item x="5"/>
        <item x="0"/>
        <item t="default"/>
      </items>
    </pivotField>
    <pivotField numFmtId="1" showAll="0"/>
    <pivotField numFmtId="164"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2">
    <field x="0"/>
    <field x="1"/>
  </rowFields>
  <rowItems count="13">
    <i>
      <x/>
    </i>
    <i r="1">
      <x v="2"/>
    </i>
    <i>
      <x v="4"/>
    </i>
    <i r="1">
      <x v="11"/>
    </i>
    <i>
      <x v="5"/>
    </i>
    <i r="1">
      <x v="7"/>
    </i>
    <i>
      <x v="7"/>
    </i>
    <i r="1">
      <x v="9"/>
    </i>
    <i>
      <x v="9"/>
    </i>
    <i r="1">
      <x/>
    </i>
    <i>
      <x v="11"/>
    </i>
    <i r="1"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item="5" hier="-1"/>
  </pageFields>
  <dataFields count="1">
    <dataField name="Sum of Sales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BDA04-FCB4-4EDC-AB31-061B12F427F9}" name="Table1" displayName="Table1" ref="A1:H46" totalsRowShown="0">
  <autoFilter ref="A1:H46" xr:uid="{158BDA04-FCB4-4EDC-AB31-061B12F427F9}"/>
  <tableColumns count="8">
    <tableColumn id="1" xr3:uid="{ADB3EE4A-BB55-467E-96C2-2B4B696D0656}" name="Band"/>
    <tableColumn id="2" xr3:uid="{812B5B75-B30F-4D2A-92B6-093C6DA4920B}" name="Album"/>
    <tableColumn id="3" xr3:uid="{5F0D7EF8-FE32-451C-9166-072B179E810D}" name="Genre"/>
    <tableColumn id="4" xr3:uid="{B33250E5-A6D5-48EE-BD60-82EE56E1792D}" name="Item Number" dataDxfId="2"/>
    <tableColumn id="5" xr3:uid="{D67B5EC6-899F-4A79-9C8D-5F0AB862EF63}" name="Price" dataDxfId="1"/>
    <tableColumn id="6" xr3:uid="{446DEB3C-AF03-452D-9A4F-2378FD3FA685}" name="Quarter"/>
    <tableColumn id="7" xr3:uid="{F6E184D1-BC58-4225-8E0C-7739B079DB0A}" name="Copies Sold"/>
    <tableColumn id="8" xr3:uid="{0C513C89-8DB5-40E3-9C47-48FB67E66B2C}" name="Sales" dataDxfId="0">
      <calculatedColumnFormula>G2*E2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3EC-8B00-48B6-91BB-09688D966ECA}">
  <dimension ref="A1:F17"/>
  <sheetViews>
    <sheetView tabSelected="1" workbookViewId="0">
      <selection activeCell="A3" sqref="A3"/>
    </sheetView>
  </sheetViews>
  <sheetFormatPr defaultRowHeight="15.75" x14ac:dyDescent="0.25"/>
  <cols>
    <col min="1" max="1" width="33.375" bestFit="1" customWidth="1"/>
    <col min="2" max="2" width="14.75" bestFit="1" customWidth="1"/>
    <col min="3" max="3" width="7.875" bestFit="1" customWidth="1"/>
    <col min="4" max="4" width="6.875" bestFit="1" customWidth="1"/>
    <col min="5" max="5" width="7.875" bestFit="1" customWidth="1"/>
    <col min="6" max="6" width="10.375" bestFit="1" customWidth="1"/>
  </cols>
  <sheetData>
    <row r="1" spans="1:6" x14ac:dyDescent="0.25">
      <c r="A1" s="6" t="s">
        <v>6</v>
      </c>
      <c r="B1" t="s">
        <v>12</v>
      </c>
    </row>
    <row r="3" spans="1:6" x14ac:dyDescent="0.25">
      <c r="A3" s="6" t="s">
        <v>40</v>
      </c>
      <c r="B3" s="6" t="s">
        <v>41</v>
      </c>
    </row>
    <row r="4" spans="1:6" x14ac:dyDescent="0.25">
      <c r="A4" s="6" t="s">
        <v>38</v>
      </c>
      <c r="B4">
        <v>1</v>
      </c>
      <c r="C4">
        <v>2</v>
      </c>
      <c r="D4">
        <v>3</v>
      </c>
      <c r="E4">
        <v>4</v>
      </c>
      <c r="F4" t="s">
        <v>39</v>
      </c>
    </row>
    <row r="5" spans="1:6" x14ac:dyDescent="0.25">
      <c r="A5" s="7" t="s">
        <v>29</v>
      </c>
      <c r="B5" s="8">
        <v>515.19999999999993</v>
      </c>
      <c r="C5" s="8">
        <v>781.99999999999989</v>
      </c>
      <c r="D5" s="8">
        <v>27.599999999999998</v>
      </c>
      <c r="E5" s="8">
        <v>413.99999999999994</v>
      </c>
      <c r="F5" s="8">
        <v>1738.7999999999997</v>
      </c>
    </row>
    <row r="6" spans="1:6" x14ac:dyDescent="0.25">
      <c r="A6" s="9" t="s">
        <v>30</v>
      </c>
      <c r="B6" s="8">
        <v>515.19999999999993</v>
      </c>
      <c r="C6" s="8">
        <v>781.99999999999989</v>
      </c>
      <c r="D6" s="8">
        <v>27.599999999999998</v>
      </c>
      <c r="E6" s="8">
        <v>413.99999999999994</v>
      </c>
      <c r="F6" s="8">
        <v>1738.7999999999997</v>
      </c>
    </row>
    <row r="7" spans="1:6" x14ac:dyDescent="0.25">
      <c r="A7" s="7" t="s">
        <v>21</v>
      </c>
      <c r="B7" s="8">
        <v>247.69</v>
      </c>
      <c r="C7" s="8">
        <v>1078.6500000000001</v>
      </c>
      <c r="D7" s="8">
        <v>599.25</v>
      </c>
      <c r="E7" s="8">
        <v>607.24</v>
      </c>
      <c r="F7" s="8">
        <v>2532.83</v>
      </c>
    </row>
    <row r="8" spans="1:6" x14ac:dyDescent="0.25">
      <c r="A8" s="9" t="s">
        <v>22</v>
      </c>
      <c r="B8" s="8">
        <v>247.69</v>
      </c>
      <c r="C8" s="8">
        <v>1078.6500000000001</v>
      </c>
      <c r="D8" s="8">
        <v>599.25</v>
      </c>
      <c r="E8" s="8">
        <v>607.24</v>
      </c>
      <c r="F8" s="8">
        <v>2532.83</v>
      </c>
    </row>
    <row r="9" spans="1:6" x14ac:dyDescent="0.25">
      <c r="A9" s="7" t="s">
        <v>19</v>
      </c>
      <c r="B9" s="8">
        <v>639.20000000000005</v>
      </c>
      <c r="C9" s="8">
        <v>591.26</v>
      </c>
      <c r="D9" s="8">
        <v>519.35</v>
      </c>
      <c r="E9" s="8">
        <v>711.11</v>
      </c>
      <c r="F9" s="8">
        <v>2460.92</v>
      </c>
    </row>
    <row r="10" spans="1:6" x14ac:dyDescent="0.25">
      <c r="A10" s="9" t="s">
        <v>20</v>
      </c>
      <c r="B10" s="8">
        <v>639.20000000000005</v>
      </c>
      <c r="C10" s="8">
        <v>591.26</v>
      </c>
      <c r="D10" s="8">
        <v>519.35</v>
      </c>
      <c r="E10" s="8">
        <v>711.11</v>
      </c>
      <c r="F10" s="8">
        <v>2460.92</v>
      </c>
    </row>
    <row r="11" spans="1:6" x14ac:dyDescent="0.25">
      <c r="A11" s="7" t="s">
        <v>15</v>
      </c>
      <c r="B11" s="8">
        <v>984.72</v>
      </c>
      <c r="C11" s="8">
        <v>1081.7</v>
      </c>
      <c r="D11" s="8">
        <v>544.58000000000004</v>
      </c>
      <c r="E11" s="8">
        <v>343.16</v>
      </c>
      <c r="F11" s="8">
        <v>2954.16</v>
      </c>
    </row>
    <row r="12" spans="1:6" x14ac:dyDescent="0.25">
      <c r="A12" s="9" t="s">
        <v>14</v>
      </c>
      <c r="B12" s="8">
        <v>984.72</v>
      </c>
      <c r="C12" s="8">
        <v>1081.7</v>
      </c>
      <c r="D12" s="8">
        <v>544.58000000000004</v>
      </c>
      <c r="E12" s="8">
        <v>343.16</v>
      </c>
      <c r="F12" s="8">
        <v>2954.16</v>
      </c>
    </row>
    <row r="13" spans="1:6" x14ac:dyDescent="0.25">
      <c r="A13" s="7" t="s">
        <v>31</v>
      </c>
      <c r="B13" s="8">
        <v>136</v>
      </c>
      <c r="C13" s="8">
        <v>64</v>
      </c>
      <c r="D13" s="8">
        <v>280</v>
      </c>
      <c r="E13" s="8">
        <v>224</v>
      </c>
      <c r="F13" s="8">
        <v>704</v>
      </c>
    </row>
    <row r="14" spans="1:6" x14ac:dyDescent="0.25">
      <c r="A14" s="9" t="s">
        <v>32</v>
      </c>
      <c r="B14" s="8">
        <v>136</v>
      </c>
      <c r="C14" s="8">
        <v>64</v>
      </c>
      <c r="D14" s="8">
        <v>280</v>
      </c>
      <c r="E14" s="8">
        <v>224</v>
      </c>
      <c r="F14" s="8">
        <v>704</v>
      </c>
    </row>
    <row r="15" spans="1:6" x14ac:dyDescent="0.25">
      <c r="A15" s="7" t="s">
        <v>10</v>
      </c>
      <c r="B15" s="8">
        <v>982.56</v>
      </c>
      <c r="C15" s="8">
        <v>309.71999999999997</v>
      </c>
      <c r="D15" s="8">
        <v>576.72</v>
      </c>
      <c r="E15" s="8">
        <v>736.92</v>
      </c>
      <c r="F15" s="8">
        <v>2605.92</v>
      </c>
    </row>
    <row r="16" spans="1:6" x14ac:dyDescent="0.25">
      <c r="A16" s="9" t="s">
        <v>11</v>
      </c>
      <c r="B16" s="8">
        <v>982.56</v>
      </c>
      <c r="C16" s="8">
        <v>309.71999999999997</v>
      </c>
      <c r="D16" s="8">
        <v>576.72</v>
      </c>
      <c r="E16" s="8">
        <v>736.92</v>
      </c>
      <c r="F16" s="8">
        <v>2605.92</v>
      </c>
    </row>
    <row r="17" spans="1:6" x14ac:dyDescent="0.25">
      <c r="A17" s="7" t="s">
        <v>39</v>
      </c>
      <c r="B17" s="8">
        <v>3505.37</v>
      </c>
      <c r="C17" s="8">
        <v>3907.3299999999995</v>
      </c>
      <c r="D17" s="8">
        <v>2547.5</v>
      </c>
      <c r="E17" s="8">
        <v>3036.43</v>
      </c>
      <c r="F17" s="8">
        <v>12996.63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6"/>
  <sheetViews>
    <sheetView zoomScaleNormal="100" workbookViewId="0">
      <pane ySplit="1" topLeftCell="A2" activePane="bottomLeft" state="frozen"/>
      <selection pane="bottomLeft" activeCell="H46" sqref="H46"/>
    </sheetView>
  </sheetViews>
  <sheetFormatPr defaultColWidth="11" defaultRowHeight="15.75" x14ac:dyDescent="0.25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9.5" customWidth="1"/>
    <col min="7" max="7" width="12.5" customWidth="1"/>
    <col min="8" max="8" width="10.875" style="4"/>
  </cols>
  <sheetData>
    <row r="1" spans="1:8" x14ac:dyDescent="0.25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5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5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 x14ac:dyDescent="0.25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5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5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5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5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5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5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5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5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5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5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5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5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5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5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5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5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5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5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5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5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5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5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5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5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5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5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5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5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5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5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5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5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5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5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5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5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5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5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5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5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5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  <row r="46" spans="1:8" x14ac:dyDescent="0.25">
      <c r="A46" t="s">
        <v>36</v>
      </c>
      <c r="B46" t="s">
        <v>37</v>
      </c>
      <c r="C46" t="s">
        <v>18</v>
      </c>
      <c r="D46" s="3">
        <v>484020923023</v>
      </c>
      <c r="E46" s="4">
        <v>9</v>
      </c>
      <c r="F46">
        <v>1</v>
      </c>
      <c r="G46">
        <v>200</v>
      </c>
      <c r="H46" s="4">
        <f>G46*E46</f>
        <v>1800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2018-01-18T19:36:34Z</dcterms:created>
  <dcterms:modified xsi:type="dcterms:W3CDTF">2022-03-02T15:09:59Z</dcterms:modified>
</cp:coreProperties>
</file>