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7-06\2_identifying bad thetas from distance\Identifying bad thetas\output\"/>
    </mc:Choice>
  </mc:AlternateContent>
  <bookViews>
    <workbookView xWindow="0" yWindow="0" windowWidth="9225" windowHeight="9735" activeTab="3"/>
  </bookViews>
  <sheets>
    <sheet name="No Noise" sheetId="1" r:id="rId1"/>
    <sheet name="Noisy (original order)" sheetId="3" r:id="rId2"/>
    <sheet name="Noisy (estimated order)" sheetId="5" r:id="rId3"/>
    <sheet name="Individual angle references" sheetId="6" r:id="rId4"/>
    <sheet name="1st Derivatives" sheetId="8" r:id="rId5"/>
    <sheet name="1st derivatives (Plots)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B3" i="8"/>
</calcChain>
</file>

<file path=xl/sharedStrings.xml><?xml version="1.0" encoding="utf-8"?>
<sst xmlns="http://schemas.openxmlformats.org/spreadsheetml/2006/main" count="125" uniqueCount="64">
  <si>
    <t>Theta</t>
  </si>
  <si>
    <t>t0</t>
  </si>
  <si>
    <t>t2</t>
  </si>
  <si>
    <t>t18</t>
  </si>
  <si>
    <t>t21</t>
  </si>
  <si>
    <t>t23</t>
  </si>
  <si>
    <t>t27</t>
  </si>
  <si>
    <t>t28</t>
  </si>
  <si>
    <t>t31</t>
  </si>
  <si>
    <t>t35</t>
  </si>
  <si>
    <t>t36</t>
  </si>
  <si>
    <t>t38</t>
  </si>
  <si>
    <t>t44</t>
  </si>
  <si>
    <t>t49</t>
  </si>
  <si>
    <t>t52</t>
  </si>
  <si>
    <t>t57</t>
  </si>
  <si>
    <t>t69</t>
  </si>
  <si>
    <t>t75</t>
  </si>
  <si>
    <t>t97</t>
  </si>
  <si>
    <t>t98</t>
  </si>
  <si>
    <t>t116</t>
  </si>
  <si>
    <t>t120</t>
  </si>
  <si>
    <t>t129</t>
  </si>
  <si>
    <t>t132</t>
  </si>
  <si>
    <t>t133</t>
  </si>
  <si>
    <t>t142</t>
  </si>
  <si>
    <t>t149</t>
  </si>
  <si>
    <t>t151</t>
  </si>
  <si>
    <t>t161</t>
  </si>
  <si>
    <t>t175</t>
  </si>
  <si>
    <t>t176</t>
  </si>
  <si>
    <t>t5</t>
  </si>
  <si>
    <t>t11</t>
  </si>
  <si>
    <t>t20</t>
  </si>
  <si>
    <t>t22</t>
  </si>
  <si>
    <t>t46</t>
  </si>
  <si>
    <t>t55</t>
  </si>
  <si>
    <t>t64.5</t>
  </si>
  <si>
    <t>t68.5</t>
  </si>
  <si>
    <t>t134</t>
  </si>
  <si>
    <t>Theta (estimated)</t>
  </si>
  <si>
    <t>Theta(actual)</t>
  </si>
  <si>
    <t>t4</t>
  </si>
  <si>
    <t>t13</t>
  </si>
  <si>
    <t>t16</t>
  </si>
  <si>
    <t>t25</t>
  </si>
  <si>
    <t>t32</t>
  </si>
  <si>
    <t>t34</t>
  </si>
  <si>
    <t>t53</t>
  </si>
  <si>
    <t>t68</t>
  </si>
  <si>
    <t>t71</t>
  </si>
  <si>
    <t>t102.5</t>
  </si>
  <si>
    <t>t103</t>
  </si>
  <si>
    <t>t107.5</t>
  </si>
  <si>
    <t>t110</t>
  </si>
  <si>
    <t>t115</t>
  </si>
  <si>
    <t>t128</t>
  </si>
  <si>
    <t>t130</t>
  </si>
  <si>
    <t>t136</t>
  </si>
  <si>
    <t>t138</t>
  </si>
  <si>
    <t>t146</t>
  </si>
  <si>
    <t>t153</t>
  </si>
  <si>
    <t>t171</t>
  </si>
  <si>
    <t>t178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</si>
</sst>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8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>
        <c:manualLayout>
          <c:xMode val="edge"/>
          <c:yMode val="edge"/>
          <c:x val="0.279171826593885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Noise'!$B$1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 Noise'!$B$2:$B$31</c:f>
              <c:numCache>
                <c:formatCode>General</c:formatCode>
                <c:ptCount val="30"/>
                <c:pt idx="0">
                  <c:v>0</c:v>
                </c:pt>
                <c:pt idx="1">
                  <c:v>11.747</c:v>
                </c:pt>
                <c:pt idx="2">
                  <c:v>87.325000000000003</c:v>
                </c:pt>
                <c:pt idx="3">
                  <c:v>102.63</c:v>
                </c:pt>
                <c:pt idx="4">
                  <c:v>111.87</c:v>
                </c:pt>
                <c:pt idx="5">
                  <c:v>128.49</c:v>
                </c:pt>
                <c:pt idx="6">
                  <c:v>132.44</c:v>
                </c:pt>
                <c:pt idx="7">
                  <c:v>143</c:v>
                </c:pt>
                <c:pt idx="8">
                  <c:v>156.16</c:v>
                </c:pt>
                <c:pt idx="9">
                  <c:v>159.19999999999999</c:v>
                </c:pt>
                <c:pt idx="10">
                  <c:v>165.43</c:v>
                </c:pt>
                <c:pt idx="11">
                  <c:v>182.65</c:v>
                </c:pt>
                <c:pt idx="12">
                  <c:v>194.73</c:v>
                </c:pt>
                <c:pt idx="13">
                  <c:v>200.2</c:v>
                </c:pt>
                <c:pt idx="14">
                  <c:v>209.34</c:v>
                </c:pt>
                <c:pt idx="15">
                  <c:v>224.52</c:v>
                </c:pt>
                <c:pt idx="16">
                  <c:v>229.01</c:v>
                </c:pt>
                <c:pt idx="17">
                  <c:v>232.02</c:v>
                </c:pt>
                <c:pt idx="18">
                  <c:v>231.62</c:v>
                </c:pt>
                <c:pt idx="19">
                  <c:v>216.67</c:v>
                </c:pt>
                <c:pt idx="20">
                  <c:v>210.69</c:v>
                </c:pt>
                <c:pt idx="21">
                  <c:v>194.06</c:v>
                </c:pt>
                <c:pt idx="22">
                  <c:v>187.8</c:v>
                </c:pt>
                <c:pt idx="23">
                  <c:v>185.39</c:v>
                </c:pt>
                <c:pt idx="24">
                  <c:v>161.59</c:v>
                </c:pt>
                <c:pt idx="25">
                  <c:v>140.24</c:v>
                </c:pt>
                <c:pt idx="26">
                  <c:v>133.26</c:v>
                </c:pt>
                <c:pt idx="27">
                  <c:v>90.317999999999998</c:v>
                </c:pt>
                <c:pt idx="28">
                  <c:v>61.972000000000001</c:v>
                </c:pt>
                <c:pt idx="29">
                  <c:v>61.42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 Noise'!$J$1</c:f>
              <c:strCache>
                <c:ptCount val="1"/>
                <c:pt idx="0">
                  <c:v>t35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 Noise'!$J$2:$J$31</c:f>
              <c:numCache>
                <c:formatCode>General</c:formatCode>
                <c:ptCount val="30"/>
                <c:pt idx="0">
                  <c:v>156.16</c:v>
                </c:pt>
                <c:pt idx="1">
                  <c:v>155.33000000000001</c:v>
                </c:pt>
                <c:pt idx="2">
                  <c:v>131.44</c:v>
                </c:pt>
                <c:pt idx="3">
                  <c:v>121.41</c:v>
                </c:pt>
                <c:pt idx="4">
                  <c:v>112.79</c:v>
                </c:pt>
                <c:pt idx="5">
                  <c:v>88.878</c:v>
                </c:pt>
                <c:pt idx="6">
                  <c:v>81.337999999999994</c:v>
                </c:pt>
                <c:pt idx="7">
                  <c:v>53.204999999999998</c:v>
                </c:pt>
                <c:pt idx="8">
                  <c:v>0</c:v>
                </c:pt>
                <c:pt idx="9">
                  <c:v>16.091999999999999</c:v>
                </c:pt>
                <c:pt idx="10">
                  <c:v>41.366</c:v>
                </c:pt>
                <c:pt idx="11">
                  <c:v>94.253</c:v>
                </c:pt>
                <c:pt idx="12">
                  <c:v>120.35</c:v>
                </c:pt>
                <c:pt idx="13">
                  <c:v>131.16999999999999</c:v>
                </c:pt>
                <c:pt idx="14">
                  <c:v>145.30000000000001</c:v>
                </c:pt>
                <c:pt idx="15">
                  <c:v>166.42</c:v>
                </c:pt>
                <c:pt idx="16">
                  <c:v>172.99</c:v>
                </c:pt>
                <c:pt idx="17">
                  <c:v>175.87</c:v>
                </c:pt>
                <c:pt idx="18">
                  <c:v>175.5</c:v>
                </c:pt>
                <c:pt idx="19">
                  <c:v>156.57</c:v>
                </c:pt>
                <c:pt idx="20">
                  <c:v>148.59</c:v>
                </c:pt>
                <c:pt idx="21">
                  <c:v>123.9</c:v>
                </c:pt>
                <c:pt idx="22">
                  <c:v>111.03</c:v>
                </c:pt>
                <c:pt idx="23">
                  <c:v>105.96</c:v>
                </c:pt>
                <c:pt idx="24">
                  <c:v>52.134999999999998</c:v>
                </c:pt>
                <c:pt idx="25">
                  <c:v>69.658000000000001</c:v>
                </c:pt>
                <c:pt idx="26">
                  <c:v>86.394999999999996</c:v>
                </c:pt>
                <c:pt idx="27">
                  <c:v>137</c:v>
                </c:pt>
                <c:pt idx="28">
                  <c:v>166.19</c:v>
                </c:pt>
                <c:pt idx="29">
                  <c:v>167.23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 Noise'!$U$1</c:f>
              <c:strCache>
                <c:ptCount val="1"/>
                <c:pt idx="0">
                  <c:v>t116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 Noise'!$U$2:$U$31</c:f>
              <c:numCache>
                <c:formatCode>General</c:formatCode>
                <c:ptCount val="30"/>
                <c:pt idx="0">
                  <c:v>216.67</c:v>
                </c:pt>
                <c:pt idx="1">
                  <c:v>216.43</c:v>
                </c:pt>
                <c:pt idx="2">
                  <c:v>199.27</c:v>
                </c:pt>
                <c:pt idx="3">
                  <c:v>193</c:v>
                </c:pt>
                <c:pt idx="4">
                  <c:v>188.4</c:v>
                </c:pt>
                <c:pt idx="5">
                  <c:v>178.26</c:v>
                </c:pt>
                <c:pt idx="6">
                  <c:v>175.64</c:v>
                </c:pt>
                <c:pt idx="7">
                  <c:v>167.66</c:v>
                </c:pt>
                <c:pt idx="8">
                  <c:v>156.57</c:v>
                </c:pt>
                <c:pt idx="9">
                  <c:v>153.66999999999999</c:v>
                </c:pt>
                <c:pt idx="10">
                  <c:v>147.63</c:v>
                </c:pt>
                <c:pt idx="11">
                  <c:v>127.75</c:v>
                </c:pt>
                <c:pt idx="12">
                  <c:v>105.35</c:v>
                </c:pt>
                <c:pt idx="13">
                  <c:v>88.841999999999999</c:v>
                </c:pt>
                <c:pt idx="14">
                  <c:v>59.179000000000002</c:v>
                </c:pt>
                <c:pt idx="15">
                  <c:v>46.764000000000003</c:v>
                </c:pt>
                <c:pt idx="16">
                  <c:v>71.516000000000005</c:v>
                </c:pt>
                <c:pt idx="17">
                  <c:v>84.256</c:v>
                </c:pt>
                <c:pt idx="18">
                  <c:v>82.790999999999997</c:v>
                </c:pt>
                <c:pt idx="19">
                  <c:v>0</c:v>
                </c:pt>
                <c:pt idx="20">
                  <c:v>36.643000000000001</c:v>
                </c:pt>
                <c:pt idx="21">
                  <c:v>98.951999999999998</c:v>
                </c:pt>
                <c:pt idx="22">
                  <c:v>114.87</c:v>
                </c:pt>
                <c:pt idx="23">
                  <c:v>119.45</c:v>
                </c:pt>
                <c:pt idx="24">
                  <c:v>149</c:v>
                </c:pt>
                <c:pt idx="25">
                  <c:v>167.96</c:v>
                </c:pt>
                <c:pt idx="26">
                  <c:v>172.86</c:v>
                </c:pt>
                <c:pt idx="27">
                  <c:v>196.48</c:v>
                </c:pt>
                <c:pt idx="28">
                  <c:v>218.23</c:v>
                </c:pt>
                <c:pt idx="29">
                  <c:v>219.05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 Noise'!$AE$1</c:f>
              <c:strCache>
                <c:ptCount val="1"/>
                <c:pt idx="0">
                  <c:v>t176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 Noise'!$AE$2:$AE$31</c:f>
              <c:numCache>
                <c:formatCode>General</c:formatCode>
                <c:ptCount val="30"/>
                <c:pt idx="0">
                  <c:v>61.42</c:v>
                </c:pt>
                <c:pt idx="1">
                  <c:v>61.588000000000001</c:v>
                </c:pt>
                <c:pt idx="2">
                  <c:v>101.38</c:v>
                </c:pt>
                <c:pt idx="3">
                  <c:v>116.7</c:v>
                </c:pt>
                <c:pt idx="4">
                  <c:v>125.77</c:v>
                </c:pt>
                <c:pt idx="5">
                  <c:v>141.32</c:v>
                </c:pt>
                <c:pt idx="6">
                  <c:v>144.84</c:v>
                </c:pt>
                <c:pt idx="7">
                  <c:v>154.91</c:v>
                </c:pt>
                <c:pt idx="8">
                  <c:v>167.23</c:v>
                </c:pt>
                <c:pt idx="9">
                  <c:v>170.11</c:v>
                </c:pt>
                <c:pt idx="10">
                  <c:v>175.74</c:v>
                </c:pt>
                <c:pt idx="11">
                  <c:v>190.97</c:v>
                </c:pt>
                <c:pt idx="12">
                  <c:v>201.45</c:v>
                </c:pt>
                <c:pt idx="13">
                  <c:v>206.4</c:v>
                </c:pt>
                <c:pt idx="14">
                  <c:v>214.26</c:v>
                </c:pt>
                <c:pt idx="15">
                  <c:v>228.01</c:v>
                </c:pt>
                <c:pt idx="16">
                  <c:v>232.15</c:v>
                </c:pt>
                <c:pt idx="17">
                  <c:v>233.84</c:v>
                </c:pt>
                <c:pt idx="18">
                  <c:v>233.42</c:v>
                </c:pt>
                <c:pt idx="19">
                  <c:v>219.05</c:v>
                </c:pt>
                <c:pt idx="20">
                  <c:v>213.53</c:v>
                </c:pt>
                <c:pt idx="21">
                  <c:v>198.53</c:v>
                </c:pt>
                <c:pt idx="22">
                  <c:v>192.51</c:v>
                </c:pt>
                <c:pt idx="23">
                  <c:v>190.06</c:v>
                </c:pt>
                <c:pt idx="24">
                  <c:v>166.61</c:v>
                </c:pt>
                <c:pt idx="25">
                  <c:v>144.13999999999999</c:v>
                </c:pt>
                <c:pt idx="26">
                  <c:v>136.88</c:v>
                </c:pt>
                <c:pt idx="27">
                  <c:v>88.447000000000003</c:v>
                </c:pt>
                <c:pt idx="28">
                  <c:v>7.8712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29248"/>
        <c:axId val="-500616192"/>
      </c:scatterChart>
      <c:valAx>
        <c:axId val="-5006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16192"/>
        <c:crosses val="autoZero"/>
        <c:crossBetween val="midCat"/>
      </c:valAx>
      <c:valAx>
        <c:axId val="-500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order)'!$V$1</c:f>
              <c:strCache>
                <c:ptCount val="1"/>
                <c:pt idx="0">
                  <c:v>t68.5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order)'!$V$2:$V$31</c:f>
              <c:numCache>
                <c:formatCode>General</c:formatCode>
                <c:ptCount val="30"/>
                <c:pt idx="0">
                  <c:v>229</c:v>
                </c:pt>
                <c:pt idx="1">
                  <c:v>228.85</c:v>
                </c:pt>
                <c:pt idx="2">
                  <c:v>211.53</c:v>
                </c:pt>
                <c:pt idx="3">
                  <c:v>167.06</c:v>
                </c:pt>
                <c:pt idx="4">
                  <c:v>213.21</c:v>
                </c:pt>
                <c:pt idx="5">
                  <c:v>207.26</c:v>
                </c:pt>
                <c:pt idx="6">
                  <c:v>202.83</c:v>
                </c:pt>
                <c:pt idx="7">
                  <c:v>193.19</c:v>
                </c:pt>
                <c:pt idx="8">
                  <c:v>190.79</c:v>
                </c:pt>
                <c:pt idx="9">
                  <c:v>183.32</c:v>
                </c:pt>
                <c:pt idx="10">
                  <c:v>172.97</c:v>
                </c:pt>
                <c:pt idx="11">
                  <c:v>170.33</c:v>
                </c:pt>
                <c:pt idx="12">
                  <c:v>164.83</c:v>
                </c:pt>
                <c:pt idx="13">
                  <c:v>147.51</c:v>
                </c:pt>
                <c:pt idx="14">
                  <c:v>131.63999999999999</c:v>
                </c:pt>
                <c:pt idx="15">
                  <c:v>120.79</c:v>
                </c:pt>
                <c:pt idx="16">
                  <c:v>30.004999999999999</c:v>
                </c:pt>
                <c:pt idx="17">
                  <c:v>99.33</c:v>
                </c:pt>
                <c:pt idx="18">
                  <c:v>36.47</c:v>
                </c:pt>
                <c:pt idx="19">
                  <c:v>0</c:v>
                </c:pt>
                <c:pt idx="20">
                  <c:v>31.417000000000002</c:v>
                </c:pt>
                <c:pt idx="21">
                  <c:v>71.510000000000005</c:v>
                </c:pt>
                <c:pt idx="22">
                  <c:v>92.034999999999997</c:v>
                </c:pt>
                <c:pt idx="23">
                  <c:v>129.61000000000001</c:v>
                </c:pt>
                <c:pt idx="24">
                  <c:v>139.08000000000001</c:v>
                </c:pt>
                <c:pt idx="25">
                  <c:v>142.04</c:v>
                </c:pt>
                <c:pt idx="26">
                  <c:v>184.53</c:v>
                </c:pt>
                <c:pt idx="27">
                  <c:v>189.15</c:v>
                </c:pt>
                <c:pt idx="28">
                  <c:v>231.51</c:v>
                </c:pt>
                <c:pt idx="29">
                  <c:v>232.15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33552"/>
        <c:axId val="-491531376"/>
      </c:scatterChart>
      <c:valAx>
        <c:axId val="-4915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1376"/>
        <c:crosses val="autoZero"/>
        <c:crossBetween val="midCat"/>
      </c:valAx>
      <c:valAx>
        <c:axId val="-4915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Derivatives'!$B$2:$B$31</c:f>
              <c:numCache>
                <c:formatCode>General</c:formatCode>
                <c:ptCount val="30"/>
                <c:pt idx="1">
                  <c:v>5.58</c:v>
                </c:pt>
                <c:pt idx="2">
                  <c:v>25.353548387096769</c:v>
                </c:pt>
                <c:pt idx="3">
                  <c:v>11.67803278688525</c:v>
                </c:pt>
                <c:pt idx="4">
                  <c:v>-10.451971830985919</c:v>
                </c:pt>
                <c:pt idx="5">
                  <c:v>7.2900000000000054</c:v>
                </c:pt>
                <c:pt idx="6">
                  <c:v>4.3809523809523752</c:v>
                </c:pt>
                <c:pt idx="7">
                  <c:v>3.2568627450980423</c:v>
                </c:pt>
                <c:pt idx="8">
                  <c:v>39.799999999999898</c:v>
                </c:pt>
                <c:pt idx="9">
                  <c:v>2.5682926829268298</c:v>
                </c:pt>
                <c:pt idx="10">
                  <c:v>3.2121951219512166</c:v>
                </c:pt>
                <c:pt idx="11">
                  <c:v>2.7272727272727271</c:v>
                </c:pt>
                <c:pt idx="12">
                  <c:v>62.5</c:v>
                </c:pt>
                <c:pt idx="13">
                  <c:v>2.1320987654321</c:v>
                </c:pt>
                <c:pt idx="14">
                  <c:v>5.7190476190476147</c:v>
                </c:pt>
                <c:pt idx="15">
                  <c:v>0.90327868852459337</c:v>
                </c:pt>
                <c:pt idx="16">
                  <c:v>10.135483870967738</c:v>
                </c:pt>
                <c:pt idx="17">
                  <c:v>-10.609523809523809</c:v>
                </c:pt>
                <c:pt idx="18">
                  <c:v>1.9960526315789495</c:v>
                </c:pt>
                <c:pt idx="19">
                  <c:v>1.0999999999999979</c:v>
                </c:pt>
                <c:pt idx="20">
                  <c:v>0.10279720279720271</c:v>
                </c:pt>
                <c:pt idx="21">
                  <c:v>-0.80104712041884873</c:v>
                </c:pt>
                <c:pt idx="22">
                  <c:v>-1.4560975609756095</c:v>
                </c:pt>
                <c:pt idx="23">
                  <c:v>-1.827472527472527</c:v>
                </c:pt>
                <c:pt idx="24">
                  <c:v>-2.0258064516129037</c:v>
                </c:pt>
                <c:pt idx="25">
                  <c:v>-1.1285714285714308</c:v>
                </c:pt>
                <c:pt idx="26">
                  <c:v>-2.9920529801324491</c:v>
                </c:pt>
                <c:pt idx="27">
                  <c:v>-3.3142857142857181</c:v>
                </c:pt>
                <c:pt idx="28">
                  <c:v>-2.958174273858921</c:v>
                </c:pt>
                <c:pt idx="29">
                  <c:v>-0.46999999999999625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31920"/>
        <c:axId val="-491530832"/>
      </c:scatterChart>
      <c:valAx>
        <c:axId val="-4915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0832"/>
        <c:crosses val="autoZero"/>
        <c:crossBetween val="midCat"/>
      </c:valAx>
      <c:valAx>
        <c:axId val="-49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Derivatives'!$O$1</c:f>
              <c:strCache>
                <c:ptCount val="1"/>
                <c:pt idx="0">
                  <c:v>t71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Derivatives'!$O$2:$O$31</c:f>
              <c:numCache>
                <c:formatCode>General</c:formatCode>
                <c:ptCount val="30"/>
                <c:pt idx="1">
                  <c:v>-0.21428571428570886</c:v>
                </c:pt>
                <c:pt idx="2">
                  <c:v>-5.8322580645161333</c:v>
                </c:pt>
                <c:pt idx="3">
                  <c:v>-13.364098360655738</c:v>
                </c:pt>
                <c:pt idx="4">
                  <c:v>11.163521126760566</c:v>
                </c:pt>
                <c:pt idx="5">
                  <c:v>-3.7095238095238057</c:v>
                </c:pt>
                <c:pt idx="6">
                  <c:v>-2.723809523809523</c:v>
                </c:pt>
                <c:pt idx="7">
                  <c:v>-2.6235294117647108</c:v>
                </c:pt>
                <c:pt idx="8">
                  <c:v>-37.800000000000011</c:v>
                </c:pt>
                <c:pt idx="9">
                  <c:v>-3.2292682926829257</c:v>
                </c:pt>
                <c:pt idx="10">
                  <c:v>-5.7841463414634129</c:v>
                </c:pt>
                <c:pt idx="11">
                  <c:v>-6.5081818181818232</c:v>
                </c:pt>
                <c:pt idx="12">
                  <c:v>-164.79</c:v>
                </c:pt>
                <c:pt idx="13">
                  <c:v>-8.7169135802469135</c:v>
                </c:pt>
                <c:pt idx="14">
                  <c:v>27.582380952380952</c:v>
                </c:pt>
                <c:pt idx="15">
                  <c:v>3.7773770491803282</c:v>
                </c:pt>
                <c:pt idx="16">
                  <c:v>22.598387096774196</c:v>
                </c:pt>
                <c:pt idx="17">
                  <c:v>-20.819047619047623</c:v>
                </c:pt>
                <c:pt idx="18">
                  <c:v>4.2828947368421053</c:v>
                </c:pt>
                <c:pt idx="19">
                  <c:v>1.8682926829268287</c:v>
                </c:pt>
                <c:pt idx="20">
                  <c:v>0.13776223776223767</c:v>
                </c:pt>
                <c:pt idx="21">
                  <c:v>-1.2413612565445022</c:v>
                </c:pt>
                <c:pt idx="22">
                  <c:v>-2.9853658536585357</c:v>
                </c:pt>
                <c:pt idx="23">
                  <c:v>-4.7945054945054943</c:v>
                </c:pt>
                <c:pt idx="24">
                  <c:v>-6.0922580645161295</c:v>
                </c:pt>
                <c:pt idx="25">
                  <c:v>-2.9852380952380941</c:v>
                </c:pt>
                <c:pt idx="26">
                  <c:v>5.2725165562913903</c:v>
                </c:pt>
                <c:pt idx="27">
                  <c:v>3.6857142857142833</c:v>
                </c:pt>
                <c:pt idx="28">
                  <c:v>2.3203319502074695</c:v>
                </c:pt>
                <c:pt idx="29">
                  <c:v>0.91818181818180988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29744"/>
        <c:axId val="-491529200"/>
      </c:scatterChart>
      <c:valAx>
        <c:axId val="-4915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9200"/>
        <c:crosses val="autoZero"/>
        <c:crossBetween val="midCat"/>
      </c:valAx>
      <c:valAx>
        <c:axId val="-491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Derivatives'!$AC$1</c:f>
              <c:strCache>
                <c:ptCount val="1"/>
                <c:pt idx="0">
                  <c:v>t171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Derivatives'!$AC$2:$AC$31</c:f>
              <c:numCache>
                <c:formatCode>General</c:formatCode>
                <c:ptCount val="30"/>
                <c:pt idx="1">
                  <c:v>-0.31428571428571267</c:v>
                </c:pt>
                <c:pt idx="2">
                  <c:v>-11.845161290322579</c:v>
                </c:pt>
                <c:pt idx="3">
                  <c:v>-7.8852459016394885E-2</c:v>
                </c:pt>
                <c:pt idx="4">
                  <c:v>0.36070422535211366</c:v>
                </c:pt>
                <c:pt idx="5">
                  <c:v>-7.1480952380952427</c:v>
                </c:pt>
                <c:pt idx="6">
                  <c:v>-5.270476190476189</c:v>
                </c:pt>
                <c:pt idx="7">
                  <c:v>-4.0788235294117632</c:v>
                </c:pt>
                <c:pt idx="8">
                  <c:v>-25.910000000000011</c:v>
                </c:pt>
                <c:pt idx="9">
                  <c:v>1.7553658536585357</c:v>
                </c:pt>
                <c:pt idx="10">
                  <c:v>7.4956097560975614</c:v>
                </c:pt>
                <c:pt idx="11">
                  <c:v>7.1181818181818164</c:v>
                </c:pt>
                <c:pt idx="12">
                  <c:v>136.63000000000011</c:v>
                </c:pt>
                <c:pt idx="13">
                  <c:v>3.2308641975308627</c:v>
                </c:pt>
                <c:pt idx="14">
                  <c:v>7.0142857142857222</c:v>
                </c:pt>
                <c:pt idx="15">
                  <c:v>1.1786885245901637</c:v>
                </c:pt>
                <c:pt idx="16">
                  <c:v>11.393548387096772</c:v>
                </c:pt>
                <c:pt idx="17">
                  <c:v>-11.857142857142859</c:v>
                </c:pt>
                <c:pt idx="18">
                  <c:v>2.310526315789474</c:v>
                </c:pt>
                <c:pt idx="19">
                  <c:v>1.2634146341463433</c:v>
                </c:pt>
                <c:pt idx="20">
                  <c:v>8.7412587412587409E-2</c:v>
                </c:pt>
                <c:pt idx="21">
                  <c:v>-0.98376963350785296</c:v>
                </c:pt>
                <c:pt idx="22">
                  <c:v>-1.6487804878048828</c:v>
                </c:pt>
                <c:pt idx="23">
                  <c:v>-2.1098901098901086</c:v>
                </c:pt>
                <c:pt idx="24">
                  <c:v>-2.6290322580645178</c:v>
                </c:pt>
                <c:pt idx="25">
                  <c:v>-1.4904761904761883</c:v>
                </c:pt>
                <c:pt idx="26">
                  <c:v>-7.1176158940397354</c:v>
                </c:pt>
                <c:pt idx="27">
                  <c:v>-13.40190476190476</c:v>
                </c:pt>
                <c:pt idx="28">
                  <c:v>5.6348547717842328</c:v>
                </c:pt>
                <c:pt idx="29">
                  <c:v>0.98181818181816727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23760"/>
        <c:axId val="-491522672"/>
      </c:scatterChart>
      <c:valAx>
        <c:axId val="-4915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2672"/>
        <c:crosses val="autoZero"/>
        <c:crossBetween val="midCat"/>
      </c:valAx>
      <c:valAx>
        <c:axId val="-491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Derivatives'!$P$1</c:f>
              <c:strCache>
                <c:ptCount val="1"/>
                <c:pt idx="0">
                  <c:v>t102.5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Derivatives'!$P$2:$P$31</c:f>
              <c:numCache>
                <c:formatCode>General</c:formatCode>
                <c:ptCount val="30"/>
                <c:pt idx="1">
                  <c:v>-0.20952380952380842</c:v>
                </c:pt>
                <c:pt idx="2">
                  <c:v>-6.016129032258057</c:v>
                </c:pt>
                <c:pt idx="3">
                  <c:v>-10.101639344262299</c:v>
                </c:pt>
                <c:pt idx="4">
                  <c:v>8.5253521126760585</c:v>
                </c:pt>
                <c:pt idx="5">
                  <c:v>-3.4142857142857217</c:v>
                </c:pt>
                <c:pt idx="6">
                  <c:v>-2.4666666666666699</c:v>
                </c:pt>
                <c:pt idx="7">
                  <c:v>-2.2627450980392143</c:v>
                </c:pt>
                <c:pt idx="8">
                  <c:v>-31.099999999999852</c:v>
                </c:pt>
                <c:pt idx="9">
                  <c:v>-2.5048780487804905</c:v>
                </c:pt>
                <c:pt idx="10">
                  <c:v>-4.1170731707317065</c:v>
                </c:pt>
                <c:pt idx="11">
                  <c:v>-4.5090909090909159</c:v>
                </c:pt>
                <c:pt idx="12">
                  <c:v>-114.49999999999989</c:v>
                </c:pt>
                <c:pt idx="13">
                  <c:v>-5.6798765432098772</c:v>
                </c:pt>
                <c:pt idx="14">
                  <c:v>-27.582380952380952</c:v>
                </c:pt>
                <c:pt idx="15">
                  <c:v>5.8303278688524589</c:v>
                </c:pt>
                <c:pt idx="16">
                  <c:v>32.611290322580643</c:v>
                </c:pt>
                <c:pt idx="17">
                  <c:v>-28.845238095238095</c:v>
                </c:pt>
                <c:pt idx="18">
                  <c:v>6.0072368421052635</c:v>
                </c:pt>
                <c:pt idx="19">
                  <c:v>2.4146341463414616</c:v>
                </c:pt>
                <c:pt idx="20">
                  <c:v>0.19580419580419658</c:v>
                </c:pt>
                <c:pt idx="21">
                  <c:v>-1.668586387434555</c:v>
                </c:pt>
                <c:pt idx="22">
                  <c:v>-4.1404878048780489</c:v>
                </c:pt>
                <c:pt idx="23">
                  <c:v>-5.5256043956043968</c:v>
                </c:pt>
                <c:pt idx="24">
                  <c:v>8.9677419354840582E-2</c:v>
                </c:pt>
                <c:pt idx="25">
                  <c:v>3.0352380952380926</c:v>
                </c:pt>
                <c:pt idx="26">
                  <c:v>6.4779470198675506</c:v>
                </c:pt>
                <c:pt idx="27">
                  <c:v>2.9619047619047612</c:v>
                </c:pt>
                <c:pt idx="28">
                  <c:v>2.1448132780082987</c:v>
                </c:pt>
                <c:pt idx="29">
                  <c:v>0.8454545454545257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36816"/>
        <c:axId val="-429879856"/>
      </c:scatterChart>
      <c:valAx>
        <c:axId val="-4915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79856"/>
        <c:crosses val="autoZero"/>
        <c:crossBetween val="midCat"/>
      </c:valAx>
      <c:valAx>
        <c:axId val="-429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Derivatives'!$Q$1</c:f>
              <c:strCache>
                <c:ptCount val="1"/>
                <c:pt idx="0">
                  <c:v>t102.5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Derivatives'!$Q$2:$Q$31</c:f>
              <c:numCache>
                <c:formatCode>General</c:formatCode>
                <c:ptCount val="30"/>
                <c:pt idx="1">
                  <c:v>-0.18571428571429274</c:v>
                </c:pt>
                <c:pt idx="2">
                  <c:v>-5.6806451612903173</c:v>
                </c:pt>
                <c:pt idx="3">
                  <c:v>-9.2557377049180349</c:v>
                </c:pt>
                <c:pt idx="4">
                  <c:v>7.8718309859154951</c:v>
                </c:pt>
                <c:pt idx="5">
                  <c:v>-3.2428571428571438</c:v>
                </c:pt>
                <c:pt idx="6">
                  <c:v>-2.4190476190476251</c:v>
                </c:pt>
                <c:pt idx="7">
                  <c:v>-2.2686274509803908</c:v>
                </c:pt>
                <c:pt idx="8">
                  <c:v>-29.900000000000091</c:v>
                </c:pt>
                <c:pt idx="9">
                  <c:v>-2.3341463414634132</c:v>
                </c:pt>
                <c:pt idx="10">
                  <c:v>-3.5170731707317113</c:v>
                </c:pt>
                <c:pt idx="11">
                  <c:v>-3.7545454545454371</c:v>
                </c:pt>
                <c:pt idx="12">
                  <c:v>-90.800000000000125</c:v>
                </c:pt>
                <c:pt idx="13">
                  <c:v>-4.5672839506172833</c:v>
                </c:pt>
                <c:pt idx="14">
                  <c:v>-21.61904761904762</c:v>
                </c:pt>
                <c:pt idx="15">
                  <c:v>-5.8303278688524589</c:v>
                </c:pt>
                <c:pt idx="16">
                  <c:v>41.064516129032256</c:v>
                </c:pt>
                <c:pt idx="17">
                  <c:v>-36.01761904761905</c:v>
                </c:pt>
                <c:pt idx="18">
                  <c:v>7.4798684210526334</c:v>
                </c:pt>
                <c:pt idx="19">
                  <c:v>2.9951219512195126</c:v>
                </c:pt>
                <c:pt idx="20">
                  <c:v>0.25174825174825133</c:v>
                </c:pt>
                <c:pt idx="21">
                  <c:v>-2.0488481675392665</c:v>
                </c:pt>
                <c:pt idx="22">
                  <c:v>-4.5651219512195125</c:v>
                </c:pt>
                <c:pt idx="23">
                  <c:v>-3.737912087912088</c:v>
                </c:pt>
                <c:pt idx="24">
                  <c:v>7.2790322580645155</c:v>
                </c:pt>
                <c:pt idx="25">
                  <c:v>4.0942857142857134</c:v>
                </c:pt>
                <c:pt idx="26">
                  <c:v>5.4862251655629137</c:v>
                </c:pt>
                <c:pt idx="27">
                  <c:v>2.790476190476197</c:v>
                </c:pt>
                <c:pt idx="28">
                  <c:v>2.055186721991701</c:v>
                </c:pt>
                <c:pt idx="29">
                  <c:v>0.79999999999999583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882032"/>
        <c:axId val="-429876592"/>
      </c:scatterChart>
      <c:valAx>
        <c:axId val="-4298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76592"/>
        <c:crosses val="autoZero"/>
        <c:crossBetween val="midCat"/>
      </c:valAx>
      <c:valAx>
        <c:axId val="-4298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Derivatives'!$W$1</c:f>
              <c:strCache>
                <c:ptCount val="1"/>
                <c:pt idx="0">
                  <c:v>t130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Derivatives'!$A$2:$A$31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'1st Derivatives'!$W$2:$W$31</c:f>
              <c:numCache>
                <c:formatCode>General</c:formatCode>
                <c:ptCount val="30"/>
                <c:pt idx="1">
                  <c:v>-0.10476190476190421</c:v>
                </c:pt>
                <c:pt idx="2">
                  <c:v>-6.4419354838709673</c:v>
                </c:pt>
                <c:pt idx="3">
                  <c:v>-7.7786885245901622</c:v>
                </c:pt>
                <c:pt idx="4">
                  <c:v>7.0760563380281702</c:v>
                </c:pt>
                <c:pt idx="5">
                  <c:v>-2.9761904761904763</c:v>
                </c:pt>
                <c:pt idx="6">
                  <c:v>-2.1857142857142873</c:v>
                </c:pt>
                <c:pt idx="7">
                  <c:v>-1.98823529411765</c:v>
                </c:pt>
                <c:pt idx="8">
                  <c:v>-25.999999999999943</c:v>
                </c:pt>
                <c:pt idx="9">
                  <c:v>-1.9487804878048804</c:v>
                </c:pt>
                <c:pt idx="10">
                  <c:v>-2.7073170731707306</c:v>
                </c:pt>
                <c:pt idx="11">
                  <c:v>-2.6363636363636411</c:v>
                </c:pt>
                <c:pt idx="12">
                  <c:v>-60.39999999999992</c:v>
                </c:pt>
                <c:pt idx="13">
                  <c:v>-2.4555555555555557</c:v>
                </c:pt>
                <c:pt idx="14">
                  <c:v>-10.652380952380947</c:v>
                </c:pt>
                <c:pt idx="15">
                  <c:v>-2.70704918032787</c:v>
                </c:pt>
                <c:pt idx="16">
                  <c:v>-1.9558064516129039</c:v>
                </c:pt>
                <c:pt idx="17">
                  <c:v>-11.253333333333332</c:v>
                </c:pt>
                <c:pt idx="18">
                  <c:v>-1.6326315789473687</c:v>
                </c:pt>
                <c:pt idx="19">
                  <c:v>6.0380487804878076</c:v>
                </c:pt>
                <c:pt idx="20">
                  <c:v>0.44527972027972024</c:v>
                </c:pt>
                <c:pt idx="21">
                  <c:v>-4.4107329842931939</c:v>
                </c:pt>
                <c:pt idx="22">
                  <c:v>8.9365853658536594</c:v>
                </c:pt>
                <c:pt idx="23">
                  <c:v>6.8464835164835165</c:v>
                </c:pt>
                <c:pt idx="24">
                  <c:v>5.1377419354838727</c:v>
                </c:pt>
                <c:pt idx="25">
                  <c:v>2.1857142857142806</c:v>
                </c:pt>
                <c:pt idx="26">
                  <c:v>3.2112582781456953</c:v>
                </c:pt>
                <c:pt idx="27">
                  <c:v>2.3380952380952498</c:v>
                </c:pt>
                <c:pt idx="28">
                  <c:v>1.8817427385892114</c:v>
                </c:pt>
                <c:pt idx="29">
                  <c:v>0.74545454545453915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887472"/>
        <c:axId val="-429886928"/>
      </c:scatterChart>
      <c:valAx>
        <c:axId val="-4298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86928"/>
        <c:crosses val="autoZero"/>
        <c:crossBetween val="midCat"/>
      </c:valAx>
      <c:valAx>
        <c:axId val="-4298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Noise'!$B$1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Noise'!$A$2:$A$31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 Noise'!$B$2:$B$31</c:f>
              <c:numCache>
                <c:formatCode>General</c:formatCode>
                <c:ptCount val="30"/>
                <c:pt idx="0">
                  <c:v>0</c:v>
                </c:pt>
                <c:pt idx="1">
                  <c:v>11.747</c:v>
                </c:pt>
                <c:pt idx="2">
                  <c:v>87.325000000000003</c:v>
                </c:pt>
                <c:pt idx="3">
                  <c:v>102.63</c:v>
                </c:pt>
                <c:pt idx="4">
                  <c:v>111.87</c:v>
                </c:pt>
                <c:pt idx="5">
                  <c:v>128.49</c:v>
                </c:pt>
                <c:pt idx="6">
                  <c:v>132.44</c:v>
                </c:pt>
                <c:pt idx="7">
                  <c:v>143</c:v>
                </c:pt>
                <c:pt idx="8">
                  <c:v>156.16</c:v>
                </c:pt>
                <c:pt idx="9">
                  <c:v>159.19999999999999</c:v>
                </c:pt>
                <c:pt idx="10">
                  <c:v>165.43</c:v>
                </c:pt>
                <c:pt idx="11">
                  <c:v>182.65</c:v>
                </c:pt>
                <c:pt idx="12">
                  <c:v>194.73</c:v>
                </c:pt>
                <c:pt idx="13">
                  <c:v>200.2</c:v>
                </c:pt>
                <c:pt idx="14">
                  <c:v>209.34</c:v>
                </c:pt>
                <c:pt idx="15">
                  <c:v>224.52</c:v>
                </c:pt>
                <c:pt idx="16">
                  <c:v>229.01</c:v>
                </c:pt>
                <c:pt idx="17">
                  <c:v>232.02</c:v>
                </c:pt>
                <c:pt idx="18">
                  <c:v>231.62</c:v>
                </c:pt>
                <c:pt idx="19">
                  <c:v>216.67</c:v>
                </c:pt>
                <c:pt idx="20">
                  <c:v>210.69</c:v>
                </c:pt>
                <c:pt idx="21">
                  <c:v>194.06</c:v>
                </c:pt>
                <c:pt idx="22">
                  <c:v>187.8</c:v>
                </c:pt>
                <c:pt idx="23">
                  <c:v>185.39</c:v>
                </c:pt>
                <c:pt idx="24">
                  <c:v>161.59</c:v>
                </c:pt>
                <c:pt idx="25">
                  <c:v>140.24</c:v>
                </c:pt>
                <c:pt idx="26">
                  <c:v>133.26</c:v>
                </c:pt>
                <c:pt idx="27">
                  <c:v>90.317999999999998</c:v>
                </c:pt>
                <c:pt idx="28">
                  <c:v>61.972000000000001</c:v>
                </c:pt>
                <c:pt idx="29">
                  <c:v>61.42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822624"/>
        <c:axId val="-401822080"/>
      </c:scatterChart>
      <c:valAx>
        <c:axId val="-401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2080"/>
        <c:crosses val="autoZero"/>
        <c:crossBetween val="midCat"/>
      </c:valAx>
      <c:valAx>
        <c:axId val="-401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8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(original order)'!$B$1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(original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(original order)'!$B$2:$B$31</c:f>
              <c:numCache>
                <c:formatCode>General</c:formatCode>
                <c:ptCount val="30"/>
                <c:pt idx="0">
                  <c:v>0</c:v>
                </c:pt>
                <c:pt idx="1">
                  <c:v>11.718</c:v>
                </c:pt>
                <c:pt idx="2">
                  <c:v>87.340999999999994</c:v>
                </c:pt>
                <c:pt idx="3">
                  <c:v>102.65</c:v>
                </c:pt>
                <c:pt idx="4">
                  <c:v>111.85</c:v>
                </c:pt>
                <c:pt idx="5">
                  <c:v>128.46</c:v>
                </c:pt>
                <c:pt idx="6">
                  <c:v>132.44</c:v>
                </c:pt>
                <c:pt idx="7">
                  <c:v>142.97</c:v>
                </c:pt>
                <c:pt idx="8">
                  <c:v>156.13999999999999</c:v>
                </c:pt>
                <c:pt idx="9">
                  <c:v>159.13999999999999</c:v>
                </c:pt>
                <c:pt idx="10">
                  <c:v>165.39</c:v>
                </c:pt>
                <c:pt idx="11">
                  <c:v>182.66</c:v>
                </c:pt>
                <c:pt idx="12">
                  <c:v>194.67</c:v>
                </c:pt>
                <c:pt idx="13">
                  <c:v>200.18</c:v>
                </c:pt>
                <c:pt idx="14">
                  <c:v>209.32</c:v>
                </c:pt>
                <c:pt idx="15">
                  <c:v>224.49</c:v>
                </c:pt>
                <c:pt idx="16">
                  <c:v>229</c:v>
                </c:pt>
                <c:pt idx="17">
                  <c:v>231.94</c:v>
                </c:pt>
                <c:pt idx="18">
                  <c:v>231.6</c:v>
                </c:pt>
                <c:pt idx="19">
                  <c:v>216.64</c:v>
                </c:pt>
                <c:pt idx="20">
                  <c:v>210.67</c:v>
                </c:pt>
                <c:pt idx="21">
                  <c:v>194.04</c:v>
                </c:pt>
                <c:pt idx="22">
                  <c:v>187.76</c:v>
                </c:pt>
                <c:pt idx="23">
                  <c:v>185.39</c:v>
                </c:pt>
                <c:pt idx="24">
                  <c:v>161.55000000000001</c:v>
                </c:pt>
                <c:pt idx="25">
                  <c:v>140.21</c:v>
                </c:pt>
                <c:pt idx="26">
                  <c:v>133.25</c:v>
                </c:pt>
                <c:pt idx="27">
                  <c:v>90.313999999999993</c:v>
                </c:pt>
                <c:pt idx="28">
                  <c:v>61.957999999999998</c:v>
                </c:pt>
                <c:pt idx="29">
                  <c:v>61.441000000000003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'Noisy (original order)'!$J$1</c:f>
              <c:strCache>
                <c:ptCount val="1"/>
                <c:pt idx="0">
                  <c:v>t35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(original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(original order)'!$J$2:$J$31</c:f>
              <c:numCache>
                <c:formatCode>General</c:formatCode>
                <c:ptCount val="30"/>
                <c:pt idx="0">
                  <c:v>156.13999999999999</c:v>
                </c:pt>
                <c:pt idx="1">
                  <c:v>155.33000000000001</c:v>
                </c:pt>
                <c:pt idx="2">
                  <c:v>131.43</c:v>
                </c:pt>
                <c:pt idx="3">
                  <c:v>121.41</c:v>
                </c:pt>
                <c:pt idx="4">
                  <c:v>112.81</c:v>
                </c:pt>
                <c:pt idx="5">
                  <c:v>88.872</c:v>
                </c:pt>
                <c:pt idx="6">
                  <c:v>81.341999999999999</c:v>
                </c:pt>
                <c:pt idx="7">
                  <c:v>53.207000000000001</c:v>
                </c:pt>
                <c:pt idx="8">
                  <c:v>0</c:v>
                </c:pt>
                <c:pt idx="9">
                  <c:v>16.076000000000001</c:v>
                </c:pt>
                <c:pt idx="10">
                  <c:v>41.363</c:v>
                </c:pt>
                <c:pt idx="11">
                  <c:v>94.245000000000005</c:v>
                </c:pt>
                <c:pt idx="12">
                  <c:v>120.34</c:v>
                </c:pt>
                <c:pt idx="13">
                  <c:v>131.16999999999999</c:v>
                </c:pt>
                <c:pt idx="14">
                  <c:v>145.28</c:v>
                </c:pt>
                <c:pt idx="15">
                  <c:v>166.4</c:v>
                </c:pt>
                <c:pt idx="16">
                  <c:v>172.97</c:v>
                </c:pt>
                <c:pt idx="17">
                  <c:v>175.8</c:v>
                </c:pt>
                <c:pt idx="18">
                  <c:v>175.49</c:v>
                </c:pt>
                <c:pt idx="19">
                  <c:v>156.57</c:v>
                </c:pt>
                <c:pt idx="20">
                  <c:v>148.59</c:v>
                </c:pt>
                <c:pt idx="21">
                  <c:v>123.87</c:v>
                </c:pt>
                <c:pt idx="22">
                  <c:v>111.03</c:v>
                </c:pt>
                <c:pt idx="23">
                  <c:v>105.95</c:v>
                </c:pt>
                <c:pt idx="24">
                  <c:v>52.098999999999997</c:v>
                </c:pt>
                <c:pt idx="25">
                  <c:v>69.653000000000006</c:v>
                </c:pt>
                <c:pt idx="26">
                  <c:v>86.406999999999996</c:v>
                </c:pt>
                <c:pt idx="27">
                  <c:v>136.99</c:v>
                </c:pt>
                <c:pt idx="28">
                  <c:v>166.18</c:v>
                </c:pt>
                <c:pt idx="29">
                  <c:v>167.23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'Noisy (original order)'!$U$1</c:f>
              <c:strCache>
                <c:ptCount val="1"/>
                <c:pt idx="0">
                  <c:v>t116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'Noisy (original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(original order)'!$U$2:$U$31</c:f>
              <c:numCache>
                <c:formatCode>General</c:formatCode>
                <c:ptCount val="30"/>
                <c:pt idx="0">
                  <c:v>216.64</c:v>
                </c:pt>
                <c:pt idx="1">
                  <c:v>216.42</c:v>
                </c:pt>
                <c:pt idx="2">
                  <c:v>199.24</c:v>
                </c:pt>
                <c:pt idx="3">
                  <c:v>192.99</c:v>
                </c:pt>
                <c:pt idx="4">
                  <c:v>188.4</c:v>
                </c:pt>
                <c:pt idx="5">
                  <c:v>178.26</c:v>
                </c:pt>
                <c:pt idx="6">
                  <c:v>175.66</c:v>
                </c:pt>
                <c:pt idx="7">
                  <c:v>167.67</c:v>
                </c:pt>
                <c:pt idx="8">
                  <c:v>156.57</c:v>
                </c:pt>
                <c:pt idx="9">
                  <c:v>153.66999999999999</c:v>
                </c:pt>
                <c:pt idx="10">
                  <c:v>147.63</c:v>
                </c:pt>
                <c:pt idx="11">
                  <c:v>127.74</c:v>
                </c:pt>
                <c:pt idx="12">
                  <c:v>105.37</c:v>
                </c:pt>
                <c:pt idx="13">
                  <c:v>88.856999999999999</c:v>
                </c:pt>
                <c:pt idx="14">
                  <c:v>59.161999999999999</c:v>
                </c:pt>
                <c:pt idx="15">
                  <c:v>46.753999999999998</c:v>
                </c:pt>
                <c:pt idx="16">
                  <c:v>71.510000000000005</c:v>
                </c:pt>
                <c:pt idx="17">
                  <c:v>84.245000000000005</c:v>
                </c:pt>
                <c:pt idx="18">
                  <c:v>82.793999999999997</c:v>
                </c:pt>
                <c:pt idx="19">
                  <c:v>0</c:v>
                </c:pt>
                <c:pt idx="20">
                  <c:v>36.64</c:v>
                </c:pt>
                <c:pt idx="21">
                  <c:v>98.942999999999998</c:v>
                </c:pt>
                <c:pt idx="22">
                  <c:v>114.87</c:v>
                </c:pt>
                <c:pt idx="23">
                  <c:v>119.46</c:v>
                </c:pt>
                <c:pt idx="24">
                  <c:v>149</c:v>
                </c:pt>
                <c:pt idx="25">
                  <c:v>167.95</c:v>
                </c:pt>
                <c:pt idx="26">
                  <c:v>172.86</c:v>
                </c:pt>
                <c:pt idx="27">
                  <c:v>196.45</c:v>
                </c:pt>
                <c:pt idx="28">
                  <c:v>218.21</c:v>
                </c:pt>
                <c:pt idx="29">
                  <c:v>219.03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'Noisy (original order)'!$AE$1</c:f>
              <c:strCache>
                <c:ptCount val="1"/>
                <c:pt idx="0">
                  <c:v>t176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'Noisy (original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(original order)'!$AE$2:$AE$31</c:f>
              <c:numCache>
                <c:formatCode>General</c:formatCode>
                <c:ptCount val="30"/>
                <c:pt idx="0">
                  <c:v>61.441000000000003</c:v>
                </c:pt>
                <c:pt idx="1">
                  <c:v>61.604999999999997</c:v>
                </c:pt>
                <c:pt idx="2">
                  <c:v>101.41</c:v>
                </c:pt>
                <c:pt idx="3">
                  <c:v>116.74</c:v>
                </c:pt>
                <c:pt idx="4">
                  <c:v>125.77</c:v>
                </c:pt>
                <c:pt idx="5">
                  <c:v>141.32</c:v>
                </c:pt>
                <c:pt idx="6">
                  <c:v>144.88</c:v>
                </c:pt>
                <c:pt idx="7">
                  <c:v>154.91</c:v>
                </c:pt>
                <c:pt idx="8">
                  <c:v>167.23</c:v>
                </c:pt>
                <c:pt idx="9">
                  <c:v>170.07</c:v>
                </c:pt>
                <c:pt idx="10">
                  <c:v>175.71</c:v>
                </c:pt>
                <c:pt idx="11">
                  <c:v>191</c:v>
                </c:pt>
                <c:pt idx="12">
                  <c:v>201.42</c:v>
                </c:pt>
                <c:pt idx="13">
                  <c:v>206.4</c:v>
                </c:pt>
                <c:pt idx="14">
                  <c:v>214.25</c:v>
                </c:pt>
                <c:pt idx="15">
                  <c:v>227.98</c:v>
                </c:pt>
                <c:pt idx="16">
                  <c:v>232.15</c:v>
                </c:pt>
                <c:pt idx="17">
                  <c:v>233.77</c:v>
                </c:pt>
                <c:pt idx="18">
                  <c:v>233.4</c:v>
                </c:pt>
                <c:pt idx="19">
                  <c:v>219.03</c:v>
                </c:pt>
                <c:pt idx="20">
                  <c:v>213.52</c:v>
                </c:pt>
                <c:pt idx="21">
                  <c:v>198.53</c:v>
                </c:pt>
                <c:pt idx="22">
                  <c:v>192.5</c:v>
                </c:pt>
                <c:pt idx="23">
                  <c:v>190.07</c:v>
                </c:pt>
                <c:pt idx="24">
                  <c:v>166.57</c:v>
                </c:pt>
                <c:pt idx="25">
                  <c:v>144.12</c:v>
                </c:pt>
                <c:pt idx="26">
                  <c:v>136.88</c:v>
                </c:pt>
                <c:pt idx="27">
                  <c:v>88.438000000000002</c:v>
                </c:pt>
                <c:pt idx="28">
                  <c:v>7.8384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17280"/>
        <c:axId val="-500623808"/>
      </c:scatterChart>
      <c:valAx>
        <c:axId val="-500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3808"/>
        <c:crosses val="autoZero"/>
        <c:crossBetween val="midCat"/>
      </c:valAx>
      <c:valAx>
        <c:axId val="-500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Distances (Euclidean)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11.718</c:v>
                </c:pt>
                <c:pt idx="2">
                  <c:v>90.313999999999993</c:v>
                </c:pt>
                <c:pt idx="3">
                  <c:v>161.55000000000001</c:v>
                </c:pt>
                <c:pt idx="4">
                  <c:v>87.340999999999994</c:v>
                </c:pt>
                <c:pt idx="5">
                  <c:v>102.65</c:v>
                </c:pt>
                <c:pt idx="6">
                  <c:v>111.85</c:v>
                </c:pt>
                <c:pt idx="7">
                  <c:v>128.46</c:v>
                </c:pt>
                <c:pt idx="8">
                  <c:v>132.44</c:v>
                </c:pt>
                <c:pt idx="9">
                  <c:v>142.97</c:v>
                </c:pt>
                <c:pt idx="10">
                  <c:v>156.13999999999999</c:v>
                </c:pt>
                <c:pt idx="11">
                  <c:v>159.13999999999999</c:v>
                </c:pt>
                <c:pt idx="12">
                  <c:v>165.39</c:v>
                </c:pt>
                <c:pt idx="13">
                  <c:v>182.66</c:v>
                </c:pt>
                <c:pt idx="14">
                  <c:v>194.67</c:v>
                </c:pt>
                <c:pt idx="15">
                  <c:v>200.18</c:v>
                </c:pt>
                <c:pt idx="16">
                  <c:v>231.6</c:v>
                </c:pt>
                <c:pt idx="17">
                  <c:v>209.32</c:v>
                </c:pt>
                <c:pt idx="18">
                  <c:v>224.49</c:v>
                </c:pt>
                <c:pt idx="19">
                  <c:v>229</c:v>
                </c:pt>
                <c:pt idx="20">
                  <c:v>231.94</c:v>
                </c:pt>
                <c:pt idx="21">
                  <c:v>216.64</c:v>
                </c:pt>
                <c:pt idx="22">
                  <c:v>210.67</c:v>
                </c:pt>
                <c:pt idx="23">
                  <c:v>194.04</c:v>
                </c:pt>
                <c:pt idx="24">
                  <c:v>187.76</c:v>
                </c:pt>
                <c:pt idx="25">
                  <c:v>185.39</c:v>
                </c:pt>
                <c:pt idx="26">
                  <c:v>140.21</c:v>
                </c:pt>
                <c:pt idx="27">
                  <c:v>133.25</c:v>
                </c:pt>
                <c:pt idx="28">
                  <c:v>61.957999999999998</c:v>
                </c:pt>
                <c:pt idx="29">
                  <c:v>61.441000000000003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'Noisy (estimated order)'!$K$1</c:f>
              <c:strCache>
                <c:ptCount val="1"/>
                <c:pt idx="0">
                  <c:v>t27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order)'!$K$2:$K$31</c:f>
              <c:numCache>
                <c:formatCode>General</c:formatCode>
                <c:ptCount val="30"/>
                <c:pt idx="0">
                  <c:v>132.44</c:v>
                </c:pt>
                <c:pt idx="1">
                  <c:v>131.16999999999999</c:v>
                </c:pt>
                <c:pt idx="2">
                  <c:v>104.4</c:v>
                </c:pt>
                <c:pt idx="3">
                  <c:v>97.68</c:v>
                </c:pt>
                <c:pt idx="4">
                  <c:v>92.769000000000005</c:v>
                </c:pt>
                <c:pt idx="5">
                  <c:v>74.355000000000004</c:v>
                </c:pt>
                <c:pt idx="6">
                  <c:v>58.137999999999998</c:v>
                </c:pt>
                <c:pt idx="7">
                  <c:v>15.157999999999999</c:v>
                </c:pt>
                <c:pt idx="8">
                  <c:v>0</c:v>
                </c:pt>
                <c:pt idx="9">
                  <c:v>40.156999999999996</c:v>
                </c:pt>
                <c:pt idx="10">
                  <c:v>81.341999999999999</c:v>
                </c:pt>
                <c:pt idx="11">
                  <c:v>89.317999999999998</c:v>
                </c:pt>
                <c:pt idx="12">
                  <c:v>102.81</c:v>
                </c:pt>
                <c:pt idx="13">
                  <c:v>131.19999999999999</c:v>
                </c:pt>
                <c:pt idx="14">
                  <c:v>147.49</c:v>
                </c:pt>
                <c:pt idx="15">
                  <c:v>155.16</c:v>
                </c:pt>
                <c:pt idx="16">
                  <c:v>193.78</c:v>
                </c:pt>
                <c:pt idx="17">
                  <c:v>166.21</c:v>
                </c:pt>
                <c:pt idx="18">
                  <c:v>185.17</c:v>
                </c:pt>
                <c:pt idx="19">
                  <c:v>190.79</c:v>
                </c:pt>
                <c:pt idx="20">
                  <c:v>194.17</c:v>
                </c:pt>
                <c:pt idx="21">
                  <c:v>175.66</c:v>
                </c:pt>
                <c:pt idx="22">
                  <c:v>168.82</c:v>
                </c:pt>
                <c:pt idx="23">
                  <c:v>149.26</c:v>
                </c:pt>
                <c:pt idx="24">
                  <c:v>140.94</c:v>
                </c:pt>
                <c:pt idx="25">
                  <c:v>137.66</c:v>
                </c:pt>
                <c:pt idx="26">
                  <c:v>54.317999999999998</c:v>
                </c:pt>
                <c:pt idx="27">
                  <c:v>48.478000000000002</c:v>
                </c:pt>
                <c:pt idx="28">
                  <c:v>143.65</c:v>
                </c:pt>
                <c:pt idx="29">
                  <c:v>144.88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'Noisy (estimated order)'!$V$1</c:f>
              <c:strCache>
                <c:ptCount val="1"/>
                <c:pt idx="0">
                  <c:v>t68.5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order)'!$V$2:$V$31</c:f>
              <c:numCache>
                <c:formatCode>General</c:formatCode>
                <c:ptCount val="30"/>
                <c:pt idx="0">
                  <c:v>229</c:v>
                </c:pt>
                <c:pt idx="1">
                  <c:v>228.85</c:v>
                </c:pt>
                <c:pt idx="2">
                  <c:v>211.53</c:v>
                </c:pt>
                <c:pt idx="3">
                  <c:v>167.06</c:v>
                </c:pt>
                <c:pt idx="4">
                  <c:v>213.21</c:v>
                </c:pt>
                <c:pt idx="5">
                  <c:v>207.26</c:v>
                </c:pt>
                <c:pt idx="6">
                  <c:v>202.83</c:v>
                </c:pt>
                <c:pt idx="7">
                  <c:v>193.19</c:v>
                </c:pt>
                <c:pt idx="8">
                  <c:v>190.79</c:v>
                </c:pt>
                <c:pt idx="9">
                  <c:v>183.32</c:v>
                </c:pt>
                <c:pt idx="10">
                  <c:v>172.97</c:v>
                </c:pt>
                <c:pt idx="11">
                  <c:v>170.33</c:v>
                </c:pt>
                <c:pt idx="12">
                  <c:v>164.83</c:v>
                </c:pt>
                <c:pt idx="13">
                  <c:v>147.51</c:v>
                </c:pt>
                <c:pt idx="14">
                  <c:v>131.63999999999999</c:v>
                </c:pt>
                <c:pt idx="15">
                  <c:v>120.79</c:v>
                </c:pt>
                <c:pt idx="16">
                  <c:v>30.004999999999999</c:v>
                </c:pt>
                <c:pt idx="17">
                  <c:v>99.33</c:v>
                </c:pt>
                <c:pt idx="18">
                  <c:v>36.47</c:v>
                </c:pt>
                <c:pt idx="19">
                  <c:v>0</c:v>
                </c:pt>
                <c:pt idx="20">
                  <c:v>31.417000000000002</c:v>
                </c:pt>
                <c:pt idx="21">
                  <c:v>71.510000000000005</c:v>
                </c:pt>
                <c:pt idx="22">
                  <c:v>92.034999999999997</c:v>
                </c:pt>
                <c:pt idx="23">
                  <c:v>129.61000000000001</c:v>
                </c:pt>
                <c:pt idx="24">
                  <c:v>139.08000000000001</c:v>
                </c:pt>
                <c:pt idx="25">
                  <c:v>142.04</c:v>
                </c:pt>
                <c:pt idx="26">
                  <c:v>184.53</c:v>
                </c:pt>
                <c:pt idx="27">
                  <c:v>189.15</c:v>
                </c:pt>
                <c:pt idx="28">
                  <c:v>231.51</c:v>
                </c:pt>
                <c:pt idx="29">
                  <c:v>232.15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'Noisy (estimated order)'!$AF$1</c:f>
              <c:strCache>
                <c:ptCount val="1"/>
                <c:pt idx="0">
                  <c:v>t176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order)'!$AF$2:$AF$31</c:f>
              <c:numCache>
                <c:formatCode>General</c:formatCode>
                <c:ptCount val="30"/>
                <c:pt idx="0">
                  <c:v>61.441000000000003</c:v>
                </c:pt>
                <c:pt idx="1">
                  <c:v>61.604999999999997</c:v>
                </c:pt>
                <c:pt idx="2">
                  <c:v>88.438000000000002</c:v>
                </c:pt>
                <c:pt idx="3">
                  <c:v>166.57</c:v>
                </c:pt>
                <c:pt idx="4">
                  <c:v>101.41</c:v>
                </c:pt>
                <c:pt idx="5">
                  <c:v>116.74</c:v>
                </c:pt>
                <c:pt idx="6">
                  <c:v>125.77</c:v>
                </c:pt>
                <c:pt idx="7">
                  <c:v>141.32</c:v>
                </c:pt>
                <c:pt idx="8">
                  <c:v>144.88</c:v>
                </c:pt>
                <c:pt idx="9">
                  <c:v>154.91</c:v>
                </c:pt>
                <c:pt idx="10">
                  <c:v>167.23</c:v>
                </c:pt>
                <c:pt idx="11">
                  <c:v>170.07</c:v>
                </c:pt>
                <c:pt idx="12">
                  <c:v>175.71</c:v>
                </c:pt>
                <c:pt idx="13">
                  <c:v>191</c:v>
                </c:pt>
                <c:pt idx="14">
                  <c:v>201.42</c:v>
                </c:pt>
                <c:pt idx="15">
                  <c:v>206.4</c:v>
                </c:pt>
                <c:pt idx="16">
                  <c:v>233.4</c:v>
                </c:pt>
                <c:pt idx="17">
                  <c:v>214.25</c:v>
                </c:pt>
                <c:pt idx="18">
                  <c:v>227.98</c:v>
                </c:pt>
                <c:pt idx="19">
                  <c:v>232.15</c:v>
                </c:pt>
                <c:pt idx="20">
                  <c:v>233.77</c:v>
                </c:pt>
                <c:pt idx="21">
                  <c:v>219.03</c:v>
                </c:pt>
                <c:pt idx="22">
                  <c:v>213.52</c:v>
                </c:pt>
                <c:pt idx="23">
                  <c:v>198.53</c:v>
                </c:pt>
                <c:pt idx="24">
                  <c:v>192.5</c:v>
                </c:pt>
                <c:pt idx="25">
                  <c:v>190.07</c:v>
                </c:pt>
                <c:pt idx="26">
                  <c:v>144.12</c:v>
                </c:pt>
                <c:pt idx="27">
                  <c:v>136.88</c:v>
                </c:pt>
                <c:pt idx="28">
                  <c:v>7.8384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28704"/>
        <c:axId val="-500621632"/>
      </c:scatterChart>
      <c:valAx>
        <c:axId val="-5006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1632"/>
        <c:crosses val="autoZero"/>
        <c:crossBetween val="midCat"/>
      </c:valAx>
      <c:valAx>
        <c:axId val="-500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order)'!$C$1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order)'!$C$2:$C$31</c:f>
              <c:numCache>
                <c:formatCode>General</c:formatCode>
                <c:ptCount val="30"/>
                <c:pt idx="0">
                  <c:v>0</c:v>
                </c:pt>
                <c:pt idx="1">
                  <c:v>11.718</c:v>
                </c:pt>
                <c:pt idx="2">
                  <c:v>90.313999999999993</c:v>
                </c:pt>
                <c:pt idx="3">
                  <c:v>161.55000000000001</c:v>
                </c:pt>
                <c:pt idx="4">
                  <c:v>87.340999999999994</c:v>
                </c:pt>
                <c:pt idx="5">
                  <c:v>102.65</c:v>
                </c:pt>
                <c:pt idx="6">
                  <c:v>111.85</c:v>
                </c:pt>
                <c:pt idx="7">
                  <c:v>128.46</c:v>
                </c:pt>
                <c:pt idx="8">
                  <c:v>132.44</c:v>
                </c:pt>
                <c:pt idx="9">
                  <c:v>142.97</c:v>
                </c:pt>
                <c:pt idx="10">
                  <c:v>156.13999999999999</c:v>
                </c:pt>
                <c:pt idx="11">
                  <c:v>159.13999999999999</c:v>
                </c:pt>
                <c:pt idx="12">
                  <c:v>165.39</c:v>
                </c:pt>
                <c:pt idx="13">
                  <c:v>182.66</c:v>
                </c:pt>
                <c:pt idx="14">
                  <c:v>194.67</c:v>
                </c:pt>
                <c:pt idx="15">
                  <c:v>200.18</c:v>
                </c:pt>
                <c:pt idx="16">
                  <c:v>231.6</c:v>
                </c:pt>
                <c:pt idx="17">
                  <c:v>209.32</c:v>
                </c:pt>
                <c:pt idx="18">
                  <c:v>224.49</c:v>
                </c:pt>
                <c:pt idx="19">
                  <c:v>229</c:v>
                </c:pt>
                <c:pt idx="20">
                  <c:v>231.94</c:v>
                </c:pt>
                <c:pt idx="21">
                  <c:v>216.64</c:v>
                </c:pt>
                <c:pt idx="22">
                  <c:v>210.67</c:v>
                </c:pt>
                <c:pt idx="23">
                  <c:v>194.04</c:v>
                </c:pt>
                <c:pt idx="24">
                  <c:v>187.76</c:v>
                </c:pt>
                <c:pt idx="25">
                  <c:v>185.39</c:v>
                </c:pt>
                <c:pt idx="26">
                  <c:v>140.21</c:v>
                </c:pt>
                <c:pt idx="27">
                  <c:v>133.25</c:v>
                </c:pt>
                <c:pt idx="28">
                  <c:v>61.957999999999998</c:v>
                </c:pt>
                <c:pt idx="29">
                  <c:v>61.441000000000003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30880"/>
        <c:axId val="-500620544"/>
      </c:scatterChart>
      <c:valAx>
        <c:axId val="-5006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20544"/>
        <c:crosses val="autoZero"/>
        <c:crossBetween val="midCat"/>
      </c:valAx>
      <c:valAx>
        <c:axId val="-5006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order)'!$W$1</c:f>
              <c:strCache>
                <c:ptCount val="1"/>
                <c:pt idx="0">
                  <c:v>t97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order)'!$W$2:$W$31</c:f>
              <c:numCache>
                <c:formatCode>General</c:formatCode>
                <c:ptCount val="30"/>
                <c:pt idx="0">
                  <c:v>231.94</c:v>
                </c:pt>
                <c:pt idx="1">
                  <c:v>231.78</c:v>
                </c:pt>
                <c:pt idx="2">
                  <c:v>213.31</c:v>
                </c:pt>
                <c:pt idx="3">
                  <c:v>169.42</c:v>
                </c:pt>
                <c:pt idx="4">
                  <c:v>216.05</c:v>
                </c:pt>
                <c:pt idx="5">
                  <c:v>210.28</c:v>
                </c:pt>
                <c:pt idx="6">
                  <c:v>206.03</c:v>
                </c:pt>
                <c:pt idx="7">
                  <c:v>196.61</c:v>
                </c:pt>
                <c:pt idx="8">
                  <c:v>194.17</c:v>
                </c:pt>
                <c:pt idx="9">
                  <c:v>186.52</c:v>
                </c:pt>
                <c:pt idx="10">
                  <c:v>175.8</c:v>
                </c:pt>
                <c:pt idx="11">
                  <c:v>173.13</c:v>
                </c:pt>
                <c:pt idx="12">
                  <c:v>167.74</c:v>
                </c:pt>
                <c:pt idx="13">
                  <c:v>151.44999999999999</c:v>
                </c:pt>
                <c:pt idx="14">
                  <c:v>137.24</c:v>
                </c:pt>
                <c:pt idx="15">
                  <c:v>127.99</c:v>
                </c:pt>
                <c:pt idx="16">
                  <c:v>6.6094999999999997</c:v>
                </c:pt>
                <c:pt idx="17">
                  <c:v>109.82</c:v>
                </c:pt>
                <c:pt idx="18">
                  <c:v>57.448</c:v>
                </c:pt>
                <c:pt idx="19">
                  <c:v>31.417000000000002</c:v>
                </c:pt>
                <c:pt idx="20">
                  <c:v>0</c:v>
                </c:pt>
                <c:pt idx="21">
                  <c:v>84.245000000000005</c:v>
                </c:pt>
                <c:pt idx="22">
                  <c:v>101.8</c:v>
                </c:pt>
                <c:pt idx="23">
                  <c:v>134.16</c:v>
                </c:pt>
                <c:pt idx="24">
                  <c:v>142.80000000000001</c:v>
                </c:pt>
                <c:pt idx="25">
                  <c:v>145.59</c:v>
                </c:pt>
                <c:pt idx="26">
                  <c:v>186.94</c:v>
                </c:pt>
                <c:pt idx="27">
                  <c:v>191.65</c:v>
                </c:pt>
                <c:pt idx="28">
                  <c:v>233.11</c:v>
                </c:pt>
                <c:pt idx="29">
                  <c:v>233.77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616736"/>
        <c:axId val="-500630336"/>
      </c:scatterChart>
      <c:valAx>
        <c:axId val="-5006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30336"/>
        <c:crosses val="autoZero"/>
        <c:crossBetween val="midCat"/>
      </c:valAx>
      <c:valAx>
        <c:axId val="-5006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6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order)'!$AC$1</c:f>
              <c:strCache>
                <c:ptCount val="1"/>
                <c:pt idx="0">
                  <c:v>t149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order)'!$AC$2:$AC$31</c:f>
              <c:numCache>
                <c:formatCode>General</c:formatCode>
                <c:ptCount val="30"/>
                <c:pt idx="0">
                  <c:v>140.21</c:v>
                </c:pt>
                <c:pt idx="1">
                  <c:v>139.72</c:v>
                </c:pt>
                <c:pt idx="2">
                  <c:v>108.78</c:v>
                </c:pt>
                <c:pt idx="3">
                  <c:v>80.912999999999997</c:v>
                </c:pt>
                <c:pt idx="4">
                  <c:v>109.6</c:v>
                </c:pt>
                <c:pt idx="5">
                  <c:v>95.447000000000003</c:v>
                </c:pt>
                <c:pt idx="6">
                  <c:v>84.492000000000004</c:v>
                </c:pt>
                <c:pt idx="7">
                  <c:v>59.959000000000003</c:v>
                </c:pt>
                <c:pt idx="8">
                  <c:v>54.317999999999998</c:v>
                </c:pt>
                <c:pt idx="9">
                  <c:v>46.773000000000003</c:v>
                </c:pt>
                <c:pt idx="10">
                  <c:v>69.653000000000006</c:v>
                </c:pt>
                <c:pt idx="11">
                  <c:v>78.043999999999997</c:v>
                </c:pt>
                <c:pt idx="12">
                  <c:v>94.200999999999993</c:v>
                </c:pt>
                <c:pt idx="13">
                  <c:v>126.33</c:v>
                </c:pt>
                <c:pt idx="14">
                  <c:v>142.58000000000001</c:v>
                </c:pt>
                <c:pt idx="15">
                  <c:v>150.13</c:v>
                </c:pt>
                <c:pt idx="16">
                  <c:v>186.61</c:v>
                </c:pt>
                <c:pt idx="17">
                  <c:v>161.13</c:v>
                </c:pt>
                <c:pt idx="18">
                  <c:v>179.06</c:v>
                </c:pt>
                <c:pt idx="19">
                  <c:v>184.53</c:v>
                </c:pt>
                <c:pt idx="20">
                  <c:v>186.94</c:v>
                </c:pt>
                <c:pt idx="21">
                  <c:v>167.95</c:v>
                </c:pt>
                <c:pt idx="22">
                  <c:v>160.79</c:v>
                </c:pt>
                <c:pt idx="23">
                  <c:v>140.83000000000001</c:v>
                </c:pt>
                <c:pt idx="24">
                  <c:v>132.01</c:v>
                </c:pt>
                <c:pt idx="25">
                  <c:v>128.51</c:v>
                </c:pt>
                <c:pt idx="26">
                  <c:v>0</c:v>
                </c:pt>
                <c:pt idx="27">
                  <c:v>28.143999999999998</c:v>
                </c:pt>
                <c:pt idx="28">
                  <c:v>143.1</c:v>
                </c:pt>
                <c:pt idx="29">
                  <c:v>144.12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36272"/>
        <c:axId val="-491532464"/>
      </c:scatterChart>
      <c:valAx>
        <c:axId val="-4915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2464"/>
        <c:crosses val="autoZero"/>
        <c:crossBetween val="midCat"/>
      </c:valAx>
      <c:valAx>
        <c:axId val="-491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order)'!$F$1</c:f>
              <c:strCache>
                <c:ptCount val="1"/>
                <c:pt idx="0">
                  <c:v>t11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order)'!$F$2:$F$31</c:f>
              <c:numCache>
                <c:formatCode>General</c:formatCode>
                <c:ptCount val="30"/>
                <c:pt idx="0">
                  <c:v>161.55000000000001</c:v>
                </c:pt>
                <c:pt idx="1">
                  <c:v>161.12</c:v>
                </c:pt>
                <c:pt idx="2">
                  <c:v>138.93</c:v>
                </c:pt>
                <c:pt idx="3">
                  <c:v>0</c:v>
                </c:pt>
                <c:pt idx="4">
                  <c:v>139.91</c:v>
                </c:pt>
                <c:pt idx="5">
                  <c:v>130.80000000000001</c:v>
                </c:pt>
                <c:pt idx="6">
                  <c:v>123.16</c:v>
                </c:pt>
                <c:pt idx="7">
                  <c:v>103.35</c:v>
                </c:pt>
                <c:pt idx="8">
                  <c:v>97.68</c:v>
                </c:pt>
                <c:pt idx="9">
                  <c:v>79.137</c:v>
                </c:pt>
                <c:pt idx="10">
                  <c:v>52.098999999999997</c:v>
                </c:pt>
                <c:pt idx="11">
                  <c:v>46.734000000000002</c:v>
                </c:pt>
                <c:pt idx="12">
                  <c:v>42.348999999999997</c:v>
                </c:pt>
                <c:pt idx="13">
                  <c:v>82.608999999999995</c:v>
                </c:pt>
                <c:pt idx="14">
                  <c:v>113.96</c:v>
                </c:pt>
                <c:pt idx="15">
                  <c:v>125.72</c:v>
                </c:pt>
                <c:pt idx="16">
                  <c:v>169.03</c:v>
                </c:pt>
                <c:pt idx="17">
                  <c:v>139.71</c:v>
                </c:pt>
                <c:pt idx="18">
                  <c:v>160.88</c:v>
                </c:pt>
                <c:pt idx="19">
                  <c:v>167.06</c:v>
                </c:pt>
                <c:pt idx="20">
                  <c:v>169.42</c:v>
                </c:pt>
                <c:pt idx="21">
                  <c:v>149</c:v>
                </c:pt>
                <c:pt idx="22">
                  <c:v>141.33000000000001</c:v>
                </c:pt>
                <c:pt idx="23">
                  <c:v>113.42</c:v>
                </c:pt>
                <c:pt idx="24">
                  <c:v>98.266000000000005</c:v>
                </c:pt>
                <c:pt idx="25">
                  <c:v>92.132000000000005</c:v>
                </c:pt>
                <c:pt idx="26">
                  <c:v>80.912999999999997</c:v>
                </c:pt>
                <c:pt idx="27">
                  <c:v>95.388999999999996</c:v>
                </c:pt>
                <c:pt idx="28">
                  <c:v>165.67</c:v>
                </c:pt>
                <c:pt idx="29">
                  <c:v>166.57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35728"/>
        <c:axId val="-491535184"/>
      </c:scatterChart>
      <c:valAx>
        <c:axId val="-4915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5184"/>
        <c:crosses val="autoZero"/>
        <c:crossBetween val="midCat"/>
      </c:valAx>
      <c:valAx>
        <c:axId val="-4915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'Noisy (estimated order)'!$S$1</c:f>
              <c:strCache>
                <c:ptCount val="1"/>
                <c:pt idx="0">
                  <c:v>t55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'Noisy (estimated order)'!$A$2:$A$31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44</c:v>
                </c:pt>
                <c:pt idx="14">
                  <c:v>46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64.5</c:v>
                </c:pt>
                <c:pt idx="19">
                  <c:v>68.5</c:v>
                </c:pt>
                <c:pt idx="20">
                  <c:v>97</c:v>
                </c:pt>
                <c:pt idx="21">
                  <c:v>116</c:v>
                </c:pt>
                <c:pt idx="22">
                  <c:v>120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149</c:v>
                </c:pt>
                <c:pt idx="27">
                  <c:v>151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'Noisy (estimated order)'!$S$2:$S$31</c:f>
              <c:numCache>
                <c:formatCode>General</c:formatCode>
                <c:ptCount val="30"/>
                <c:pt idx="0">
                  <c:v>231.6</c:v>
                </c:pt>
                <c:pt idx="1">
                  <c:v>231.44</c:v>
                </c:pt>
                <c:pt idx="2">
                  <c:v>212.84</c:v>
                </c:pt>
                <c:pt idx="3">
                  <c:v>169.03</c:v>
                </c:pt>
                <c:pt idx="4">
                  <c:v>215.58</c:v>
                </c:pt>
                <c:pt idx="5">
                  <c:v>209.79</c:v>
                </c:pt>
                <c:pt idx="6">
                  <c:v>205.57</c:v>
                </c:pt>
                <c:pt idx="7">
                  <c:v>196.2</c:v>
                </c:pt>
                <c:pt idx="8">
                  <c:v>193.78</c:v>
                </c:pt>
                <c:pt idx="9">
                  <c:v>186.21</c:v>
                </c:pt>
                <c:pt idx="10">
                  <c:v>175.49</c:v>
                </c:pt>
                <c:pt idx="11">
                  <c:v>172.76</c:v>
                </c:pt>
                <c:pt idx="12">
                  <c:v>167.35</c:v>
                </c:pt>
                <c:pt idx="13">
                  <c:v>151.02000000000001</c:v>
                </c:pt>
                <c:pt idx="14">
                  <c:v>136.66</c:v>
                </c:pt>
                <c:pt idx="15">
                  <c:v>127.3</c:v>
                </c:pt>
                <c:pt idx="16">
                  <c:v>0</c:v>
                </c:pt>
                <c:pt idx="17">
                  <c:v>108.79</c:v>
                </c:pt>
                <c:pt idx="18">
                  <c:v>55.847000000000001</c:v>
                </c:pt>
                <c:pt idx="19">
                  <c:v>30.004999999999999</c:v>
                </c:pt>
                <c:pt idx="20">
                  <c:v>6.6094999999999997</c:v>
                </c:pt>
                <c:pt idx="21">
                  <c:v>82.793999999999997</c:v>
                </c:pt>
                <c:pt idx="22">
                  <c:v>100.44</c:v>
                </c:pt>
                <c:pt idx="23">
                  <c:v>133.54</c:v>
                </c:pt>
                <c:pt idx="24">
                  <c:v>142.19</c:v>
                </c:pt>
                <c:pt idx="25">
                  <c:v>145.03</c:v>
                </c:pt>
                <c:pt idx="26">
                  <c:v>186.61</c:v>
                </c:pt>
                <c:pt idx="27">
                  <c:v>191.31</c:v>
                </c:pt>
                <c:pt idx="28">
                  <c:v>232.72</c:v>
                </c:pt>
                <c:pt idx="29">
                  <c:v>233.4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24848"/>
        <c:axId val="-491527568"/>
      </c:scatterChart>
      <c:valAx>
        <c:axId val="-4915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7568"/>
        <c:crosses val="autoZero"/>
        <c:crossBetween val="midCat"/>
      </c:valAx>
      <c:valAx>
        <c:axId val="-4915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52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547687</xdr:colOff>
      <xdr:row>0</xdr:row>
      <xdr:rowOff>166686</xdr:rowOff>
    </xdr:from>
    <xdr:to>
      <xdr:col>49</xdr:col>
      <xdr:colOff>466725</xdr:colOff>
      <xdr:row>19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342899</xdr:colOff>
      <xdr:row>0</xdr:row>
      <xdr:rowOff>57150</xdr:rowOff>
    </xdr:from>
    <xdr:to>
      <xdr:col>39</xdr:col>
      <xdr:colOff>542924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166687</xdr:colOff>
      <xdr:row>4</xdr:row>
      <xdr:rowOff>52387</xdr:rowOff>
    </xdr:from>
    <xdr:to>
      <xdr:col>42</xdr:col>
      <xdr:colOff>104775</xdr:colOff>
      <xdr:row>23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566736</xdr:colOff>
      <xdr:row>4</xdr:row>
      <xdr:rowOff>23811</xdr:rowOff>
    </xdr:from>
    <xdr:to>
      <xdr:col>42</xdr:col>
      <xdr:colOff>457199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142875</xdr:rowOff>
    </xdr:from>
    <xdr:to>
      <xdr:col>7</xdr:col>
      <xdr:colOff>66675</xdr:colOff>
      <xdr:row>14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</xdr:row>
      <xdr:rowOff>9525</xdr:rowOff>
    </xdr:from>
    <xdr:to>
      <xdr:col>14</xdr:col>
      <xdr:colOff>38100</xdr:colOff>
      <xdr:row>13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1</xdr:row>
      <xdr:rowOff>38100</xdr:rowOff>
    </xdr:from>
    <xdr:to>
      <xdr:col>21</xdr:col>
      <xdr:colOff>47625</xdr:colOff>
      <xdr:row>13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15</xdr:row>
      <xdr:rowOff>9525</xdr:rowOff>
    </xdr:from>
    <xdr:to>
      <xdr:col>7</xdr:col>
      <xdr:colOff>66675</xdr:colOff>
      <xdr:row>27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57150</xdr:colOff>
      <xdr:row>27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14</xdr:row>
      <xdr:rowOff>171450</xdr:rowOff>
    </xdr:from>
    <xdr:to>
      <xdr:col>21</xdr:col>
      <xdr:colOff>66675</xdr:colOff>
      <xdr:row>27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119062</xdr:rowOff>
    </xdr:from>
    <xdr:to>
      <xdr:col>7</xdr:col>
      <xdr:colOff>161925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0</xdr:row>
      <xdr:rowOff>66675</xdr:rowOff>
    </xdr:from>
    <xdr:to>
      <xdr:col>15</xdr:col>
      <xdr:colOff>95250</xdr:colOff>
      <xdr:row>13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0</xdr:row>
      <xdr:rowOff>123825</xdr:rowOff>
    </xdr:from>
    <xdr:to>
      <xdr:col>22</xdr:col>
      <xdr:colOff>419100</xdr:colOff>
      <xdr:row>13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14</xdr:row>
      <xdr:rowOff>147637</xdr:rowOff>
    </xdr:from>
    <xdr:to>
      <xdr:col>7</xdr:col>
      <xdr:colOff>171450</xdr:colOff>
      <xdr:row>27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15</xdr:row>
      <xdr:rowOff>9525</xdr:rowOff>
    </xdr:from>
    <xdr:to>
      <xdr:col>15</xdr:col>
      <xdr:colOff>38100</xdr:colOff>
      <xdr:row>27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533400</xdr:colOff>
      <xdr:row>15</xdr:row>
      <xdr:rowOff>85725</xdr:rowOff>
    </xdr:from>
    <xdr:to>
      <xdr:col>22</xdr:col>
      <xdr:colOff>438150</xdr:colOff>
      <xdr:row>28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R1" workbookViewId="0">
      <selection activeCell="A30" sqref="A30"/>
    </sheetView>
  </sheetViews>
  <sheetFormatPr defaultRowHeight="15" x14ac:dyDescent="0.25"/>
  <cols>
    <col min="1" max="1" width="9.140625" style="1"/>
    <col min="2" max="2" width="8.42578125" bestFit="1" customWidth="1"/>
    <col min="3" max="31" width="7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>
        <v>0</v>
      </c>
      <c r="B2">
        <v>0</v>
      </c>
      <c r="C2">
        <v>11.747</v>
      </c>
      <c r="D2">
        <v>87.325000000000003</v>
      </c>
      <c r="E2">
        <v>102.63</v>
      </c>
      <c r="F2">
        <v>111.87</v>
      </c>
      <c r="G2">
        <v>128.49</v>
      </c>
      <c r="H2">
        <v>132.44</v>
      </c>
      <c r="I2">
        <v>143</v>
      </c>
      <c r="J2">
        <v>156.16</v>
      </c>
      <c r="K2">
        <v>159.19999999999999</v>
      </c>
      <c r="L2">
        <v>165.43</v>
      </c>
      <c r="M2">
        <v>182.65</v>
      </c>
      <c r="N2">
        <v>194.73</v>
      </c>
      <c r="O2">
        <v>200.2</v>
      </c>
      <c r="P2">
        <v>209.34</v>
      </c>
      <c r="Q2">
        <v>224.52</v>
      </c>
      <c r="R2">
        <v>229.01</v>
      </c>
      <c r="S2">
        <v>232.02</v>
      </c>
      <c r="T2">
        <v>231.62</v>
      </c>
      <c r="U2">
        <v>216.67</v>
      </c>
      <c r="V2">
        <v>210.69</v>
      </c>
      <c r="W2">
        <v>194.06</v>
      </c>
      <c r="X2">
        <v>187.8</v>
      </c>
      <c r="Y2">
        <v>185.39</v>
      </c>
      <c r="Z2">
        <v>161.59</v>
      </c>
      <c r="AA2">
        <v>140.24</v>
      </c>
      <c r="AB2">
        <v>133.26</v>
      </c>
      <c r="AC2">
        <v>90.317999999999998</v>
      </c>
      <c r="AD2">
        <v>61.972000000000001</v>
      </c>
      <c r="AE2">
        <v>61.42</v>
      </c>
    </row>
    <row r="3" spans="1:31" x14ac:dyDescent="0.25">
      <c r="A3" s="1">
        <v>2</v>
      </c>
      <c r="B3">
        <v>11.747</v>
      </c>
      <c r="C3">
        <v>0</v>
      </c>
      <c r="D3">
        <v>84.805000000000007</v>
      </c>
      <c r="E3">
        <v>100.64</v>
      </c>
      <c r="F3">
        <v>110.04</v>
      </c>
      <c r="G3">
        <v>127.12</v>
      </c>
      <c r="H3">
        <v>131.13999999999999</v>
      </c>
      <c r="I3">
        <v>142.06</v>
      </c>
      <c r="J3">
        <v>155.33000000000001</v>
      </c>
      <c r="K3">
        <v>158.37</v>
      </c>
      <c r="L3">
        <v>164.65</v>
      </c>
      <c r="M3">
        <v>182.17</v>
      </c>
      <c r="N3">
        <v>194.27</v>
      </c>
      <c r="O3">
        <v>199.79</v>
      </c>
      <c r="P3">
        <v>209.02</v>
      </c>
      <c r="Q3">
        <v>224.33</v>
      </c>
      <c r="R3">
        <v>228.86</v>
      </c>
      <c r="S3">
        <v>231.85</v>
      </c>
      <c r="T3">
        <v>231.45</v>
      </c>
      <c r="U3">
        <v>216.43</v>
      </c>
      <c r="V3">
        <v>210.44</v>
      </c>
      <c r="W3">
        <v>193.82</v>
      </c>
      <c r="X3">
        <v>187.49</v>
      </c>
      <c r="Y3">
        <v>185.09</v>
      </c>
      <c r="Z3">
        <v>161.13999999999999</v>
      </c>
      <c r="AA3">
        <v>139.74</v>
      </c>
      <c r="AB3">
        <v>132.59</v>
      </c>
      <c r="AC3">
        <v>89.367000000000004</v>
      </c>
      <c r="AD3">
        <v>61.91</v>
      </c>
      <c r="AE3">
        <v>61.588000000000001</v>
      </c>
    </row>
    <row r="4" spans="1:31" x14ac:dyDescent="0.25">
      <c r="A4" s="1">
        <v>18</v>
      </c>
      <c r="B4">
        <v>87.325000000000003</v>
      </c>
      <c r="C4">
        <v>84.805000000000007</v>
      </c>
      <c r="D4">
        <v>0</v>
      </c>
      <c r="E4">
        <v>32.920999999999999</v>
      </c>
      <c r="F4">
        <v>51.948</v>
      </c>
      <c r="G4">
        <v>85.424000000000007</v>
      </c>
      <c r="H4">
        <v>92.754999999999995</v>
      </c>
      <c r="I4">
        <v>112.11</v>
      </c>
      <c r="J4">
        <v>131.44</v>
      </c>
      <c r="K4">
        <v>135.52000000000001</v>
      </c>
      <c r="L4">
        <v>142.9</v>
      </c>
      <c r="M4">
        <v>161.84</v>
      </c>
      <c r="N4">
        <v>174.53</v>
      </c>
      <c r="O4">
        <v>181.62</v>
      </c>
      <c r="P4">
        <v>191.03</v>
      </c>
      <c r="Q4">
        <v>208.15</v>
      </c>
      <c r="R4">
        <v>213.23</v>
      </c>
      <c r="S4">
        <v>216.13</v>
      </c>
      <c r="T4">
        <v>215.6</v>
      </c>
      <c r="U4">
        <v>199.27</v>
      </c>
      <c r="V4">
        <v>192.85</v>
      </c>
      <c r="W4">
        <v>176.1</v>
      </c>
      <c r="X4">
        <v>168.86</v>
      </c>
      <c r="Y4">
        <v>166.47</v>
      </c>
      <c r="Z4">
        <v>139.94</v>
      </c>
      <c r="AA4">
        <v>109.62</v>
      </c>
      <c r="AC4">
        <v>59.276000000000003</v>
      </c>
      <c r="AD4">
        <v>99.503</v>
      </c>
      <c r="AE4">
        <v>101.38</v>
      </c>
    </row>
    <row r="5" spans="1:31" x14ac:dyDescent="0.25">
      <c r="A5" s="1">
        <v>21</v>
      </c>
      <c r="B5">
        <v>102.63</v>
      </c>
      <c r="C5">
        <v>100.64</v>
      </c>
      <c r="D5">
        <v>32.920999999999999</v>
      </c>
      <c r="E5">
        <v>0</v>
      </c>
      <c r="F5">
        <v>24.324000000000002</v>
      </c>
      <c r="G5">
        <v>65.254999999999995</v>
      </c>
      <c r="H5">
        <v>74.325000000000003</v>
      </c>
      <c r="I5">
        <v>98.09</v>
      </c>
      <c r="J5">
        <v>121.41</v>
      </c>
      <c r="K5">
        <v>126.04</v>
      </c>
      <c r="L5">
        <v>134.22999999999999</v>
      </c>
      <c r="M5">
        <v>154.08000000000001</v>
      </c>
      <c r="N5">
        <v>167.37</v>
      </c>
      <c r="O5">
        <v>174.81</v>
      </c>
      <c r="P5">
        <v>184.37</v>
      </c>
      <c r="Q5">
        <v>202.01</v>
      </c>
      <c r="R5">
        <v>207.27</v>
      </c>
      <c r="S5">
        <v>210.35</v>
      </c>
      <c r="T5">
        <v>209.81</v>
      </c>
      <c r="U5">
        <v>193</v>
      </c>
      <c r="V5">
        <v>186.52</v>
      </c>
      <c r="W5">
        <v>169.09</v>
      </c>
      <c r="X5">
        <v>161.80000000000001</v>
      </c>
      <c r="Y5">
        <v>159.29</v>
      </c>
      <c r="Z5">
        <v>130.82</v>
      </c>
      <c r="AA5">
        <v>95.448999999999998</v>
      </c>
      <c r="AB5">
        <v>82.95</v>
      </c>
      <c r="AC5">
        <v>63.255000000000003</v>
      </c>
      <c r="AD5">
        <v>115.1</v>
      </c>
      <c r="AE5">
        <v>116.7</v>
      </c>
    </row>
    <row r="6" spans="1:31" x14ac:dyDescent="0.25">
      <c r="A6" s="1">
        <v>23</v>
      </c>
      <c r="B6">
        <v>111.87</v>
      </c>
      <c r="C6">
        <v>110.04</v>
      </c>
      <c r="D6">
        <v>51.948</v>
      </c>
      <c r="E6">
        <v>24.324000000000002</v>
      </c>
      <c r="F6">
        <v>0</v>
      </c>
      <c r="G6">
        <v>47.563000000000002</v>
      </c>
      <c r="H6">
        <v>58.103999999999999</v>
      </c>
      <c r="I6">
        <v>85.79</v>
      </c>
      <c r="J6">
        <v>112.79</v>
      </c>
      <c r="K6">
        <v>118.15</v>
      </c>
      <c r="L6">
        <v>127.11</v>
      </c>
      <c r="M6">
        <v>148.34</v>
      </c>
      <c r="N6">
        <v>162.18</v>
      </c>
      <c r="O6">
        <v>169.73</v>
      </c>
      <c r="P6">
        <v>179.46</v>
      </c>
      <c r="Q6">
        <v>197.49</v>
      </c>
      <c r="R6">
        <v>202.84</v>
      </c>
      <c r="S6">
        <v>206.1</v>
      </c>
      <c r="T6">
        <v>205.59</v>
      </c>
      <c r="U6">
        <v>188.4</v>
      </c>
      <c r="V6">
        <v>181.86</v>
      </c>
      <c r="W6">
        <v>163.87</v>
      </c>
      <c r="X6">
        <v>156.47999999999999</v>
      </c>
      <c r="Y6">
        <v>153.82</v>
      </c>
      <c r="Z6">
        <v>123.18</v>
      </c>
      <c r="AA6">
        <v>84.483999999999995</v>
      </c>
      <c r="AB6">
        <v>71.86</v>
      </c>
      <c r="AC6">
        <v>72.048000000000002</v>
      </c>
      <c r="AD6">
        <v>124.38</v>
      </c>
      <c r="AE6">
        <v>125.77</v>
      </c>
    </row>
    <row r="7" spans="1:31" x14ac:dyDescent="0.25">
      <c r="A7" s="1">
        <v>27</v>
      </c>
      <c r="B7">
        <v>128.49</v>
      </c>
      <c r="C7">
        <v>127.12</v>
      </c>
      <c r="D7">
        <v>85.424000000000007</v>
      </c>
      <c r="E7">
        <v>65.254999999999995</v>
      </c>
      <c r="F7">
        <v>47.563000000000002</v>
      </c>
      <c r="G7">
        <v>0</v>
      </c>
      <c r="H7">
        <v>15.148999999999999</v>
      </c>
      <c r="I7">
        <v>51.213999999999999</v>
      </c>
      <c r="J7">
        <v>88.878</v>
      </c>
      <c r="K7">
        <v>96.179000000000002</v>
      </c>
      <c r="L7">
        <v>108.56</v>
      </c>
      <c r="M7">
        <v>134.97</v>
      </c>
      <c r="N7">
        <v>150.62</v>
      </c>
      <c r="O7">
        <v>158.13999999999999</v>
      </c>
      <c r="P7">
        <v>168.85</v>
      </c>
      <c r="Q7">
        <v>187.69</v>
      </c>
      <c r="R7">
        <v>193.21</v>
      </c>
      <c r="S7">
        <v>196.69</v>
      </c>
      <c r="T7">
        <v>196.22</v>
      </c>
      <c r="U7">
        <v>178.26</v>
      </c>
      <c r="V7">
        <v>171.55</v>
      </c>
      <c r="W7">
        <v>152.29</v>
      </c>
      <c r="X7">
        <v>144.29</v>
      </c>
      <c r="Y7">
        <v>141.13</v>
      </c>
      <c r="Z7">
        <v>103.37</v>
      </c>
      <c r="AA7">
        <v>59.959000000000003</v>
      </c>
      <c r="AB7">
        <v>51.061999999999998</v>
      </c>
      <c r="AC7">
        <v>97.811999999999998</v>
      </c>
      <c r="AD7">
        <v>140.07</v>
      </c>
      <c r="AE7">
        <v>141.32</v>
      </c>
    </row>
    <row r="8" spans="1:31" x14ac:dyDescent="0.25">
      <c r="A8" s="1">
        <v>28</v>
      </c>
      <c r="B8">
        <v>132.44</v>
      </c>
      <c r="C8">
        <v>131.13999999999999</v>
      </c>
      <c r="D8">
        <v>92.754999999999995</v>
      </c>
      <c r="E8">
        <v>74.325000000000003</v>
      </c>
      <c r="F8">
        <v>58.103999999999999</v>
      </c>
      <c r="G8">
        <v>15.148999999999999</v>
      </c>
      <c r="H8">
        <v>0</v>
      </c>
      <c r="I8">
        <v>40.128999999999998</v>
      </c>
      <c r="J8">
        <v>81.337999999999994</v>
      </c>
      <c r="K8">
        <v>89.323999999999998</v>
      </c>
      <c r="L8">
        <v>102.8</v>
      </c>
      <c r="M8">
        <v>131.18</v>
      </c>
      <c r="N8">
        <v>147.51</v>
      </c>
      <c r="O8">
        <v>155.15</v>
      </c>
      <c r="P8">
        <v>166.23</v>
      </c>
      <c r="Q8">
        <v>185.17</v>
      </c>
      <c r="R8">
        <v>190.79</v>
      </c>
      <c r="S8">
        <v>194.23</v>
      </c>
      <c r="T8">
        <v>193.79</v>
      </c>
      <c r="U8">
        <v>175.64</v>
      </c>
      <c r="V8">
        <v>168.81</v>
      </c>
      <c r="W8">
        <v>149.27000000000001</v>
      </c>
      <c r="X8">
        <v>140.94</v>
      </c>
      <c r="Y8">
        <v>137.65</v>
      </c>
      <c r="Z8">
        <v>97.698999999999998</v>
      </c>
      <c r="AA8">
        <v>54.286999999999999</v>
      </c>
      <c r="AB8">
        <v>48.424999999999997</v>
      </c>
      <c r="AC8">
        <v>104.37</v>
      </c>
      <c r="AD8">
        <v>143.62</v>
      </c>
      <c r="AE8">
        <v>144.84</v>
      </c>
    </row>
    <row r="9" spans="1:31" x14ac:dyDescent="0.25">
      <c r="A9" s="1">
        <v>31</v>
      </c>
      <c r="B9">
        <v>143</v>
      </c>
      <c r="C9">
        <v>142.06</v>
      </c>
      <c r="D9">
        <v>112.11</v>
      </c>
      <c r="E9">
        <v>98.09</v>
      </c>
      <c r="F9">
        <v>85.79</v>
      </c>
      <c r="G9">
        <v>51.213999999999999</v>
      </c>
      <c r="H9">
        <v>40.128999999999998</v>
      </c>
      <c r="I9">
        <v>0</v>
      </c>
      <c r="J9">
        <v>53.204999999999998</v>
      </c>
      <c r="K9">
        <v>63.905999999999999</v>
      </c>
      <c r="L9">
        <v>81.739000000000004</v>
      </c>
      <c r="M9">
        <v>117.94</v>
      </c>
      <c r="N9">
        <v>137.24</v>
      </c>
      <c r="O9">
        <v>145.58000000000001</v>
      </c>
      <c r="P9">
        <v>157.81</v>
      </c>
      <c r="Q9">
        <v>177.43</v>
      </c>
      <c r="R9">
        <v>183.33</v>
      </c>
      <c r="S9">
        <v>186.58</v>
      </c>
      <c r="T9">
        <v>186.23</v>
      </c>
      <c r="U9">
        <v>167.66</v>
      </c>
      <c r="V9">
        <v>160.32</v>
      </c>
      <c r="W9">
        <v>139.58000000000001</v>
      </c>
      <c r="X9">
        <v>129.94999999999999</v>
      </c>
      <c r="Y9">
        <v>126.13</v>
      </c>
      <c r="Z9">
        <v>79.153000000000006</v>
      </c>
      <c r="AA9">
        <v>46.773000000000003</v>
      </c>
      <c r="AB9">
        <v>55.637</v>
      </c>
      <c r="AC9">
        <v>120.84</v>
      </c>
      <c r="AD9">
        <v>153.79</v>
      </c>
      <c r="AE9">
        <v>154.91</v>
      </c>
    </row>
    <row r="10" spans="1:31" x14ac:dyDescent="0.25">
      <c r="A10" s="1">
        <v>35</v>
      </c>
      <c r="B10">
        <v>156.16</v>
      </c>
      <c r="C10">
        <v>155.33000000000001</v>
      </c>
      <c r="D10">
        <v>131.44</v>
      </c>
      <c r="E10">
        <v>121.41</v>
      </c>
      <c r="F10">
        <v>112.79</v>
      </c>
      <c r="G10">
        <v>88.878</v>
      </c>
      <c r="H10">
        <v>81.337999999999994</v>
      </c>
      <c r="I10">
        <v>53.204999999999998</v>
      </c>
      <c r="J10">
        <v>0</v>
      </c>
      <c r="K10">
        <v>16.091999999999999</v>
      </c>
      <c r="L10">
        <v>41.366</v>
      </c>
      <c r="M10">
        <v>94.253</v>
      </c>
      <c r="N10">
        <v>120.35</v>
      </c>
      <c r="O10">
        <v>131.16999999999999</v>
      </c>
      <c r="P10">
        <v>145.30000000000001</v>
      </c>
      <c r="Q10">
        <v>166.42</v>
      </c>
      <c r="R10">
        <v>172.99</v>
      </c>
      <c r="S10">
        <v>175.87</v>
      </c>
      <c r="T10">
        <v>175.5</v>
      </c>
      <c r="U10">
        <v>156.57</v>
      </c>
      <c r="V10">
        <v>148.59</v>
      </c>
      <c r="W10">
        <v>123.9</v>
      </c>
      <c r="X10">
        <v>111.03</v>
      </c>
      <c r="Y10">
        <v>105.96</v>
      </c>
      <c r="Z10">
        <v>52.134999999999998</v>
      </c>
      <c r="AA10">
        <v>69.658000000000001</v>
      </c>
      <c r="AB10">
        <v>86.394999999999996</v>
      </c>
      <c r="AC10">
        <v>137</v>
      </c>
      <c r="AD10">
        <v>166.19</v>
      </c>
      <c r="AE10">
        <v>167.23</v>
      </c>
    </row>
    <row r="11" spans="1:31" x14ac:dyDescent="0.25">
      <c r="A11" s="1">
        <v>36</v>
      </c>
      <c r="B11">
        <v>159.19999999999999</v>
      </c>
      <c r="C11">
        <v>158.37</v>
      </c>
      <c r="D11">
        <v>135.52000000000001</v>
      </c>
      <c r="E11">
        <v>126.04</v>
      </c>
      <c r="F11">
        <v>118.15</v>
      </c>
      <c r="G11">
        <v>96.179000000000002</v>
      </c>
      <c r="H11">
        <v>89.323999999999998</v>
      </c>
      <c r="I11">
        <v>63.905999999999999</v>
      </c>
      <c r="J11">
        <v>16.091999999999999</v>
      </c>
      <c r="K11">
        <v>0</v>
      </c>
      <c r="L11">
        <v>29.201000000000001</v>
      </c>
      <c r="M11">
        <v>87.078999999999994</v>
      </c>
      <c r="N11">
        <v>115.38</v>
      </c>
      <c r="O11">
        <v>127.04</v>
      </c>
      <c r="P11">
        <v>141.94999999999999</v>
      </c>
      <c r="Q11">
        <v>163.62</v>
      </c>
      <c r="R11">
        <v>170.36</v>
      </c>
      <c r="S11">
        <v>173.2</v>
      </c>
      <c r="T11">
        <v>172.77</v>
      </c>
      <c r="U11">
        <v>153.66999999999999</v>
      </c>
      <c r="V11">
        <v>145.62</v>
      </c>
      <c r="W11">
        <v>119.21</v>
      </c>
      <c r="X11">
        <v>105.39</v>
      </c>
      <c r="Y11">
        <v>100.1</v>
      </c>
      <c r="Z11">
        <v>46.744999999999997</v>
      </c>
      <c r="AA11">
        <v>78.072999999999993</v>
      </c>
      <c r="AB11">
        <v>94.242999999999995</v>
      </c>
      <c r="AC11">
        <v>140.47999999999999</v>
      </c>
      <c r="AD11">
        <v>169.12</v>
      </c>
      <c r="AE11">
        <v>170.11</v>
      </c>
    </row>
    <row r="12" spans="1:31" x14ac:dyDescent="0.25">
      <c r="A12" s="1">
        <v>38</v>
      </c>
      <c r="B12">
        <v>165.43</v>
      </c>
      <c r="C12">
        <v>164.65</v>
      </c>
      <c r="D12">
        <v>142.9</v>
      </c>
      <c r="E12">
        <v>134.22999999999999</v>
      </c>
      <c r="F12">
        <v>127.11</v>
      </c>
      <c r="G12">
        <v>108.56</v>
      </c>
      <c r="H12">
        <v>102.8</v>
      </c>
      <c r="I12">
        <v>81.739000000000004</v>
      </c>
      <c r="J12">
        <v>41.366</v>
      </c>
      <c r="K12">
        <v>29.201000000000001</v>
      </c>
      <c r="L12">
        <v>0</v>
      </c>
      <c r="M12">
        <v>70.596999999999994</v>
      </c>
      <c r="N12">
        <v>103.93</v>
      </c>
      <c r="O12">
        <v>117.95</v>
      </c>
      <c r="P12">
        <v>134.68</v>
      </c>
      <c r="Q12">
        <v>157.97999999999999</v>
      </c>
      <c r="R12">
        <v>164.87</v>
      </c>
      <c r="S12">
        <v>167.81</v>
      </c>
      <c r="T12">
        <v>167.36</v>
      </c>
      <c r="U12">
        <v>147.63</v>
      </c>
      <c r="V12">
        <v>139.44999999999999</v>
      </c>
      <c r="W12">
        <v>108.9</v>
      </c>
      <c r="X12">
        <v>93.355999999999995</v>
      </c>
      <c r="Y12">
        <v>87.623999999999995</v>
      </c>
      <c r="Z12">
        <v>42.323999999999998</v>
      </c>
      <c r="AA12">
        <v>94.197000000000003</v>
      </c>
      <c r="AB12">
        <v>107.89</v>
      </c>
      <c r="AC12">
        <v>146.97</v>
      </c>
      <c r="AD12">
        <v>174.71</v>
      </c>
      <c r="AE12">
        <v>175.74</v>
      </c>
    </row>
    <row r="13" spans="1:31" x14ac:dyDescent="0.25">
      <c r="A13" s="1">
        <v>44</v>
      </c>
      <c r="B13">
        <v>182.65</v>
      </c>
      <c r="C13">
        <v>182.17</v>
      </c>
      <c r="D13">
        <v>161.84</v>
      </c>
      <c r="E13">
        <v>154.08000000000001</v>
      </c>
      <c r="F13">
        <v>148.34</v>
      </c>
      <c r="G13">
        <v>134.97</v>
      </c>
      <c r="H13">
        <v>131.18</v>
      </c>
      <c r="I13">
        <v>117.94</v>
      </c>
      <c r="J13">
        <v>94.253</v>
      </c>
      <c r="K13">
        <v>87.078999999999994</v>
      </c>
      <c r="L13">
        <v>70.596999999999994</v>
      </c>
      <c r="M13">
        <v>0</v>
      </c>
      <c r="N13">
        <v>57.930999999999997</v>
      </c>
      <c r="O13">
        <v>80.965999999999994</v>
      </c>
      <c r="P13">
        <v>107.31</v>
      </c>
      <c r="Q13">
        <v>139.88</v>
      </c>
      <c r="R13">
        <v>147.54</v>
      </c>
      <c r="S13">
        <v>151.49</v>
      </c>
      <c r="T13">
        <v>151.04</v>
      </c>
      <c r="U13">
        <v>127.75</v>
      </c>
      <c r="V13">
        <v>115.52</v>
      </c>
      <c r="W13">
        <v>71.903000000000006</v>
      </c>
      <c r="X13">
        <v>52.982999999999997</v>
      </c>
      <c r="Y13">
        <v>46.74</v>
      </c>
      <c r="Z13">
        <v>82.584000000000003</v>
      </c>
      <c r="AA13">
        <v>126.33</v>
      </c>
      <c r="AB13">
        <v>134.06</v>
      </c>
      <c r="AC13">
        <v>164.12</v>
      </c>
      <c r="AD13">
        <v>189.97</v>
      </c>
      <c r="AE13">
        <v>190.97</v>
      </c>
    </row>
    <row r="14" spans="1:31" x14ac:dyDescent="0.25">
      <c r="A14" s="1">
        <v>49</v>
      </c>
      <c r="B14">
        <v>194.73</v>
      </c>
      <c r="C14">
        <v>194.27</v>
      </c>
      <c r="D14">
        <v>174.53</v>
      </c>
      <c r="E14">
        <v>167.37</v>
      </c>
      <c r="F14">
        <v>162.18</v>
      </c>
      <c r="G14">
        <v>150.62</v>
      </c>
      <c r="H14">
        <v>147.51</v>
      </c>
      <c r="I14">
        <v>137.24</v>
      </c>
      <c r="J14">
        <v>120.35</v>
      </c>
      <c r="K14">
        <v>115.38</v>
      </c>
      <c r="L14">
        <v>103.93</v>
      </c>
      <c r="M14">
        <v>57.930999999999997</v>
      </c>
      <c r="N14">
        <v>0</v>
      </c>
      <c r="O14">
        <v>35.517000000000003</v>
      </c>
      <c r="P14">
        <v>76.069000000000003</v>
      </c>
      <c r="Q14">
        <v>121.75</v>
      </c>
      <c r="R14">
        <v>131.63</v>
      </c>
      <c r="S14">
        <v>137.24</v>
      </c>
      <c r="T14">
        <v>136.63999999999999</v>
      </c>
      <c r="U14">
        <v>105.35</v>
      </c>
      <c r="V14">
        <v>88.382999999999996</v>
      </c>
      <c r="W14">
        <v>38.139000000000003</v>
      </c>
      <c r="X14">
        <v>38.39</v>
      </c>
      <c r="Y14">
        <v>44.762</v>
      </c>
      <c r="Z14">
        <v>113.95</v>
      </c>
      <c r="AA14">
        <v>142.61000000000001</v>
      </c>
      <c r="AB14">
        <v>148.82</v>
      </c>
      <c r="AC14">
        <v>175.62</v>
      </c>
      <c r="AD14">
        <v>200.53</v>
      </c>
      <c r="AE14">
        <v>201.45</v>
      </c>
    </row>
    <row r="15" spans="1:31" x14ac:dyDescent="0.25">
      <c r="A15" s="1">
        <v>52</v>
      </c>
      <c r="B15">
        <v>200.2</v>
      </c>
      <c r="C15">
        <v>199.79</v>
      </c>
      <c r="D15">
        <v>181.62</v>
      </c>
      <c r="E15">
        <v>174.81</v>
      </c>
      <c r="F15">
        <v>169.73</v>
      </c>
      <c r="G15">
        <v>158.13999999999999</v>
      </c>
      <c r="H15">
        <v>155.15</v>
      </c>
      <c r="I15">
        <v>145.58000000000001</v>
      </c>
      <c r="J15">
        <v>131.16999999999999</v>
      </c>
      <c r="K15">
        <v>127.04</v>
      </c>
      <c r="L15">
        <v>117.95</v>
      </c>
      <c r="M15">
        <v>80.965999999999994</v>
      </c>
      <c r="N15">
        <v>35.517000000000003</v>
      </c>
      <c r="O15">
        <v>0</v>
      </c>
      <c r="P15">
        <v>51.673000000000002</v>
      </c>
      <c r="Q15">
        <v>108.51</v>
      </c>
      <c r="R15">
        <v>120.78</v>
      </c>
      <c r="S15">
        <v>128</v>
      </c>
      <c r="T15">
        <v>127.28</v>
      </c>
      <c r="U15">
        <v>88.841999999999999</v>
      </c>
      <c r="V15">
        <v>70.131</v>
      </c>
      <c r="W15">
        <v>36.121000000000002</v>
      </c>
      <c r="X15">
        <v>58.662999999999997</v>
      </c>
      <c r="Y15">
        <v>67.251000000000005</v>
      </c>
      <c r="Z15">
        <v>125.71</v>
      </c>
      <c r="AA15">
        <v>150.13</v>
      </c>
      <c r="AB15">
        <v>155.99</v>
      </c>
      <c r="AC15">
        <v>182.2</v>
      </c>
      <c r="AD15">
        <v>205.52</v>
      </c>
      <c r="AE15">
        <v>206.4</v>
      </c>
    </row>
    <row r="16" spans="1:31" x14ac:dyDescent="0.25">
      <c r="A16" s="1">
        <v>57</v>
      </c>
      <c r="B16">
        <v>209.34</v>
      </c>
      <c r="C16">
        <v>209.02</v>
      </c>
      <c r="D16">
        <v>191.03</v>
      </c>
      <c r="E16">
        <v>184.37</v>
      </c>
      <c r="F16">
        <v>179.46</v>
      </c>
      <c r="G16">
        <v>168.85</v>
      </c>
      <c r="H16">
        <v>166.23</v>
      </c>
      <c r="I16">
        <v>157.81</v>
      </c>
      <c r="J16">
        <v>145.30000000000001</v>
      </c>
      <c r="K16">
        <v>141.94999999999999</v>
      </c>
      <c r="L16">
        <v>134.68</v>
      </c>
      <c r="M16">
        <v>107.31</v>
      </c>
      <c r="N16">
        <v>76.069000000000003</v>
      </c>
      <c r="O16">
        <v>51.673000000000002</v>
      </c>
      <c r="P16">
        <v>0</v>
      </c>
      <c r="Q16">
        <v>83.242999999999995</v>
      </c>
      <c r="R16">
        <v>99.33</v>
      </c>
      <c r="S16">
        <v>109.85</v>
      </c>
      <c r="T16">
        <v>108.8</v>
      </c>
      <c r="U16">
        <v>59.179000000000002</v>
      </c>
      <c r="V16">
        <v>37.840000000000003</v>
      </c>
      <c r="W16">
        <v>70.198999999999998</v>
      </c>
      <c r="X16">
        <v>92.620999999999995</v>
      </c>
      <c r="Y16">
        <v>99.102000000000004</v>
      </c>
      <c r="Z16">
        <v>139.72999999999999</v>
      </c>
      <c r="AA16">
        <v>161.16</v>
      </c>
      <c r="AB16">
        <v>166.42</v>
      </c>
      <c r="AC16">
        <v>190.88</v>
      </c>
      <c r="AD16">
        <v>213.41</v>
      </c>
      <c r="AE16">
        <v>214.26</v>
      </c>
    </row>
    <row r="17" spans="1:31" x14ac:dyDescent="0.25">
      <c r="A17" s="1">
        <v>69</v>
      </c>
      <c r="B17">
        <v>224.52</v>
      </c>
      <c r="C17">
        <v>224.33</v>
      </c>
      <c r="D17">
        <v>208.15</v>
      </c>
      <c r="E17">
        <v>202.01</v>
      </c>
      <c r="F17">
        <v>197.49</v>
      </c>
      <c r="G17">
        <v>187.69</v>
      </c>
      <c r="H17">
        <v>185.17</v>
      </c>
      <c r="I17">
        <v>177.43</v>
      </c>
      <c r="J17">
        <v>166.42</v>
      </c>
      <c r="K17">
        <v>163.62</v>
      </c>
      <c r="L17">
        <v>157.97999999999999</v>
      </c>
      <c r="M17">
        <v>139.88</v>
      </c>
      <c r="N17">
        <v>121.75</v>
      </c>
      <c r="O17">
        <v>108.51</v>
      </c>
      <c r="P17">
        <v>83.242999999999995</v>
      </c>
      <c r="Q17">
        <v>0</v>
      </c>
      <c r="R17">
        <v>36.462000000000003</v>
      </c>
      <c r="S17">
        <v>57.448</v>
      </c>
      <c r="T17">
        <v>55.835999999999999</v>
      </c>
      <c r="U17">
        <v>46.764000000000003</v>
      </c>
      <c r="V17">
        <v>72.566000000000003</v>
      </c>
      <c r="W17">
        <v>119.88</v>
      </c>
      <c r="X17">
        <v>131.04</v>
      </c>
      <c r="Y17">
        <v>134.38999999999999</v>
      </c>
      <c r="Z17">
        <v>160.9</v>
      </c>
      <c r="AA17">
        <v>179.08</v>
      </c>
      <c r="AB17">
        <v>183.98</v>
      </c>
      <c r="AC17">
        <v>206.65</v>
      </c>
      <c r="AD17">
        <v>227.3</v>
      </c>
      <c r="AE17">
        <v>228.01</v>
      </c>
    </row>
    <row r="18" spans="1:31" x14ac:dyDescent="0.25">
      <c r="A18" s="1">
        <v>75</v>
      </c>
      <c r="B18">
        <v>229.01</v>
      </c>
      <c r="C18">
        <v>228.86</v>
      </c>
      <c r="D18">
        <v>213.23</v>
      </c>
      <c r="E18">
        <v>207.27</v>
      </c>
      <c r="F18">
        <v>202.84</v>
      </c>
      <c r="G18">
        <v>193.21</v>
      </c>
      <c r="H18">
        <v>190.79</v>
      </c>
      <c r="I18">
        <v>183.33</v>
      </c>
      <c r="J18">
        <v>172.99</v>
      </c>
      <c r="K18">
        <v>170.36</v>
      </c>
      <c r="L18">
        <v>164.87</v>
      </c>
      <c r="M18">
        <v>147.54</v>
      </c>
      <c r="N18">
        <v>131.63</v>
      </c>
      <c r="O18">
        <v>120.78</v>
      </c>
      <c r="P18">
        <v>99.33</v>
      </c>
      <c r="Q18">
        <v>36.462000000000003</v>
      </c>
      <c r="R18">
        <v>0</v>
      </c>
      <c r="S18">
        <v>31.445</v>
      </c>
      <c r="T18">
        <v>30.024000000000001</v>
      </c>
      <c r="U18">
        <v>71.516000000000005</v>
      </c>
      <c r="V18">
        <v>92.043999999999997</v>
      </c>
      <c r="W18">
        <v>129.62</v>
      </c>
      <c r="X18">
        <v>139.11000000000001</v>
      </c>
      <c r="Y18">
        <v>142.06</v>
      </c>
      <c r="Z18">
        <v>167.08</v>
      </c>
      <c r="AA18">
        <v>184.54</v>
      </c>
      <c r="AB18">
        <v>189.15</v>
      </c>
      <c r="AC18">
        <v>211.54</v>
      </c>
      <c r="AD18">
        <v>231.51</v>
      </c>
      <c r="AE18">
        <v>232.15</v>
      </c>
    </row>
    <row r="19" spans="1:31" x14ac:dyDescent="0.25">
      <c r="A19" s="1">
        <v>97</v>
      </c>
      <c r="B19">
        <v>232.02</v>
      </c>
      <c r="C19">
        <v>231.85</v>
      </c>
      <c r="D19">
        <v>216.13</v>
      </c>
      <c r="E19">
        <v>210.35</v>
      </c>
      <c r="F19">
        <v>206.1</v>
      </c>
      <c r="G19">
        <v>196.69</v>
      </c>
      <c r="H19">
        <v>194.23</v>
      </c>
      <c r="I19">
        <v>186.58</v>
      </c>
      <c r="J19">
        <v>175.87</v>
      </c>
      <c r="K19">
        <v>173.2</v>
      </c>
      <c r="L19">
        <v>167.81</v>
      </c>
      <c r="M19">
        <v>151.49</v>
      </c>
      <c r="N19">
        <v>137.24</v>
      </c>
      <c r="O19">
        <v>128</v>
      </c>
      <c r="P19">
        <v>109.85</v>
      </c>
      <c r="Q19">
        <v>57.448</v>
      </c>
      <c r="R19">
        <v>31.445</v>
      </c>
      <c r="S19">
        <v>0</v>
      </c>
      <c r="T19">
        <v>6.5659999999999998</v>
      </c>
      <c r="U19">
        <v>84.256</v>
      </c>
      <c r="V19">
        <v>101.82</v>
      </c>
      <c r="W19">
        <v>134.18</v>
      </c>
      <c r="X19">
        <v>142.84</v>
      </c>
      <c r="Y19">
        <v>145.61000000000001</v>
      </c>
      <c r="Z19">
        <v>169.47</v>
      </c>
      <c r="AA19">
        <v>187.02</v>
      </c>
      <c r="AB19">
        <v>191.72</v>
      </c>
      <c r="AC19">
        <v>213.38</v>
      </c>
      <c r="AD19">
        <v>233.17</v>
      </c>
      <c r="AE19">
        <v>233.84</v>
      </c>
    </row>
    <row r="20" spans="1:31" x14ac:dyDescent="0.25">
      <c r="A20" s="1">
        <v>98</v>
      </c>
      <c r="B20">
        <v>231.62</v>
      </c>
      <c r="C20">
        <v>231.45</v>
      </c>
      <c r="D20">
        <v>215.6</v>
      </c>
      <c r="E20">
        <v>209.81</v>
      </c>
      <c r="F20">
        <v>205.59</v>
      </c>
      <c r="G20">
        <v>196.22</v>
      </c>
      <c r="H20">
        <v>193.79</v>
      </c>
      <c r="I20">
        <v>186.23</v>
      </c>
      <c r="J20">
        <v>175.5</v>
      </c>
      <c r="K20">
        <v>172.77</v>
      </c>
      <c r="L20">
        <v>167.36</v>
      </c>
      <c r="M20">
        <v>151.04</v>
      </c>
      <c r="N20">
        <v>136.63999999999999</v>
      </c>
      <c r="O20">
        <v>127.28</v>
      </c>
      <c r="P20">
        <v>108.8</v>
      </c>
      <c r="Q20">
        <v>55.835999999999999</v>
      </c>
      <c r="R20">
        <v>30.024000000000001</v>
      </c>
      <c r="S20">
        <v>6.5659999999999998</v>
      </c>
      <c r="T20">
        <v>0</v>
      </c>
      <c r="U20">
        <v>82.790999999999997</v>
      </c>
      <c r="V20">
        <v>100.45</v>
      </c>
      <c r="W20">
        <v>133.53</v>
      </c>
      <c r="X20">
        <v>142.22</v>
      </c>
      <c r="Y20">
        <v>145.04</v>
      </c>
      <c r="Z20">
        <v>169.03</v>
      </c>
      <c r="AA20">
        <v>186.63</v>
      </c>
      <c r="AB20">
        <v>191.32</v>
      </c>
      <c r="AC20">
        <v>212.86</v>
      </c>
      <c r="AD20">
        <v>232.74</v>
      </c>
      <c r="AE20">
        <v>233.42</v>
      </c>
    </row>
    <row r="21" spans="1:31" x14ac:dyDescent="0.25">
      <c r="A21" s="1">
        <v>116</v>
      </c>
      <c r="B21">
        <v>216.67</v>
      </c>
      <c r="C21">
        <v>216.43</v>
      </c>
      <c r="D21">
        <v>199.27</v>
      </c>
      <c r="E21">
        <v>193</v>
      </c>
      <c r="F21">
        <v>188.4</v>
      </c>
      <c r="G21">
        <v>178.26</v>
      </c>
      <c r="H21">
        <v>175.64</v>
      </c>
      <c r="I21">
        <v>167.66</v>
      </c>
      <c r="J21">
        <v>156.57</v>
      </c>
      <c r="K21">
        <v>153.66999999999999</v>
      </c>
      <c r="L21">
        <v>147.63</v>
      </c>
      <c r="M21">
        <v>127.75</v>
      </c>
      <c r="N21">
        <v>105.35</v>
      </c>
      <c r="O21">
        <v>88.841999999999999</v>
      </c>
      <c r="P21">
        <v>59.179000000000002</v>
      </c>
      <c r="Q21">
        <v>46.764000000000003</v>
      </c>
      <c r="R21">
        <v>71.516000000000005</v>
      </c>
      <c r="S21">
        <v>84.256</v>
      </c>
      <c r="T21">
        <v>82.790999999999997</v>
      </c>
      <c r="U21">
        <v>0</v>
      </c>
      <c r="V21">
        <v>36.643000000000001</v>
      </c>
      <c r="W21">
        <v>98.951999999999998</v>
      </c>
      <c r="X21">
        <v>114.87</v>
      </c>
      <c r="Y21">
        <v>119.45</v>
      </c>
      <c r="Z21">
        <v>149</v>
      </c>
      <c r="AA21">
        <v>167.96</v>
      </c>
      <c r="AB21">
        <v>172.86</v>
      </c>
      <c r="AC21">
        <v>196.48</v>
      </c>
      <c r="AD21">
        <v>218.23</v>
      </c>
      <c r="AE21">
        <v>219.05</v>
      </c>
    </row>
    <row r="22" spans="1:31" x14ac:dyDescent="0.25">
      <c r="A22" s="1">
        <v>120</v>
      </c>
      <c r="B22">
        <v>210.69</v>
      </c>
      <c r="C22">
        <v>210.44</v>
      </c>
      <c r="D22">
        <v>192.85</v>
      </c>
      <c r="E22">
        <v>186.52</v>
      </c>
      <c r="F22">
        <v>181.86</v>
      </c>
      <c r="G22">
        <v>171.55</v>
      </c>
      <c r="H22">
        <v>168.81</v>
      </c>
      <c r="I22">
        <v>160.32</v>
      </c>
      <c r="J22">
        <v>148.59</v>
      </c>
      <c r="K22">
        <v>145.62</v>
      </c>
      <c r="L22">
        <v>139.44999999999999</v>
      </c>
      <c r="M22">
        <v>115.52</v>
      </c>
      <c r="N22">
        <v>88.382999999999996</v>
      </c>
      <c r="O22">
        <v>70.131</v>
      </c>
      <c r="P22">
        <v>37.840000000000003</v>
      </c>
      <c r="Q22">
        <v>72.566000000000003</v>
      </c>
      <c r="R22">
        <v>92.043999999999997</v>
      </c>
      <c r="S22">
        <v>101.82</v>
      </c>
      <c r="T22">
        <v>100.45</v>
      </c>
      <c r="U22">
        <v>36.643000000000001</v>
      </c>
      <c r="V22">
        <v>0</v>
      </c>
      <c r="W22">
        <v>79.988</v>
      </c>
      <c r="X22">
        <v>98.915999999999997</v>
      </c>
      <c r="Y22">
        <v>104.54</v>
      </c>
      <c r="Z22">
        <v>141.33000000000001</v>
      </c>
      <c r="AA22">
        <v>160.79</v>
      </c>
      <c r="AB22">
        <v>166.09</v>
      </c>
      <c r="AC22">
        <v>190.25</v>
      </c>
      <c r="AD22">
        <v>212.69</v>
      </c>
      <c r="AE22">
        <v>213.53</v>
      </c>
    </row>
    <row r="23" spans="1:31" x14ac:dyDescent="0.25">
      <c r="A23" s="1">
        <v>129</v>
      </c>
      <c r="B23">
        <v>194.06</v>
      </c>
      <c r="C23">
        <v>193.82</v>
      </c>
      <c r="D23">
        <v>176.1</v>
      </c>
      <c r="E23">
        <v>169.09</v>
      </c>
      <c r="F23">
        <v>163.87</v>
      </c>
      <c r="G23">
        <v>152.29</v>
      </c>
      <c r="H23">
        <v>149.27000000000001</v>
      </c>
      <c r="I23">
        <v>139.58000000000001</v>
      </c>
      <c r="J23">
        <v>123.9</v>
      </c>
      <c r="K23">
        <v>119.21</v>
      </c>
      <c r="L23">
        <v>108.9</v>
      </c>
      <c r="M23">
        <v>71.903000000000006</v>
      </c>
      <c r="N23">
        <v>38.139000000000003</v>
      </c>
      <c r="O23">
        <v>36.121000000000002</v>
      </c>
      <c r="P23">
        <v>70.198999999999998</v>
      </c>
      <c r="Q23">
        <v>119.88</v>
      </c>
      <c r="R23">
        <v>129.62</v>
      </c>
      <c r="S23">
        <v>134.18</v>
      </c>
      <c r="T23">
        <v>133.53</v>
      </c>
      <c r="U23">
        <v>98.951999999999998</v>
      </c>
      <c r="V23">
        <v>79.988</v>
      </c>
      <c r="W23">
        <v>0</v>
      </c>
      <c r="X23">
        <v>36.162999999999997</v>
      </c>
      <c r="Y23">
        <v>46.677</v>
      </c>
      <c r="Z23">
        <v>113.43</v>
      </c>
      <c r="AA23">
        <v>140.86000000000001</v>
      </c>
      <c r="AB23">
        <v>146.91</v>
      </c>
      <c r="AC23">
        <v>173.97</v>
      </c>
      <c r="AD23">
        <v>197.68</v>
      </c>
      <c r="AE23">
        <v>198.53</v>
      </c>
    </row>
    <row r="24" spans="1:31" x14ac:dyDescent="0.25">
      <c r="A24" s="1">
        <v>132</v>
      </c>
      <c r="B24">
        <v>187.8</v>
      </c>
      <c r="C24">
        <v>187.49</v>
      </c>
      <c r="D24">
        <v>168.86</v>
      </c>
      <c r="E24">
        <v>161.80000000000001</v>
      </c>
      <c r="F24">
        <v>156.47999999999999</v>
      </c>
      <c r="G24">
        <v>144.29</v>
      </c>
      <c r="H24">
        <v>140.94</v>
      </c>
      <c r="I24">
        <v>129.94999999999999</v>
      </c>
      <c r="J24">
        <v>111.03</v>
      </c>
      <c r="K24">
        <v>105.39</v>
      </c>
      <c r="L24">
        <v>93.355999999999995</v>
      </c>
      <c r="M24">
        <v>52.982999999999997</v>
      </c>
      <c r="N24">
        <v>38.39</v>
      </c>
      <c r="O24">
        <v>58.662999999999997</v>
      </c>
      <c r="P24">
        <v>92.620999999999995</v>
      </c>
      <c r="Q24">
        <v>131.04</v>
      </c>
      <c r="R24">
        <v>139.11000000000001</v>
      </c>
      <c r="S24">
        <v>142.84</v>
      </c>
      <c r="T24">
        <v>142.22</v>
      </c>
      <c r="U24">
        <v>114.87</v>
      </c>
      <c r="V24">
        <v>98.915999999999997</v>
      </c>
      <c r="W24">
        <v>36.162999999999997</v>
      </c>
      <c r="X24">
        <v>0</v>
      </c>
      <c r="Y24">
        <v>14.182</v>
      </c>
      <c r="Z24">
        <v>98.234999999999999</v>
      </c>
      <c r="AA24">
        <v>132.02000000000001</v>
      </c>
      <c r="AB24">
        <v>138.77000000000001</v>
      </c>
      <c r="AC24">
        <v>166.97</v>
      </c>
      <c r="AD24">
        <v>191.64</v>
      </c>
      <c r="AE24">
        <v>192.51</v>
      </c>
    </row>
    <row r="25" spans="1:31" x14ac:dyDescent="0.25">
      <c r="A25" s="1">
        <v>133</v>
      </c>
      <c r="B25">
        <v>185.39</v>
      </c>
      <c r="C25">
        <v>185.09</v>
      </c>
      <c r="D25">
        <v>166.47</v>
      </c>
      <c r="E25">
        <v>159.29</v>
      </c>
      <c r="F25">
        <v>153.82</v>
      </c>
      <c r="G25">
        <v>141.13</v>
      </c>
      <c r="H25">
        <v>137.65</v>
      </c>
      <c r="I25">
        <v>126.13</v>
      </c>
      <c r="J25">
        <v>105.96</v>
      </c>
      <c r="K25">
        <v>100.1</v>
      </c>
      <c r="L25">
        <v>87.623999999999995</v>
      </c>
      <c r="M25">
        <v>46.74</v>
      </c>
      <c r="N25">
        <v>44.762</v>
      </c>
      <c r="O25">
        <v>67.251000000000005</v>
      </c>
      <c r="P25">
        <v>99.102000000000004</v>
      </c>
      <c r="Q25">
        <v>134.38999999999999</v>
      </c>
      <c r="R25">
        <v>142.06</v>
      </c>
      <c r="S25">
        <v>145.61000000000001</v>
      </c>
      <c r="T25">
        <v>145.04</v>
      </c>
      <c r="U25">
        <v>119.45</v>
      </c>
      <c r="V25">
        <v>104.54</v>
      </c>
      <c r="W25">
        <v>46.677</v>
      </c>
      <c r="X25">
        <v>14.182</v>
      </c>
      <c r="Y25">
        <v>0</v>
      </c>
      <c r="Z25">
        <v>92.111000000000004</v>
      </c>
      <c r="AA25">
        <v>128.51</v>
      </c>
      <c r="AB25">
        <v>135.62</v>
      </c>
      <c r="AC25">
        <v>164.72</v>
      </c>
      <c r="AD25">
        <v>189.19</v>
      </c>
      <c r="AE25">
        <v>190.06</v>
      </c>
    </row>
    <row r="26" spans="1:31" x14ac:dyDescent="0.25">
      <c r="A26" s="1">
        <v>142</v>
      </c>
      <c r="B26">
        <v>161.59</v>
      </c>
      <c r="C26">
        <v>161.13999999999999</v>
      </c>
      <c r="D26">
        <v>139.94</v>
      </c>
      <c r="E26">
        <v>130.82</v>
      </c>
      <c r="F26">
        <v>123.18</v>
      </c>
      <c r="G26">
        <v>103.37</v>
      </c>
      <c r="H26">
        <v>97.698999999999998</v>
      </c>
      <c r="I26">
        <v>79.153000000000006</v>
      </c>
      <c r="J26">
        <v>52.134999999999998</v>
      </c>
      <c r="K26">
        <v>46.744999999999997</v>
      </c>
      <c r="L26">
        <v>42.323999999999998</v>
      </c>
      <c r="M26">
        <v>82.584000000000003</v>
      </c>
      <c r="N26">
        <v>113.95</v>
      </c>
      <c r="O26">
        <v>125.71</v>
      </c>
      <c r="P26">
        <v>139.72999999999999</v>
      </c>
      <c r="Q26">
        <v>160.9</v>
      </c>
      <c r="R26">
        <v>167.08</v>
      </c>
      <c r="S26">
        <v>169.47</v>
      </c>
      <c r="T26">
        <v>169.03</v>
      </c>
      <c r="U26">
        <v>149</v>
      </c>
      <c r="V26">
        <v>141.33000000000001</v>
      </c>
      <c r="W26">
        <v>113.43</v>
      </c>
      <c r="X26">
        <v>98.234999999999999</v>
      </c>
      <c r="Y26">
        <v>92.111000000000004</v>
      </c>
      <c r="Z26">
        <v>0</v>
      </c>
      <c r="AA26">
        <v>80.933999999999997</v>
      </c>
      <c r="AB26">
        <v>95.411000000000001</v>
      </c>
      <c r="AC26">
        <v>138.96</v>
      </c>
      <c r="AD26">
        <v>165.72</v>
      </c>
      <c r="AE26">
        <v>166.61</v>
      </c>
    </row>
    <row r="27" spans="1:31" x14ac:dyDescent="0.25">
      <c r="A27" s="1">
        <v>149</v>
      </c>
      <c r="B27">
        <v>140.24</v>
      </c>
      <c r="C27">
        <v>139.74</v>
      </c>
      <c r="D27">
        <v>109.62</v>
      </c>
      <c r="E27">
        <v>95.448999999999998</v>
      </c>
      <c r="F27">
        <v>84.483999999999995</v>
      </c>
      <c r="G27">
        <v>59.959000000000003</v>
      </c>
      <c r="H27">
        <v>54.286999999999999</v>
      </c>
      <c r="I27">
        <v>46.773000000000003</v>
      </c>
      <c r="J27">
        <v>69.658000000000001</v>
      </c>
      <c r="K27">
        <v>78.072999999999993</v>
      </c>
      <c r="L27">
        <v>94.197000000000003</v>
      </c>
      <c r="M27">
        <v>126.33</v>
      </c>
      <c r="N27">
        <v>142.61000000000001</v>
      </c>
      <c r="O27">
        <v>150.13</v>
      </c>
      <c r="P27">
        <v>161.16</v>
      </c>
      <c r="Q27">
        <v>179.08</v>
      </c>
      <c r="R27">
        <v>184.54</v>
      </c>
      <c r="S27">
        <v>187.02</v>
      </c>
      <c r="T27">
        <v>186.63</v>
      </c>
      <c r="U27">
        <v>167.96</v>
      </c>
      <c r="V27">
        <v>160.79</v>
      </c>
      <c r="W27">
        <v>140.86000000000001</v>
      </c>
      <c r="X27">
        <v>132.02000000000001</v>
      </c>
      <c r="Y27">
        <v>128.51</v>
      </c>
      <c r="Z27">
        <v>80.933999999999997</v>
      </c>
      <c r="AA27">
        <v>0</v>
      </c>
      <c r="AB27">
        <v>28.111999999999998</v>
      </c>
      <c r="AC27">
        <v>108.79</v>
      </c>
      <c r="AD27">
        <v>143.12</v>
      </c>
      <c r="AE27">
        <v>144.13999999999999</v>
      </c>
    </row>
    <row r="28" spans="1:31" x14ac:dyDescent="0.25">
      <c r="A28" s="1">
        <v>151</v>
      </c>
      <c r="B28">
        <v>133.26</v>
      </c>
      <c r="C28">
        <v>132.59</v>
      </c>
      <c r="D28">
        <v>97.977999999999994</v>
      </c>
      <c r="E28">
        <v>82.95</v>
      </c>
      <c r="F28">
        <v>71.86</v>
      </c>
      <c r="G28">
        <v>51.061999999999998</v>
      </c>
      <c r="H28">
        <v>48.424999999999997</v>
      </c>
      <c r="I28">
        <v>55.637</v>
      </c>
      <c r="J28">
        <v>86.394999999999996</v>
      </c>
      <c r="K28">
        <v>94.242999999999995</v>
      </c>
      <c r="L28">
        <v>107.89</v>
      </c>
      <c r="M28">
        <v>134.06</v>
      </c>
      <c r="N28">
        <v>148.82</v>
      </c>
      <c r="O28">
        <v>155.99</v>
      </c>
      <c r="P28">
        <v>166.42</v>
      </c>
      <c r="Q28">
        <v>183.98</v>
      </c>
      <c r="R28">
        <v>189.15</v>
      </c>
      <c r="S28">
        <v>191.72</v>
      </c>
      <c r="T28">
        <v>191.32</v>
      </c>
      <c r="U28">
        <v>172.86</v>
      </c>
      <c r="V28">
        <v>166.09</v>
      </c>
      <c r="W28">
        <v>146.91</v>
      </c>
      <c r="X28">
        <v>138.77000000000001</v>
      </c>
      <c r="Y28">
        <v>135.62</v>
      </c>
      <c r="Z28">
        <v>95.411000000000001</v>
      </c>
      <c r="AA28">
        <v>28.111999999999998</v>
      </c>
      <c r="AB28">
        <v>0</v>
      </c>
      <c r="AC28">
        <v>95.9</v>
      </c>
      <c r="AD28">
        <v>135.80000000000001</v>
      </c>
      <c r="AE28">
        <v>136.88</v>
      </c>
    </row>
    <row r="29" spans="1:31" x14ac:dyDescent="0.25">
      <c r="A29" s="1">
        <v>161</v>
      </c>
      <c r="B29">
        <v>90.317999999999998</v>
      </c>
      <c r="C29">
        <v>89.367000000000004</v>
      </c>
      <c r="D29">
        <v>59.276000000000003</v>
      </c>
      <c r="E29">
        <v>63.255000000000003</v>
      </c>
      <c r="F29">
        <v>72.048000000000002</v>
      </c>
      <c r="G29">
        <v>97.811999999999998</v>
      </c>
      <c r="H29">
        <v>104.37</v>
      </c>
      <c r="I29">
        <v>120.84</v>
      </c>
      <c r="J29">
        <v>137</v>
      </c>
      <c r="K29">
        <v>140.47999999999999</v>
      </c>
      <c r="L29">
        <v>146.97</v>
      </c>
      <c r="M29">
        <v>164.12</v>
      </c>
      <c r="N29">
        <v>175.62</v>
      </c>
      <c r="O29">
        <v>182.2</v>
      </c>
      <c r="P29">
        <v>190.88</v>
      </c>
      <c r="Q29">
        <v>206.65</v>
      </c>
      <c r="R29">
        <v>211.54</v>
      </c>
      <c r="S29">
        <v>213.38</v>
      </c>
      <c r="T29">
        <v>212.86</v>
      </c>
      <c r="U29">
        <v>196.48</v>
      </c>
      <c r="V29">
        <v>190.25</v>
      </c>
      <c r="W29">
        <v>173.97</v>
      </c>
      <c r="X29">
        <v>166.97</v>
      </c>
      <c r="Y29">
        <v>164.72</v>
      </c>
      <c r="Z29">
        <v>138.96</v>
      </c>
      <c r="AA29">
        <v>108.79</v>
      </c>
      <c r="AB29">
        <v>95.9</v>
      </c>
      <c r="AC29">
        <v>0</v>
      </c>
      <c r="AD29">
        <v>86.302000000000007</v>
      </c>
      <c r="AE29">
        <v>88.447000000000003</v>
      </c>
    </row>
    <row r="30" spans="1:31" x14ac:dyDescent="0.25">
      <c r="A30" s="1">
        <v>175</v>
      </c>
      <c r="B30">
        <v>61.972000000000001</v>
      </c>
      <c r="C30">
        <v>61.91</v>
      </c>
      <c r="D30">
        <v>99.503</v>
      </c>
      <c r="E30">
        <v>115.1</v>
      </c>
      <c r="F30">
        <v>124.38</v>
      </c>
      <c r="G30">
        <v>140.07</v>
      </c>
      <c r="H30">
        <v>143.62</v>
      </c>
      <c r="I30">
        <v>153.79</v>
      </c>
      <c r="J30">
        <v>166.19</v>
      </c>
      <c r="K30">
        <v>169.12</v>
      </c>
      <c r="L30">
        <v>174.71</v>
      </c>
      <c r="M30">
        <v>189.97</v>
      </c>
      <c r="N30">
        <v>200.53</v>
      </c>
      <c r="O30">
        <v>205.52</v>
      </c>
      <c r="P30">
        <v>213.41</v>
      </c>
      <c r="Q30">
        <v>227.3</v>
      </c>
      <c r="R30">
        <v>231.51</v>
      </c>
      <c r="S30">
        <v>233.17</v>
      </c>
      <c r="T30">
        <v>232.74</v>
      </c>
      <c r="U30">
        <v>218.23</v>
      </c>
      <c r="V30">
        <v>212.69</v>
      </c>
      <c r="W30">
        <v>197.68</v>
      </c>
      <c r="X30">
        <v>191.64</v>
      </c>
      <c r="Y30">
        <v>189.19</v>
      </c>
      <c r="Z30">
        <v>165.72</v>
      </c>
      <c r="AA30">
        <v>143.12</v>
      </c>
      <c r="AB30">
        <v>135.80000000000001</v>
      </c>
      <c r="AC30">
        <v>86.302000000000007</v>
      </c>
      <c r="AD30">
        <v>0</v>
      </c>
      <c r="AE30">
        <v>7.8712</v>
      </c>
    </row>
    <row r="31" spans="1:31" x14ac:dyDescent="0.25">
      <c r="A31" s="1">
        <v>176</v>
      </c>
      <c r="B31">
        <v>61.42</v>
      </c>
      <c r="C31">
        <v>61.588000000000001</v>
      </c>
      <c r="D31">
        <v>101.38</v>
      </c>
      <c r="E31">
        <v>116.7</v>
      </c>
      <c r="F31">
        <v>125.77</v>
      </c>
      <c r="G31">
        <v>141.32</v>
      </c>
      <c r="H31">
        <v>144.84</v>
      </c>
      <c r="I31">
        <v>154.91</v>
      </c>
      <c r="J31">
        <v>167.23</v>
      </c>
      <c r="K31">
        <v>170.11</v>
      </c>
      <c r="L31">
        <v>175.74</v>
      </c>
      <c r="M31">
        <v>190.97</v>
      </c>
      <c r="N31">
        <v>201.45</v>
      </c>
      <c r="O31">
        <v>206.4</v>
      </c>
      <c r="P31">
        <v>214.26</v>
      </c>
      <c r="Q31">
        <v>228.01</v>
      </c>
      <c r="R31">
        <v>232.15</v>
      </c>
      <c r="S31">
        <v>233.84</v>
      </c>
      <c r="T31">
        <v>233.42</v>
      </c>
      <c r="U31">
        <v>219.05</v>
      </c>
      <c r="V31">
        <v>213.53</v>
      </c>
      <c r="W31">
        <v>198.53</v>
      </c>
      <c r="X31">
        <v>192.51</v>
      </c>
      <c r="Y31">
        <v>190.06</v>
      </c>
      <c r="Z31">
        <v>166.61</v>
      </c>
      <c r="AA31">
        <v>144.13999999999999</v>
      </c>
      <c r="AB31">
        <v>136.88</v>
      </c>
      <c r="AC31">
        <v>88.447000000000003</v>
      </c>
      <c r="AD31">
        <v>7.8712</v>
      </c>
      <c r="AE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28" sqref="A28"/>
    </sheetView>
  </sheetViews>
  <sheetFormatPr defaultRowHeight="15" x14ac:dyDescent="0.25"/>
  <cols>
    <col min="1" max="1" width="9.140625" style="1"/>
    <col min="2" max="2" width="8.42578125" bestFit="1" customWidth="1"/>
    <col min="3" max="31" width="7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>
        <v>0</v>
      </c>
      <c r="B2">
        <v>0</v>
      </c>
      <c r="C2">
        <v>11.718</v>
      </c>
      <c r="D2">
        <v>87.340999999999994</v>
      </c>
      <c r="E2">
        <v>102.65</v>
      </c>
      <c r="F2">
        <v>111.85</v>
      </c>
      <c r="G2">
        <v>128.46</v>
      </c>
      <c r="H2">
        <v>132.44</v>
      </c>
      <c r="I2">
        <v>142.97</v>
      </c>
      <c r="J2">
        <v>156.13999999999999</v>
      </c>
      <c r="K2">
        <v>159.13999999999999</v>
      </c>
      <c r="L2">
        <v>165.39</v>
      </c>
      <c r="M2">
        <v>182.66</v>
      </c>
      <c r="N2">
        <v>194.67</v>
      </c>
      <c r="O2">
        <v>200.18</v>
      </c>
      <c r="P2">
        <v>209.32</v>
      </c>
      <c r="Q2">
        <v>224.49</v>
      </c>
      <c r="R2">
        <v>229</v>
      </c>
      <c r="S2">
        <v>231.94</v>
      </c>
      <c r="T2">
        <v>231.6</v>
      </c>
      <c r="U2">
        <v>216.64</v>
      </c>
      <c r="V2">
        <v>210.67</v>
      </c>
      <c r="W2">
        <v>194.04</v>
      </c>
      <c r="X2">
        <v>187.76</v>
      </c>
      <c r="Y2">
        <v>185.39</v>
      </c>
      <c r="Z2">
        <v>161.55000000000001</v>
      </c>
      <c r="AA2">
        <v>140.21</v>
      </c>
      <c r="AB2">
        <v>133.25</v>
      </c>
      <c r="AC2">
        <v>90.313999999999993</v>
      </c>
      <c r="AD2">
        <v>61.957999999999998</v>
      </c>
      <c r="AE2">
        <v>61.441000000000003</v>
      </c>
    </row>
    <row r="3" spans="1:31" x14ac:dyDescent="0.25">
      <c r="A3" s="1">
        <v>2</v>
      </c>
      <c r="B3">
        <v>11.718</v>
      </c>
      <c r="C3">
        <v>0</v>
      </c>
      <c r="D3">
        <v>84.838999999999999</v>
      </c>
      <c r="E3">
        <v>100.68</v>
      </c>
      <c r="F3">
        <v>110.04</v>
      </c>
      <c r="G3">
        <v>127.11</v>
      </c>
      <c r="H3">
        <v>131.16999999999999</v>
      </c>
      <c r="I3">
        <v>142.06</v>
      </c>
      <c r="J3">
        <v>155.33000000000001</v>
      </c>
      <c r="K3">
        <v>158.33000000000001</v>
      </c>
      <c r="L3">
        <v>164.63</v>
      </c>
      <c r="M3">
        <v>182.21</v>
      </c>
      <c r="N3">
        <v>194.23</v>
      </c>
      <c r="O3">
        <v>199.79</v>
      </c>
      <c r="P3">
        <v>209</v>
      </c>
      <c r="Q3">
        <v>224.3</v>
      </c>
      <c r="R3">
        <v>228.85</v>
      </c>
      <c r="S3">
        <v>231.78</v>
      </c>
      <c r="T3">
        <v>231.44</v>
      </c>
      <c r="U3">
        <v>216.42</v>
      </c>
      <c r="V3">
        <v>210.42</v>
      </c>
      <c r="W3">
        <v>193.81</v>
      </c>
      <c r="X3">
        <v>187.46</v>
      </c>
      <c r="Y3">
        <v>185.1</v>
      </c>
      <c r="Z3">
        <v>161.12</v>
      </c>
      <c r="AA3">
        <v>139.72</v>
      </c>
      <c r="AB3">
        <v>132.59</v>
      </c>
      <c r="AC3">
        <v>89.366</v>
      </c>
      <c r="AD3">
        <v>61.905999999999999</v>
      </c>
      <c r="AE3">
        <v>61.604999999999997</v>
      </c>
    </row>
    <row r="4" spans="1:31" x14ac:dyDescent="0.25">
      <c r="A4" s="1">
        <v>18</v>
      </c>
      <c r="B4">
        <v>87.340999999999994</v>
      </c>
      <c r="C4">
        <v>84.838999999999999</v>
      </c>
      <c r="D4">
        <v>0</v>
      </c>
      <c r="E4">
        <v>32.923999999999999</v>
      </c>
      <c r="F4">
        <v>51.930999999999997</v>
      </c>
      <c r="G4">
        <v>85.403999999999996</v>
      </c>
      <c r="H4">
        <v>92.769000000000005</v>
      </c>
      <c r="I4">
        <v>112.11</v>
      </c>
      <c r="J4">
        <v>131.43</v>
      </c>
      <c r="K4">
        <v>135.47999999999999</v>
      </c>
      <c r="L4">
        <v>142.88</v>
      </c>
      <c r="M4">
        <v>161.87</v>
      </c>
      <c r="N4">
        <v>174.49</v>
      </c>
      <c r="O4">
        <v>181.61</v>
      </c>
      <c r="P4">
        <v>191</v>
      </c>
      <c r="Q4">
        <v>208.11</v>
      </c>
      <c r="R4">
        <v>213.21</v>
      </c>
      <c r="S4">
        <v>216.05</v>
      </c>
      <c r="T4">
        <v>215.58</v>
      </c>
      <c r="U4">
        <v>199.24</v>
      </c>
      <c r="V4">
        <v>192.82</v>
      </c>
      <c r="W4">
        <v>176.08</v>
      </c>
      <c r="X4">
        <v>168.84</v>
      </c>
      <c r="Y4">
        <v>166.46</v>
      </c>
      <c r="Z4">
        <v>139.91</v>
      </c>
      <c r="AA4">
        <v>109.6</v>
      </c>
      <c r="AB4">
        <v>97.95</v>
      </c>
      <c r="AC4">
        <v>59.276000000000003</v>
      </c>
      <c r="AD4">
        <v>99.534000000000006</v>
      </c>
      <c r="AE4">
        <v>101.41</v>
      </c>
    </row>
    <row r="5" spans="1:31" x14ac:dyDescent="0.25">
      <c r="A5" s="1">
        <v>21</v>
      </c>
      <c r="B5">
        <v>102.65</v>
      </c>
      <c r="C5">
        <v>100.68</v>
      </c>
      <c r="D5">
        <v>32.923999999999999</v>
      </c>
      <c r="E5">
        <v>0</v>
      </c>
      <c r="F5">
        <v>24.318999999999999</v>
      </c>
      <c r="G5">
        <v>65.269000000000005</v>
      </c>
      <c r="H5">
        <v>74.355000000000004</v>
      </c>
      <c r="I5">
        <v>98.093000000000004</v>
      </c>
      <c r="J5">
        <v>121.41</v>
      </c>
      <c r="K5">
        <v>126.01</v>
      </c>
      <c r="L5">
        <v>134.21</v>
      </c>
      <c r="M5">
        <v>154.08000000000001</v>
      </c>
      <c r="N5">
        <v>167.32</v>
      </c>
      <c r="O5">
        <v>174.8</v>
      </c>
      <c r="P5">
        <v>184.34</v>
      </c>
      <c r="Q5">
        <v>201.98</v>
      </c>
      <c r="R5">
        <v>207.26</v>
      </c>
      <c r="S5">
        <v>210.28</v>
      </c>
      <c r="T5">
        <v>209.79</v>
      </c>
      <c r="U5">
        <v>192.99</v>
      </c>
      <c r="V5">
        <v>186.5</v>
      </c>
      <c r="W5">
        <v>169.07</v>
      </c>
      <c r="X5">
        <v>161.77000000000001</v>
      </c>
      <c r="Y5">
        <v>159.28</v>
      </c>
      <c r="Z5">
        <v>130.80000000000001</v>
      </c>
      <c r="AA5">
        <v>95.447000000000003</v>
      </c>
      <c r="AB5">
        <v>82.938999999999993</v>
      </c>
      <c r="AC5">
        <v>63.259</v>
      </c>
      <c r="AD5">
        <v>115.12</v>
      </c>
      <c r="AE5">
        <v>116.74</v>
      </c>
    </row>
    <row r="6" spans="1:31" x14ac:dyDescent="0.25">
      <c r="A6" s="1">
        <v>23</v>
      </c>
      <c r="B6">
        <v>111.85</v>
      </c>
      <c r="C6">
        <v>110.04</v>
      </c>
      <c r="D6">
        <v>51.930999999999997</v>
      </c>
      <c r="E6">
        <v>24.318999999999999</v>
      </c>
      <c r="F6">
        <v>0</v>
      </c>
      <c r="G6">
        <v>47.579000000000001</v>
      </c>
      <c r="H6">
        <v>58.137999999999998</v>
      </c>
      <c r="I6">
        <v>85.807000000000002</v>
      </c>
      <c r="J6">
        <v>112.81</v>
      </c>
      <c r="K6">
        <v>118.14</v>
      </c>
      <c r="L6">
        <v>127.12</v>
      </c>
      <c r="M6">
        <v>148.36000000000001</v>
      </c>
      <c r="N6">
        <v>162.13999999999999</v>
      </c>
      <c r="O6">
        <v>169.72</v>
      </c>
      <c r="P6">
        <v>179.44</v>
      </c>
      <c r="Q6">
        <v>197.48</v>
      </c>
      <c r="R6">
        <v>202.83</v>
      </c>
      <c r="S6">
        <v>206.03</v>
      </c>
      <c r="T6">
        <v>205.57</v>
      </c>
      <c r="U6">
        <v>188.4</v>
      </c>
      <c r="V6">
        <v>181.85</v>
      </c>
      <c r="W6">
        <v>163.84</v>
      </c>
      <c r="X6">
        <v>156.46</v>
      </c>
      <c r="Y6">
        <v>153.82</v>
      </c>
      <c r="Z6">
        <v>123.16</v>
      </c>
      <c r="AA6">
        <v>84.492000000000004</v>
      </c>
      <c r="AB6">
        <v>71.870999999999995</v>
      </c>
      <c r="AC6">
        <v>72.055000000000007</v>
      </c>
      <c r="AD6">
        <v>124.38</v>
      </c>
      <c r="AE6">
        <v>125.77</v>
      </c>
    </row>
    <row r="7" spans="1:31" x14ac:dyDescent="0.25">
      <c r="A7" s="1">
        <v>27</v>
      </c>
      <c r="B7">
        <v>128.46</v>
      </c>
      <c r="C7">
        <v>127.11</v>
      </c>
      <c r="D7">
        <v>85.403999999999996</v>
      </c>
      <c r="E7">
        <v>65.269000000000005</v>
      </c>
      <c r="F7">
        <v>47.579000000000001</v>
      </c>
      <c r="G7">
        <v>0</v>
      </c>
      <c r="H7">
        <v>15.157999999999999</v>
      </c>
      <c r="I7">
        <v>51.225999999999999</v>
      </c>
      <c r="J7">
        <v>88.872</v>
      </c>
      <c r="K7">
        <v>96.165999999999997</v>
      </c>
      <c r="L7">
        <v>108.57</v>
      </c>
      <c r="M7">
        <v>134.97999999999999</v>
      </c>
      <c r="N7">
        <v>150.6</v>
      </c>
      <c r="O7">
        <v>158.15</v>
      </c>
      <c r="P7">
        <v>168.83</v>
      </c>
      <c r="Q7">
        <v>187.67</v>
      </c>
      <c r="R7">
        <v>193.19</v>
      </c>
      <c r="S7">
        <v>196.61</v>
      </c>
      <c r="T7">
        <v>196.2</v>
      </c>
      <c r="U7">
        <v>178.26</v>
      </c>
      <c r="V7">
        <v>171.55</v>
      </c>
      <c r="W7">
        <v>152.28</v>
      </c>
      <c r="X7">
        <v>144.29</v>
      </c>
      <c r="Y7">
        <v>141.13999999999999</v>
      </c>
      <c r="Z7">
        <v>103.35</v>
      </c>
      <c r="AA7">
        <v>59.959000000000003</v>
      </c>
      <c r="AB7">
        <v>51.069000000000003</v>
      </c>
      <c r="AC7">
        <v>97.802999999999997</v>
      </c>
      <c r="AD7">
        <v>140.07</v>
      </c>
      <c r="AE7">
        <v>141.32</v>
      </c>
    </row>
    <row r="8" spans="1:31" x14ac:dyDescent="0.25">
      <c r="A8" s="1">
        <v>28</v>
      </c>
      <c r="B8">
        <v>132.44</v>
      </c>
      <c r="C8">
        <v>131.16999999999999</v>
      </c>
      <c r="D8">
        <v>92.769000000000005</v>
      </c>
      <c r="E8">
        <v>74.355000000000004</v>
      </c>
      <c r="F8">
        <v>58.137999999999998</v>
      </c>
      <c r="G8">
        <v>15.157999999999999</v>
      </c>
      <c r="H8">
        <v>0</v>
      </c>
      <c r="I8">
        <v>40.156999999999996</v>
      </c>
      <c r="J8">
        <v>81.341999999999999</v>
      </c>
      <c r="K8">
        <v>89.317999999999998</v>
      </c>
      <c r="L8">
        <v>102.81</v>
      </c>
      <c r="M8">
        <v>131.19999999999999</v>
      </c>
      <c r="N8">
        <v>147.49</v>
      </c>
      <c r="O8">
        <v>155.16</v>
      </c>
      <c r="P8">
        <v>166.21</v>
      </c>
      <c r="Q8">
        <v>185.17</v>
      </c>
      <c r="R8">
        <v>190.79</v>
      </c>
      <c r="S8">
        <v>194.17</v>
      </c>
      <c r="T8">
        <v>193.78</v>
      </c>
      <c r="U8">
        <v>175.66</v>
      </c>
      <c r="V8">
        <v>168.82</v>
      </c>
      <c r="W8">
        <v>149.26</v>
      </c>
      <c r="X8">
        <v>140.94</v>
      </c>
      <c r="Y8">
        <v>137.66</v>
      </c>
      <c r="Z8">
        <v>97.68</v>
      </c>
      <c r="AA8">
        <v>54.317999999999998</v>
      </c>
      <c r="AB8">
        <v>48.478000000000002</v>
      </c>
      <c r="AC8">
        <v>104.4</v>
      </c>
      <c r="AD8">
        <v>143.65</v>
      </c>
      <c r="AE8">
        <v>144.88</v>
      </c>
    </row>
    <row r="9" spans="1:31" x14ac:dyDescent="0.25">
      <c r="A9" s="1">
        <v>31</v>
      </c>
      <c r="B9">
        <v>142.97</v>
      </c>
      <c r="C9">
        <v>142.06</v>
      </c>
      <c r="D9">
        <v>112.11</v>
      </c>
      <c r="E9">
        <v>98.093000000000004</v>
      </c>
      <c r="F9">
        <v>85.807000000000002</v>
      </c>
      <c r="G9">
        <v>51.225999999999999</v>
      </c>
      <c r="H9">
        <v>40.156999999999996</v>
      </c>
      <c r="I9">
        <v>0</v>
      </c>
      <c r="J9">
        <v>53.207000000000001</v>
      </c>
      <c r="K9">
        <v>63.893999999999998</v>
      </c>
      <c r="L9">
        <v>81.747</v>
      </c>
      <c r="M9">
        <v>117.96</v>
      </c>
      <c r="N9">
        <v>137.22</v>
      </c>
      <c r="O9">
        <v>145.59</v>
      </c>
      <c r="P9">
        <v>157.80000000000001</v>
      </c>
      <c r="Q9">
        <v>177.42</v>
      </c>
      <c r="R9">
        <v>183.32</v>
      </c>
      <c r="S9">
        <v>186.52</v>
      </c>
      <c r="T9">
        <v>186.21</v>
      </c>
      <c r="U9">
        <v>167.67</v>
      </c>
      <c r="V9">
        <v>160.33000000000001</v>
      </c>
      <c r="W9">
        <v>139.57</v>
      </c>
      <c r="X9">
        <v>129.96</v>
      </c>
      <c r="Y9">
        <v>126.13</v>
      </c>
      <c r="Z9">
        <v>79.137</v>
      </c>
      <c r="AA9">
        <v>46.773000000000003</v>
      </c>
      <c r="AB9">
        <v>55.674999999999997</v>
      </c>
      <c r="AC9">
        <v>120.82</v>
      </c>
      <c r="AD9">
        <v>153.79</v>
      </c>
      <c r="AE9">
        <v>154.91</v>
      </c>
    </row>
    <row r="10" spans="1:31" x14ac:dyDescent="0.25">
      <c r="A10" s="1">
        <v>35</v>
      </c>
      <c r="B10">
        <v>156.13999999999999</v>
      </c>
      <c r="C10">
        <v>155.33000000000001</v>
      </c>
      <c r="D10">
        <v>131.43</v>
      </c>
      <c r="E10">
        <v>121.41</v>
      </c>
      <c r="F10">
        <v>112.81</v>
      </c>
      <c r="G10">
        <v>88.872</v>
      </c>
      <c r="H10">
        <v>81.341999999999999</v>
      </c>
      <c r="I10">
        <v>53.207000000000001</v>
      </c>
      <c r="J10">
        <v>0</v>
      </c>
      <c r="K10">
        <v>16.076000000000001</v>
      </c>
      <c r="L10">
        <v>41.363</v>
      </c>
      <c r="M10">
        <v>94.245000000000005</v>
      </c>
      <c r="N10">
        <v>120.34</v>
      </c>
      <c r="O10">
        <v>131.16999999999999</v>
      </c>
      <c r="P10">
        <v>145.28</v>
      </c>
      <c r="Q10">
        <v>166.4</v>
      </c>
      <c r="R10">
        <v>172.97</v>
      </c>
      <c r="S10">
        <v>175.8</v>
      </c>
      <c r="T10">
        <v>175.49</v>
      </c>
      <c r="U10">
        <v>156.57</v>
      </c>
      <c r="V10">
        <v>148.59</v>
      </c>
      <c r="W10">
        <v>123.87</v>
      </c>
      <c r="X10">
        <v>111.03</v>
      </c>
      <c r="Y10">
        <v>105.95</v>
      </c>
      <c r="Z10">
        <v>52.098999999999997</v>
      </c>
      <c r="AA10">
        <v>69.653000000000006</v>
      </c>
      <c r="AB10">
        <v>86.406999999999996</v>
      </c>
      <c r="AC10">
        <v>136.99</v>
      </c>
      <c r="AD10">
        <v>166.18</v>
      </c>
      <c r="AE10">
        <v>167.23</v>
      </c>
    </row>
    <row r="11" spans="1:31" x14ac:dyDescent="0.25">
      <c r="A11" s="1">
        <v>36</v>
      </c>
      <c r="B11">
        <v>159.13999999999999</v>
      </c>
      <c r="C11">
        <v>158.33000000000001</v>
      </c>
      <c r="D11">
        <v>135.47999999999999</v>
      </c>
      <c r="E11">
        <v>126.01</v>
      </c>
      <c r="F11">
        <v>118.14</v>
      </c>
      <c r="G11">
        <v>96.165999999999997</v>
      </c>
      <c r="H11">
        <v>89.317999999999998</v>
      </c>
      <c r="I11">
        <v>63.893999999999998</v>
      </c>
      <c r="J11">
        <v>16.076000000000001</v>
      </c>
      <c r="K11">
        <v>0</v>
      </c>
      <c r="L11">
        <v>29.218</v>
      </c>
      <c r="M11">
        <v>87.085999999999999</v>
      </c>
      <c r="N11">
        <v>115.38</v>
      </c>
      <c r="O11">
        <v>127.04</v>
      </c>
      <c r="P11">
        <v>141.91999999999999</v>
      </c>
      <c r="Q11">
        <v>163.6</v>
      </c>
      <c r="R11">
        <v>170.33</v>
      </c>
      <c r="S11">
        <v>173.13</v>
      </c>
      <c r="T11">
        <v>172.76</v>
      </c>
      <c r="U11">
        <v>153.66999999999999</v>
      </c>
      <c r="V11">
        <v>145.61000000000001</v>
      </c>
      <c r="W11">
        <v>119.19</v>
      </c>
      <c r="X11">
        <v>105.4</v>
      </c>
      <c r="Y11">
        <v>100.11</v>
      </c>
      <c r="Z11">
        <v>46.734000000000002</v>
      </c>
      <c r="AA11">
        <v>78.043999999999997</v>
      </c>
      <c r="AB11">
        <v>94.236999999999995</v>
      </c>
      <c r="AC11">
        <v>140.44</v>
      </c>
      <c r="AD11">
        <v>169.07</v>
      </c>
      <c r="AE11">
        <v>170.07</v>
      </c>
    </row>
    <row r="12" spans="1:31" x14ac:dyDescent="0.25">
      <c r="A12" s="1">
        <v>38</v>
      </c>
      <c r="B12">
        <v>165.39</v>
      </c>
      <c r="C12">
        <v>164.63</v>
      </c>
      <c r="D12">
        <v>142.88</v>
      </c>
      <c r="E12">
        <v>134.21</v>
      </c>
      <c r="F12">
        <v>127.12</v>
      </c>
      <c r="G12">
        <v>108.57</v>
      </c>
      <c r="H12">
        <v>102.81</v>
      </c>
      <c r="I12">
        <v>81.747</v>
      </c>
      <c r="J12">
        <v>41.363</v>
      </c>
      <c r="K12">
        <v>29.218</v>
      </c>
      <c r="L12">
        <v>0</v>
      </c>
      <c r="M12">
        <v>70.606999999999999</v>
      </c>
      <c r="N12">
        <v>103.93</v>
      </c>
      <c r="O12">
        <v>117.96</v>
      </c>
      <c r="P12">
        <v>134.66999999999999</v>
      </c>
      <c r="Q12">
        <v>157.94999999999999</v>
      </c>
      <c r="R12">
        <v>164.83</v>
      </c>
      <c r="S12">
        <v>167.74</v>
      </c>
      <c r="T12">
        <v>167.35</v>
      </c>
      <c r="U12">
        <v>147.63</v>
      </c>
      <c r="V12">
        <v>139.44</v>
      </c>
      <c r="W12">
        <v>108.89</v>
      </c>
      <c r="X12">
        <v>93.373000000000005</v>
      </c>
      <c r="Y12">
        <v>87.629000000000005</v>
      </c>
      <c r="Z12">
        <v>42.348999999999997</v>
      </c>
      <c r="AA12">
        <v>94.200999999999993</v>
      </c>
      <c r="AB12">
        <v>107.9</v>
      </c>
      <c r="AC12">
        <v>146.94999999999999</v>
      </c>
      <c r="AD12">
        <v>174.68</v>
      </c>
      <c r="AE12">
        <v>175.71</v>
      </c>
    </row>
    <row r="13" spans="1:31" x14ac:dyDescent="0.25">
      <c r="A13" s="1">
        <v>44</v>
      </c>
      <c r="B13">
        <v>182.66</v>
      </c>
      <c r="C13">
        <v>182.21</v>
      </c>
      <c r="D13">
        <v>161.87</v>
      </c>
      <c r="E13">
        <v>154.08000000000001</v>
      </c>
      <c r="F13">
        <v>148.36000000000001</v>
      </c>
      <c r="G13">
        <v>134.97999999999999</v>
      </c>
      <c r="H13">
        <v>131.19999999999999</v>
      </c>
      <c r="I13">
        <v>117.96</v>
      </c>
      <c r="J13">
        <v>94.245000000000005</v>
      </c>
      <c r="K13">
        <v>87.085999999999999</v>
      </c>
      <c r="L13">
        <v>70.606999999999999</v>
      </c>
      <c r="M13">
        <v>0</v>
      </c>
      <c r="N13">
        <v>57.923000000000002</v>
      </c>
      <c r="O13">
        <v>80.965000000000003</v>
      </c>
      <c r="P13">
        <v>107.3</v>
      </c>
      <c r="Q13">
        <v>139.85</v>
      </c>
      <c r="R13">
        <v>147.51</v>
      </c>
      <c r="S13">
        <v>151.44999999999999</v>
      </c>
      <c r="T13">
        <v>151.02000000000001</v>
      </c>
      <c r="U13">
        <v>127.74</v>
      </c>
      <c r="V13">
        <v>115.5</v>
      </c>
      <c r="W13">
        <v>71.87</v>
      </c>
      <c r="X13">
        <v>52.984000000000002</v>
      </c>
      <c r="Y13">
        <v>46.715000000000003</v>
      </c>
      <c r="Z13">
        <v>82.608999999999995</v>
      </c>
      <c r="AA13">
        <v>126.33</v>
      </c>
      <c r="AB13">
        <v>134.07</v>
      </c>
      <c r="AC13">
        <v>164.13</v>
      </c>
      <c r="AD13">
        <v>189.99</v>
      </c>
      <c r="AE13">
        <v>191</v>
      </c>
    </row>
    <row r="14" spans="1:31" x14ac:dyDescent="0.25">
      <c r="A14" s="1">
        <v>49</v>
      </c>
      <c r="B14">
        <v>194.67</v>
      </c>
      <c r="C14">
        <v>194.23</v>
      </c>
      <c r="D14">
        <v>174.49</v>
      </c>
      <c r="E14">
        <v>167.32</v>
      </c>
      <c r="F14">
        <v>162.13999999999999</v>
      </c>
      <c r="G14">
        <v>150.6</v>
      </c>
      <c r="H14">
        <v>147.49</v>
      </c>
      <c r="I14">
        <v>137.22</v>
      </c>
      <c r="J14">
        <v>120.34</v>
      </c>
      <c r="K14">
        <v>115.38</v>
      </c>
      <c r="L14">
        <v>103.93</v>
      </c>
      <c r="M14">
        <v>57.923000000000002</v>
      </c>
      <c r="N14">
        <v>0</v>
      </c>
      <c r="O14">
        <v>35.564999999999998</v>
      </c>
      <c r="P14">
        <v>76.084999999999994</v>
      </c>
      <c r="Q14">
        <v>121.74</v>
      </c>
      <c r="R14">
        <v>131.63999999999999</v>
      </c>
      <c r="S14">
        <v>137.24</v>
      </c>
      <c r="T14">
        <v>136.66</v>
      </c>
      <c r="U14">
        <v>105.37</v>
      </c>
      <c r="V14">
        <v>88.394000000000005</v>
      </c>
      <c r="W14">
        <v>38.110999999999997</v>
      </c>
      <c r="X14">
        <v>38.389000000000003</v>
      </c>
      <c r="Y14">
        <v>44.762999999999998</v>
      </c>
      <c r="Z14">
        <v>113.96</v>
      </c>
      <c r="AA14">
        <v>142.58000000000001</v>
      </c>
      <c r="AB14">
        <v>148.80000000000001</v>
      </c>
      <c r="AC14">
        <v>175.58</v>
      </c>
      <c r="AD14">
        <v>200.49</v>
      </c>
      <c r="AE14">
        <v>201.42</v>
      </c>
    </row>
    <row r="15" spans="1:31" x14ac:dyDescent="0.25">
      <c r="A15" s="1">
        <v>52</v>
      </c>
      <c r="B15">
        <v>200.18</v>
      </c>
      <c r="C15">
        <v>199.79</v>
      </c>
      <c r="D15">
        <v>181.61</v>
      </c>
      <c r="E15">
        <v>174.8</v>
      </c>
      <c r="F15">
        <v>169.72</v>
      </c>
      <c r="G15">
        <v>158.15</v>
      </c>
      <c r="H15">
        <v>155.16</v>
      </c>
      <c r="I15">
        <v>145.59</v>
      </c>
      <c r="J15">
        <v>131.16999999999999</v>
      </c>
      <c r="K15">
        <v>127.04</v>
      </c>
      <c r="L15">
        <v>117.96</v>
      </c>
      <c r="M15">
        <v>80.965000000000003</v>
      </c>
      <c r="N15">
        <v>35.564999999999998</v>
      </c>
      <c r="O15">
        <v>0</v>
      </c>
      <c r="P15">
        <v>51.662999999999997</v>
      </c>
      <c r="Q15">
        <v>108.51</v>
      </c>
      <c r="R15">
        <v>120.79</v>
      </c>
      <c r="S15">
        <v>127.99</v>
      </c>
      <c r="T15">
        <v>127.3</v>
      </c>
      <c r="U15">
        <v>88.856999999999999</v>
      </c>
      <c r="V15">
        <v>70.14</v>
      </c>
      <c r="W15">
        <v>36.125</v>
      </c>
      <c r="X15">
        <v>58.69</v>
      </c>
      <c r="Y15">
        <v>67.287999999999997</v>
      </c>
      <c r="Z15">
        <v>125.72</v>
      </c>
      <c r="AA15">
        <v>150.13</v>
      </c>
      <c r="AB15">
        <v>155.99</v>
      </c>
      <c r="AC15">
        <v>182.18</v>
      </c>
      <c r="AD15">
        <v>205.52</v>
      </c>
      <c r="AE15">
        <v>206.4</v>
      </c>
    </row>
    <row r="16" spans="1:31" x14ac:dyDescent="0.25">
      <c r="A16" s="1">
        <v>57</v>
      </c>
      <c r="B16">
        <v>209.32</v>
      </c>
      <c r="C16">
        <v>209</v>
      </c>
      <c r="D16">
        <v>191</v>
      </c>
      <c r="E16">
        <v>184.34</v>
      </c>
      <c r="F16">
        <v>179.44</v>
      </c>
      <c r="G16">
        <v>168.83</v>
      </c>
      <c r="H16">
        <v>166.21</v>
      </c>
      <c r="I16">
        <v>157.80000000000001</v>
      </c>
      <c r="J16">
        <v>145.28</v>
      </c>
      <c r="K16">
        <v>141.91999999999999</v>
      </c>
      <c r="L16">
        <v>134.66999999999999</v>
      </c>
      <c r="M16">
        <v>107.3</v>
      </c>
      <c r="N16">
        <v>76.084999999999994</v>
      </c>
      <c r="O16">
        <v>51.662999999999997</v>
      </c>
      <c r="P16">
        <v>0</v>
      </c>
      <c r="Q16">
        <v>83.216999999999999</v>
      </c>
      <c r="R16">
        <v>99.33</v>
      </c>
      <c r="S16">
        <v>109.82</v>
      </c>
      <c r="T16">
        <v>108.79</v>
      </c>
      <c r="U16">
        <v>59.161999999999999</v>
      </c>
      <c r="V16">
        <v>37.802999999999997</v>
      </c>
      <c r="W16">
        <v>70.183000000000007</v>
      </c>
      <c r="X16">
        <v>92.61</v>
      </c>
      <c r="Y16">
        <v>99.093000000000004</v>
      </c>
      <c r="Z16">
        <v>139.71</v>
      </c>
      <c r="AA16">
        <v>161.13</v>
      </c>
      <c r="AB16">
        <v>166.41</v>
      </c>
      <c r="AC16">
        <v>190.85</v>
      </c>
      <c r="AD16">
        <v>213.4</v>
      </c>
      <c r="AE16">
        <v>214.25</v>
      </c>
    </row>
    <row r="17" spans="1:31" x14ac:dyDescent="0.25">
      <c r="A17" s="1">
        <v>69</v>
      </c>
      <c r="B17">
        <v>224.49</v>
      </c>
      <c r="C17">
        <v>224.3</v>
      </c>
      <c r="D17">
        <v>208.11</v>
      </c>
      <c r="E17">
        <v>201.98</v>
      </c>
      <c r="F17">
        <v>197.48</v>
      </c>
      <c r="G17">
        <v>187.67</v>
      </c>
      <c r="H17">
        <v>185.17</v>
      </c>
      <c r="I17">
        <v>177.42</v>
      </c>
      <c r="J17">
        <v>166.4</v>
      </c>
      <c r="K17">
        <v>163.6</v>
      </c>
      <c r="L17">
        <v>157.94999999999999</v>
      </c>
      <c r="M17">
        <v>139.85</v>
      </c>
      <c r="N17">
        <v>121.74</v>
      </c>
      <c r="O17">
        <v>108.51</v>
      </c>
      <c r="P17">
        <v>83.216999999999999</v>
      </c>
      <c r="Q17">
        <v>0</v>
      </c>
      <c r="R17">
        <v>36.47</v>
      </c>
      <c r="S17">
        <v>57.448</v>
      </c>
      <c r="T17">
        <v>55.847000000000001</v>
      </c>
      <c r="U17">
        <v>46.753999999999998</v>
      </c>
      <c r="V17">
        <v>72.537000000000006</v>
      </c>
      <c r="W17">
        <v>119.85</v>
      </c>
      <c r="X17">
        <v>131</v>
      </c>
      <c r="Y17">
        <v>134.36000000000001</v>
      </c>
      <c r="Z17">
        <v>160.88</v>
      </c>
      <c r="AA17">
        <v>179.06</v>
      </c>
      <c r="AB17">
        <v>183.97</v>
      </c>
      <c r="AC17">
        <v>206.62</v>
      </c>
      <c r="AD17">
        <v>227.27</v>
      </c>
      <c r="AE17">
        <v>227.98</v>
      </c>
    </row>
    <row r="18" spans="1:31" x14ac:dyDescent="0.25">
      <c r="A18" s="1">
        <v>75</v>
      </c>
      <c r="B18">
        <v>229</v>
      </c>
      <c r="C18">
        <v>228.85</v>
      </c>
      <c r="D18">
        <v>213.21</v>
      </c>
      <c r="E18">
        <v>207.26</v>
      </c>
      <c r="F18">
        <v>202.83</v>
      </c>
      <c r="G18">
        <v>193.19</v>
      </c>
      <c r="H18">
        <v>190.79</v>
      </c>
      <c r="I18">
        <v>183.32</v>
      </c>
      <c r="J18">
        <v>172.97</v>
      </c>
      <c r="K18">
        <v>170.33</v>
      </c>
      <c r="L18">
        <v>164.83</v>
      </c>
      <c r="M18">
        <v>147.51</v>
      </c>
      <c r="N18">
        <v>131.63999999999999</v>
      </c>
      <c r="O18">
        <v>120.79</v>
      </c>
      <c r="P18">
        <v>99.33</v>
      </c>
      <c r="Q18">
        <v>36.47</v>
      </c>
      <c r="R18">
        <v>0</v>
      </c>
      <c r="S18">
        <v>31.417000000000002</v>
      </c>
      <c r="T18">
        <v>30.004999999999999</v>
      </c>
      <c r="U18">
        <v>71.510000000000005</v>
      </c>
      <c r="V18">
        <v>92.034999999999997</v>
      </c>
      <c r="W18">
        <v>129.61000000000001</v>
      </c>
      <c r="X18">
        <v>139.08000000000001</v>
      </c>
      <c r="Y18">
        <v>142.04</v>
      </c>
      <c r="Z18">
        <v>167.06</v>
      </c>
      <c r="AA18">
        <v>184.53</v>
      </c>
      <c r="AB18">
        <v>189.15</v>
      </c>
      <c r="AC18">
        <v>211.53</v>
      </c>
      <c r="AD18">
        <v>231.51</v>
      </c>
      <c r="AE18">
        <v>232.15</v>
      </c>
    </row>
    <row r="19" spans="1:31" x14ac:dyDescent="0.25">
      <c r="A19" s="1">
        <v>97</v>
      </c>
      <c r="B19">
        <v>231.94</v>
      </c>
      <c r="C19">
        <v>231.78</v>
      </c>
      <c r="D19">
        <v>216.05</v>
      </c>
      <c r="E19">
        <v>210.28</v>
      </c>
      <c r="F19">
        <v>206.03</v>
      </c>
      <c r="G19">
        <v>196.61</v>
      </c>
      <c r="H19">
        <v>194.17</v>
      </c>
      <c r="I19">
        <v>186.52</v>
      </c>
      <c r="J19">
        <v>175.8</v>
      </c>
      <c r="K19">
        <v>173.13</v>
      </c>
      <c r="L19">
        <v>167.74</v>
      </c>
      <c r="M19">
        <v>151.44999999999999</v>
      </c>
      <c r="N19">
        <v>137.24</v>
      </c>
      <c r="O19">
        <v>127.99</v>
      </c>
      <c r="P19">
        <v>109.82</v>
      </c>
      <c r="Q19">
        <v>57.448</v>
      </c>
      <c r="R19">
        <v>31.417000000000002</v>
      </c>
      <c r="S19">
        <v>0</v>
      </c>
      <c r="T19">
        <v>6.6094999999999997</v>
      </c>
      <c r="U19">
        <v>84.245000000000005</v>
      </c>
      <c r="V19">
        <v>101.8</v>
      </c>
      <c r="W19">
        <v>134.16</v>
      </c>
      <c r="X19">
        <v>142.80000000000001</v>
      </c>
      <c r="Y19">
        <v>145.59</v>
      </c>
      <c r="Z19">
        <v>169.42</v>
      </c>
      <c r="AA19">
        <v>186.94</v>
      </c>
      <c r="AB19">
        <v>191.65</v>
      </c>
      <c r="AC19">
        <v>213.31</v>
      </c>
      <c r="AD19">
        <v>233.11</v>
      </c>
      <c r="AE19">
        <v>233.77</v>
      </c>
    </row>
    <row r="20" spans="1:31" x14ac:dyDescent="0.25">
      <c r="A20" s="1">
        <v>98</v>
      </c>
      <c r="B20">
        <v>231.6</v>
      </c>
      <c r="C20">
        <v>231.44</v>
      </c>
      <c r="D20">
        <v>215.58</v>
      </c>
      <c r="E20">
        <v>209.79</v>
      </c>
      <c r="F20">
        <v>205.57</v>
      </c>
      <c r="G20">
        <v>196.2</v>
      </c>
      <c r="H20">
        <v>193.78</v>
      </c>
      <c r="I20">
        <v>186.21</v>
      </c>
      <c r="J20">
        <v>175.49</v>
      </c>
      <c r="K20">
        <v>172.76</v>
      </c>
      <c r="L20">
        <v>167.35</v>
      </c>
      <c r="M20">
        <v>151.02000000000001</v>
      </c>
      <c r="N20">
        <v>136.66</v>
      </c>
      <c r="O20">
        <v>127.3</v>
      </c>
      <c r="P20">
        <v>108.79</v>
      </c>
      <c r="Q20">
        <v>55.847000000000001</v>
      </c>
      <c r="R20">
        <v>30.004999999999999</v>
      </c>
      <c r="S20">
        <v>6.6094999999999997</v>
      </c>
      <c r="T20">
        <v>0</v>
      </c>
      <c r="U20">
        <v>82.793999999999997</v>
      </c>
      <c r="V20">
        <v>100.44</v>
      </c>
      <c r="W20">
        <v>133.54</v>
      </c>
      <c r="X20">
        <v>142.19</v>
      </c>
      <c r="Y20">
        <v>145.03</v>
      </c>
      <c r="Z20">
        <v>169.03</v>
      </c>
      <c r="AA20">
        <v>186.61</v>
      </c>
      <c r="AB20">
        <v>191.31</v>
      </c>
      <c r="AC20">
        <v>212.84</v>
      </c>
      <c r="AD20">
        <v>232.72</v>
      </c>
      <c r="AE20">
        <v>233.4</v>
      </c>
    </row>
    <row r="21" spans="1:31" x14ac:dyDescent="0.25">
      <c r="A21" s="1">
        <v>116</v>
      </c>
      <c r="B21">
        <v>216.64</v>
      </c>
      <c r="C21">
        <v>216.42</v>
      </c>
      <c r="D21">
        <v>199.24</v>
      </c>
      <c r="E21">
        <v>192.99</v>
      </c>
      <c r="F21">
        <v>188.4</v>
      </c>
      <c r="G21">
        <v>178.26</v>
      </c>
      <c r="H21">
        <v>175.66</v>
      </c>
      <c r="I21">
        <v>167.67</v>
      </c>
      <c r="J21">
        <v>156.57</v>
      </c>
      <c r="K21">
        <v>153.66999999999999</v>
      </c>
      <c r="L21">
        <v>147.63</v>
      </c>
      <c r="M21">
        <v>127.74</v>
      </c>
      <c r="N21">
        <v>105.37</v>
      </c>
      <c r="O21">
        <v>88.856999999999999</v>
      </c>
      <c r="P21">
        <v>59.161999999999999</v>
      </c>
      <c r="Q21">
        <v>46.753999999999998</v>
      </c>
      <c r="R21">
        <v>71.510000000000005</v>
      </c>
      <c r="S21">
        <v>84.245000000000005</v>
      </c>
      <c r="T21">
        <v>82.793999999999997</v>
      </c>
      <c r="U21">
        <v>0</v>
      </c>
      <c r="V21">
        <v>36.64</v>
      </c>
      <c r="W21">
        <v>98.942999999999998</v>
      </c>
      <c r="X21">
        <v>114.87</v>
      </c>
      <c r="Y21">
        <v>119.46</v>
      </c>
      <c r="Z21">
        <v>149</v>
      </c>
      <c r="AA21">
        <v>167.95</v>
      </c>
      <c r="AB21">
        <v>172.86</v>
      </c>
      <c r="AC21">
        <v>196.45</v>
      </c>
      <c r="AD21">
        <v>218.21</v>
      </c>
      <c r="AE21">
        <v>219.03</v>
      </c>
    </row>
    <row r="22" spans="1:31" x14ac:dyDescent="0.25">
      <c r="A22" s="1">
        <v>120</v>
      </c>
      <c r="B22">
        <v>210.67</v>
      </c>
      <c r="C22">
        <v>210.42</v>
      </c>
      <c r="D22">
        <v>192.82</v>
      </c>
      <c r="E22">
        <v>186.5</v>
      </c>
      <c r="F22">
        <v>181.85</v>
      </c>
      <c r="G22">
        <v>171.55</v>
      </c>
      <c r="H22">
        <v>168.82</v>
      </c>
      <c r="I22">
        <v>160.33000000000001</v>
      </c>
      <c r="J22">
        <v>148.59</v>
      </c>
      <c r="K22">
        <v>145.61000000000001</v>
      </c>
      <c r="L22">
        <v>139.44</v>
      </c>
      <c r="M22">
        <v>115.5</v>
      </c>
      <c r="N22">
        <v>88.394000000000005</v>
      </c>
      <c r="O22">
        <v>70.14</v>
      </c>
      <c r="P22">
        <v>37.802999999999997</v>
      </c>
      <c r="Q22">
        <v>72.537000000000006</v>
      </c>
      <c r="R22">
        <v>92.034999999999997</v>
      </c>
      <c r="S22">
        <v>101.8</v>
      </c>
      <c r="T22">
        <v>100.44</v>
      </c>
      <c r="U22">
        <v>36.64</v>
      </c>
      <c r="V22">
        <v>0</v>
      </c>
      <c r="W22">
        <v>79.97</v>
      </c>
      <c r="X22">
        <v>98.917000000000002</v>
      </c>
      <c r="Y22">
        <v>104.55</v>
      </c>
      <c r="Z22">
        <v>141.33000000000001</v>
      </c>
      <c r="AA22">
        <v>160.79</v>
      </c>
      <c r="AB22">
        <v>166.1</v>
      </c>
      <c r="AC22">
        <v>190.23</v>
      </c>
      <c r="AD22">
        <v>212.68</v>
      </c>
      <c r="AE22">
        <v>213.52</v>
      </c>
    </row>
    <row r="23" spans="1:31" x14ac:dyDescent="0.25">
      <c r="A23" s="1">
        <v>129</v>
      </c>
      <c r="B23">
        <v>194.04</v>
      </c>
      <c r="C23">
        <v>193.81</v>
      </c>
      <c r="D23">
        <v>176.08</v>
      </c>
      <c r="E23">
        <v>169.07</v>
      </c>
      <c r="F23">
        <v>163.84</v>
      </c>
      <c r="G23">
        <v>152.28</v>
      </c>
      <c r="H23">
        <v>149.26</v>
      </c>
      <c r="I23">
        <v>139.57</v>
      </c>
      <c r="J23">
        <v>123.87</v>
      </c>
      <c r="K23">
        <v>119.19</v>
      </c>
      <c r="L23">
        <v>108.89</v>
      </c>
      <c r="M23">
        <v>71.87</v>
      </c>
      <c r="N23">
        <v>38.110999999999997</v>
      </c>
      <c r="O23">
        <v>36.125</v>
      </c>
      <c r="P23">
        <v>70.183000000000007</v>
      </c>
      <c r="Q23">
        <v>119.85</v>
      </c>
      <c r="R23">
        <v>129.61000000000001</v>
      </c>
      <c r="S23">
        <v>134.16</v>
      </c>
      <c r="T23">
        <v>133.54</v>
      </c>
      <c r="U23">
        <v>98.942999999999998</v>
      </c>
      <c r="V23">
        <v>79.97</v>
      </c>
      <c r="W23">
        <v>0</v>
      </c>
      <c r="X23">
        <v>36.170999999999999</v>
      </c>
      <c r="Y23">
        <v>46.688000000000002</v>
      </c>
      <c r="Z23">
        <v>113.42</v>
      </c>
      <c r="AA23">
        <v>140.83000000000001</v>
      </c>
      <c r="AB23">
        <v>146.9</v>
      </c>
      <c r="AC23">
        <v>173.95</v>
      </c>
      <c r="AD23">
        <v>197.67</v>
      </c>
      <c r="AE23">
        <v>198.53</v>
      </c>
    </row>
    <row r="24" spans="1:31" x14ac:dyDescent="0.25">
      <c r="A24" s="1">
        <v>132</v>
      </c>
      <c r="B24">
        <v>187.76</v>
      </c>
      <c r="C24">
        <v>187.46</v>
      </c>
      <c r="D24">
        <v>168.84</v>
      </c>
      <c r="E24">
        <v>161.77000000000001</v>
      </c>
      <c r="F24">
        <v>156.46</v>
      </c>
      <c r="G24">
        <v>144.29</v>
      </c>
      <c r="H24">
        <v>140.94</v>
      </c>
      <c r="I24">
        <v>129.96</v>
      </c>
      <c r="J24">
        <v>111.03</v>
      </c>
      <c r="K24">
        <v>105.4</v>
      </c>
      <c r="L24">
        <v>93.373000000000005</v>
      </c>
      <c r="M24">
        <v>52.984000000000002</v>
      </c>
      <c r="N24">
        <v>38.389000000000003</v>
      </c>
      <c r="O24">
        <v>58.69</v>
      </c>
      <c r="P24">
        <v>92.61</v>
      </c>
      <c r="Q24">
        <v>131</v>
      </c>
      <c r="R24">
        <v>139.08000000000001</v>
      </c>
      <c r="S24">
        <v>142.80000000000001</v>
      </c>
      <c r="T24">
        <v>142.19</v>
      </c>
      <c r="U24">
        <v>114.87</v>
      </c>
      <c r="V24">
        <v>98.917000000000002</v>
      </c>
      <c r="W24">
        <v>36.170999999999999</v>
      </c>
      <c r="X24">
        <v>0</v>
      </c>
      <c r="Y24">
        <v>14.182</v>
      </c>
      <c r="Z24">
        <v>98.266000000000005</v>
      </c>
      <c r="AA24">
        <v>132.01</v>
      </c>
      <c r="AB24">
        <v>138.75</v>
      </c>
      <c r="AC24">
        <v>166.93</v>
      </c>
      <c r="AD24">
        <v>191.61</v>
      </c>
      <c r="AE24">
        <v>192.5</v>
      </c>
    </row>
    <row r="25" spans="1:31" x14ac:dyDescent="0.25">
      <c r="A25" s="1">
        <v>133</v>
      </c>
      <c r="B25">
        <v>185.39</v>
      </c>
      <c r="C25">
        <v>185.1</v>
      </c>
      <c r="D25">
        <v>166.46</v>
      </c>
      <c r="E25">
        <v>159.28</v>
      </c>
      <c r="F25">
        <v>153.82</v>
      </c>
      <c r="G25">
        <v>141.13999999999999</v>
      </c>
      <c r="H25">
        <v>137.66</v>
      </c>
      <c r="I25">
        <v>126.13</v>
      </c>
      <c r="J25">
        <v>105.95</v>
      </c>
      <c r="K25">
        <v>100.11</v>
      </c>
      <c r="L25">
        <v>87.629000000000005</v>
      </c>
      <c r="M25">
        <v>46.715000000000003</v>
      </c>
      <c r="N25">
        <v>44.762999999999998</v>
      </c>
      <c r="O25">
        <v>67.287999999999997</v>
      </c>
      <c r="P25">
        <v>99.093000000000004</v>
      </c>
      <c r="Q25">
        <v>134.36000000000001</v>
      </c>
      <c r="R25">
        <v>142.04</v>
      </c>
      <c r="S25">
        <v>145.59</v>
      </c>
      <c r="T25">
        <v>145.03</v>
      </c>
      <c r="U25">
        <v>119.46</v>
      </c>
      <c r="V25">
        <v>104.55</v>
      </c>
      <c r="W25">
        <v>46.688000000000002</v>
      </c>
      <c r="X25">
        <v>14.182</v>
      </c>
      <c r="Y25">
        <v>0</v>
      </c>
      <c r="Z25">
        <v>92.132000000000005</v>
      </c>
      <c r="AA25">
        <v>128.51</v>
      </c>
      <c r="AB25">
        <v>135.62</v>
      </c>
      <c r="AC25">
        <v>164.71</v>
      </c>
      <c r="AD25">
        <v>189.19</v>
      </c>
      <c r="AE25">
        <v>190.07</v>
      </c>
    </row>
    <row r="26" spans="1:31" x14ac:dyDescent="0.25">
      <c r="A26" s="1">
        <v>142</v>
      </c>
      <c r="B26">
        <v>161.55000000000001</v>
      </c>
      <c r="C26">
        <v>161.12</v>
      </c>
      <c r="D26">
        <v>139.91</v>
      </c>
      <c r="E26">
        <v>130.80000000000001</v>
      </c>
      <c r="F26">
        <v>123.16</v>
      </c>
      <c r="G26">
        <v>103.35</v>
      </c>
      <c r="H26">
        <v>97.68</v>
      </c>
      <c r="I26">
        <v>79.137</v>
      </c>
      <c r="J26">
        <v>52.098999999999997</v>
      </c>
      <c r="K26">
        <v>46.734000000000002</v>
      </c>
      <c r="L26">
        <v>42.348999999999997</v>
      </c>
      <c r="M26">
        <v>82.608999999999995</v>
      </c>
      <c r="N26">
        <v>113.96</v>
      </c>
      <c r="O26">
        <v>125.72</v>
      </c>
      <c r="P26">
        <v>139.71</v>
      </c>
      <c r="Q26">
        <v>160.88</v>
      </c>
      <c r="R26">
        <v>167.06</v>
      </c>
      <c r="S26">
        <v>169.42</v>
      </c>
      <c r="T26">
        <v>169.03</v>
      </c>
      <c r="U26">
        <v>149</v>
      </c>
      <c r="V26">
        <v>141.33000000000001</v>
      </c>
      <c r="W26">
        <v>113.42</v>
      </c>
      <c r="X26">
        <v>98.266000000000005</v>
      </c>
      <c r="Y26">
        <v>92.132000000000005</v>
      </c>
      <c r="Z26">
        <v>0</v>
      </c>
      <c r="AA26">
        <v>80.912999999999997</v>
      </c>
      <c r="AB26">
        <v>95.388999999999996</v>
      </c>
      <c r="AC26">
        <v>138.93</v>
      </c>
      <c r="AD26">
        <v>165.67</v>
      </c>
      <c r="AE26">
        <v>166.57</v>
      </c>
    </row>
    <row r="27" spans="1:31" x14ac:dyDescent="0.25">
      <c r="A27" s="1">
        <v>149</v>
      </c>
      <c r="B27">
        <v>140.21</v>
      </c>
      <c r="C27">
        <v>139.72</v>
      </c>
      <c r="D27">
        <v>109.6</v>
      </c>
      <c r="E27">
        <v>95.447000000000003</v>
      </c>
      <c r="F27">
        <v>84.492000000000004</v>
      </c>
      <c r="G27">
        <v>59.959000000000003</v>
      </c>
      <c r="H27">
        <v>54.317999999999998</v>
      </c>
      <c r="I27">
        <v>46.773000000000003</v>
      </c>
      <c r="J27">
        <v>69.653000000000006</v>
      </c>
      <c r="K27">
        <v>78.043999999999997</v>
      </c>
      <c r="L27">
        <v>94.200999999999993</v>
      </c>
      <c r="M27">
        <v>126.33</v>
      </c>
      <c r="N27">
        <v>142.58000000000001</v>
      </c>
      <c r="O27">
        <v>150.13</v>
      </c>
      <c r="P27">
        <v>161.13</v>
      </c>
      <c r="Q27">
        <v>179.06</v>
      </c>
      <c r="R27">
        <v>184.53</v>
      </c>
      <c r="S27">
        <v>186.94</v>
      </c>
      <c r="T27">
        <v>186.61</v>
      </c>
      <c r="U27">
        <v>167.95</v>
      </c>
      <c r="V27">
        <v>160.79</v>
      </c>
      <c r="W27">
        <v>140.83000000000001</v>
      </c>
      <c r="X27">
        <v>132.01</v>
      </c>
      <c r="Y27">
        <v>128.51</v>
      </c>
      <c r="Z27">
        <v>80.912999999999997</v>
      </c>
      <c r="AA27">
        <v>0</v>
      </c>
      <c r="AB27">
        <v>28.143999999999998</v>
      </c>
      <c r="AC27">
        <v>108.78</v>
      </c>
      <c r="AD27">
        <v>143.1</v>
      </c>
      <c r="AE27">
        <v>144.12</v>
      </c>
    </row>
    <row r="28" spans="1:31" x14ac:dyDescent="0.25">
      <c r="A28" s="1">
        <v>151</v>
      </c>
      <c r="B28">
        <v>133.25</v>
      </c>
      <c r="C28">
        <v>132.59</v>
      </c>
      <c r="D28">
        <v>97.95</v>
      </c>
      <c r="E28">
        <v>82.938999999999993</v>
      </c>
      <c r="F28">
        <v>71.870999999999995</v>
      </c>
      <c r="G28">
        <v>51.069000000000003</v>
      </c>
      <c r="H28">
        <v>48.478000000000002</v>
      </c>
      <c r="I28">
        <v>55.674999999999997</v>
      </c>
      <c r="J28">
        <v>86.406999999999996</v>
      </c>
      <c r="K28">
        <v>94.236999999999995</v>
      </c>
      <c r="L28">
        <v>107.9</v>
      </c>
      <c r="M28">
        <v>134.07</v>
      </c>
      <c r="N28">
        <v>148.80000000000001</v>
      </c>
      <c r="O28">
        <v>155.99</v>
      </c>
      <c r="P28">
        <v>166.41</v>
      </c>
      <c r="Q28">
        <v>183.97</v>
      </c>
      <c r="R28">
        <v>189.15</v>
      </c>
      <c r="S28">
        <v>191.65</v>
      </c>
      <c r="T28">
        <v>191.31</v>
      </c>
      <c r="U28">
        <v>172.86</v>
      </c>
      <c r="V28">
        <v>166.1</v>
      </c>
      <c r="W28">
        <v>146.9</v>
      </c>
      <c r="X28">
        <v>138.75</v>
      </c>
      <c r="Y28">
        <v>135.62</v>
      </c>
      <c r="Z28">
        <v>95.388999999999996</v>
      </c>
      <c r="AA28">
        <v>28.143999999999998</v>
      </c>
      <c r="AB28">
        <v>0</v>
      </c>
      <c r="AC28">
        <v>95.87</v>
      </c>
      <c r="AD28">
        <v>135.80000000000001</v>
      </c>
      <c r="AE28">
        <v>136.88</v>
      </c>
    </row>
    <row r="29" spans="1:31" x14ac:dyDescent="0.25">
      <c r="A29" s="1">
        <v>161</v>
      </c>
      <c r="B29">
        <v>90.313999999999993</v>
      </c>
      <c r="C29">
        <v>89.366</v>
      </c>
      <c r="D29">
        <v>59.276000000000003</v>
      </c>
      <c r="E29">
        <v>63.259</v>
      </c>
      <c r="F29">
        <v>72.055000000000007</v>
      </c>
      <c r="G29">
        <v>97.802999999999997</v>
      </c>
      <c r="H29">
        <v>104.4</v>
      </c>
      <c r="I29">
        <v>120.82</v>
      </c>
      <c r="J29">
        <v>136.99</v>
      </c>
      <c r="K29">
        <v>140.44</v>
      </c>
      <c r="L29">
        <v>146.94999999999999</v>
      </c>
      <c r="M29">
        <v>164.13</v>
      </c>
      <c r="N29">
        <v>175.58</v>
      </c>
      <c r="O29">
        <v>182.18</v>
      </c>
      <c r="P29">
        <v>190.85</v>
      </c>
      <c r="Q29">
        <v>206.62</v>
      </c>
      <c r="R29">
        <v>211.53</v>
      </c>
      <c r="S29">
        <v>213.31</v>
      </c>
      <c r="T29">
        <v>212.84</v>
      </c>
      <c r="U29">
        <v>196.45</v>
      </c>
      <c r="V29">
        <v>190.23</v>
      </c>
      <c r="W29">
        <v>173.95</v>
      </c>
      <c r="X29">
        <v>166.93</v>
      </c>
      <c r="Y29">
        <v>164.71</v>
      </c>
      <c r="Z29">
        <v>138.93</v>
      </c>
      <c r="AA29">
        <v>108.78</v>
      </c>
      <c r="AB29">
        <v>95.87</v>
      </c>
      <c r="AC29">
        <v>0</v>
      </c>
      <c r="AD29">
        <v>86.284000000000006</v>
      </c>
      <c r="AE29">
        <v>88.438000000000002</v>
      </c>
    </row>
    <row r="30" spans="1:31" x14ac:dyDescent="0.25">
      <c r="A30" s="1">
        <v>175</v>
      </c>
      <c r="B30">
        <v>61.957999999999998</v>
      </c>
      <c r="C30">
        <v>61.905999999999999</v>
      </c>
      <c r="D30">
        <v>99.534000000000006</v>
      </c>
      <c r="E30">
        <v>115.12</v>
      </c>
      <c r="F30">
        <v>124.38</v>
      </c>
      <c r="G30">
        <v>140.07</v>
      </c>
      <c r="H30">
        <v>143.65</v>
      </c>
      <c r="I30">
        <v>153.79</v>
      </c>
      <c r="J30">
        <v>166.18</v>
      </c>
      <c r="K30">
        <v>169.07</v>
      </c>
      <c r="L30">
        <v>174.68</v>
      </c>
      <c r="M30">
        <v>189.99</v>
      </c>
      <c r="N30">
        <v>200.49</v>
      </c>
      <c r="O30">
        <v>205.52</v>
      </c>
      <c r="P30">
        <v>213.4</v>
      </c>
      <c r="Q30">
        <v>227.27</v>
      </c>
      <c r="R30">
        <v>231.51</v>
      </c>
      <c r="S30">
        <v>233.11</v>
      </c>
      <c r="T30">
        <v>232.72</v>
      </c>
      <c r="U30">
        <v>218.21</v>
      </c>
      <c r="V30">
        <v>212.68</v>
      </c>
      <c r="W30">
        <v>197.67</v>
      </c>
      <c r="X30">
        <v>191.61</v>
      </c>
      <c r="Y30">
        <v>189.19</v>
      </c>
      <c r="Z30">
        <v>165.67</v>
      </c>
      <c r="AA30">
        <v>143.1</v>
      </c>
      <c r="AB30">
        <v>135.80000000000001</v>
      </c>
      <c r="AC30">
        <v>86.284000000000006</v>
      </c>
      <c r="AD30">
        <v>0</v>
      </c>
      <c r="AE30">
        <v>7.8384</v>
      </c>
    </row>
    <row r="31" spans="1:31" x14ac:dyDescent="0.25">
      <c r="A31" s="1">
        <v>176</v>
      </c>
      <c r="B31">
        <v>61.441000000000003</v>
      </c>
      <c r="C31">
        <v>61.604999999999997</v>
      </c>
      <c r="D31">
        <v>101.41</v>
      </c>
      <c r="E31">
        <v>116.74</v>
      </c>
      <c r="F31">
        <v>125.77</v>
      </c>
      <c r="G31">
        <v>141.32</v>
      </c>
      <c r="H31">
        <v>144.88</v>
      </c>
      <c r="I31">
        <v>154.91</v>
      </c>
      <c r="J31">
        <v>167.23</v>
      </c>
      <c r="K31">
        <v>170.07</v>
      </c>
      <c r="L31">
        <v>175.71</v>
      </c>
      <c r="M31">
        <v>191</v>
      </c>
      <c r="N31">
        <v>201.42</v>
      </c>
      <c r="O31">
        <v>206.4</v>
      </c>
      <c r="P31">
        <v>214.25</v>
      </c>
      <c r="Q31">
        <v>227.98</v>
      </c>
      <c r="R31">
        <v>232.15</v>
      </c>
      <c r="S31">
        <v>233.77</v>
      </c>
      <c r="T31">
        <v>233.4</v>
      </c>
      <c r="U31">
        <v>219.03</v>
      </c>
      <c r="V31">
        <v>213.52</v>
      </c>
      <c r="W31">
        <v>198.53</v>
      </c>
      <c r="X31">
        <v>192.5</v>
      </c>
      <c r="Y31">
        <v>190.07</v>
      </c>
      <c r="Z31">
        <v>166.57</v>
      </c>
      <c r="AA31">
        <v>144.12</v>
      </c>
      <c r="AB31">
        <v>136.88</v>
      </c>
      <c r="AC31">
        <v>88.438000000000002</v>
      </c>
      <c r="AD31">
        <v>7.8384</v>
      </c>
      <c r="AE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A2" workbookViewId="0">
      <selection activeCell="B18" sqref="B18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42578125" bestFit="1" customWidth="1"/>
    <col min="4" max="32" width="7" bestFit="1" customWidth="1"/>
  </cols>
  <sheetData>
    <row r="1" spans="1:32" s="1" customFormat="1" x14ac:dyDescent="0.25">
      <c r="A1" s="1" t="s">
        <v>40</v>
      </c>
      <c r="B1" s="1" t="s">
        <v>41</v>
      </c>
      <c r="C1" s="1" t="s">
        <v>1</v>
      </c>
      <c r="D1" s="1" t="s">
        <v>2</v>
      </c>
      <c r="E1" s="1" t="s">
        <v>31</v>
      </c>
      <c r="F1" s="1" t="s">
        <v>32</v>
      </c>
      <c r="G1" s="1" t="s">
        <v>3</v>
      </c>
      <c r="H1" s="1" t="s">
        <v>33</v>
      </c>
      <c r="I1" s="1" t="s">
        <v>34</v>
      </c>
      <c r="J1" s="1" t="s">
        <v>6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10</v>
      </c>
      <c r="P1" s="1" t="s">
        <v>12</v>
      </c>
      <c r="Q1" s="1" t="s">
        <v>35</v>
      </c>
      <c r="R1" s="1" t="s">
        <v>14</v>
      </c>
      <c r="S1" s="1" t="s">
        <v>36</v>
      </c>
      <c r="T1" s="1" t="s">
        <v>15</v>
      </c>
      <c r="U1" s="1" t="s">
        <v>37</v>
      </c>
      <c r="V1" s="1" t="s">
        <v>38</v>
      </c>
      <c r="W1" s="1" t="s">
        <v>18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39</v>
      </c>
      <c r="AC1" s="1" t="s">
        <v>26</v>
      </c>
      <c r="AD1" s="1" t="s">
        <v>27</v>
      </c>
      <c r="AE1" s="1" t="s">
        <v>29</v>
      </c>
      <c r="AF1" s="1" t="s">
        <v>30</v>
      </c>
    </row>
    <row r="2" spans="1:32" x14ac:dyDescent="0.25">
      <c r="A2" s="1">
        <v>0</v>
      </c>
      <c r="B2" s="1">
        <v>0</v>
      </c>
      <c r="C2">
        <v>0</v>
      </c>
      <c r="D2">
        <v>11.718</v>
      </c>
      <c r="E2">
        <v>90.313999999999993</v>
      </c>
      <c r="F2">
        <v>161.55000000000001</v>
      </c>
      <c r="G2">
        <v>87.340999999999994</v>
      </c>
      <c r="H2">
        <v>102.65</v>
      </c>
      <c r="I2">
        <v>111.85</v>
      </c>
      <c r="J2">
        <v>128.46</v>
      </c>
      <c r="K2">
        <v>132.44</v>
      </c>
      <c r="L2">
        <v>142.97</v>
      </c>
      <c r="M2">
        <v>156.13999999999999</v>
      </c>
      <c r="N2">
        <v>159.13999999999999</v>
      </c>
      <c r="O2">
        <v>165.39</v>
      </c>
      <c r="P2">
        <v>182.66</v>
      </c>
      <c r="Q2">
        <v>194.67</v>
      </c>
      <c r="R2">
        <v>200.18</v>
      </c>
      <c r="S2">
        <v>231.6</v>
      </c>
      <c r="T2">
        <v>209.32</v>
      </c>
      <c r="U2">
        <v>224.49</v>
      </c>
      <c r="V2">
        <v>229</v>
      </c>
      <c r="W2">
        <v>231.94</v>
      </c>
      <c r="X2">
        <v>216.64</v>
      </c>
      <c r="Y2">
        <v>210.67</v>
      </c>
      <c r="Z2">
        <v>194.04</v>
      </c>
      <c r="AA2">
        <v>187.76</v>
      </c>
      <c r="AB2">
        <v>185.39</v>
      </c>
      <c r="AC2">
        <v>140.21</v>
      </c>
      <c r="AD2">
        <v>133.25</v>
      </c>
      <c r="AE2">
        <v>61.957999999999998</v>
      </c>
      <c r="AF2">
        <v>61.441000000000003</v>
      </c>
    </row>
    <row r="3" spans="1:32" x14ac:dyDescent="0.25">
      <c r="A3" s="1">
        <v>2</v>
      </c>
      <c r="B3" s="1">
        <v>2</v>
      </c>
      <c r="C3">
        <v>11.718</v>
      </c>
      <c r="D3">
        <v>0</v>
      </c>
      <c r="E3">
        <v>89.366</v>
      </c>
      <c r="F3">
        <v>161.12</v>
      </c>
      <c r="G3">
        <v>84.838999999999999</v>
      </c>
      <c r="H3">
        <v>100.68</v>
      </c>
      <c r="I3">
        <v>110.04</v>
      </c>
      <c r="J3">
        <v>127.11</v>
      </c>
      <c r="K3">
        <v>131.16999999999999</v>
      </c>
      <c r="L3">
        <v>142.06</v>
      </c>
      <c r="M3">
        <v>155.33000000000001</v>
      </c>
      <c r="N3">
        <v>158.33000000000001</v>
      </c>
      <c r="O3">
        <v>164.63</v>
      </c>
      <c r="P3">
        <v>182.21</v>
      </c>
      <c r="Q3">
        <v>194.23</v>
      </c>
      <c r="R3">
        <v>199.79</v>
      </c>
      <c r="S3">
        <v>231.44</v>
      </c>
      <c r="T3">
        <v>209</v>
      </c>
      <c r="U3">
        <v>224.3</v>
      </c>
      <c r="V3">
        <v>228.85</v>
      </c>
      <c r="W3">
        <v>231.78</v>
      </c>
      <c r="X3">
        <v>216.42</v>
      </c>
      <c r="Y3">
        <v>210.42</v>
      </c>
      <c r="Z3">
        <v>193.81</v>
      </c>
      <c r="AA3">
        <v>187.46</v>
      </c>
      <c r="AB3">
        <v>185.1</v>
      </c>
      <c r="AC3">
        <v>139.72</v>
      </c>
      <c r="AD3">
        <v>132.59</v>
      </c>
      <c r="AE3">
        <v>61.905999999999999</v>
      </c>
      <c r="AF3">
        <v>61.604999999999997</v>
      </c>
    </row>
    <row r="4" spans="1:32" x14ac:dyDescent="0.25">
      <c r="A4" s="2">
        <v>5</v>
      </c>
      <c r="B4" s="1">
        <v>161</v>
      </c>
      <c r="C4">
        <v>90.313999999999993</v>
      </c>
      <c r="D4">
        <v>89.366</v>
      </c>
      <c r="E4">
        <v>0</v>
      </c>
      <c r="F4">
        <v>138.93</v>
      </c>
      <c r="G4">
        <v>59.276000000000003</v>
      </c>
      <c r="H4">
        <v>63.259</v>
      </c>
      <c r="I4">
        <v>72.055000000000007</v>
      </c>
      <c r="J4">
        <v>97.802999999999997</v>
      </c>
      <c r="K4">
        <v>104.4</v>
      </c>
      <c r="L4">
        <v>120.82</v>
      </c>
      <c r="M4">
        <v>136.99</v>
      </c>
      <c r="N4">
        <v>140.44</v>
      </c>
      <c r="O4">
        <v>146.94999999999999</v>
      </c>
      <c r="P4">
        <v>164.13</v>
      </c>
      <c r="Q4">
        <v>175.58</v>
      </c>
      <c r="R4">
        <v>182.18</v>
      </c>
      <c r="S4">
        <v>212.84</v>
      </c>
      <c r="T4">
        <v>190.85</v>
      </c>
      <c r="U4">
        <v>206.62</v>
      </c>
      <c r="V4">
        <v>211.53</v>
      </c>
      <c r="W4">
        <v>213.31</v>
      </c>
      <c r="X4">
        <v>196.45</v>
      </c>
      <c r="Y4">
        <v>190.23</v>
      </c>
      <c r="Z4">
        <v>173.95</v>
      </c>
      <c r="AA4">
        <v>166.93</v>
      </c>
      <c r="AB4">
        <v>164.71</v>
      </c>
      <c r="AC4">
        <v>108.78</v>
      </c>
      <c r="AD4">
        <v>95.87</v>
      </c>
      <c r="AE4">
        <v>86.284000000000006</v>
      </c>
      <c r="AF4">
        <v>88.438000000000002</v>
      </c>
    </row>
    <row r="5" spans="1:32" x14ac:dyDescent="0.25">
      <c r="A5" s="2">
        <v>11</v>
      </c>
      <c r="B5" s="1">
        <v>142</v>
      </c>
      <c r="C5">
        <v>161.55000000000001</v>
      </c>
      <c r="D5">
        <v>161.12</v>
      </c>
      <c r="E5">
        <v>138.93</v>
      </c>
      <c r="F5">
        <v>0</v>
      </c>
      <c r="G5">
        <v>139.91</v>
      </c>
      <c r="H5">
        <v>130.80000000000001</v>
      </c>
      <c r="I5">
        <v>123.16</v>
      </c>
      <c r="J5">
        <v>103.35</v>
      </c>
      <c r="K5">
        <v>97.68</v>
      </c>
      <c r="L5">
        <v>79.137</v>
      </c>
      <c r="M5">
        <v>52.098999999999997</v>
      </c>
      <c r="N5">
        <v>46.734000000000002</v>
      </c>
      <c r="O5">
        <v>42.348999999999997</v>
      </c>
      <c r="P5">
        <v>82.608999999999995</v>
      </c>
      <c r="Q5">
        <v>113.96</v>
      </c>
      <c r="R5">
        <v>125.72</v>
      </c>
      <c r="S5">
        <v>169.03</v>
      </c>
      <c r="T5">
        <v>139.71</v>
      </c>
      <c r="U5">
        <v>160.88</v>
      </c>
      <c r="V5">
        <v>167.06</v>
      </c>
      <c r="W5">
        <v>169.42</v>
      </c>
      <c r="X5">
        <v>149</v>
      </c>
      <c r="Y5">
        <v>141.33000000000001</v>
      </c>
      <c r="Z5">
        <v>113.42</v>
      </c>
      <c r="AA5">
        <v>98.266000000000005</v>
      </c>
      <c r="AB5">
        <v>92.132000000000005</v>
      </c>
      <c r="AC5">
        <v>80.912999999999997</v>
      </c>
      <c r="AD5">
        <v>95.388999999999996</v>
      </c>
      <c r="AE5">
        <v>165.67</v>
      </c>
      <c r="AF5">
        <v>166.57</v>
      </c>
    </row>
    <row r="6" spans="1:32" x14ac:dyDescent="0.25">
      <c r="A6" s="1">
        <v>18</v>
      </c>
      <c r="B6" s="1">
        <v>18</v>
      </c>
      <c r="C6">
        <v>87.340999999999994</v>
      </c>
      <c r="D6">
        <v>84.838999999999999</v>
      </c>
      <c r="E6">
        <v>59.276000000000003</v>
      </c>
      <c r="F6">
        <v>139.91</v>
      </c>
      <c r="G6">
        <v>0</v>
      </c>
      <c r="H6">
        <v>32.923999999999999</v>
      </c>
      <c r="I6">
        <v>51.930999999999997</v>
      </c>
      <c r="J6">
        <v>85.403999999999996</v>
      </c>
      <c r="K6">
        <v>92.769000000000005</v>
      </c>
      <c r="L6">
        <v>112.11</v>
      </c>
      <c r="M6">
        <v>131.43</v>
      </c>
      <c r="N6">
        <v>135.47999999999999</v>
      </c>
      <c r="O6">
        <v>142.88</v>
      </c>
      <c r="P6">
        <v>161.87</v>
      </c>
      <c r="Q6">
        <v>174.49</v>
      </c>
      <c r="R6">
        <v>181.61</v>
      </c>
      <c r="S6">
        <v>215.58</v>
      </c>
      <c r="T6">
        <v>191</v>
      </c>
      <c r="U6">
        <v>208.11</v>
      </c>
      <c r="V6">
        <v>213.21</v>
      </c>
      <c r="W6">
        <v>216.05</v>
      </c>
      <c r="X6">
        <v>199.24</v>
      </c>
      <c r="Y6">
        <v>192.82</v>
      </c>
      <c r="Z6">
        <v>176.08</v>
      </c>
      <c r="AA6">
        <v>168.84</v>
      </c>
      <c r="AB6">
        <v>166.46</v>
      </c>
      <c r="AC6">
        <v>109.6</v>
      </c>
      <c r="AD6">
        <v>97.95</v>
      </c>
      <c r="AE6">
        <v>99.534000000000006</v>
      </c>
      <c r="AF6">
        <v>101.41</v>
      </c>
    </row>
    <row r="7" spans="1:32" x14ac:dyDescent="0.25">
      <c r="A7" s="1">
        <v>20</v>
      </c>
      <c r="B7" s="1">
        <v>21</v>
      </c>
      <c r="C7">
        <v>102.65</v>
      </c>
      <c r="D7">
        <v>100.68</v>
      </c>
      <c r="E7">
        <v>63.259</v>
      </c>
      <c r="F7">
        <v>130.80000000000001</v>
      </c>
      <c r="G7">
        <v>32.923999999999999</v>
      </c>
      <c r="H7">
        <v>0</v>
      </c>
      <c r="I7">
        <v>24.318999999999999</v>
      </c>
      <c r="J7">
        <v>65.269000000000005</v>
      </c>
      <c r="K7">
        <v>74.355000000000004</v>
      </c>
      <c r="L7">
        <v>98.093000000000004</v>
      </c>
      <c r="M7">
        <v>121.41</v>
      </c>
      <c r="N7">
        <v>126.01</v>
      </c>
      <c r="O7">
        <v>134.21</v>
      </c>
      <c r="P7">
        <v>154.08000000000001</v>
      </c>
      <c r="Q7">
        <v>167.32</v>
      </c>
      <c r="R7">
        <v>174.8</v>
      </c>
      <c r="S7">
        <v>209.79</v>
      </c>
      <c r="T7">
        <v>184.34</v>
      </c>
      <c r="U7">
        <v>201.98</v>
      </c>
      <c r="V7">
        <v>207.26</v>
      </c>
      <c r="W7">
        <v>210.28</v>
      </c>
      <c r="X7">
        <v>192.99</v>
      </c>
      <c r="Y7">
        <v>186.5</v>
      </c>
      <c r="Z7">
        <v>169.07</v>
      </c>
      <c r="AA7">
        <v>161.77000000000001</v>
      </c>
      <c r="AB7">
        <v>159.28</v>
      </c>
      <c r="AC7">
        <v>95.447000000000003</v>
      </c>
      <c r="AD7">
        <v>82.938999999999993</v>
      </c>
      <c r="AE7">
        <v>115.12</v>
      </c>
      <c r="AF7">
        <v>116.74</v>
      </c>
    </row>
    <row r="8" spans="1:32" x14ac:dyDescent="0.25">
      <c r="A8" s="1">
        <v>22</v>
      </c>
      <c r="B8" s="1">
        <v>23</v>
      </c>
      <c r="C8">
        <v>111.85</v>
      </c>
      <c r="D8">
        <v>110.04</v>
      </c>
      <c r="E8">
        <v>72.055000000000007</v>
      </c>
      <c r="F8">
        <v>123.16</v>
      </c>
      <c r="G8">
        <v>51.930999999999997</v>
      </c>
      <c r="H8">
        <v>24.318999999999999</v>
      </c>
      <c r="I8">
        <v>0</v>
      </c>
      <c r="J8">
        <v>47.579000000000001</v>
      </c>
      <c r="K8">
        <v>58.137999999999998</v>
      </c>
      <c r="L8">
        <v>85.807000000000002</v>
      </c>
      <c r="M8">
        <v>112.81</v>
      </c>
      <c r="N8">
        <v>118.14</v>
      </c>
      <c r="O8">
        <v>127.12</v>
      </c>
      <c r="P8">
        <v>148.36000000000001</v>
      </c>
      <c r="Q8">
        <v>162.13999999999999</v>
      </c>
      <c r="R8">
        <v>169.72</v>
      </c>
      <c r="S8">
        <v>205.57</v>
      </c>
      <c r="T8">
        <v>179.44</v>
      </c>
      <c r="U8">
        <v>197.48</v>
      </c>
      <c r="V8">
        <v>202.83</v>
      </c>
      <c r="W8">
        <v>206.03</v>
      </c>
      <c r="X8">
        <v>188.4</v>
      </c>
      <c r="Y8">
        <v>181.85</v>
      </c>
      <c r="Z8">
        <v>163.84</v>
      </c>
      <c r="AA8">
        <v>156.46</v>
      </c>
      <c r="AB8">
        <v>153.82</v>
      </c>
      <c r="AC8">
        <v>84.492000000000004</v>
      </c>
      <c r="AD8">
        <v>71.870999999999995</v>
      </c>
      <c r="AE8">
        <v>124.38</v>
      </c>
      <c r="AF8">
        <v>125.77</v>
      </c>
    </row>
    <row r="9" spans="1:32" x14ac:dyDescent="0.25">
      <c r="A9" s="1">
        <v>27</v>
      </c>
      <c r="B9" s="1">
        <v>27</v>
      </c>
      <c r="C9">
        <v>128.46</v>
      </c>
      <c r="D9">
        <v>127.11</v>
      </c>
      <c r="E9">
        <v>97.802999999999997</v>
      </c>
      <c r="F9">
        <v>103.35</v>
      </c>
      <c r="G9">
        <v>85.403999999999996</v>
      </c>
      <c r="H9">
        <v>65.269000000000005</v>
      </c>
      <c r="I9">
        <v>47.579000000000001</v>
      </c>
      <c r="J9">
        <v>0</v>
      </c>
      <c r="K9">
        <v>15.157999999999999</v>
      </c>
      <c r="L9">
        <v>51.225999999999999</v>
      </c>
      <c r="M9">
        <v>88.872</v>
      </c>
      <c r="N9">
        <v>96.165999999999997</v>
      </c>
      <c r="O9">
        <v>108.57</v>
      </c>
      <c r="P9">
        <v>134.97999999999999</v>
      </c>
      <c r="Q9">
        <v>150.6</v>
      </c>
      <c r="R9">
        <v>158.15</v>
      </c>
      <c r="S9">
        <v>196.2</v>
      </c>
      <c r="T9">
        <v>168.83</v>
      </c>
      <c r="U9">
        <v>187.67</v>
      </c>
      <c r="V9">
        <v>193.19</v>
      </c>
      <c r="W9">
        <v>196.61</v>
      </c>
      <c r="X9">
        <v>178.26</v>
      </c>
      <c r="Y9">
        <v>171.55</v>
      </c>
      <c r="Z9">
        <v>152.28</v>
      </c>
      <c r="AA9">
        <v>144.29</v>
      </c>
      <c r="AB9">
        <v>141.13999999999999</v>
      </c>
      <c r="AC9">
        <v>59.959000000000003</v>
      </c>
      <c r="AD9">
        <v>51.069000000000003</v>
      </c>
      <c r="AE9">
        <v>140.07</v>
      </c>
      <c r="AF9">
        <v>141.32</v>
      </c>
    </row>
    <row r="10" spans="1:32" x14ac:dyDescent="0.25">
      <c r="A10" s="1">
        <v>27</v>
      </c>
      <c r="B10" s="1">
        <v>28</v>
      </c>
      <c r="C10">
        <v>132.44</v>
      </c>
      <c r="D10">
        <v>131.16999999999999</v>
      </c>
      <c r="E10">
        <v>104.4</v>
      </c>
      <c r="F10">
        <v>97.68</v>
      </c>
      <c r="G10">
        <v>92.769000000000005</v>
      </c>
      <c r="H10">
        <v>74.355000000000004</v>
      </c>
      <c r="I10">
        <v>58.137999999999998</v>
      </c>
      <c r="J10">
        <v>15.157999999999999</v>
      </c>
      <c r="K10">
        <v>0</v>
      </c>
      <c r="L10">
        <v>40.156999999999996</v>
      </c>
      <c r="M10">
        <v>81.341999999999999</v>
      </c>
      <c r="N10">
        <v>89.317999999999998</v>
      </c>
      <c r="O10">
        <v>102.81</v>
      </c>
      <c r="P10">
        <v>131.19999999999999</v>
      </c>
      <c r="Q10">
        <v>147.49</v>
      </c>
      <c r="R10">
        <v>155.16</v>
      </c>
      <c r="S10">
        <v>193.78</v>
      </c>
      <c r="T10">
        <v>166.21</v>
      </c>
      <c r="U10">
        <v>185.17</v>
      </c>
      <c r="V10">
        <v>190.79</v>
      </c>
      <c r="W10">
        <v>194.17</v>
      </c>
      <c r="X10">
        <v>175.66</v>
      </c>
      <c r="Y10">
        <v>168.82</v>
      </c>
      <c r="Z10">
        <v>149.26</v>
      </c>
      <c r="AA10">
        <v>140.94</v>
      </c>
      <c r="AB10">
        <v>137.66</v>
      </c>
      <c r="AC10">
        <v>54.317999999999998</v>
      </c>
      <c r="AD10">
        <v>48.478000000000002</v>
      </c>
      <c r="AE10">
        <v>143.65</v>
      </c>
      <c r="AF10">
        <v>144.88</v>
      </c>
    </row>
    <row r="11" spans="1:32" x14ac:dyDescent="0.25">
      <c r="A11" s="1">
        <v>31</v>
      </c>
      <c r="B11" s="1">
        <v>31</v>
      </c>
      <c r="C11">
        <v>142.97</v>
      </c>
      <c r="D11">
        <v>142.06</v>
      </c>
      <c r="E11">
        <v>120.82</v>
      </c>
      <c r="F11">
        <v>79.137</v>
      </c>
      <c r="G11">
        <v>112.11</v>
      </c>
      <c r="H11">
        <v>98.093000000000004</v>
      </c>
      <c r="I11">
        <v>85.807000000000002</v>
      </c>
      <c r="J11">
        <v>51.225999999999999</v>
      </c>
      <c r="K11">
        <v>40.156999999999996</v>
      </c>
      <c r="L11">
        <v>0</v>
      </c>
      <c r="M11">
        <v>53.207000000000001</v>
      </c>
      <c r="N11">
        <v>63.893999999999998</v>
      </c>
      <c r="O11">
        <v>81.747</v>
      </c>
      <c r="P11">
        <v>117.96</v>
      </c>
      <c r="Q11">
        <v>137.22</v>
      </c>
      <c r="R11">
        <v>145.59</v>
      </c>
      <c r="S11">
        <v>186.21</v>
      </c>
      <c r="T11">
        <v>157.80000000000001</v>
      </c>
      <c r="U11">
        <v>177.42</v>
      </c>
      <c r="V11">
        <v>183.32</v>
      </c>
      <c r="W11">
        <v>186.52</v>
      </c>
      <c r="X11">
        <v>167.67</v>
      </c>
      <c r="Y11">
        <v>160.33000000000001</v>
      </c>
      <c r="Z11">
        <v>139.57</v>
      </c>
      <c r="AA11">
        <v>129.96</v>
      </c>
      <c r="AB11">
        <v>126.13</v>
      </c>
      <c r="AC11">
        <v>46.773000000000003</v>
      </c>
      <c r="AD11">
        <v>55.674999999999997</v>
      </c>
      <c r="AE11">
        <v>153.79</v>
      </c>
      <c r="AF11">
        <v>154.91</v>
      </c>
    </row>
    <row r="12" spans="1:32" x14ac:dyDescent="0.25">
      <c r="A12" s="1">
        <v>35</v>
      </c>
      <c r="B12" s="1">
        <v>35</v>
      </c>
      <c r="C12">
        <v>156.13999999999999</v>
      </c>
      <c r="D12">
        <v>155.33000000000001</v>
      </c>
      <c r="E12">
        <v>136.99</v>
      </c>
      <c r="F12">
        <v>52.098999999999997</v>
      </c>
      <c r="G12">
        <v>131.43</v>
      </c>
      <c r="H12">
        <v>121.41</v>
      </c>
      <c r="I12">
        <v>112.81</v>
      </c>
      <c r="J12">
        <v>88.872</v>
      </c>
      <c r="K12">
        <v>81.341999999999999</v>
      </c>
      <c r="L12">
        <v>53.207000000000001</v>
      </c>
      <c r="M12">
        <v>0</v>
      </c>
      <c r="N12">
        <v>16.076000000000001</v>
      </c>
      <c r="O12">
        <v>41.363</v>
      </c>
      <c r="P12">
        <v>94.245000000000005</v>
      </c>
      <c r="Q12">
        <v>120.34</v>
      </c>
      <c r="R12">
        <v>131.16999999999999</v>
      </c>
      <c r="S12">
        <v>175.49</v>
      </c>
      <c r="T12">
        <v>145.28</v>
      </c>
      <c r="U12">
        <v>166.4</v>
      </c>
      <c r="V12">
        <v>172.97</v>
      </c>
      <c r="W12">
        <v>175.8</v>
      </c>
      <c r="X12">
        <v>156.57</v>
      </c>
      <c r="Y12">
        <v>148.59</v>
      </c>
      <c r="Z12">
        <v>123.87</v>
      </c>
      <c r="AA12">
        <v>111.03</v>
      </c>
      <c r="AB12">
        <v>105.95</v>
      </c>
      <c r="AC12">
        <v>69.653000000000006</v>
      </c>
      <c r="AD12">
        <v>86.406999999999996</v>
      </c>
      <c r="AE12">
        <v>166.18</v>
      </c>
      <c r="AF12">
        <v>167.23</v>
      </c>
    </row>
    <row r="13" spans="1:32" x14ac:dyDescent="0.25">
      <c r="A13" s="1">
        <v>36</v>
      </c>
      <c r="B13" s="1">
        <v>36</v>
      </c>
      <c r="C13">
        <v>159.13999999999999</v>
      </c>
      <c r="D13">
        <v>158.33000000000001</v>
      </c>
      <c r="E13">
        <v>140.44</v>
      </c>
      <c r="F13">
        <v>46.734000000000002</v>
      </c>
      <c r="G13">
        <v>135.47999999999999</v>
      </c>
      <c r="H13">
        <v>126.01</v>
      </c>
      <c r="I13">
        <v>118.14</v>
      </c>
      <c r="J13">
        <v>96.165999999999997</v>
      </c>
      <c r="K13">
        <v>89.317999999999998</v>
      </c>
      <c r="L13">
        <v>63.893999999999998</v>
      </c>
      <c r="M13">
        <v>16.076000000000001</v>
      </c>
      <c r="N13">
        <v>0</v>
      </c>
      <c r="O13">
        <v>29.218</v>
      </c>
      <c r="P13">
        <v>87.085999999999999</v>
      </c>
      <c r="Q13">
        <v>115.38</v>
      </c>
      <c r="R13">
        <v>127.04</v>
      </c>
      <c r="S13">
        <v>172.76</v>
      </c>
      <c r="T13">
        <v>141.91999999999999</v>
      </c>
      <c r="U13">
        <v>163.6</v>
      </c>
      <c r="V13">
        <v>170.33</v>
      </c>
      <c r="W13">
        <v>173.13</v>
      </c>
      <c r="X13">
        <v>153.66999999999999</v>
      </c>
      <c r="Y13">
        <v>145.61000000000001</v>
      </c>
      <c r="Z13">
        <v>119.19</v>
      </c>
      <c r="AA13">
        <v>105.4</v>
      </c>
      <c r="AB13">
        <v>100.11</v>
      </c>
      <c r="AC13">
        <v>78.043999999999997</v>
      </c>
      <c r="AD13">
        <v>94.236999999999995</v>
      </c>
      <c r="AE13">
        <v>169.07</v>
      </c>
      <c r="AF13">
        <v>170.07</v>
      </c>
    </row>
    <row r="14" spans="1:32" x14ac:dyDescent="0.25">
      <c r="A14" s="1">
        <v>36</v>
      </c>
      <c r="B14" s="1">
        <v>38</v>
      </c>
      <c r="C14">
        <v>165.39</v>
      </c>
      <c r="D14">
        <v>164.63</v>
      </c>
      <c r="E14">
        <v>146.94999999999999</v>
      </c>
      <c r="F14">
        <v>42.348999999999997</v>
      </c>
      <c r="G14">
        <v>142.88</v>
      </c>
      <c r="H14">
        <v>134.21</v>
      </c>
      <c r="I14">
        <v>127.12</v>
      </c>
      <c r="J14">
        <v>108.57</v>
      </c>
      <c r="K14">
        <v>102.81</v>
      </c>
      <c r="L14">
        <v>81.747</v>
      </c>
      <c r="M14">
        <v>41.363</v>
      </c>
      <c r="N14">
        <v>29.218</v>
      </c>
      <c r="O14">
        <v>0</v>
      </c>
      <c r="P14">
        <v>70.606999999999999</v>
      </c>
      <c r="Q14">
        <v>103.93</v>
      </c>
      <c r="R14">
        <v>117.96</v>
      </c>
      <c r="S14">
        <v>167.35</v>
      </c>
      <c r="T14">
        <v>134.66999999999999</v>
      </c>
      <c r="U14">
        <v>157.94999999999999</v>
      </c>
      <c r="V14">
        <v>164.83</v>
      </c>
      <c r="W14">
        <v>167.74</v>
      </c>
      <c r="X14">
        <v>147.63</v>
      </c>
      <c r="Y14">
        <v>139.44</v>
      </c>
      <c r="Z14">
        <v>108.89</v>
      </c>
      <c r="AA14">
        <v>93.373000000000005</v>
      </c>
      <c r="AB14">
        <v>87.629000000000005</v>
      </c>
      <c r="AC14">
        <v>94.200999999999993</v>
      </c>
      <c r="AD14">
        <v>107.9</v>
      </c>
      <c r="AE14">
        <v>174.68</v>
      </c>
      <c r="AF14">
        <v>175.71</v>
      </c>
    </row>
    <row r="15" spans="1:32" x14ac:dyDescent="0.25">
      <c r="A15" s="1">
        <v>44</v>
      </c>
      <c r="B15" s="1">
        <v>44</v>
      </c>
      <c r="C15">
        <v>182.66</v>
      </c>
      <c r="D15">
        <v>182.21</v>
      </c>
      <c r="E15">
        <v>164.13</v>
      </c>
      <c r="F15">
        <v>82.608999999999995</v>
      </c>
      <c r="G15">
        <v>161.87</v>
      </c>
      <c r="H15">
        <v>154.08000000000001</v>
      </c>
      <c r="I15">
        <v>148.36000000000001</v>
      </c>
      <c r="J15">
        <v>134.97999999999999</v>
      </c>
      <c r="K15">
        <v>131.19999999999999</v>
      </c>
      <c r="L15">
        <v>117.96</v>
      </c>
      <c r="M15">
        <v>94.245000000000005</v>
      </c>
      <c r="N15">
        <v>87.085999999999999</v>
      </c>
      <c r="O15">
        <v>70.606999999999999</v>
      </c>
      <c r="P15">
        <v>0</v>
      </c>
      <c r="Q15">
        <v>57.923000000000002</v>
      </c>
      <c r="R15">
        <v>80.965000000000003</v>
      </c>
      <c r="S15">
        <v>151.02000000000001</v>
      </c>
      <c r="T15">
        <v>107.3</v>
      </c>
      <c r="U15">
        <v>139.85</v>
      </c>
      <c r="V15">
        <v>147.51</v>
      </c>
      <c r="W15">
        <v>151.44999999999999</v>
      </c>
      <c r="X15">
        <v>127.74</v>
      </c>
      <c r="Y15">
        <v>115.5</v>
      </c>
      <c r="Z15">
        <v>71.87</v>
      </c>
      <c r="AA15">
        <v>52.984000000000002</v>
      </c>
      <c r="AB15">
        <v>46.715000000000003</v>
      </c>
      <c r="AC15">
        <v>126.33</v>
      </c>
      <c r="AD15">
        <v>134.07</v>
      </c>
      <c r="AE15">
        <v>189.99</v>
      </c>
      <c r="AF15">
        <v>191</v>
      </c>
    </row>
    <row r="16" spans="1:32" x14ac:dyDescent="0.25">
      <c r="A16" s="1">
        <v>46</v>
      </c>
      <c r="B16" s="1">
        <v>49</v>
      </c>
      <c r="C16">
        <v>194.67</v>
      </c>
      <c r="D16">
        <v>194.23</v>
      </c>
      <c r="E16">
        <v>175.58</v>
      </c>
      <c r="F16">
        <v>113.96</v>
      </c>
      <c r="G16">
        <v>174.49</v>
      </c>
      <c r="H16">
        <v>167.32</v>
      </c>
      <c r="I16">
        <v>162.13999999999999</v>
      </c>
      <c r="J16">
        <v>150.6</v>
      </c>
      <c r="K16">
        <v>147.49</v>
      </c>
      <c r="L16">
        <v>137.22</v>
      </c>
      <c r="M16">
        <v>120.34</v>
      </c>
      <c r="N16">
        <v>115.38</v>
      </c>
      <c r="O16">
        <v>103.93</v>
      </c>
      <c r="P16">
        <v>57.923000000000002</v>
      </c>
      <c r="Q16">
        <v>0</v>
      </c>
      <c r="R16">
        <v>35.564999999999998</v>
      </c>
      <c r="S16">
        <v>136.66</v>
      </c>
      <c r="T16">
        <v>76.084999999999994</v>
      </c>
      <c r="U16">
        <v>121.74</v>
      </c>
      <c r="V16">
        <v>131.63999999999999</v>
      </c>
      <c r="W16">
        <v>137.24</v>
      </c>
      <c r="X16">
        <v>105.37</v>
      </c>
      <c r="Y16">
        <v>88.394000000000005</v>
      </c>
      <c r="Z16">
        <v>38.110999999999997</v>
      </c>
      <c r="AA16">
        <v>38.389000000000003</v>
      </c>
      <c r="AB16">
        <v>44.762999999999998</v>
      </c>
      <c r="AC16">
        <v>142.58000000000001</v>
      </c>
      <c r="AD16">
        <v>148.80000000000001</v>
      </c>
      <c r="AE16">
        <v>200.49</v>
      </c>
      <c r="AF16">
        <v>201.42</v>
      </c>
    </row>
    <row r="17" spans="1:32" x14ac:dyDescent="0.25">
      <c r="A17" s="1">
        <v>52</v>
      </c>
      <c r="B17" s="1">
        <v>52</v>
      </c>
      <c r="C17">
        <v>200.18</v>
      </c>
      <c r="D17">
        <v>199.79</v>
      </c>
      <c r="E17">
        <v>182.18</v>
      </c>
      <c r="F17">
        <v>125.72</v>
      </c>
      <c r="G17">
        <v>181.61</v>
      </c>
      <c r="H17">
        <v>174.8</v>
      </c>
      <c r="I17">
        <v>169.72</v>
      </c>
      <c r="J17">
        <v>158.15</v>
      </c>
      <c r="K17">
        <v>155.16</v>
      </c>
      <c r="L17">
        <v>145.59</v>
      </c>
      <c r="M17">
        <v>131.16999999999999</v>
      </c>
      <c r="N17">
        <v>127.04</v>
      </c>
      <c r="O17">
        <v>117.96</v>
      </c>
      <c r="P17">
        <v>80.965000000000003</v>
      </c>
      <c r="Q17">
        <v>35.564999999999998</v>
      </c>
      <c r="R17">
        <v>0</v>
      </c>
      <c r="S17">
        <v>127.3</v>
      </c>
      <c r="T17">
        <v>51.662999999999997</v>
      </c>
      <c r="U17">
        <v>108.51</v>
      </c>
      <c r="V17">
        <v>120.79</v>
      </c>
      <c r="W17">
        <v>127.99</v>
      </c>
      <c r="X17">
        <v>88.856999999999999</v>
      </c>
      <c r="Y17">
        <v>70.14</v>
      </c>
      <c r="Z17">
        <v>36.125</v>
      </c>
      <c r="AA17">
        <v>58.69</v>
      </c>
      <c r="AB17">
        <v>67.287999999999997</v>
      </c>
      <c r="AC17">
        <v>150.13</v>
      </c>
      <c r="AD17">
        <v>155.99</v>
      </c>
      <c r="AE17">
        <v>205.52</v>
      </c>
      <c r="AF17">
        <v>206.4</v>
      </c>
    </row>
    <row r="18" spans="1:32" x14ac:dyDescent="0.25">
      <c r="A18" s="2">
        <v>55</v>
      </c>
      <c r="B18" s="1">
        <v>98</v>
      </c>
      <c r="C18">
        <v>231.6</v>
      </c>
      <c r="D18">
        <v>231.44</v>
      </c>
      <c r="E18">
        <v>212.84</v>
      </c>
      <c r="F18">
        <v>169.03</v>
      </c>
      <c r="G18">
        <v>215.58</v>
      </c>
      <c r="H18">
        <v>209.79</v>
      </c>
      <c r="I18">
        <v>205.57</v>
      </c>
      <c r="J18">
        <v>196.2</v>
      </c>
      <c r="K18">
        <v>193.78</v>
      </c>
      <c r="L18">
        <v>186.21</v>
      </c>
      <c r="M18">
        <v>175.49</v>
      </c>
      <c r="N18">
        <v>172.76</v>
      </c>
      <c r="O18">
        <v>167.35</v>
      </c>
      <c r="P18">
        <v>151.02000000000001</v>
      </c>
      <c r="Q18">
        <v>136.66</v>
      </c>
      <c r="R18">
        <v>127.3</v>
      </c>
      <c r="S18">
        <v>0</v>
      </c>
      <c r="T18">
        <v>108.79</v>
      </c>
      <c r="U18">
        <v>55.847000000000001</v>
      </c>
      <c r="V18">
        <v>30.004999999999999</v>
      </c>
      <c r="W18">
        <v>6.6094999999999997</v>
      </c>
      <c r="X18">
        <v>82.793999999999997</v>
      </c>
      <c r="Y18">
        <v>100.44</v>
      </c>
      <c r="Z18">
        <v>133.54</v>
      </c>
      <c r="AA18">
        <v>142.19</v>
      </c>
      <c r="AB18">
        <v>145.03</v>
      </c>
      <c r="AC18">
        <v>186.61</v>
      </c>
      <c r="AD18">
        <v>191.31</v>
      </c>
      <c r="AE18">
        <v>232.72</v>
      </c>
      <c r="AF18">
        <v>233.4</v>
      </c>
    </row>
    <row r="19" spans="1:32" x14ac:dyDescent="0.25">
      <c r="A19" s="1">
        <v>57</v>
      </c>
      <c r="B19" s="1">
        <v>57</v>
      </c>
      <c r="C19">
        <v>209.32</v>
      </c>
      <c r="D19">
        <v>209</v>
      </c>
      <c r="E19">
        <v>190.85</v>
      </c>
      <c r="F19">
        <v>139.71</v>
      </c>
      <c r="G19">
        <v>191</v>
      </c>
      <c r="H19">
        <v>184.34</v>
      </c>
      <c r="I19">
        <v>179.44</v>
      </c>
      <c r="J19">
        <v>168.83</v>
      </c>
      <c r="K19">
        <v>166.21</v>
      </c>
      <c r="L19">
        <v>157.80000000000001</v>
      </c>
      <c r="M19">
        <v>145.28</v>
      </c>
      <c r="N19">
        <v>141.91999999999999</v>
      </c>
      <c r="O19">
        <v>134.66999999999999</v>
      </c>
      <c r="P19">
        <v>107.3</v>
      </c>
      <c r="Q19">
        <v>76.084999999999994</v>
      </c>
      <c r="R19">
        <v>51.662999999999997</v>
      </c>
      <c r="S19">
        <v>108.79</v>
      </c>
      <c r="T19">
        <v>0</v>
      </c>
      <c r="U19">
        <v>83.216999999999999</v>
      </c>
      <c r="V19">
        <v>99.33</v>
      </c>
      <c r="W19">
        <v>109.82</v>
      </c>
      <c r="X19">
        <v>59.161999999999999</v>
      </c>
      <c r="Y19">
        <v>37.802999999999997</v>
      </c>
      <c r="Z19">
        <v>70.183000000000007</v>
      </c>
      <c r="AA19">
        <v>92.61</v>
      </c>
      <c r="AB19">
        <v>99.093000000000004</v>
      </c>
      <c r="AC19">
        <v>161.13</v>
      </c>
      <c r="AD19">
        <v>166.41</v>
      </c>
      <c r="AE19">
        <v>213.4</v>
      </c>
      <c r="AF19">
        <v>214.25</v>
      </c>
    </row>
    <row r="20" spans="1:32" x14ac:dyDescent="0.25">
      <c r="A20" s="1">
        <v>64.5</v>
      </c>
      <c r="B20" s="1">
        <v>69</v>
      </c>
      <c r="C20">
        <v>224.49</v>
      </c>
      <c r="D20">
        <v>224.3</v>
      </c>
      <c r="E20">
        <v>206.62</v>
      </c>
      <c r="F20">
        <v>160.88</v>
      </c>
      <c r="G20">
        <v>208.11</v>
      </c>
      <c r="H20">
        <v>201.98</v>
      </c>
      <c r="I20">
        <v>197.48</v>
      </c>
      <c r="J20">
        <v>187.67</v>
      </c>
      <c r="K20">
        <v>185.17</v>
      </c>
      <c r="L20">
        <v>177.42</v>
      </c>
      <c r="M20">
        <v>166.4</v>
      </c>
      <c r="N20">
        <v>163.6</v>
      </c>
      <c r="O20">
        <v>157.94999999999999</v>
      </c>
      <c r="P20">
        <v>139.85</v>
      </c>
      <c r="Q20">
        <v>121.74</v>
      </c>
      <c r="R20">
        <v>108.51</v>
      </c>
      <c r="S20">
        <v>55.847000000000001</v>
      </c>
      <c r="T20">
        <v>83.216999999999999</v>
      </c>
      <c r="U20">
        <v>0</v>
      </c>
      <c r="V20">
        <v>36.47</v>
      </c>
      <c r="W20">
        <v>57.448</v>
      </c>
      <c r="X20">
        <v>46.753999999999998</v>
      </c>
      <c r="Y20">
        <v>72.537000000000006</v>
      </c>
      <c r="Z20">
        <v>119.85</v>
      </c>
      <c r="AA20">
        <v>131</v>
      </c>
      <c r="AB20">
        <v>134.36000000000001</v>
      </c>
      <c r="AC20">
        <v>179.06</v>
      </c>
      <c r="AD20">
        <v>183.97</v>
      </c>
      <c r="AE20">
        <v>227.27</v>
      </c>
      <c r="AF20">
        <v>227.98</v>
      </c>
    </row>
    <row r="21" spans="1:32" x14ac:dyDescent="0.25">
      <c r="A21" s="2">
        <v>68.5</v>
      </c>
      <c r="B21" s="1">
        <v>75</v>
      </c>
      <c r="C21">
        <v>229</v>
      </c>
      <c r="D21">
        <v>228.85</v>
      </c>
      <c r="E21">
        <v>211.53</v>
      </c>
      <c r="F21">
        <v>167.06</v>
      </c>
      <c r="G21">
        <v>213.21</v>
      </c>
      <c r="H21">
        <v>207.26</v>
      </c>
      <c r="I21">
        <v>202.83</v>
      </c>
      <c r="J21">
        <v>193.19</v>
      </c>
      <c r="K21">
        <v>190.79</v>
      </c>
      <c r="L21">
        <v>183.32</v>
      </c>
      <c r="M21">
        <v>172.97</v>
      </c>
      <c r="N21">
        <v>170.33</v>
      </c>
      <c r="O21">
        <v>164.83</v>
      </c>
      <c r="P21">
        <v>147.51</v>
      </c>
      <c r="Q21">
        <v>131.63999999999999</v>
      </c>
      <c r="R21">
        <v>120.79</v>
      </c>
      <c r="S21">
        <v>30.004999999999999</v>
      </c>
      <c r="T21">
        <v>99.33</v>
      </c>
      <c r="U21">
        <v>36.47</v>
      </c>
      <c r="V21">
        <v>0</v>
      </c>
      <c r="W21">
        <v>31.417000000000002</v>
      </c>
      <c r="X21">
        <v>71.510000000000005</v>
      </c>
      <c r="Y21">
        <v>92.034999999999997</v>
      </c>
      <c r="Z21">
        <v>129.61000000000001</v>
      </c>
      <c r="AA21">
        <v>139.08000000000001</v>
      </c>
      <c r="AB21">
        <v>142.04</v>
      </c>
      <c r="AC21">
        <v>184.53</v>
      </c>
      <c r="AD21">
        <v>189.15</v>
      </c>
      <c r="AE21">
        <v>231.51</v>
      </c>
      <c r="AF21">
        <v>232.15</v>
      </c>
    </row>
    <row r="22" spans="1:32" x14ac:dyDescent="0.25">
      <c r="A22" s="1">
        <v>97</v>
      </c>
      <c r="B22" s="1">
        <v>97</v>
      </c>
      <c r="C22">
        <v>231.94</v>
      </c>
      <c r="D22">
        <v>231.78</v>
      </c>
      <c r="E22">
        <v>213.31</v>
      </c>
      <c r="F22">
        <v>169.42</v>
      </c>
      <c r="G22">
        <v>216.05</v>
      </c>
      <c r="H22">
        <v>210.28</v>
      </c>
      <c r="I22">
        <v>206.03</v>
      </c>
      <c r="J22">
        <v>196.61</v>
      </c>
      <c r="K22">
        <v>194.17</v>
      </c>
      <c r="L22">
        <v>186.52</v>
      </c>
      <c r="M22">
        <v>175.8</v>
      </c>
      <c r="N22">
        <v>173.13</v>
      </c>
      <c r="O22">
        <v>167.74</v>
      </c>
      <c r="P22">
        <v>151.44999999999999</v>
      </c>
      <c r="Q22">
        <v>137.24</v>
      </c>
      <c r="R22">
        <v>127.99</v>
      </c>
      <c r="S22">
        <v>6.6094999999999997</v>
      </c>
      <c r="T22">
        <v>109.82</v>
      </c>
      <c r="U22">
        <v>57.448</v>
      </c>
      <c r="V22">
        <v>31.417000000000002</v>
      </c>
      <c r="W22">
        <v>0</v>
      </c>
      <c r="X22">
        <v>84.245000000000005</v>
      </c>
      <c r="Y22">
        <v>101.8</v>
      </c>
      <c r="Z22">
        <v>134.16</v>
      </c>
      <c r="AA22">
        <v>142.80000000000001</v>
      </c>
      <c r="AB22">
        <v>145.59</v>
      </c>
      <c r="AC22">
        <v>186.94</v>
      </c>
      <c r="AD22">
        <v>191.65</v>
      </c>
      <c r="AE22">
        <v>233.11</v>
      </c>
      <c r="AF22">
        <v>233.77</v>
      </c>
    </row>
    <row r="23" spans="1:32" x14ac:dyDescent="0.25">
      <c r="A23" s="1">
        <v>116</v>
      </c>
      <c r="B23" s="1">
        <v>116</v>
      </c>
      <c r="C23">
        <v>216.64</v>
      </c>
      <c r="D23">
        <v>216.42</v>
      </c>
      <c r="E23">
        <v>196.45</v>
      </c>
      <c r="F23">
        <v>149</v>
      </c>
      <c r="G23">
        <v>199.24</v>
      </c>
      <c r="H23">
        <v>192.99</v>
      </c>
      <c r="I23">
        <v>188.4</v>
      </c>
      <c r="J23">
        <v>178.26</v>
      </c>
      <c r="K23">
        <v>175.66</v>
      </c>
      <c r="L23">
        <v>167.67</v>
      </c>
      <c r="M23">
        <v>156.57</v>
      </c>
      <c r="N23">
        <v>153.66999999999999</v>
      </c>
      <c r="O23">
        <v>147.63</v>
      </c>
      <c r="P23">
        <v>127.74</v>
      </c>
      <c r="Q23">
        <v>105.37</v>
      </c>
      <c r="R23">
        <v>88.856999999999999</v>
      </c>
      <c r="S23">
        <v>82.793999999999997</v>
      </c>
      <c r="T23">
        <v>59.161999999999999</v>
      </c>
      <c r="U23">
        <v>46.753999999999998</v>
      </c>
      <c r="V23">
        <v>71.510000000000005</v>
      </c>
      <c r="W23">
        <v>84.245000000000005</v>
      </c>
      <c r="X23">
        <v>0</v>
      </c>
      <c r="Y23">
        <v>36.64</v>
      </c>
      <c r="Z23">
        <v>98.942999999999998</v>
      </c>
      <c r="AA23">
        <v>114.87</v>
      </c>
      <c r="AB23">
        <v>119.46</v>
      </c>
      <c r="AC23">
        <v>167.95</v>
      </c>
      <c r="AD23">
        <v>172.86</v>
      </c>
      <c r="AE23">
        <v>218.21</v>
      </c>
      <c r="AF23">
        <v>219.03</v>
      </c>
    </row>
    <row r="24" spans="1:32" x14ac:dyDescent="0.25">
      <c r="A24" s="1">
        <v>120</v>
      </c>
      <c r="B24" s="1">
        <v>120</v>
      </c>
      <c r="C24">
        <v>210.67</v>
      </c>
      <c r="D24">
        <v>210.42</v>
      </c>
      <c r="E24">
        <v>190.23</v>
      </c>
      <c r="F24">
        <v>141.33000000000001</v>
      </c>
      <c r="G24">
        <v>192.82</v>
      </c>
      <c r="H24">
        <v>186.5</v>
      </c>
      <c r="I24">
        <v>181.85</v>
      </c>
      <c r="J24">
        <v>171.55</v>
      </c>
      <c r="K24">
        <v>168.82</v>
      </c>
      <c r="L24">
        <v>160.33000000000001</v>
      </c>
      <c r="M24">
        <v>148.59</v>
      </c>
      <c r="N24">
        <v>145.61000000000001</v>
      </c>
      <c r="O24">
        <v>139.44</v>
      </c>
      <c r="P24">
        <v>115.5</v>
      </c>
      <c r="Q24">
        <v>88.394000000000005</v>
      </c>
      <c r="R24">
        <v>70.14</v>
      </c>
      <c r="S24">
        <v>100.44</v>
      </c>
      <c r="T24">
        <v>37.802999999999997</v>
      </c>
      <c r="U24">
        <v>72.537000000000006</v>
      </c>
      <c r="V24">
        <v>92.034999999999997</v>
      </c>
      <c r="W24">
        <v>101.8</v>
      </c>
      <c r="X24">
        <v>36.64</v>
      </c>
      <c r="Y24">
        <v>0</v>
      </c>
      <c r="Z24">
        <v>79.97</v>
      </c>
      <c r="AA24">
        <v>98.917000000000002</v>
      </c>
      <c r="AB24">
        <v>104.55</v>
      </c>
      <c r="AC24">
        <v>160.79</v>
      </c>
      <c r="AD24">
        <v>166.1</v>
      </c>
      <c r="AE24">
        <v>212.68</v>
      </c>
      <c r="AF24">
        <v>213.52</v>
      </c>
    </row>
    <row r="25" spans="1:32" x14ac:dyDescent="0.25">
      <c r="A25" s="1">
        <v>129</v>
      </c>
      <c r="B25" s="1">
        <v>129</v>
      </c>
      <c r="C25">
        <v>194.04</v>
      </c>
      <c r="D25">
        <v>193.81</v>
      </c>
      <c r="E25">
        <v>173.95</v>
      </c>
      <c r="F25">
        <v>113.42</v>
      </c>
      <c r="G25">
        <v>176.08</v>
      </c>
      <c r="H25">
        <v>169.07</v>
      </c>
      <c r="I25">
        <v>163.84</v>
      </c>
      <c r="J25">
        <v>152.28</v>
      </c>
      <c r="K25">
        <v>149.26</v>
      </c>
      <c r="L25">
        <v>139.57</v>
      </c>
      <c r="M25">
        <v>123.87</v>
      </c>
      <c r="N25">
        <v>119.19</v>
      </c>
      <c r="O25">
        <v>108.89</v>
      </c>
      <c r="P25">
        <v>71.87</v>
      </c>
      <c r="Q25">
        <v>38.110999999999997</v>
      </c>
      <c r="R25">
        <v>36.125</v>
      </c>
      <c r="S25">
        <v>133.54</v>
      </c>
      <c r="T25">
        <v>70.183000000000007</v>
      </c>
      <c r="U25">
        <v>119.85</v>
      </c>
      <c r="V25">
        <v>129.61000000000001</v>
      </c>
      <c r="W25">
        <v>134.16</v>
      </c>
      <c r="X25">
        <v>98.942999999999998</v>
      </c>
      <c r="Y25">
        <v>79.97</v>
      </c>
      <c r="Z25">
        <v>0</v>
      </c>
      <c r="AA25">
        <v>36.170999999999999</v>
      </c>
      <c r="AB25">
        <v>46.688000000000002</v>
      </c>
      <c r="AC25">
        <v>140.83000000000001</v>
      </c>
      <c r="AD25">
        <v>146.9</v>
      </c>
      <c r="AE25">
        <v>197.67</v>
      </c>
      <c r="AF25">
        <v>198.53</v>
      </c>
    </row>
    <row r="26" spans="1:32" x14ac:dyDescent="0.25">
      <c r="A26" s="1">
        <v>132</v>
      </c>
      <c r="B26" s="1">
        <v>132</v>
      </c>
      <c r="C26">
        <v>187.76</v>
      </c>
      <c r="D26">
        <v>187.46</v>
      </c>
      <c r="E26">
        <v>166.93</v>
      </c>
      <c r="F26">
        <v>98.266000000000005</v>
      </c>
      <c r="G26">
        <v>168.84</v>
      </c>
      <c r="H26">
        <v>161.77000000000001</v>
      </c>
      <c r="I26">
        <v>156.46</v>
      </c>
      <c r="J26">
        <v>144.29</v>
      </c>
      <c r="K26">
        <v>140.94</v>
      </c>
      <c r="L26">
        <v>129.96</v>
      </c>
      <c r="M26">
        <v>111.03</v>
      </c>
      <c r="N26">
        <v>105.4</v>
      </c>
      <c r="O26">
        <v>93.373000000000005</v>
      </c>
      <c r="P26">
        <v>52.984000000000002</v>
      </c>
      <c r="Q26">
        <v>38.389000000000003</v>
      </c>
      <c r="R26">
        <v>58.69</v>
      </c>
      <c r="S26">
        <v>142.19</v>
      </c>
      <c r="T26">
        <v>92.61</v>
      </c>
      <c r="U26">
        <v>131</v>
      </c>
      <c r="V26">
        <v>139.08000000000001</v>
      </c>
      <c r="W26">
        <v>142.80000000000001</v>
      </c>
      <c r="X26">
        <v>114.87</v>
      </c>
      <c r="Y26">
        <v>98.917000000000002</v>
      </c>
      <c r="Z26">
        <v>36.170999999999999</v>
      </c>
      <c r="AA26">
        <v>0</v>
      </c>
      <c r="AB26">
        <v>14.182</v>
      </c>
      <c r="AC26">
        <v>132.01</v>
      </c>
      <c r="AD26">
        <v>138.75</v>
      </c>
      <c r="AE26">
        <v>191.61</v>
      </c>
      <c r="AF26">
        <v>192.5</v>
      </c>
    </row>
    <row r="27" spans="1:32" x14ac:dyDescent="0.25">
      <c r="A27" s="1">
        <v>134</v>
      </c>
      <c r="B27" s="1">
        <v>133</v>
      </c>
      <c r="C27">
        <v>185.39</v>
      </c>
      <c r="D27">
        <v>185.1</v>
      </c>
      <c r="E27">
        <v>164.71</v>
      </c>
      <c r="F27">
        <v>92.132000000000005</v>
      </c>
      <c r="G27">
        <v>166.46</v>
      </c>
      <c r="H27">
        <v>159.28</v>
      </c>
      <c r="I27">
        <v>153.82</v>
      </c>
      <c r="J27">
        <v>141.13999999999999</v>
      </c>
      <c r="K27">
        <v>137.66</v>
      </c>
      <c r="L27">
        <v>126.13</v>
      </c>
      <c r="M27">
        <v>105.95</v>
      </c>
      <c r="N27">
        <v>100.11</v>
      </c>
      <c r="O27">
        <v>87.629000000000005</v>
      </c>
      <c r="P27">
        <v>46.715000000000003</v>
      </c>
      <c r="Q27">
        <v>44.762999999999998</v>
      </c>
      <c r="R27">
        <v>67.287999999999997</v>
      </c>
      <c r="S27">
        <v>145.03</v>
      </c>
      <c r="T27">
        <v>99.093000000000004</v>
      </c>
      <c r="U27">
        <v>134.36000000000001</v>
      </c>
      <c r="V27">
        <v>142.04</v>
      </c>
      <c r="W27">
        <v>145.59</v>
      </c>
      <c r="X27">
        <v>119.46</v>
      </c>
      <c r="Y27">
        <v>104.55</v>
      </c>
      <c r="Z27">
        <v>46.688000000000002</v>
      </c>
      <c r="AA27">
        <v>14.182</v>
      </c>
      <c r="AB27">
        <v>0</v>
      </c>
      <c r="AC27">
        <v>128.51</v>
      </c>
      <c r="AD27">
        <v>135.62</v>
      </c>
      <c r="AE27">
        <v>189.19</v>
      </c>
      <c r="AF27">
        <v>190.07</v>
      </c>
    </row>
    <row r="28" spans="1:32" x14ac:dyDescent="0.25">
      <c r="A28" s="1">
        <v>149</v>
      </c>
      <c r="B28" s="1">
        <v>149</v>
      </c>
      <c r="C28">
        <v>140.21</v>
      </c>
      <c r="D28">
        <v>139.72</v>
      </c>
      <c r="E28">
        <v>108.78</v>
      </c>
      <c r="F28">
        <v>80.912999999999997</v>
      </c>
      <c r="G28">
        <v>109.6</v>
      </c>
      <c r="H28">
        <v>95.447000000000003</v>
      </c>
      <c r="I28">
        <v>84.492000000000004</v>
      </c>
      <c r="J28">
        <v>59.959000000000003</v>
      </c>
      <c r="K28">
        <v>54.317999999999998</v>
      </c>
      <c r="L28">
        <v>46.773000000000003</v>
      </c>
      <c r="M28">
        <v>69.653000000000006</v>
      </c>
      <c r="N28">
        <v>78.043999999999997</v>
      </c>
      <c r="O28">
        <v>94.200999999999993</v>
      </c>
      <c r="P28">
        <v>126.33</v>
      </c>
      <c r="Q28">
        <v>142.58000000000001</v>
      </c>
      <c r="R28">
        <v>150.13</v>
      </c>
      <c r="S28">
        <v>186.61</v>
      </c>
      <c r="T28">
        <v>161.13</v>
      </c>
      <c r="U28">
        <v>179.06</v>
      </c>
      <c r="V28">
        <v>184.53</v>
      </c>
      <c r="W28">
        <v>186.94</v>
      </c>
      <c r="X28">
        <v>167.95</v>
      </c>
      <c r="Y28">
        <v>160.79</v>
      </c>
      <c r="Z28">
        <v>140.83000000000001</v>
      </c>
      <c r="AA28">
        <v>132.01</v>
      </c>
      <c r="AB28">
        <v>128.51</v>
      </c>
      <c r="AC28">
        <v>0</v>
      </c>
      <c r="AD28">
        <v>28.143999999999998</v>
      </c>
      <c r="AE28">
        <v>143.1</v>
      </c>
      <c r="AF28">
        <v>144.12</v>
      </c>
    </row>
    <row r="29" spans="1:32" x14ac:dyDescent="0.25">
      <c r="A29" s="1">
        <v>151</v>
      </c>
      <c r="B29" s="1">
        <v>151</v>
      </c>
      <c r="C29">
        <v>133.25</v>
      </c>
      <c r="D29">
        <v>132.59</v>
      </c>
      <c r="E29">
        <v>95.87</v>
      </c>
      <c r="F29">
        <v>95.388999999999996</v>
      </c>
      <c r="G29">
        <v>97.95</v>
      </c>
      <c r="H29">
        <v>82.938999999999993</v>
      </c>
      <c r="I29">
        <v>71.870999999999995</v>
      </c>
      <c r="J29">
        <v>51.069000000000003</v>
      </c>
      <c r="K29">
        <v>48.478000000000002</v>
      </c>
      <c r="L29">
        <v>55.674999999999997</v>
      </c>
      <c r="M29">
        <v>86.406999999999996</v>
      </c>
      <c r="N29">
        <v>94.236999999999995</v>
      </c>
      <c r="O29">
        <v>107.9</v>
      </c>
      <c r="P29">
        <v>134.07</v>
      </c>
      <c r="Q29">
        <v>148.80000000000001</v>
      </c>
      <c r="R29">
        <v>155.99</v>
      </c>
      <c r="S29">
        <v>191.31</v>
      </c>
      <c r="T29">
        <v>166.41</v>
      </c>
      <c r="U29">
        <v>183.97</v>
      </c>
      <c r="V29">
        <v>189.15</v>
      </c>
      <c r="W29">
        <v>191.65</v>
      </c>
      <c r="X29">
        <v>172.86</v>
      </c>
      <c r="Y29">
        <v>166.1</v>
      </c>
      <c r="Z29">
        <v>146.9</v>
      </c>
      <c r="AA29">
        <v>138.75</v>
      </c>
      <c r="AB29">
        <v>135.62</v>
      </c>
      <c r="AC29">
        <v>28.143999999999998</v>
      </c>
      <c r="AD29">
        <v>0</v>
      </c>
      <c r="AE29">
        <v>135.80000000000001</v>
      </c>
      <c r="AF29">
        <v>136.88</v>
      </c>
    </row>
    <row r="30" spans="1:32" x14ac:dyDescent="0.25">
      <c r="A30" s="1">
        <v>175</v>
      </c>
      <c r="B30" s="1">
        <v>175</v>
      </c>
      <c r="C30">
        <v>61.957999999999998</v>
      </c>
      <c r="D30">
        <v>61.905999999999999</v>
      </c>
      <c r="E30">
        <v>86.284000000000006</v>
      </c>
      <c r="F30">
        <v>165.67</v>
      </c>
      <c r="G30">
        <v>99.534000000000006</v>
      </c>
      <c r="H30">
        <v>115.12</v>
      </c>
      <c r="I30">
        <v>124.38</v>
      </c>
      <c r="J30">
        <v>140.07</v>
      </c>
      <c r="K30">
        <v>143.65</v>
      </c>
      <c r="L30">
        <v>153.79</v>
      </c>
      <c r="M30">
        <v>166.18</v>
      </c>
      <c r="N30">
        <v>169.07</v>
      </c>
      <c r="O30">
        <v>174.68</v>
      </c>
      <c r="P30">
        <v>189.99</v>
      </c>
      <c r="Q30">
        <v>200.49</v>
      </c>
      <c r="R30">
        <v>205.52</v>
      </c>
      <c r="S30">
        <v>232.72</v>
      </c>
      <c r="T30">
        <v>213.4</v>
      </c>
      <c r="U30">
        <v>227.27</v>
      </c>
      <c r="V30">
        <v>231.51</v>
      </c>
      <c r="W30">
        <v>233.11</v>
      </c>
      <c r="X30">
        <v>218.21</v>
      </c>
      <c r="Y30">
        <v>212.68</v>
      </c>
      <c r="Z30">
        <v>197.67</v>
      </c>
      <c r="AA30">
        <v>191.61</v>
      </c>
      <c r="AB30">
        <v>189.19</v>
      </c>
      <c r="AC30">
        <v>143.1</v>
      </c>
      <c r="AD30">
        <v>135.80000000000001</v>
      </c>
      <c r="AE30">
        <v>0</v>
      </c>
      <c r="AF30">
        <v>7.8384</v>
      </c>
    </row>
    <row r="31" spans="1:32" x14ac:dyDescent="0.25">
      <c r="A31" s="1">
        <v>176</v>
      </c>
      <c r="B31" s="1">
        <v>176</v>
      </c>
      <c r="C31">
        <v>61.441000000000003</v>
      </c>
      <c r="D31">
        <v>61.604999999999997</v>
      </c>
      <c r="E31">
        <v>88.438000000000002</v>
      </c>
      <c r="F31">
        <v>166.57</v>
      </c>
      <c r="G31">
        <v>101.41</v>
      </c>
      <c r="H31">
        <v>116.74</v>
      </c>
      <c r="I31">
        <v>125.77</v>
      </c>
      <c r="J31">
        <v>141.32</v>
      </c>
      <c r="K31">
        <v>144.88</v>
      </c>
      <c r="L31">
        <v>154.91</v>
      </c>
      <c r="M31">
        <v>167.23</v>
      </c>
      <c r="N31">
        <v>170.07</v>
      </c>
      <c r="O31">
        <v>175.71</v>
      </c>
      <c r="P31">
        <v>191</v>
      </c>
      <c r="Q31">
        <v>201.42</v>
      </c>
      <c r="R31">
        <v>206.4</v>
      </c>
      <c r="S31">
        <v>233.4</v>
      </c>
      <c r="T31">
        <v>214.25</v>
      </c>
      <c r="U31">
        <v>227.98</v>
      </c>
      <c r="V31">
        <v>232.15</v>
      </c>
      <c r="W31">
        <v>233.77</v>
      </c>
      <c r="X31">
        <v>219.03</v>
      </c>
      <c r="Y31">
        <v>213.52</v>
      </c>
      <c r="Z31">
        <v>198.53</v>
      </c>
      <c r="AA31">
        <v>192.5</v>
      </c>
      <c r="AB31">
        <v>190.07</v>
      </c>
      <c r="AC31">
        <v>144.12</v>
      </c>
      <c r="AD31">
        <v>136.88</v>
      </c>
      <c r="AE31">
        <v>7.8384</v>
      </c>
      <c r="AF31">
        <v>0</v>
      </c>
    </row>
  </sheetData>
  <conditionalFormatting sqref="A2:A31">
    <cfRule type="expression" priority="1">
      <formula>$A2&lt;$B2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C5" sqref="C5"/>
    </sheetView>
  </sheetViews>
  <sheetFormatPr defaultRowHeight="15" x14ac:dyDescent="0.25"/>
  <sheetData>
    <row r="1" spans="1:31" x14ac:dyDescent="0.25">
      <c r="A1" s="1" t="s">
        <v>40</v>
      </c>
      <c r="B1" s="1" t="s">
        <v>1</v>
      </c>
      <c r="C1" s="1" t="s">
        <v>42</v>
      </c>
      <c r="D1" s="1" t="s">
        <v>31</v>
      </c>
      <c r="E1" s="1" t="s">
        <v>43</v>
      </c>
      <c r="F1" s="1" t="s">
        <v>44</v>
      </c>
      <c r="G1" s="1" t="s">
        <v>34</v>
      </c>
      <c r="H1" s="1" t="s">
        <v>45</v>
      </c>
      <c r="I1" s="1" t="s">
        <v>8</v>
      </c>
      <c r="J1" s="1" t="s">
        <v>46</v>
      </c>
      <c r="K1" s="1" t="s">
        <v>47</v>
      </c>
      <c r="L1" s="1" t="s">
        <v>13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23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29</v>
      </c>
      <c r="AE1" s="1" t="s">
        <v>63</v>
      </c>
    </row>
    <row r="2" spans="1:31" x14ac:dyDescent="0.25">
      <c r="A2" s="1">
        <v>0</v>
      </c>
      <c r="B2" s="1"/>
    </row>
    <row r="3" spans="1:31" x14ac:dyDescent="0.25">
      <c r="A3" s="1">
        <v>2</v>
      </c>
      <c r="B3">
        <f>('Noisy (estimated order)'!C3-'Noisy (estimated order)'!C2)/('Noisy (estimated order)'!$A3-'Noisy (estimated order)'!$A2+0.1)</f>
        <v>5.58</v>
      </c>
      <c r="C3">
        <f>('Noisy (estimated order)'!D3-'Noisy (estimated order)'!D2)/('Noisy (estimated order)'!$A3-'Noisy (estimated order)'!$A2+0.1)</f>
        <v>-5.58</v>
      </c>
      <c r="D3">
        <f>('Noisy (estimated order)'!E3-'Noisy (estimated order)'!E2)/('Noisy (estimated order)'!$A3-'Noisy (estimated order)'!$A2+0.1)</f>
        <v>-0.45142857142856824</v>
      </c>
      <c r="E3">
        <f>('Noisy (estimated order)'!F3-'Noisy (estimated order)'!F2)/('Noisy (estimated order)'!$A3-'Noisy (estimated order)'!$A2+0.1)</f>
        <v>-0.204761904761908</v>
      </c>
      <c r="F3">
        <f>('Noisy (estimated order)'!G3-'Noisy (estimated order)'!G2)/('Noisy (estimated order)'!$A3-'Noisy (estimated order)'!$A2+0.1)</f>
        <v>-1.1914285714285691</v>
      </c>
      <c r="G3">
        <f>('Noisy (estimated order)'!H3-'Noisy (estimated order)'!H2)/('Noisy (estimated order)'!$A3-'Noisy (estimated order)'!$A2+0.1)</f>
        <v>-0.93809523809523754</v>
      </c>
      <c r="H3">
        <f>('Noisy (estimated order)'!I3-'Noisy (estimated order)'!I2)/('Noisy (estimated order)'!$A3-'Noisy (estimated order)'!$A2+0.1)</f>
        <v>-0.86190476190475618</v>
      </c>
      <c r="I3">
        <f>('Noisy (estimated order)'!J3-'Noisy (estimated order)'!J2)/('Noisy (estimated order)'!$A3-'Noisy (estimated order)'!$A2+0.1)</f>
        <v>-0.6428571428571469</v>
      </c>
      <c r="J3">
        <f>('Noisy (estimated order)'!K3-'Noisy (estimated order)'!K2)/('Noisy (estimated order)'!$A3-'Noisy (estimated order)'!$A2+0.1)</f>
        <v>-0.60476190476190961</v>
      </c>
      <c r="K3">
        <f>('Noisy (estimated order)'!L3-'Noisy (estimated order)'!L2)/('Noisy (estimated order)'!$A3-'Noisy (estimated order)'!$A2+0.1)</f>
        <v>-0.43333333333333168</v>
      </c>
      <c r="L3">
        <f>('Noisy (estimated order)'!M3-'Noisy (estimated order)'!M2)/('Noisy (estimated order)'!$A3-'Noisy (estimated order)'!$A2+0.1)</f>
        <v>-0.38571428571427324</v>
      </c>
      <c r="M3">
        <f>('Noisy (estimated order)'!N3-'Noisy (estimated order)'!N2)/('Noisy (estimated order)'!$A3-'Noisy (estimated order)'!$A2+0.1)</f>
        <v>-0.38571428571427324</v>
      </c>
      <c r="N3">
        <f>('Noisy (estimated order)'!O3-'Noisy (estimated order)'!O2)/('Noisy (estimated order)'!$A3-'Noisy (estimated order)'!$A2+0.1)</f>
        <v>-0.36190476190475757</v>
      </c>
      <c r="O3">
        <f>('Noisy (estimated order)'!P3-'Noisy (estimated order)'!P2)/('Noisy (estimated order)'!$A3-'Noisy (estimated order)'!$A2+0.1)</f>
        <v>-0.21428571428570886</v>
      </c>
      <c r="P3">
        <f>('Noisy (estimated order)'!Q3-'Noisy (estimated order)'!Q2)/('Noisy (estimated order)'!$A3-'Noisy (estimated order)'!$A2+0.1)</f>
        <v>-0.20952380952380842</v>
      </c>
      <c r="Q3">
        <f>('Noisy (estimated order)'!R3-'Noisy (estimated order)'!R2)/('Noisy (estimated order)'!$A3-'Noisy (estimated order)'!$A2+0.1)</f>
        <v>-0.18571428571429274</v>
      </c>
      <c r="R3">
        <f>('Noisy (estimated order)'!S3-'Noisy (estimated order)'!S2)/('Noisy (estimated order)'!$A3-'Noisy (estimated order)'!$A2+0.1)</f>
        <v>-7.619047619047456E-2</v>
      </c>
      <c r="S3">
        <f>('Noisy (estimated order)'!T3-'Noisy (estimated order)'!T2)/('Noisy (estimated order)'!$A3-'Noisy (estimated order)'!$A2+0.1)</f>
        <v>-0.15238095238094912</v>
      </c>
      <c r="T3">
        <f>('Noisy (estimated order)'!U3-'Noisy (estimated order)'!U2)/('Noisy (estimated order)'!$A3-'Noisy (estimated order)'!$A2+0.1)</f>
        <v>-9.0476190476189391E-2</v>
      </c>
      <c r="U3">
        <f>('Noisy (estimated order)'!V3-'Noisy (estimated order)'!V2)/('Noisy (estimated order)'!$A3-'Noisy (estimated order)'!$A2+0.1)</f>
        <v>-7.1428571428574131E-2</v>
      </c>
      <c r="V3">
        <f>('Noisy (estimated order)'!W3-'Noisy (estimated order)'!W2)/('Noisy (estimated order)'!$A3-'Noisy (estimated order)'!$A2+0.1)</f>
        <v>-7.619047619047456E-2</v>
      </c>
      <c r="W3">
        <f>('Noisy (estimated order)'!X3-'Noisy (estimated order)'!X2)/('Noisy (estimated order)'!$A3-'Noisy (estimated order)'!$A2+0.1)</f>
        <v>-0.10476190476190421</v>
      </c>
      <c r="X3">
        <f>('Noisy (estimated order)'!Y3-'Noisy (estimated order)'!Y2)/('Noisy (estimated order)'!$A3-'Noisy (estimated order)'!$A2+0.1)</f>
        <v>-0.11904761904761904</v>
      </c>
      <c r="Y3">
        <f>('Noisy (estimated order)'!Z3-'Noisy (estimated order)'!Z2)/('Noisy (estimated order)'!$A3-'Noisy (estimated order)'!$A2+0.1)</f>
        <v>-0.10952380952380465</v>
      </c>
      <c r="Z3">
        <f>('Noisy (estimated order)'!AA3-'Noisy (estimated order)'!AA2)/('Noisy (estimated order)'!$A3-'Noisy (estimated order)'!$A2+0.1)</f>
        <v>-0.14285714285713472</v>
      </c>
      <c r="AA3">
        <f>('Noisy (estimated order)'!AB3-'Noisy (estimated order)'!AB2)/('Noisy (estimated order)'!$A3-'Noisy (estimated order)'!$A2+0.1)</f>
        <v>-0.1380952380952343</v>
      </c>
      <c r="AB3">
        <f>('Noisy (estimated order)'!AC3-'Noisy (estimated order)'!AC2)/('Noisy (estimated order)'!$A3-'Noisy (estimated order)'!$A2+0.1)</f>
        <v>-0.23333333333333767</v>
      </c>
      <c r="AC3">
        <f>('Noisy (estimated order)'!AD3-'Noisy (estimated order)'!AD2)/('Noisy (estimated order)'!$A3-'Noisy (estimated order)'!$A2+0.1)</f>
        <v>-0.31428571428571267</v>
      </c>
      <c r="AD3">
        <f>('Noisy (estimated order)'!AE3-'Noisy (estimated order)'!AE2)/('Noisy (estimated order)'!$A3-'Noisy (estimated order)'!$A2+0.1)</f>
        <v>-2.4761904761904572E-2</v>
      </c>
      <c r="AE3">
        <f>('Noisy (estimated order)'!AF3-'Noisy (estimated order)'!AF2)/('Noisy (estimated order)'!$A3-'Noisy (estimated order)'!$A2+0.1)</f>
        <v>7.8095238095235414E-2</v>
      </c>
    </row>
    <row r="4" spans="1:31" x14ac:dyDescent="0.25">
      <c r="A4" s="2">
        <v>5</v>
      </c>
      <c r="B4">
        <f>('Noisy (estimated order)'!C4-'Noisy (estimated order)'!C3)/('Noisy (estimated order)'!$A4-'Noisy (estimated order)'!$A3+0.1)</f>
        <v>25.353548387096769</v>
      </c>
      <c r="C4">
        <f>('Noisy (estimated order)'!D4-'Noisy (estimated order)'!D3)/('Noisy (estimated order)'!$A4-'Noisy (estimated order)'!$A3+0.1)</f>
        <v>28.827741935483871</v>
      </c>
      <c r="D4">
        <f>('Noisy (estimated order)'!E4-'Noisy (estimated order)'!E3)/('Noisy (estimated order)'!$A4-'Noisy (estimated order)'!$A3+0.1)</f>
        <v>-28.827741935483871</v>
      </c>
      <c r="E4">
        <f>('Noisy (estimated order)'!F4-'Noisy (estimated order)'!F3)/('Noisy (estimated order)'!$A4-'Noisy (estimated order)'!$A3+0.1)</f>
        <v>-7.1580645161290315</v>
      </c>
      <c r="F4">
        <f>('Noisy (estimated order)'!G4-'Noisy (estimated order)'!G3)/('Noisy (estimated order)'!$A4-'Noisy (estimated order)'!$A3+0.1)</f>
        <v>-8.2461290322580627</v>
      </c>
      <c r="G4">
        <f>('Noisy (estimated order)'!H4-'Noisy (estimated order)'!H3)/('Noisy (estimated order)'!$A4-'Noisy (estimated order)'!$A3+0.1)</f>
        <v>-12.071290322580646</v>
      </c>
      <c r="H4">
        <f>('Noisy (estimated order)'!I4-'Noisy (estimated order)'!I3)/('Noisy (estimated order)'!$A4-'Noisy (estimated order)'!$A3+0.1)</f>
        <v>-12.253225806451612</v>
      </c>
      <c r="I4">
        <f>('Noisy (estimated order)'!J4-'Noisy (estimated order)'!J3)/('Noisy (estimated order)'!$A4-'Noisy (estimated order)'!$A3+0.1)</f>
        <v>-9.4538709677419366</v>
      </c>
      <c r="J4">
        <f>('Noisy (estimated order)'!K4-'Noisy (estimated order)'!K3)/('Noisy (estimated order)'!$A4-'Noisy (estimated order)'!$A3+0.1)</f>
        <v>-8.635483870967736</v>
      </c>
      <c r="K4">
        <f>('Noisy (estimated order)'!L4-'Noisy (estimated order)'!L3)/('Noisy (estimated order)'!$A4-'Noisy (estimated order)'!$A3+0.1)</f>
        <v>-6.8516129032258091</v>
      </c>
      <c r="L4">
        <f>('Noisy (estimated order)'!M4-'Noisy (estimated order)'!M3)/('Noisy (estimated order)'!$A4-'Noisy (estimated order)'!$A3+0.1)</f>
        <v>-5.9161290322580653</v>
      </c>
      <c r="M4">
        <f>('Noisy (estimated order)'!N4-'Noisy (estimated order)'!N3)/('Noisy (estimated order)'!$A4-'Noisy (estimated order)'!$A3+0.1)</f>
        <v>-5.7709677419354888</v>
      </c>
      <c r="N4">
        <f>('Noisy (estimated order)'!O4-'Noisy (estimated order)'!O3)/('Noisy (estimated order)'!$A4-'Noisy (estimated order)'!$A3+0.1)</f>
        <v>-5.7032258064516146</v>
      </c>
      <c r="O4">
        <f>('Noisy (estimated order)'!P4-'Noisy (estimated order)'!P3)/('Noisy (estimated order)'!$A4-'Noisy (estimated order)'!$A3+0.1)</f>
        <v>-5.8322580645161333</v>
      </c>
      <c r="P4">
        <f>('Noisy (estimated order)'!Q4-'Noisy (estimated order)'!Q3)/('Noisy (estimated order)'!$A4-'Noisy (estimated order)'!$A3+0.1)</f>
        <v>-6.016129032258057</v>
      </c>
      <c r="Q4">
        <f>('Noisy (estimated order)'!R4-'Noisy (estimated order)'!R3)/('Noisy (estimated order)'!$A4-'Noisy (estimated order)'!$A3+0.1)</f>
        <v>-5.6806451612903173</v>
      </c>
      <c r="R4">
        <f>('Noisy (estimated order)'!S4-'Noisy (estimated order)'!S3)/('Noisy (estimated order)'!$A4-'Noisy (estimated order)'!$A3+0.1)</f>
        <v>-5.9999999999999982</v>
      </c>
      <c r="S4">
        <f>('Noisy (estimated order)'!T4-'Noisy (estimated order)'!T3)/('Noisy (estimated order)'!$A4-'Noisy (estimated order)'!$A3+0.1)</f>
        <v>-5.8548387096774208</v>
      </c>
      <c r="T4">
        <f>('Noisy (estimated order)'!U4-'Noisy (estimated order)'!U3)/('Noisy (estimated order)'!$A4-'Noisy (estimated order)'!$A3+0.1)</f>
        <v>-5.7032258064516146</v>
      </c>
      <c r="U4">
        <f>('Noisy (estimated order)'!V4-'Noisy (estimated order)'!V3)/('Noisy (estimated order)'!$A4-'Noisy (estimated order)'!$A3+0.1)</f>
        <v>-5.5870967741935464</v>
      </c>
      <c r="V4">
        <f>('Noisy (estimated order)'!W4-'Noisy (estimated order)'!W3)/('Noisy (estimated order)'!$A4-'Noisy (estimated order)'!$A3+0.1)</f>
        <v>-5.9580645161290313</v>
      </c>
      <c r="W4">
        <f>('Noisy (estimated order)'!X4-'Noisy (estimated order)'!X3)/('Noisy (estimated order)'!$A4-'Noisy (estimated order)'!$A3+0.1)</f>
        <v>-6.4419354838709673</v>
      </c>
      <c r="X4">
        <f>('Noisy (estimated order)'!Y4-'Noisy (estimated order)'!Y3)/('Noisy (estimated order)'!$A4-'Noisy (estimated order)'!$A3+0.1)</f>
        <v>-6.5129032258064505</v>
      </c>
      <c r="Y4">
        <f>('Noisy (estimated order)'!Z4-'Noisy (estimated order)'!Z3)/('Noisy (estimated order)'!$A4-'Noisy (estimated order)'!$A3+0.1)</f>
        <v>-6.4064516129032301</v>
      </c>
      <c r="Z4">
        <f>('Noisy (estimated order)'!AA4-'Noisy (estimated order)'!AA3)/('Noisy (estimated order)'!$A4-'Noisy (estimated order)'!$A3+0.1)</f>
        <v>-6.6225806451612907</v>
      </c>
      <c r="AA4">
        <f>('Noisy (estimated order)'!AB4-'Noisy (estimated order)'!AB3)/('Noisy (estimated order)'!$A4-'Noisy (estimated order)'!$A3+0.1)</f>
        <v>-6.577419354838705</v>
      </c>
      <c r="AB4">
        <f>('Noisy (estimated order)'!AC4-'Noisy (estimated order)'!AC3)/('Noisy (estimated order)'!$A4-'Noisy (estimated order)'!$A3+0.1)</f>
        <v>-9.9806451612903224</v>
      </c>
      <c r="AC4">
        <f>('Noisy (estimated order)'!AD4-'Noisy (estimated order)'!AD3)/('Noisy (estimated order)'!$A4-'Noisy (estimated order)'!$A3+0.1)</f>
        <v>-11.845161290322579</v>
      </c>
      <c r="AD4">
        <f>('Noisy (estimated order)'!AE4-'Noisy (estimated order)'!AE3)/('Noisy (estimated order)'!$A4-'Noisy (estimated order)'!$A3+0.1)</f>
        <v>7.8638709677419376</v>
      </c>
      <c r="AE4">
        <f>('Noisy (estimated order)'!AF4-'Noisy (estimated order)'!AF3)/('Noisy (estimated order)'!$A4-'Noisy (estimated order)'!$A3+0.1)</f>
        <v>8.6558064516129054</v>
      </c>
    </row>
    <row r="5" spans="1:31" x14ac:dyDescent="0.25">
      <c r="A5" s="2">
        <v>11</v>
      </c>
      <c r="B5">
        <f>('Noisy (estimated order)'!C5-'Noisy (estimated order)'!C4)/('Noisy (estimated order)'!$A5-'Noisy (estimated order)'!$A4+0.1)</f>
        <v>11.67803278688525</v>
      </c>
      <c r="C5">
        <f>('Noisy (estimated order)'!D5-'Noisy (estimated order)'!D4)/('Noisy (estimated order)'!$A5-'Noisy (estimated order)'!$A4+0.1)</f>
        <v>11.762950819672133</v>
      </c>
      <c r="D5">
        <f>('Noisy (estimated order)'!E5-'Noisy (estimated order)'!E4)/('Noisy (estimated order)'!$A5-'Noisy (estimated order)'!$A4+0.1)</f>
        <v>22.775409836065577</v>
      </c>
      <c r="E5">
        <f>('Noisy (estimated order)'!F5-'Noisy (estimated order)'!F4)/('Noisy (estimated order)'!$A5-'Noisy (estimated order)'!$A4+0.1)</f>
        <v>-22.775409836065577</v>
      </c>
      <c r="F5">
        <f>('Noisy (estimated order)'!G5-'Noisy (estimated order)'!G4)/('Noisy (estimated order)'!$A5-'Noisy (estimated order)'!$A4+0.1)</f>
        <v>13.218688524590162</v>
      </c>
      <c r="G5">
        <f>('Noisy (estimated order)'!H5-'Noisy (estimated order)'!H4)/('Noisy (estimated order)'!$A5-'Noisy (estimated order)'!$A4+0.1)</f>
        <v>11.072295081967216</v>
      </c>
      <c r="H5">
        <f>('Noisy (estimated order)'!I5-'Noisy (estimated order)'!I4)/('Noisy (estimated order)'!$A5-'Noisy (estimated order)'!$A4+0.1)</f>
        <v>8.3778688524590148</v>
      </c>
      <c r="I5">
        <f>('Noisy (estimated order)'!J5-'Noisy (estimated order)'!J4)/('Noisy (estimated order)'!$A5-'Noisy (estimated order)'!$A4+0.1)</f>
        <v>0.90934426229508158</v>
      </c>
      <c r="J5">
        <f>('Noisy (estimated order)'!K5-'Noisy (estimated order)'!K4)/('Noisy (estimated order)'!$A5-'Noisy (estimated order)'!$A4+0.1)</f>
        <v>-1.1016393442622949</v>
      </c>
      <c r="K5">
        <f>('Noisy (estimated order)'!L5-'Noisy (estimated order)'!L4)/('Noisy (estimated order)'!$A5-'Noisy (estimated order)'!$A4+0.1)</f>
        <v>-6.8332786885245893</v>
      </c>
      <c r="L5">
        <f>('Noisy (estimated order)'!M5-'Noisy (estimated order)'!M4)/('Noisy (estimated order)'!$A5-'Noisy (estimated order)'!$A4+0.1)</f>
        <v>-13.916557377049184</v>
      </c>
      <c r="M5">
        <f>('Noisy (estimated order)'!N5-'Noisy (estimated order)'!N4)/('Noisy (estimated order)'!$A5-'Noisy (estimated order)'!$A4+0.1)</f>
        <v>-15.361639344262294</v>
      </c>
      <c r="N5">
        <f>('Noisy (estimated order)'!O5-'Noisy (estimated order)'!O4)/('Noisy (estimated order)'!$A5-'Noisy (estimated order)'!$A4+0.1)</f>
        <v>-17.147704918032787</v>
      </c>
      <c r="O5">
        <f>('Noisy (estimated order)'!P5-'Noisy (estimated order)'!P4)/('Noisy (estimated order)'!$A5-'Noisy (estimated order)'!$A4+0.1)</f>
        <v>-13.364098360655738</v>
      </c>
      <c r="P5">
        <f>('Noisy (estimated order)'!Q5-'Noisy (estimated order)'!Q4)/('Noisy (estimated order)'!$A5-'Noisy (estimated order)'!$A4+0.1)</f>
        <v>-10.101639344262299</v>
      </c>
      <c r="Q5">
        <f>('Noisy (estimated order)'!R5-'Noisy (estimated order)'!R4)/('Noisy (estimated order)'!$A5-'Noisy (estimated order)'!$A4+0.1)</f>
        <v>-9.2557377049180349</v>
      </c>
      <c r="R5">
        <f>('Noisy (estimated order)'!S5-'Noisy (estimated order)'!S4)/('Noisy (estimated order)'!$A5-'Noisy (estimated order)'!$A4+0.1)</f>
        <v>-7.1819672131147545</v>
      </c>
      <c r="S5">
        <f>('Noisy (estimated order)'!T5-'Noisy (estimated order)'!T4)/('Noisy (estimated order)'!$A5-'Noisy (estimated order)'!$A4+0.1)</f>
        <v>-8.383606557377048</v>
      </c>
      <c r="T5">
        <f>('Noisy (estimated order)'!U5-'Noisy (estimated order)'!U4)/('Noisy (estimated order)'!$A5-'Noisy (estimated order)'!$A4+0.1)</f>
        <v>-7.4983606557377067</v>
      </c>
      <c r="U5">
        <f>('Noisy (estimated order)'!V5-'Noisy (estimated order)'!V4)/('Noisy (estimated order)'!$A5-'Noisy (estimated order)'!$A4+0.1)</f>
        <v>-7.2901639344262295</v>
      </c>
      <c r="V5">
        <f>('Noisy (estimated order)'!W5-'Noisy (estimated order)'!W4)/('Noisy (estimated order)'!$A5-'Noisy (estimated order)'!$A4+0.1)</f>
        <v>-7.1950819672131177</v>
      </c>
      <c r="W5">
        <f>('Noisy (estimated order)'!X5-'Noisy (estimated order)'!X4)/('Noisy (estimated order)'!$A5-'Noisy (estimated order)'!$A4+0.1)</f>
        <v>-7.7786885245901622</v>
      </c>
      <c r="X5">
        <f>('Noisy (estimated order)'!Y5-'Noisy (estimated order)'!Y4)/('Noisy (estimated order)'!$A5-'Noisy (estimated order)'!$A4+0.1)</f>
        <v>-8.0163934426229471</v>
      </c>
      <c r="Y5">
        <f>('Noisy (estimated order)'!Z5-'Noisy (estimated order)'!Z4)/('Noisy (estimated order)'!$A5-'Noisy (estimated order)'!$A4+0.1)</f>
        <v>-9.9229508196721294</v>
      </c>
      <c r="Z5">
        <f>('Noisy (estimated order)'!AA5-'Noisy (estimated order)'!AA4)/('Noisy (estimated order)'!$A5-'Noisy (estimated order)'!$A4+0.1)</f>
        <v>-11.256393442622951</v>
      </c>
      <c r="AA5">
        <f>('Noisy (estimated order)'!AB5-'Noisy (estimated order)'!AB4)/('Noisy (estimated order)'!$A5-'Noisy (estimated order)'!$A4+0.1)</f>
        <v>-11.898032786885247</v>
      </c>
      <c r="AB5">
        <f>('Noisy (estimated order)'!AC5-'Noisy (estimated order)'!AC4)/('Noisy (estimated order)'!$A5-'Noisy (estimated order)'!$A4+0.1)</f>
        <v>-4.5683606557377061</v>
      </c>
      <c r="AC5">
        <f>('Noisy (estimated order)'!AD5-'Noisy (estimated order)'!AD4)/('Noisy (estimated order)'!$A5-'Noisy (estimated order)'!$A4+0.1)</f>
        <v>-7.8852459016394885E-2</v>
      </c>
      <c r="AD5">
        <f>('Noisy (estimated order)'!AE5-'Noisy (estimated order)'!AE4)/('Noisy (estimated order)'!$A5-'Noisy (estimated order)'!$A4+0.1)</f>
        <v>13.014098360655735</v>
      </c>
      <c r="AE5">
        <f>('Noisy (estimated order)'!AF5-'Noisy (estimated order)'!AF4)/('Noisy (estimated order)'!$A5-'Noisy (estimated order)'!$A4+0.1)</f>
        <v>12.808524590163934</v>
      </c>
    </row>
    <row r="6" spans="1:31" x14ac:dyDescent="0.25">
      <c r="A6" s="1">
        <v>18</v>
      </c>
      <c r="B6">
        <f>('Noisy (estimated order)'!C6-'Noisy (estimated order)'!C5)/('Noisy (estimated order)'!$A6-'Noisy (estimated order)'!$A5+0.1)</f>
        <v>-10.451971830985919</v>
      </c>
      <c r="C6">
        <f>('Noisy (estimated order)'!D6-'Noisy (estimated order)'!D5)/('Noisy (estimated order)'!$A6-'Noisy (estimated order)'!$A5+0.1)</f>
        <v>-10.743802816901409</v>
      </c>
      <c r="D6">
        <f>('Noisy (estimated order)'!E6-'Noisy (estimated order)'!E5)/('Noisy (estimated order)'!$A6-'Noisy (estimated order)'!$A5+0.1)</f>
        <v>-11.21887323943662</v>
      </c>
      <c r="E6">
        <f>('Noisy (estimated order)'!F6-'Noisy (estimated order)'!F5)/('Noisy (estimated order)'!$A6-'Noisy (estimated order)'!$A5+0.1)</f>
        <v>19.705633802816902</v>
      </c>
      <c r="F6">
        <f>('Noisy (estimated order)'!G6-'Noisy (estimated order)'!G5)/('Noisy (estimated order)'!$A6-'Noisy (estimated order)'!$A5+0.1)</f>
        <v>-19.705633802816902</v>
      </c>
      <c r="G6">
        <f>('Noisy (estimated order)'!H6-'Noisy (estimated order)'!H5)/('Noisy (estimated order)'!$A6-'Noisy (estimated order)'!$A5+0.1)</f>
        <v>-13.785352112676058</v>
      </c>
      <c r="H6">
        <f>('Noisy (estimated order)'!I6-'Noisy (estimated order)'!I5)/('Noisy (estimated order)'!$A6-'Noisy (estimated order)'!$A5+0.1)</f>
        <v>-10.03225352112676</v>
      </c>
      <c r="I6">
        <f>('Noisy (estimated order)'!J6-'Noisy (estimated order)'!J5)/('Noisy (estimated order)'!$A6-'Noisy (estimated order)'!$A5+0.1)</f>
        <v>-2.5276056338028168</v>
      </c>
      <c r="J6">
        <f>('Noisy (estimated order)'!K6-'Noisy (estimated order)'!K5)/('Noisy (estimated order)'!$A6-'Noisy (estimated order)'!$A5+0.1)</f>
        <v>-0.69169014084507063</v>
      </c>
      <c r="K6">
        <f>('Noisy (estimated order)'!L6-'Noisy (estimated order)'!L5)/('Noisy (estimated order)'!$A6-'Noisy (estimated order)'!$A5+0.1)</f>
        <v>4.6440845070422538</v>
      </c>
      <c r="L6">
        <f>('Noisy (estimated order)'!M6-'Noisy (estimated order)'!M5)/('Noisy (estimated order)'!$A6-'Noisy (estimated order)'!$A5+0.1)</f>
        <v>11.173380281690143</v>
      </c>
      <c r="M6">
        <f>('Noisy (estimated order)'!N6-'Noisy (estimated order)'!N5)/('Noisy (estimated order)'!$A6-'Noisy (estimated order)'!$A5+0.1)</f>
        <v>12.499436619718308</v>
      </c>
      <c r="N6">
        <f>('Noisy (estimated order)'!O6-'Noisy (estimated order)'!O5)/('Noisy (estimated order)'!$A6-'Noisy (estimated order)'!$A5+0.1)</f>
        <v>14.159295774647889</v>
      </c>
      <c r="O6">
        <f>('Noisy (estimated order)'!P6-'Noisy (estimated order)'!P5)/('Noisy (estimated order)'!$A6-'Noisy (estimated order)'!$A5+0.1)</f>
        <v>11.163521126760566</v>
      </c>
      <c r="P6">
        <f>('Noisy (estimated order)'!Q6-'Noisy (estimated order)'!Q5)/('Noisy (estimated order)'!$A6-'Noisy (estimated order)'!$A5+0.1)</f>
        <v>8.5253521126760585</v>
      </c>
      <c r="Q6">
        <f>('Noisy (estimated order)'!R6-'Noisy (estimated order)'!R5)/('Noisy (estimated order)'!$A6-'Noisy (estimated order)'!$A5+0.1)</f>
        <v>7.8718309859154951</v>
      </c>
      <c r="R6">
        <f>('Noisy (estimated order)'!S6-'Noisy (estimated order)'!S5)/('Noisy (estimated order)'!$A6-'Noisy (estimated order)'!$A5+0.1)</f>
        <v>6.5563380281690158</v>
      </c>
      <c r="S6">
        <f>('Noisy (estimated order)'!T6-'Noisy (estimated order)'!T5)/('Noisy (estimated order)'!$A6-'Noisy (estimated order)'!$A5+0.1)</f>
        <v>7.2239436619718305</v>
      </c>
      <c r="T6">
        <f>('Noisy (estimated order)'!U6-'Noisy (estimated order)'!U5)/('Noisy (estimated order)'!$A6-'Noisy (estimated order)'!$A5+0.1)</f>
        <v>6.6521126760563405</v>
      </c>
      <c r="U6">
        <f>('Noisy (estimated order)'!V6-'Noisy (estimated order)'!V5)/('Noisy (estimated order)'!$A6-'Noisy (estimated order)'!$A5+0.1)</f>
        <v>6.5000000000000009</v>
      </c>
      <c r="V6">
        <f>('Noisy (estimated order)'!W6-'Noisy (estimated order)'!W5)/('Noisy (estimated order)'!$A6-'Noisy (estimated order)'!$A5+0.1)</f>
        <v>6.5676056338028204</v>
      </c>
      <c r="W6">
        <f>('Noisy (estimated order)'!X6-'Noisy (estimated order)'!X5)/('Noisy (estimated order)'!$A6-'Noisy (estimated order)'!$A5+0.1)</f>
        <v>7.0760563380281702</v>
      </c>
      <c r="X6">
        <f>('Noisy (estimated order)'!Y6-'Noisy (estimated order)'!Y5)/('Noisy (estimated order)'!$A6-'Noisy (estimated order)'!$A5+0.1)</f>
        <v>7.2521126760563357</v>
      </c>
      <c r="Y6">
        <f>('Noisy (estimated order)'!Z6-'Noisy (estimated order)'!Z5)/('Noisy (estimated order)'!$A6-'Noisy (estimated order)'!$A5+0.1)</f>
        <v>8.8253521126760575</v>
      </c>
      <c r="Z6">
        <f>('Noisy (estimated order)'!AA6-'Noisy (estimated order)'!AA5)/('Noisy (estimated order)'!$A6-'Noisy (estimated order)'!$A5+0.1)</f>
        <v>9.94</v>
      </c>
      <c r="AA6">
        <f>('Noisy (estimated order)'!AB6-'Noisy (estimated order)'!AB5)/('Noisy (estimated order)'!$A6-'Noisy (estimated order)'!$A5+0.1)</f>
        <v>10.468732394366198</v>
      </c>
      <c r="AB6">
        <f>('Noisy (estimated order)'!AC6-'Noisy (estimated order)'!AC5)/('Noisy (estimated order)'!$A6-'Noisy (estimated order)'!$A5+0.1)</f>
        <v>4.0404225352112677</v>
      </c>
      <c r="AC6">
        <f>('Noisy (estimated order)'!AD6-'Noisy (estimated order)'!AD5)/('Noisy (estimated order)'!$A6-'Noisy (estimated order)'!$A5+0.1)</f>
        <v>0.36070422535211366</v>
      </c>
      <c r="AD6">
        <f>('Noisy (estimated order)'!AE6-'Noisy (estimated order)'!AE5)/('Noisy (estimated order)'!$A6-'Noisy (estimated order)'!$A5+0.1)</f>
        <v>-9.3149295774647864</v>
      </c>
      <c r="AE6">
        <f>('Noisy (estimated order)'!AF6-'Noisy (estimated order)'!AF5)/('Noisy (estimated order)'!$A6-'Noisy (estimated order)'!$A5+0.1)</f>
        <v>-9.1774647887323937</v>
      </c>
    </row>
    <row r="7" spans="1:31" x14ac:dyDescent="0.25">
      <c r="A7" s="1">
        <v>20</v>
      </c>
      <c r="B7">
        <f>('Noisy (estimated order)'!C7-'Noisy (estimated order)'!C6)/('Noisy (estimated order)'!$A7-'Noisy (estimated order)'!$A6+0.1)</f>
        <v>7.2900000000000054</v>
      </c>
      <c r="C7">
        <f>('Noisy (estimated order)'!D7-'Noisy (estimated order)'!D6)/('Noisy (estimated order)'!$A7-'Noisy (estimated order)'!$A6+0.1)</f>
        <v>7.5433333333333366</v>
      </c>
      <c r="D7">
        <f>('Noisy (estimated order)'!E7-'Noisy (estimated order)'!E6)/('Noisy (estimated order)'!$A7-'Noisy (estimated order)'!$A6+0.1)</f>
        <v>1.8966666666666652</v>
      </c>
      <c r="E7">
        <f>('Noisy (estimated order)'!F7-'Noisy (estimated order)'!F6)/('Noisy (estimated order)'!$A7-'Noisy (estimated order)'!$A6+0.1)</f>
        <v>-4.3380952380952307</v>
      </c>
      <c r="F7">
        <f>('Noisy (estimated order)'!G7-'Noisy (estimated order)'!G6)/('Noisy (estimated order)'!$A7-'Noisy (estimated order)'!$A6+0.1)</f>
        <v>15.678095238095237</v>
      </c>
      <c r="G7">
        <f>('Noisy (estimated order)'!H7-'Noisy (estimated order)'!H6)/('Noisy (estimated order)'!$A7-'Noisy (estimated order)'!$A6+0.1)</f>
        <v>-15.678095238095237</v>
      </c>
      <c r="H7">
        <f>('Noisy (estimated order)'!I7-'Noisy (estimated order)'!I6)/('Noisy (estimated order)'!$A7-'Noisy (estimated order)'!$A6+0.1)</f>
        <v>-13.148571428571428</v>
      </c>
      <c r="I7">
        <f>('Noisy (estimated order)'!J7-'Noisy (estimated order)'!J6)/('Noisy (estimated order)'!$A7-'Noisy (estimated order)'!$A6+0.1)</f>
        <v>-9.5880952380952333</v>
      </c>
      <c r="J7">
        <f>('Noisy (estimated order)'!K7-'Noisy (estimated order)'!K6)/('Noisy (estimated order)'!$A7-'Noisy (estimated order)'!$A6+0.1)</f>
        <v>-8.7685714285714287</v>
      </c>
      <c r="K7">
        <f>('Noisy (estimated order)'!L7-'Noisy (estimated order)'!L6)/('Noisy (estimated order)'!$A7-'Noisy (estimated order)'!$A6+0.1)</f>
        <v>-6.6747619047619029</v>
      </c>
      <c r="L7">
        <f>('Noisy (estimated order)'!M7-'Noisy (estimated order)'!M6)/('Noisy (estimated order)'!$A7-'Noisy (estimated order)'!$A6+0.1)</f>
        <v>-4.7714285714285758</v>
      </c>
      <c r="M7">
        <f>('Noisy (estimated order)'!N7-'Noisy (estimated order)'!N6)/('Noisy (estimated order)'!$A7-'Noisy (estimated order)'!$A6+0.1)</f>
        <v>-4.5095238095238024</v>
      </c>
      <c r="N7">
        <f>('Noisy (estimated order)'!O7-'Noisy (estimated order)'!O6)/('Noisy (estimated order)'!$A7-'Noisy (estimated order)'!$A6+0.1)</f>
        <v>-4.1285714285714228</v>
      </c>
      <c r="O7">
        <f>('Noisy (estimated order)'!P7-'Noisy (estimated order)'!P6)/('Noisy (estimated order)'!$A7-'Noisy (estimated order)'!$A6+0.1)</f>
        <v>-3.7095238095238057</v>
      </c>
      <c r="P7">
        <f>('Noisy (estimated order)'!Q7-'Noisy (estimated order)'!Q6)/('Noisy (estimated order)'!$A7-'Noisy (estimated order)'!$A6+0.1)</f>
        <v>-3.4142857142857217</v>
      </c>
      <c r="Q7">
        <f>('Noisy (estimated order)'!R7-'Noisy (estimated order)'!R6)/('Noisy (estimated order)'!$A7-'Noisy (estimated order)'!$A6+0.1)</f>
        <v>-3.2428571428571438</v>
      </c>
      <c r="R7">
        <f>('Noisy (estimated order)'!S7-'Noisy (estimated order)'!S6)/('Noisy (estimated order)'!$A7-'Noisy (estimated order)'!$A6+0.1)</f>
        <v>-2.7571428571428669</v>
      </c>
      <c r="S7">
        <f>('Noisy (estimated order)'!T7-'Noisy (estimated order)'!T6)/('Noisy (estimated order)'!$A7-'Noisy (estimated order)'!$A6+0.1)</f>
        <v>-3.1714285714285695</v>
      </c>
      <c r="T7">
        <f>('Noisy (estimated order)'!U7-'Noisy (estimated order)'!U6)/('Noisy (estimated order)'!$A7-'Noisy (estimated order)'!$A6+0.1)</f>
        <v>-2.9190476190476304</v>
      </c>
      <c r="U7">
        <f>('Noisy (estimated order)'!V7-'Noisy (estimated order)'!V6)/('Noisy (estimated order)'!$A7-'Noisy (estimated order)'!$A6+0.1)</f>
        <v>-2.8333333333333415</v>
      </c>
      <c r="V7">
        <f>('Noisy (estimated order)'!W7-'Noisy (estimated order)'!W6)/('Noisy (estimated order)'!$A7-'Noisy (estimated order)'!$A6+0.1)</f>
        <v>-2.7476190476190525</v>
      </c>
      <c r="W7">
        <f>('Noisy (estimated order)'!X7-'Noisy (estimated order)'!X6)/('Noisy (estimated order)'!$A7-'Noisy (estimated order)'!$A6+0.1)</f>
        <v>-2.9761904761904763</v>
      </c>
      <c r="X7">
        <f>('Noisy (estimated order)'!Y7-'Noisy (estimated order)'!Y6)/('Noisy (estimated order)'!$A7-'Noisy (estimated order)'!$A6+0.1)</f>
        <v>-3.0095238095238059</v>
      </c>
      <c r="Y7">
        <f>('Noisy (estimated order)'!Z7-'Noisy (estimated order)'!Z6)/('Noisy (estimated order)'!$A7-'Noisy (estimated order)'!$A6+0.1)</f>
        <v>-3.3380952380952471</v>
      </c>
      <c r="Z7">
        <f>('Noisy (estimated order)'!AA7-'Noisy (estimated order)'!AA6)/('Noisy (estimated order)'!$A7-'Noisy (estimated order)'!$A6+0.1)</f>
        <v>-3.3666666666666631</v>
      </c>
      <c r="AA7">
        <f>('Noisy (estimated order)'!AB7-'Noisy (estimated order)'!AB6)/('Noisy (estimated order)'!$A7-'Noisy (estimated order)'!$A6+0.1)</f>
        <v>-3.419047619047622</v>
      </c>
      <c r="AB7">
        <f>('Noisy (estimated order)'!AC7-'Noisy (estimated order)'!AC6)/('Noisy (estimated order)'!$A7-'Noisy (estimated order)'!$A6+0.1)</f>
        <v>-6.7395238095238055</v>
      </c>
      <c r="AC7">
        <f>('Noisy (estimated order)'!AD7-'Noisy (estimated order)'!AD6)/('Noisy (estimated order)'!$A7-'Noisy (estimated order)'!$A6+0.1)</f>
        <v>-7.1480952380952427</v>
      </c>
      <c r="AD7">
        <f>('Noisy (estimated order)'!AE7-'Noisy (estimated order)'!AE6)/('Noisy (estimated order)'!$A7-'Noisy (estimated order)'!$A6+0.1)</f>
        <v>7.4219047619047611</v>
      </c>
      <c r="AE7">
        <f>('Noisy (estimated order)'!AF7-'Noisy (estimated order)'!AF6)/('Noisy (estimated order)'!$A7-'Noisy (estimated order)'!$A6+0.1)</f>
        <v>7.2999999999999989</v>
      </c>
    </row>
    <row r="8" spans="1:31" x14ac:dyDescent="0.25">
      <c r="A8" s="1">
        <v>22</v>
      </c>
      <c r="B8">
        <f>('Noisy (estimated order)'!C8-'Noisy (estimated order)'!C7)/('Noisy (estimated order)'!$A8-'Noisy (estimated order)'!$A7+0.1)</f>
        <v>4.3809523809523752</v>
      </c>
      <c r="C8">
        <f>('Noisy (estimated order)'!D8-'Noisy (estimated order)'!D7)/('Noisy (estimated order)'!$A8-'Noisy (estimated order)'!$A7+0.1)</f>
        <v>4.4571428571428564</v>
      </c>
      <c r="D8">
        <f>('Noisy (estimated order)'!E8-'Noisy (estimated order)'!E7)/('Noisy (estimated order)'!$A8-'Noisy (estimated order)'!$A7+0.1)</f>
        <v>4.1885714285714313</v>
      </c>
      <c r="E8">
        <f>('Noisy (estimated order)'!F8-'Noisy (estimated order)'!F7)/('Noisy (estimated order)'!$A8-'Noisy (estimated order)'!$A7+0.1)</f>
        <v>-3.6380952380952452</v>
      </c>
      <c r="F8">
        <f>('Noisy (estimated order)'!G8-'Noisy (estimated order)'!G7)/('Noisy (estimated order)'!$A8-'Noisy (estimated order)'!$A7+0.1)</f>
        <v>9.0509523809523795</v>
      </c>
      <c r="G8">
        <f>('Noisy (estimated order)'!H8-'Noisy (estimated order)'!H7)/('Noisy (estimated order)'!$A8-'Noisy (estimated order)'!$A7+0.1)</f>
        <v>11.58047619047619</v>
      </c>
      <c r="H8">
        <f>('Noisy (estimated order)'!I8-'Noisy (estimated order)'!I7)/('Noisy (estimated order)'!$A8-'Noisy (estimated order)'!$A7+0.1)</f>
        <v>-11.58047619047619</v>
      </c>
      <c r="I8">
        <f>('Noisy (estimated order)'!J8-'Noisy (estimated order)'!J7)/('Noisy (estimated order)'!$A8-'Noisy (estimated order)'!$A7+0.1)</f>
        <v>-8.4238095238095259</v>
      </c>
      <c r="J8">
        <f>('Noisy (estimated order)'!K8-'Noisy (estimated order)'!K7)/('Noisy (estimated order)'!$A8-'Noisy (estimated order)'!$A7+0.1)</f>
        <v>-7.7223809523809548</v>
      </c>
      <c r="K8">
        <f>('Noisy (estimated order)'!L8-'Noisy (estimated order)'!L7)/('Noisy (estimated order)'!$A8-'Noisy (estimated order)'!$A7+0.1)</f>
        <v>-5.8504761904761908</v>
      </c>
      <c r="L8">
        <f>('Noisy (estimated order)'!M8-'Noisy (estimated order)'!M7)/('Noisy (estimated order)'!$A8-'Noisy (estimated order)'!$A7+0.1)</f>
        <v>-4.0952380952380922</v>
      </c>
      <c r="M8">
        <f>('Noisy (estimated order)'!N8-'Noisy (estimated order)'!N7)/('Noisy (estimated order)'!$A8-'Noisy (estimated order)'!$A7+0.1)</f>
        <v>-3.7476190476190494</v>
      </c>
      <c r="N8">
        <f>('Noisy (estimated order)'!O8-'Noisy (estimated order)'!O7)/('Noisy (estimated order)'!$A8-'Noisy (estimated order)'!$A7+0.1)</f>
        <v>-3.3761904761904775</v>
      </c>
      <c r="O8">
        <f>('Noisy (estimated order)'!P8-'Noisy (estimated order)'!P7)/('Noisy (estimated order)'!$A8-'Noisy (estimated order)'!$A7+0.1)</f>
        <v>-2.723809523809523</v>
      </c>
      <c r="P8">
        <f>('Noisy (estimated order)'!Q8-'Noisy (estimated order)'!Q7)/('Noisy (estimated order)'!$A8-'Noisy (estimated order)'!$A7+0.1)</f>
        <v>-2.4666666666666699</v>
      </c>
      <c r="Q8">
        <f>('Noisy (estimated order)'!R8-'Noisy (estimated order)'!R7)/('Noisy (estimated order)'!$A8-'Noisy (estimated order)'!$A7+0.1)</f>
        <v>-2.4190476190476251</v>
      </c>
      <c r="R8">
        <f>('Noisy (estimated order)'!S8-'Noisy (estimated order)'!S7)/('Noisy (estimated order)'!$A8-'Noisy (estimated order)'!$A7+0.1)</f>
        <v>-2.009523809523809</v>
      </c>
      <c r="S8">
        <f>('Noisy (estimated order)'!T8-'Noisy (estimated order)'!T7)/('Noisy (estimated order)'!$A8-'Noisy (estimated order)'!$A7+0.1)</f>
        <v>-2.3333333333333361</v>
      </c>
      <c r="T8">
        <f>('Noisy (estimated order)'!U8-'Noisy (estimated order)'!U7)/('Noisy (estimated order)'!$A8-'Noisy (estimated order)'!$A7+0.1)</f>
        <v>-2.1428571428571428</v>
      </c>
      <c r="U8">
        <f>('Noisy (estimated order)'!V8-'Noisy (estimated order)'!V7)/('Noisy (estimated order)'!$A8-'Noisy (estimated order)'!$A7+0.1)</f>
        <v>-2.1095238095237994</v>
      </c>
      <c r="V8">
        <f>('Noisy (estimated order)'!W8-'Noisy (estimated order)'!W7)/('Noisy (estimated order)'!$A8-'Noisy (estimated order)'!$A7+0.1)</f>
        <v>-2.0238095238095237</v>
      </c>
      <c r="W8">
        <f>('Noisy (estimated order)'!X8-'Noisy (estimated order)'!X7)/('Noisy (estimated order)'!$A8-'Noisy (estimated order)'!$A7+0.1)</f>
        <v>-2.1857142857142873</v>
      </c>
      <c r="X8">
        <f>('Noisy (estimated order)'!Y8-'Noisy (estimated order)'!Y7)/('Noisy (estimated order)'!$A8-'Noisy (estimated order)'!$A7+0.1)</f>
        <v>-2.2142857142857171</v>
      </c>
      <c r="Y8">
        <f>('Noisy (estimated order)'!Z8-'Noisy (estimated order)'!Z7)/('Noisy (estimated order)'!$A8-'Noisy (estimated order)'!$A7+0.1)</f>
        <v>-2.4904761904761856</v>
      </c>
      <c r="Z8">
        <f>('Noisy (estimated order)'!AA8-'Noisy (estimated order)'!AA7)/('Noisy (estimated order)'!$A8-'Noisy (estimated order)'!$A7+0.1)</f>
        <v>-2.5285714285714294</v>
      </c>
      <c r="AA8">
        <f>('Noisy (estimated order)'!AB8-'Noisy (estimated order)'!AB7)/('Noisy (estimated order)'!$A8-'Noisy (estimated order)'!$A7+0.1)</f>
        <v>-2.6000000000000036</v>
      </c>
      <c r="AB8">
        <f>('Noisy (estimated order)'!AC8-'Noisy (estimated order)'!AC7)/('Noisy (estimated order)'!$A8-'Noisy (estimated order)'!$A7+0.1)</f>
        <v>-5.2166666666666659</v>
      </c>
      <c r="AC8">
        <f>('Noisy (estimated order)'!AD8-'Noisy (estimated order)'!AD7)/('Noisy (estimated order)'!$A8-'Noisy (estimated order)'!$A7+0.1)</f>
        <v>-5.270476190476189</v>
      </c>
      <c r="AD8">
        <f>('Noisy (estimated order)'!AE8-'Noisy (estimated order)'!AE7)/('Noisy (estimated order)'!$A8-'Noisy (estimated order)'!$A7+0.1)</f>
        <v>4.4095238095238054</v>
      </c>
      <c r="AE8">
        <f>('Noisy (estimated order)'!AF8-'Noisy (estimated order)'!AF7)/('Noisy (estimated order)'!$A8-'Noisy (estimated order)'!$A7+0.1)</f>
        <v>4.3000000000000007</v>
      </c>
    </row>
    <row r="9" spans="1:31" x14ac:dyDescent="0.25">
      <c r="A9" s="1">
        <v>27</v>
      </c>
      <c r="B9">
        <f>('Noisy (estimated order)'!C9-'Noisy (estimated order)'!C8)/('Noisy (estimated order)'!$A9-'Noisy (estimated order)'!$A8+0.1)</f>
        <v>3.2568627450980423</v>
      </c>
      <c r="C9">
        <f>('Noisy (estimated order)'!D9-'Noisy (estimated order)'!D8)/('Noisy (estimated order)'!$A9-'Noisy (estimated order)'!$A8+0.1)</f>
        <v>3.3470588235294105</v>
      </c>
      <c r="D9">
        <f>('Noisy (estimated order)'!E9-'Noisy (estimated order)'!E8)/('Noisy (estimated order)'!$A9-'Noisy (estimated order)'!$A8+0.1)</f>
        <v>5.0486274509803906</v>
      </c>
      <c r="E9">
        <f>('Noisy (estimated order)'!F9-'Noisy (estimated order)'!F8)/('Noisy (estimated order)'!$A9-'Noisy (estimated order)'!$A8+0.1)</f>
        <v>-3.8843137254901969</v>
      </c>
      <c r="F9">
        <f>('Noisy (estimated order)'!G9-'Noisy (estimated order)'!G8)/('Noisy (estimated order)'!$A9-'Noisy (estimated order)'!$A8+0.1)</f>
        <v>6.5633333333333335</v>
      </c>
      <c r="G9">
        <f>('Noisy (estimated order)'!H9-'Noisy (estimated order)'!H8)/('Noisy (estimated order)'!$A9-'Noisy (estimated order)'!$A8+0.1)</f>
        <v>8.029411764705884</v>
      </c>
      <c r="H9">
        <f>('Noisy (estimated order)'!I9-'Noisy (estimated order)'!I8)/('Noisy (estimated order)'!$A9-'Noisy (estimated order)'!$A8+0.1)</f>
        <v>9.3292156862745106</v>
      </c>
      <c r="I9">
        <f>('Noisy (estimated order)'!J9-'Noisy (estimated order)'!J8)/('Noisy (estimated order)'!$A9-'Noisy (estimated order)'!$A8+0.1)</f>
        <v>-9.3292156862745106</v>
      </c>
      <c r="J9">
        <f>('Noisy (estimated order)'!K9-'Noisy (estimated order)'!K8)/('Noisy (estimated order)'!$A9-'Noisy (estimated order)'!$A8+0.1)</f>
        <v>-8.4274509803921571</v>
      </c>
      <c r="K9">
        <f>('Noisy (estimated order)'!L9-'Noisy (estimated order)'!L8)/('Noisy (estimated order)'!$A9-'Noisy (estimated order)'!$A8+0.1)</f>
        <v>-6.7805882352941191</v>
      </c>
      <c r="L9">
        <f>('Noisy (estimated order)'!M9-'Noisy (estimated order)'!M8)/('Noisy (estimated order)'!$A9-'Noisy (estimated order)'!$A8+0.1)</f>
        <v>-4.693725490196079</v>
      </c>
      <c r="M9">
        <f>('Noisy (estimated order)'!N9-'Noisy (estimated order)'!N8)/('Noisy (estimated order)'!$A9-'Noisy (estimated order)'!$A8+0.1)</f>
        <v>-4.308627450980393</v>
      </c>
      <c r="N9">
        <f>('Noisy (estimated order)'!O9-'Noisy (estimated order)'!O8)/('Noisy (estimated order)'!$A9-'Noisy (estimated order)'!$A8+0.1)</f>
        <v>-3.6372549019607869</v>
      </c>
      <c r="O9">
        <f>('Noisy (estimated order)'!P9-'Noisy (estimated order)'!P8)/('Noisy (estimated order)'!$A9-'Noisy (estimated order)'!$A8+0.1)</f>
        <v>-2.6235294117647108</v>
      </c>
      <c r="P9">
        <f>('Noisy (estimated order)'!Q9-'Noisy (estimated order)'!Q8)/('Noisy (estimated order)'!$A9-'Noisy (estimated order)'!$A8+0.1)</f>
        <v>-2.2627450980392143</v>
      </c>
      <c r="Q9">
        <f>('Noisy (estimated order)'!R9-'Noisy (estimated order)'!R8)/('Noisy (estimated order)'!$A9-'Noisy (estimated order)'!$A8+0.1)</f>
        <v>-2.2686274509803908</v>
      </c>
      <c r="R9">
        <f>('Noisy (estimated order)'!S9-'Noisy (estimated order)'!S8)/('Noisy (estimated order)'!$A9-'Noisy (estimated order)'!$A8+0.1)</f>
        <v>-1.8372549019607853</v>
      </c>
      <c r="S9">
        <f>('Noisy (estimated order)'!T9-'Noisy (estimated order)'!T8)/('Noisy (estimated order)'!$A9-'Noisy (estimated order)'!$A8+0.1)</f>
        <v>-2.0803921568627421</v>
      </c>
      <c r="T9">
        <f>('Noisy (estimated order)'!U9-'Noisy (estimated order)'!U8)/('Noisy (estimated order)'!$A9-'Noisy (estimated order)'!$A8+0.1)</f>
        <v>-1.9235294117647064</v>
      </c>
      <c r="U9">
        <f>('Noisy (estimated order)'!V9-'Noisy (estimated order)'!V8)/('Noisy (estimated order)'!$A9-'Noisy (estimated order)'!$A8+0.1)</f>
        <v>-1.8901960784313756</v>
      </c>
      <c r="V9">
        <f>('Noisy (estimated order)'!W9-'Noisy (estimated order)'!W8)/('Noisy (estimated order)'!$A9-'Noisy (estimated order)'!$A8+0.1)</f>
        <v>-1.8470588235294094</v>
      </c>
      <c r="W9">
        <f>('Noisy (estimated order)'!X9-'Noisy (estimated order)'!X8)/('Noisy (estimated order)'!$A9-'Noisy (estimated order)'!$A8+0.1)</f>
        <v>-1.98823529411765</v>
      </c>
      <c r="X9">
        <f>('Noisy (estimated order)'!Y9-'Noisy (estimated order)'!Y8)/('Noisy (estimated order)'!$A9-'Noisy (estimated order)'!$A8+0.1)</f>
        <v>-2.0196078431372517</v>
      </c>
      <c r="Y9">
        <f>('Noisy (estimated order)'!Z9-'Noisy (estimated order)'!Z8)/('Noisy (estimated order)'!$A9-'Noisy (estimated order)'!$A8+0.1)</f>
        <v>-2.2666666666666671</v>
      </c>
      <c r="Z9">
        <f>('Noisy (estimated order)'!AA9-'Noisy (estimated order)'!AA8)/('Noisy (estimated order)'!$A9-'Noisy (estimated order)'!$A8+0.1)</f>
        <v>-2.3862745098039246</v>
      </c>
      <c r="AA9">
        <f>('Noisy (estimated order)'!AB9-'Noisy (estimated order)'!AB8)/('Noisy (estimated order)'!$A9-'Noisy (estimated order)'!$A8+0.1)</f>
        <v>-2.4862745098039229</v>
      </c>
      <c r="AB9">
        <f>('Noisy (estimated order)'!AC9-'Noisy (estimated order)'!AC8)/('Noisy (estimated order)'!$A9-'Noisy (estimated order)'!$A8+0.1)</f>
        <v>-4.8103921568627452</v>
      </c>
      <c r="AC9">
        <f>('Noisy (estimated order)'!AD9-'Noisy (estimated order)'!AD8)/('Noisy (estimated order)'!$A9-'Noisy (estimated order)'!$A8+0.1)</f>
        <v>-4.0788235294117632</v>
      </c>
      <c r="AD9">
        <f>('Noisy (estimated order)'!AE9-'Noisy (estimated order)'!AE8)/('Noisy (estimated order)'!$A9-'Noisy (estimated order)'!$A8+0.1)</f>
        <v>3.0764705882352938</v>
      </c>
      <c r="AE9">
        <f>('Noisy (estimated order)'!AF9-'Noisy (estimated order)'!AF8)/('Noisy (estimated order)'!$A9-'Noisy (estimated order)'!$A8+0.1)</f>
        <v>3.0490196078431371</v>
      </c>
    </row>
    <row r="10" spans="1:31" x14ac:dyDescent="0.25">
      <c r="A10" s="1">
        <v>27</v>
      </c>
      <c r="B10">
        <f>('Noisy (estimated order)'!C10-'Noisy (estimated order)'!C9)/('Noisy (estimated order)'!$A10-'Noisy (estimated order)'!$A9+0.1)</f>
        <v>39.799999999999898</v>
      </c>
      <c r="C10">
        <f>('Noisy (estimated order)'!D10-'Noisy (estimated order)'!D9)/('Noisy (estimated order)'!$A10-'Noisy (estimated order)'!$A9+0.1)</f>
        <v>40.599999999999881</v>
      </c>
      <c r="D10">
        <f>('Noisy (estimated order)'!E10-'Noisy (estimated order)'!E9)/('Noisy (estimated order)'!$A10-'Noisy (estimated order)'!$A9+0.1)</f>
        <v>65.970000000000084</v>
      </c>
      <c r="E10">
        <f>('Noisy (estimated order)'!F10-'Noisy (estimated order)'!F9)/('Noisy (estimated order)'!$A10-'Noisy (estimated order)'!$A9+0.1)</f>
        <v>-56.699999999999875</v>
      </c>
      <c r="F10">
        <f>('Noisy (estimated order)'!G10-'Noisy (estimated order)'!G9)/('Noisy (estimated order)'!$A10-'Noisy (estimated order)'!$A9+0.1)</f>
        <v>73.650000000000091</v>
      </c>
      <c r="G10">
        <f>('Noisy (estimated order)'!H10-'Noisy (estimated order)'!H9)/('Noisy (estimated order)'!$A10-'Noisy (estimated order)'!$A9+0.1)</f>
        <v>90.859999999999985</v>
      </c>
      <c r="H10">
        <f>('Noisy (estimated order)'!I10-'Noisy (estimated order)'!I9)/('Noisy (estimated order)'!$A10-'Noisy (estimated order)'!$A9+0.1)</f>
        <v>105.58999999999997</v>
      </c>
      <c r="I10">
        <f>('Noisy (estimated order)'!J10-'Noisy (estimated order)'!J9)/('Noisy (estimated order)'!$A10-'Noisy (estimated order)'!$A9+0.1)</f>
        <v>151.57999999999998</v>
      </c>
      <c r="J10">
        <f>('Noisy (estimated order)'!K10-'Noisy (estimated order)'!K9)/('Noisy (estimated order)'!$A10-'Noisy (estimated order)'!$A9+0.1)</f>
        <v>-151.57999999999998</v>
      </c>
      <c r="K10">
        <f>('Noisy (estimated order)'!L10-'Noisy (estimated order)'!L9)/('Noisy (estimated order)'!$A10-'Noisy (estimated order)'!$A9+0.1)</f>
        <v>-110.69000000000003</v>
      </c>
      <c r="L10">
        <f>('Noisy (estimated order)'!M10-'Noisy (estimated order)'!M9)/('Noisy (estimated order)'!$A10-'Noisy (estimated order)'!$A9+0.1)</f>
        <v>-75.300000000000011</v>
      </c>
      <c r="M10">
        <f>('Noisy (estimated order)'!N10-'Noisy (estimated order)'!N9)/('Noisy (estimated order)'!$A10-'Noisy (estimated order)'!$A9+0.1)</f>
        <v>-68.47999999999999</v>
      </c>
      <c r="N10">
        <f>('Noisy (estimated order)'!O10-'Noisy (estimated order)'!O9)/('Noisy (estimated order)'!$A10-'Noisy (estimated order)'!$A9+0.1)</f>
        <v>-57.599999999999909</v>
      </c>
      <c r="O10">
        <f>('Noisy (estimated order)'!P10-'Noisy (estimated order)'!P9)/('Noisy (estimated order)'!$A10-'Noisy (estimated order)'!$A9+0.1)</f>
        <v>-37.800000000000011</v>
      </c>
      <c r="P10">
        <f>('Noisy (estimated order)'!Q10-'Noisy (estimated order)'!Q9)/('Noisy (estimated order)'!$A10-'Noisy (estimated order)'!$A9+0.1)</f>
        <v>-31.099999999999852</v>
      </c>
      <c r="Q10">
        <f>('Noisy (estimated order)'!R10-'Noisy (estimated order)'!R9)/('Noisy (estimated order)'!$A10-'Noisy (estimated order)'!$A9+0.1)</f>
        <v>-29.900000000000091</v>
      </c>
      <c r="R10">
        <f>('Noisy (estimated order)'!S10-'Noisy (estimated order)'!S9)/('Noisy (estimated order)'!$A10-'Noisy (estimated order)'!$A9+0.1)</f>
        <v>-24.199999999999875</v>
      </c>
      <c r="S10">
        <f>('Noisy (estimated order)'!T10-'Noisy (estimated order)'!T9)/('Noisy (estimated order)'!$A10-'Noisy (estimated order)'!$A9+0.1)</f>
        <v>-26.200000000000045</v>
      </c>
      <c r="T10">
        <f>('Noisy (estimated order)'!U10-'Noisy (estimated order)'!U9)/('Noisy (estimated order)'!$A10-'Noisy (estimated order)'!$A9+0.1)</f>
        <v>-25</v>
      </c>
      <c r="U10">
        <f>('Noisy (estimated order)'!V10-'Noisy (estimated order)'!V9)/('Noisy (estimated order)'!$A10-'Noisy (estimated order)'!$A9+0.1)</f>
        <v>-24.000000000000057</v>
      </c>
      <c r="V10">
        <f>('Noisy (estimated order)'!W10-'Noisy (estimated order)'!W9)/('Noisy (estimated order)'!$A10-'Noisy (estimated order)'!$A9+0.1)</f>
        <v>-24.400000000000261</v>
      </c>
      <c r="W10">
        <f>('Noisy (estimated order)'!X10-'Noisy (estimated order)'!X9)/('Noisy (estimated order)'!$A10-'Noisy (estimated order)'!$A9+0.1)</f>
        <v>-25.999999999999943</v>
      </c>
      <c r="X10">
        <f>('Noisy (estimated order)'!Y10-'Noisy (estimated order)'!Y9)/('Noisy (estimated order)'!$A10-'Noisy (estimated order)'!$A9+0.1)</f>
        <v>-27.300000000000182</v>
      </c>
      <c r="Y10">
        <f>('Noisy (estimated order)'!Z10-'Noisy (estimated order)'!Z9)/('Noisy (estimated order)'!$A10-'Noisy (estimated order)'!$A9+0.1)</f>
        <v>-30.200000000000102</v>
      </c>
      <c r="Z10">
        <f>('Noisy (estimated order)'!AA10-'Noisy (estimated order)'!AA9)/('Noisy (estimated order)'!$A10-'Noisy (estimated order)'!$A9+0.1)</f>
        <v>-33.499999999999943</v>
      </c>
      <c r="AA10">
        <f>('Noisy (estimated order)'!AB10-'Noisy (estimated order)'!AB9)/('Noisy (estimated order)'!$A10-'Noisy (estimated order)'!$A9+0.1)</f>
        <v>-34.799999999999898</v>
      </c>
      <c r="AB10">
        <f>('Noisy (estimated order)'!AC10-'Noisy (estimated order)'!AC9)/('Noisy (estimated order)'!$A10-'Noisy (estimated order)'!$A9+0.1)</f>
        <v>-56.410000000000053</v>
      </c>
      <c r="AC10">
        <f>('Noisy (estimated order)'!AD10-'Noisy (estimated order)'!AD9)/('Noisy (estimated order)'!$A10-'Noisy (estimated order)'!$A9+0.1)</f>
        <v>-25.910000000000011</v>
      </c>
      <c r="AD10">
        <f>('Noisy (estimated order)'!AE10-'Noisy (estimated order)'!AE9)/('Noisy (estimated order)'!$A10-'Noisy (estimated order)'!$A9+0.1)</f>
        <v>35.800000000000125</v>
      </c>
      <c r="AE10">
        <f>('Noisy (estimated order)'!AF10-'Noisy (estimated order)'!AF9)/('Noisy (estimated order)'!$A10-'Noisy (estimated order)'!$A9+0.1)</f>
        <v>35.600000000000023</v>
      </c>
    </row>
    <row r="11" spans="1:31" x14ac:dyDescent="0.25">
      <c r="A11" s="1">
        <v>31</v>
      </c>
      <c r="B11">
        <f>('Noisy (estimated order)'!C11-'Noisy (estimated order)'!C10)/('Noisy (estimated order)'!$A11-'Noisy (estimated order)'!$A10+0.1)</f>
        <v>2.5682926829268298</v>
      </c>
      <c r="C11">
        <f>('Noisy (estimated order)'!D11-'Noisy (estimated order)'!D10)/('Noisy (estimated order)'!$A11-'Noisy (estimated order)'!$A10+0.1)</f>
        <v>2.6560975609756134</v>
      </c>
      <c r="D11">
        <f>('Noisy (estimated order)'!E11-'Noisy (estimated order)'!E10)/('Noisy (estimated order)'!$A11-'Noisy (estimated order)'!$A10+0.1)</f>
        <v>4.0048780487804851</v>
      </c>
      <c r="E11">
        <f>('Noisy (estimated order)'!F11-'Noisy (estimated order)'!F10)/('Noisy (estimated order)'!$A11-'Noisy (estimated order)'!$A10+0.1)</f>
        <v>-4.5226829268292699</v>
      </c>
      <c r="F11">
        <f>('Noisy (estimated order)'!G11-'Noisy (estimated order)'!G10)/('Noisy (estimated order)'!$A11-'Noisy (estimated order)'!$A10+0.1)</f>
        <v>4.7173170731707303</v>
      </c>
      <c r="G11">
        <f>('Noisy (estimated order)'!H11-'Noisy (estimated order)'!H10)/('Noisy (estimated order)'!$A11-'Noisy (estimated order)'!$A10+0.1)</f>
        <v>5.7897560975609759</v>
      </c>
      <c r="H11">
        <f>('Noisy (estimated order)'!I11-'Noisy (estimated order)'!I10)/('Noisy (estimated order)'!$A11-'Noisy (estimated order)'!$A10+0.1)</f>
        <v>6.748536585365855</v>
      </c>
      <c r="I11">
        <f>('Noisy (estimated order)'!J11-'Noisy (estimated order)'!J10)/('Noisy (estimated order)'!$A11-'Noisy (estimated order)'!$A10+0.1)</f>
        <v>8.7970731707317071</v>
      </c>
      <c r="J11">
        <f>('Noisy (estimated order)'!K11-'Noisy (estimated order)'!K10)/('Noisy (estimated order)'!$A11-'Noisy (estimated order)'!$A10+0.1)</f>
        <v>9.7943902439024395</v>
      </c>
      <c r="K11">
        <f>('Noisy (estimated order)'!L11-'Noisy (estimated order)'!L10)/('Noisy (estimated order)'!$A11-'Noisy (estimated order)'!$A10+0.1)</f>
        <v>-9.7943902439024395</v>
      </c>
      <c r="L11">
        <f>('Noisy (estimated order)'!M11-'Noisy (estimated order)'!M10)/('Noisy (estimated order)'!$A11-'Noisy (estimated order)'!$A10+0.1)</f>
        <v>-6.8621951219512196</v>
      </c>
      <c r="M11">
        <f>('Noisy (estimated order)'!N11-'Noisy (estimated order)'!N10)/('Noisy (estimated order)'!$A11-'Noisy (estimated order)'!$A10+0.1)</f>
        <v>-6.2009756097560977</v>
      </c>
      <c r="N11">
        <f>('Noisy (estimated order)'!O11-'Noisy (estimated order)'!O10)/('Noisy (estimated order)'!$A11-'Noisy (estimated order)'!$A10+0.1)</f>
        <v>-5.1373170731707329</v>
      </c>
      <c r="O11">
        <f>('Noisy (estimated order)'!P11-'Noisy (estimated order)'!P10)/('Noisy (estimated order)'!$A11-'Noisy (estimated order)'!$A10+0.1)</f>
        <v>-3.2292682926829257</v>
      </c>
      <c r="P11">
        <f>('Noisy (estimated order)'!Q11-'Noisy (estimated order)'!Q10)/('Noisy (estimated order)'!$A11-'Noisy (estimated order)'!$A10+0.1)</f>
        <v>-2.5048780487804905</v>
      </c>
      <c r="Q11">
        <f>('Noisy (estimated order)'!R11-'Noisy (estimated order)'!R10)/('Noisy (estimated order)'!$A11-'Noisy (estimated order)'!$A10+0.1)</f>
        <v>-2.3341463414634132</v>
      </c>
      <c r="R11">
        <f>('Noisy (estimated order)'!S11-'Noisy (estimated order)'!S10)/('Noisy (estimated order)'!$A11-'Noisy (estimated order)'!$A10+0.1)</f>
        <v>-1.8463414634146327</v>
      </c>
      <c r="S11">
        <f>('Noisy (estimated order)'!T11-'Noisy (estimated order)'!T10)/('Noisy (estimated order)'!$A11-'Noisy (estimated order)'!$A10+0.1)</f>
        <v>-2.0512195121951211</v>
      </c>
      <c r="T11">
        <f>('Noisy (estimated order)'!U11-'Noisy (estimated order)'!U10)/('Noisy (estimated order)'!$A11-'Noisy (estimated order)'!$A10+0.1)</f>
        <v>-1.8902439024390245</v>
      </c>
      <c r="U11">
        <f>('Noisy (estimated order)'!V11-'Noisy (estimated order)'!V10)/('Noisy (estimated order)'!$A11-'Noisy (estimated order)'!$A10+0.1)</f>
        <v>-1.821951219512195</v>
      </c>
      <c r="V11">
        <f>('Noisy (estimated order)'!W11-'Noisy (estimated order)'!W10)/('Noisy (estimated order)'!$A11-'Noisy (estimated order)'!$A10+0.1)</f>
        <v>-1.8658536585365799</v>
      </c>
      <c r="W11">
        <f>('Noisy (estimated order)'!X11-'Noisy (estimated order)'!X10)/('Noisy (estimated order)'!$A11-'Noisy (estimated order)'!$A10+0.1)</f>
        <v>-1.9487804878048804</v>
      </c>
      <c r="X11">
        <f>('Noisy (estimated order)'!Y11-'Noisy (estimated order)'!Y10)/('Noisy (estimated order)'!$A11-'Noisy (estimated order)'!$A10+0.1)</f>
        <v>-2.0707317073170688</v>
      </c>
      <c r="Y11">
        <f>('Noisy (estimated order)'!Z11-'Noisy (estimated order)'!Z10)/('Noisy (estimated order)'!$A11-'Noisy (estimated order)'!$A10+0.1)</f>
        <v>-2.3634146341463409</v>
      </c>
      <c r="Z11">
        <f>('Noisy (estimated order)'!AA11-'Noisy (estimated order)'!AA10)/('Noisy (estimated order)'!$A11-'Noisy (estimated order)'!$A10+0.1)</f>
        <v>-2.6780487804878028</v>
      </c>
      <c r="AA11">
        <f>('Noisy (estimated order)'!AB11-'Noisy (estimated order)'!AB10)/('Noisy (estimated order)'!$A11-'Noisy (estimated order)'!$A10+0.1)</f>
        <v>-2.8121951219512202</v>
      </c>
      <c r="AB11">
        <f>('Noisy (estimated order)'!AC11-'Noisy (estimated order)'!AC10)/('Noisy (estimated order)'!$A11-'Noisy (estimated order)'!$A10+0.1)</f>
        <v>-1.8402439024390231</v>
      </c>
      <c r="AC11">
        <f>('Noisy (estimated order)'!AD11-'Noisy (estimated order)'!AD10)/('Noisy (estimated order)'!$A11-'Noisy (estimated order)'!$A10+0.1)</f>
        <v>1.7553658536585357</v>
      </c>
      <c r="AD11">
        <f>('Noisy (estimated order)'!AE11-'Noisy (estimated order)'!AE10)/('Noisy (estimated order)'!$A11-'Noisy (estimated order)'!$A10+0.1)</f>
        <v>2.4731707317073139</v>
      </c>
      <c r="AE11">
        <f>('Noisy (estimated order)'!AF11-'Noisy (estimated order)'!AF10)/('Noisy (estimated order)'!$A11-'Noisy (estimated order)'!$A10+0.1)</f>
        <v>2.4463414634146345</v>
      </c>
    </row>
    <row r="12" spans="1:31" x14ac:dyDescent="0.25">
      <c r="A12" s="1">
        <v>35</v>
      </c>
      <c r="B12">
        <f>('Noisy (estimated order)'!C12-'Noisy (estimated order)'!C11)/('Noisy (estimated order)'!$A12-'Noisy (estimated order)'!$A11+0.1)</f>
        <v>3.2121951219512166</v>
      </c>
      <c r="C12">
        <f>('Noisy (estimated order)'!D12-'Noisy (estimated order)'!D11)/('Noisy (estimated order)'!$A12-'Noisy (estimated order)'!$A11+0.1)</f>
        <v>3.2365853658536614</v>
      </c>
      <c r="D12">
        <f>('Noisy (estimated order)'!E12-'Noisy (estimated order)'!E11)/('Noisy (estimated order)'!$A12-'Noisy (estimated order)'!$A11+0.1)</f>
        <v>3.9439024390243946</v>
      </c>
      <c r="E12">
        <f>('Noisy (estimated order)'!F12-'Noisy (estimated order)'!F11)/('Noisy (estimated order)'!$A12-'Noisy (estimated order)'!$A11+0.1)</f>
        <v>-6.5946341463414653</v>
      </c>
      <c r="F12">
        <f>('Noisy (estimated order)'!G12-'Noisy (estimated order)'!G11)/('Noisy (estimated order)'!$A12-'Noisy (estimated order)'!$A11+0.1)</f>
        <v>4.7121951219512219</v>
      </c>
      <c r="G12">
        <f>('Noisy (estimated order)'!H12-'Noisy (estimated order)'!H11)/('Noisy (estimated order)'!$A12-'Noisy (estimated order)'!$A11+0.1)</f>
        <v>5.6870731707317059</v>
      </c>
      <c r="H12">
        <f>('Noisy (estimated order)'!I12-'Noisy (estimated order)'!I11)/('Noisy (estimated order)'!$A12-'Noisy (estimated order)'!$A11+0.1)</f>
        <v>6.5860975609756105</v>
      </c>
      <c r="I12">
        <f>('Noisy (estimated order)'!J12-'Noisy (estimated order)'!J11)/('Noisy (estimated order)'!$A12-'Noisy (estimated order)'!$A11+0.1)</f>
        <v>9.1819512195121966</v>
      </c>
      <c r="J12">
        <f>('Noisy (estimated order)'!K12-'Noisy (estimated order)'!K11)/('Noisy (estimated order)'!$A12-'Noisy (estimated order)'!$A11+0.1)</f>
        <v>10.045121951219514</v>
      </c>
      <c r="K12">
        <f>('Noisy (estimated order)'!L12-'Noisy (estimated order)'!L11)/('Noisy (estimated order)'!$A12-'Noisy (estimated order)'!$A11+0.1)</f>
        <v>12.977317073170733</v>
      </c>
      <c r="L12">
        <f>('Noisy (estimated order)'!M12-'Noisy (estimated order)'!M11)/('Noisy (estimated order)'!$A12-'Noisy (estimated order)'!$A11+0.1)</f>
        <v>-12.977317073170733</v>
      </c>
      <c r="M12">
        <f>('Noisy (estimated order)'!N12-'Noisy (estimated order)'!N11)/('Noisy (estimated order)'!$A12-'Noisy (estimated order)'!$A11+0.1)</f>
        <v>-11.662926829268294</v>
      </c>
      <c r="N12">
        <f>('Noisy (estimated order)'!O12-'Noisy (estimated order)'!O11)/('Noisy (estimated order)'!$A12-'Noisy (estimated order)'!$A11+0.1)</f>
        <v>-9.8497560975609773</v>
      </c>
      <c r="O12">
        <f>('Noisy (estimated order)'!P12-'Noisy (estimated order)'!P11)/('Noisy (estimated order)'!$A12-'Noisy (estimated order)'!$A11+0.1)</f>
        <v>-5.7841463414634129</v>
      </c>
      <c r="P12">
        <f>('Noisy (estimated order)'!Q12-'Noisy (estimated order)'!Q11)/('Noisy (estimated order)'!$A12-'Noisy (estimated order)'!$A11+0.1)</f>
        <v>-4.1170731707317065</v>
      </c>
      <c r="Q12">
        <f>('Noisy (estimated order)'!R12-'Noisy (estimated order)'!R11)/('Noisy (estimated order)'!$A12-'Noisy (estimated order)'!$A11+0.1)</f>
        <v>-3.5170731707317113</v>
      </c>
      <c r="R12">
        <f>('Noisy (estimated order)'!S12-'Noisy (estimated order)'!S11)/('Noisy (estimated order)'!$A12-'Noisy (estimated order)'!$A11+0.1)</f>
        <v>-2.6146341463414635</v>
      </c>
      <c r="S12">
        <f>('Noisy (estimated order)'!T12-'Noisy (estimated order)'!T11)/('Noisy (estimated order)'!$A12-'Noisy (estimated order)'!$A11+0.1)</f>
        <v>-3.0536585365853686</v>
      </c>
      <c r="T12">
        <f>('Noisy (estimated order)'!U12-'Noisy (estimated order)'!U11)/('Noisy (estimated order)'!$A12-'Noisy (estimated order)'!$A11+0.1)</f>
        <v>-2.6878048780487762</v>
      </c>
      <c r="U12">
        <f>('Noisy (estimated order)'!V12-'Noisy (estimated order)'!V11)/('Noisy (estimated order)'!$A12-'Noisy (estimated order)'!$A11+0.1)</f>
        <v>-2.5243902439024377</v>
      </c>
      <c r="V12">
        <f>('Noisy (estimated order)'!W12-'Noisy (estimated order)'!W11)/('Noisy (estimated order)'!$A12-'Noisy (estimated order)'!$A11+0.1)</f>
        <v>-2.6146341463414635</v>
      </c>
      <c r="W12">
        <f>('Noisy (estimated order)'!X12-'Noisy (estimated order)'!X11)/('Noisy (estimated order)'!$A12-'Noisy (estimated order)'!$A11+0.1)</f>
        <v>-2.7073170731707306</v>
      </c>
      <c r="X12">
        <f>('Noisy (estimated order)'!Y12-'Noisy (estimated order)'!Y11)/('Noisy (estimated order)'!$A12-'Noisy (estimated order)'!$A11+0.1)</f>
        <v>-2.863414634146344</v>
      </c>
      <c r="Y12">
        <f>('Noisy (estimated order)'!Z12-'Noisy (estimated order)'!Z11)/('Noisy (estimated order)'!$A12-'Noisy (estimated order)'!$A11+0.1)</f>
        <v>-3.8292682926829245</v>
      </c>
      <c r="Z12">
        <f>('Noisy (estimated order)'!AA12-'Noisy (estimated order)'!AA11)/('Noisy (estimated order)'!$A12-'Noisy (estimated order)'!$A11+0.1)</f>
        <v>-4.6170731707317092</v>
      </c>
      <c r="AA12">
        <f>('Noisy (estimated order)'!AB12-'Noisy (estimated order)'!AB11)/('Noisy (estimated order)'!$A12-'Noisy (estimated order)'!$A11+0.1)</f>
        <v>-4.9219512195121942</v>
      </c>
      <c r="AB12">
        <f>('Noisy (estimated order)'!AC12-'Noisy (estimated order)'!AC11)/('Noisy (estimated order)'!$A12-'Noisy (estimated order)'!$A11+0.1)</f>
        <v>5.5804878048780502</v>
      </c>
      <c r="AC12">
        <f>('Noisy (estimated order)'!AD12-'Noisy (estimated order)'!AD11)/('Noisy (estimated order)'!$A12-'Noisy (estimated order)'!$A11+0.1)</f>
        <v>7.4956097560975614</v>
      </c>
      <c r="AD12">
        <f>('Noisy (estimated order)'!AE12-'Noisy (estimated order)'!AE11)/('Noisy (estimated order)'!$A12-'Noisy (estimated order)'!$A11+0.1)</f>
        <v>3.0219512195121991</v>
      </c>
      <c r="AE12">
        <f>('Noisy (estimated order)'!AF12-'Noisy (estimated order)'!AF11)/('Noisy (estimated order)'!$A12-'Noisy (estimated order)'!$A11+0.1)</f>
        <v>3.0048780487804865</v>
      </c>
    </row>
    <row r="13" spans="1:31" x14ac:dyDescent="0.25">
      <c r="A13" s="1">
        <v>36</v>
      </c>
      <c r="B13">
        <f>('Noisy (estimated order)'!C13-'Noisy (estimated order)'!C12)/('Noisy (estimated order)'!$A13-'Noisy (estimated order)'!$A12+0.1)</f>
        <v>2.7272727272727271</v>
      </c>
      <c r="C13">
        <f>('Noisy (estimated order)'!D13-'Noisy (estimated order)'!D12)/('Noisy (estimated order)'!$A13-'Noisy (estimated order)'!$A12+0.1)</f>
        <v>2.7272727272727271</v>
      </c>
      <c r="D13">
        <f>('Noisy (estimated order)'!E13-'Noisy (estimated order)'!E12)/('Noisy (estimated order)'!$A13-'Noisy (estimated order)'!$A12+0.1)</f>
        <v>3.1363636363636256</v>
      </c>
      <c r="E13">
        <f>('Noisy (estimated order)'!F13-'Noisy (estimated order)'!F12)/('Noisy (estimated order)'!$A13-'Noisy (estimated order)'!$A12+0.1)</f>
        <v>-4.8772727272727225</v>
      </c>
      <c r="F13">
        <f>('Noisy (estimated order)'!G13-'Noisy (estimated order)'!G12)/('Noisy (estimated order)'!$A13-'Noisy (estimated order)'!$A12+0.1)</f>
        <v>3.6818181818181661</v>
      </c>
      <c r="G13">
        <f>('Noisy (estimated order)'!H13-'Noisy (estimated order)'!H12)/('Noisy (estimated order)'!$A13-'Noisy (estimated order)'!$A12+0.1)</f>
        <v>4.1818181818181897</v>
      </c>
      <c r="H13">
        <f>('Noisy (estimated order)'!I13-'Noisy (estimated order)'!I12)/('Noisy (estimated order)'!$A13-'Noisy (estimated order)'!$A12+0.1)</f>
        <v>4.8454545454545439</v>
      </c>
      <c r="I13">
        <f>('Noisy (estimated order)'!J13-'Noisy (estimated order)'!J12)/('Noisy (estimated order)'!$A13-'Noisy (estimated order)'!$A12+0.1)</f>
        <v>6.6309090909090873</v>
      </c>
      <c r="J13">
        <f>('Noisy (estimated order)'!K13-'Noisy (estimated order)'!K12)/('Noisy (estimated order)'!$A13-'Noisy (estimated order)'!$A12+0.1)</f>
        <v>7.2509090909090892</v>
      </c>
      <c r="K13">
        <f>('Noisy (estimated order)'!L13-'Noisy (estimated order)'!L12)/('Noisy (estimated order)'!$A13-'Noisy (estimated order)'!$A12+0.1)</f>
        <v>9.7154545454545431</v>
      </c>
      <c r="L13">
        <f>('Noisy (estimated order)'!M13-'Noisy (estimated order)'!M12)/('Noisy (estimated order)'!$A13-'Noisy (estimated order)'!$A12+0.1)</f>
        <v>14.614545454545453</v>
      </c>
      <c r="M13">
        <f>('Noisy (estimated order)'!N13-'Noisy (estimated order)'!N12)/('Noisy (estimated order)'!$A13-'Noisy (estimated order)'!$A12+0.1)</f>
        <v>-14.614545454545453</v>
      </c>
      <c r="N13">
        <f>('Noisy (estimated order)'!O13-'Noisy (estimated order)'!O12)/('Noisy (estimated order)'!$A13-'Noisy (estimated order)'!$A12+0.1)</f>
        <v>-11.040909090909089</v>
      </c>
      <c r="O13">
        <f>('Noisy (estimated order)'!P13-'Noisy (estimated order)'!P12)/('Noisy (estimated order)'!$A13-'Noisy (estimated order)'!$A12+0.1)</f>
        <v>-6.5081818181818232</v>
      </c>
      <c r="P13">
        <f>('Noisy (estimated order)'!Q13-'Noisy (estimated order)'!Q12)/('Noisy (estimated order)'!$A13-'Noisy (estimated order)'!$A12+0.1)</f>
        <v>-4.5090909090909159</v>
      </c>
      <c r="Q13">
        <f>('Noisy (estimated order)'!R13-'Noisy (estimated order)'!R12)/('Noisy (estimated order)'!$A13-'Noisy (estimated order)'!$A12+0.1)</f>
        <v>-3.7545454545454371</v>
      </c>
      <c r="R13">
        <f>('Noisy (estimated order)'!S13-'Noisy (estimated order)'!S12)/('Noisy (estimated order)'!$A13-'Noisy (estimated order)'!$A12+0.1)</f>
        <v>-2.4818181818181984</v>
      </c>
      <c r="S13">
        <f>('Noisy (estimated order)'!T13-'Noisy (estimated order)'!T12)/('Noisy (estimated order)'!$A13-'Noisy (estimated order)'!$A12+0.1)</f>
        <v>-3.0545454545454667</v>
      </c>
      <c r="T13">
        <f>('Noisy (estimated order)'!U13-'Noisy (estimated order)'!U12)/('Noisy (estimated order)'!$A13-'Noisy (estimated order)'!$A12+0.1)</f>
        <v>-2.5454545454545556</v>
      </c>
      <c r="U13">
        <f>('Noisy (estimated order)'!V13-'Noisy (estimated order)'!V12)/('Noisy (estimated order)'!$A13-'Noisy (estimated order)'!$A12+0.1)</f>
        <v>-2.3999999999999875</v>
      </c>
      <c r="V13">
        <f>('Noisy (estimated order)'!W13-'Noisy (estimated order)'!W12)/('Noisy (estimated order)'!$A13-'Noisy (estimated order)'!$A12+0.1)</f>
        <v>-2.4272727272727415</v>
      </c>
      <c r="W13">
        <f>('Noisy (estimated order)'!X13-'Noisy (estimated order)'!X12)/('Noisy (estimated order)'!$A13-'Noisy (estimated order)'!$A12+0.1)</f>
        <v>-2.6363636363636411</v>
      </c>
      <c r="X13">
        <f>('Noisy (estimated order)'!Y13-'Noisy (estimated order)'!Y12)/('Noisy (estimated order)'!$A13-'Noisy (estimated order)'!$A12+0.1)</f>
        <v>-2.7090909090908997</v>
      </c>
      <c r="Y13">
        <f>('Noisy (estimated order)'!Z13-'Noisy (estimated order)'!Z12)/('Noisy (estimated order)'!$A13-'Noisy (estimated order)'!$A12+0.1)</f>
        <v>-4.2545454545454602</v>
      </c>
      <c r="Z13">
        <f>('Noisy (estimated order)'!AA13-'Noisy (estimated order)'!AA12)/('Noisy (estimated order)'!$A13-'Noisy (estimated order)'!$A12+0.1)</f>
        <v>-5.1181818181818137</v>
      </c>
      <c r="AA13">
        <f>('Noisy (estimated order)'!AB13-'Noisy (estimated order)'!AB12)/('Noisy (estimated order)'!$A13-'Noisy (estimated order)'!$A12+0.1)</f>
        <v>-5.3090909090909122</v>
      </c>
      <c r="AB13">
        <f>('Noisy (estimated order)'!AC13-'Noisy (estimated order)'!AC12)/('Noisy (estimated order)'!$A13-'Noisy (estimated order)'!$A12+0.1)</f>
        <v>7.6281818181818091</v>
      </c>
      <c r="AC13">
        <f>('Noisy (estimated order)'!AD13-'Noisy (estimated order)'!AD12)/('Noisy (estimated order)'!$A13-'Noisy (estimated order)'!$A12+0.1)</f>
        <v>7.1181818181818164</v>
      </c>
      <c r="AD13">
        <f>('Noisy (estimated order)'!AE13-'Noisy (estimated order)'!AE12)/('Noisy (estimated order)'!$A13-'Noisy (estimated order)'!$A12+0.1)</f>
        <v>2.6272727272727145</v>
      </c>
      <c r="AE13">
        <f>('Noisy (estimated order)'!AF13-'Noisy (estimated order)'!AF12)/('Noisy (estimated order)'!$A13-'Noisy (estimated order)'!$A12+0.1)</f>
        <v>2.5818181818181847</v>
      </c>
    </row>
    <row r="14" spans="1:31" x14ac:dyDescent="0.25">
      <c r="A14" s="1">
        <v>36</v>
      </c>
      <c r="B14">
        <f>('Noisy (estimated order)'!C14-'Noisy (estimated order)'!C13)/('Noisy (estimated order)'!$A14-'Noisy (estimated order)'!$A13+0.1)</f>
        <v>62.5</v>
      </c>
      <c r="C14">
        <f>('Noisy (estimated order)'!D14-'Noisy (estimated order)'!D13)/('Noisy (estimated order)'!$A14-'Noisy (estimated order)'!$A13+0.1)</f>
        <v>62.999999999999829</v>
      </c>
      <c r="D14">
        <f>('Noisy (estimated order)'!E14-'Noisy (estimated order)'!E13)/('Noisy (estimated order)'!$A14-'Noisy (estimated order)'!$A13+0.1)</f>
        <v>65.099999999999909</v>
      </c>
      <c r="E14">
        <f>('Noisy (estimated order)'!F14-'Noisy (estimated order)'!F13)/('Noisy (estimated order)'!$A14-'Noisy (estimated order)'!$A13+0.1)</f>
        <v>-43.850000000000051</v>
      </c>
      <c r="F14">
        <f>('Noisy (estimated order)'!G14-'Noisy (estimated order)'!G13)/('Noisy (estimated order)'!$A14-'Noisy (estimated order)'!$A13+0.1)</f>
        <v>74.000000000000057</v>
      </c>
      <c r="G14">
        <f>('Noisy (estimated order)'!H14-'Noisy (estimated order)'!H13)/('Noisy (estimated order)'!$A14-'Noisy (estimated order)'!$A13+0.1)</f>
        <v>82.000000000000028</v>
      </c>
      <c r="H14">
        <f>('Noisy (estimated order)'!I14-'Noisy (estimated order)'!I13)/('Noisy (estimated order)'!$A14-'Noisy (estimated order)'!$A13+0.1)</f>
        <v>89.80000000000004</v>
      </c>
      <c r="I14">
        <f>('Noisy (estimated order)'!J14-'Noisy (estimated order)'!J13)/('Noisy (estimated order)'!$A14-'Noisy (estimated order)'!$A13+0.1)</f>
        <v>124.03999999999996</v>
      </c>
      <c r="J14">
        <f>('Noisy (estimated order)'!K14-'Noisy (estimated order)'!K13)/('Noisy (estimated order)'!$A14-'Noisy (estimated order)'!$A13+0.1)</f>
        <v>134.92000000000004</v>
      </c>
      <c r="K14">
        <f>('Noisy (estimated order)'!L14-'Noisy (estimated order)'!L13)/('Noisy (estimated order)'!$A14-'Noisy (estimated order)'!$A13+0.1)</f>
        <v>178.53</v>
      </c>
      <c r="L14">
        <f>('Noisy (estimated order)'!M14-'Noisy (estimated order)'!M13)/('Noisy (estimated order)'!$A14-'Noisy (estimated order)'!$A13+0.1)</f>
        <v>252.86999999999998</v>
      </c>
      <c r="M14">
        <f>('Noisy (estimated order)'!N14-'Noisy (estimated order)'!N13)/('Noisy (estimated order)'!$A14-'Noisy (estimated order)'!$A13+0.1)</f>
        <v>292.18</v>
      </c>
      <c r="N14">
        <f>('Noisy (estimated order)'!O14-'Noisy (estimated order)'!O13)/('Noisy (estimated order)'!$A14-'Noisy (estimated order)'!$A13+0.1)</f>
        <v>-292.18</v>
      </c>
      <c r="O14">
        <f>('Noisy (estimated order)'!P14-'Noisy (estimated order)'!P13)/('Noisy (estimated order)'!$A14-'Noisy (estimated order)'!$A13+0.1)</f>
        <v>-164.79</v>
      </c>
      <c r="P14">
        <f>('Noisy (estimated order)'!Q14-'Noisy (estimated order)'!Q13)/('Noisy (estimated order)'!$A14-'Noisy (estimated order)'!$A13+0.1)</f>
        <v>-114.49999999999989</v>
      </c>
      <c r="Q14">
        <f>('Noisy (estimated order)'!R14-'Noisy (estimated order)'!R13)/('Noisy (estimated order)'!$A14-'Noisy (estimated order)'!$A13+0.1)</f>
        <v>-90.800000000000125</v>
      </c>
      <c r="R14">
        <f>('Noisy (estimated order)'!S14-'Noisy (estimated order)'!S13)/('Noisy (estimated order)'!$A14-'Noisy (estimated order)'!$A13+0.1)</f>
        <v>-54.099999999999966</v>
      </c>
      <c r="S14">
        <f>('Noisy (estimated order)'!T14-'Noisy (estimated order)'!T13)/('Noisy (estimated order)'!$A14-'Noisy (estimated order)'!$A13+0.1)</f>
        <v>-72.5</v>
      </c>
      <c r="T14">
        <f>('Noisy (estimated order)'!U14-'Noisy (estimated order)'!U13)/('Noisy (estimated order)'!$A14-'Noisy (estimated order)'!$A13+0.1)</f>
        <v>-56.500000000000057</v>
      </c>
      <c r="U14">
        <f>('Noisy (estimated order)'!V14-'Noisy (estimated order)'!V13)/('Noisy (estimated order)'!$A14-'Noisy (estimated order)'!$A13+0.1)</f>
        <v>-55</v>
      </c>
      <c r="V14">
        <f>('Noisy (estimated order)'!W14-'Noisy (estimated order)'!W13)/('Noisy (estimated order)'!$A14-'Noisy (estimated order)'!$A13+0.1)</f>
        <v>-53.899999999999864</v>
      </c>
      <c r="W14">
        <f>('Noisy (estimated order)'!X14-'Noisy (estimated order)'!X13)/('Noisy (estimated order)'!$A14-'Noisy (estimated order)'!$A13+0.1)</f>
        <v>-60.39999999999992</v>
      </c>
      <c r="X14">
        <f>('Noisy (estimated order)'!Y14-'Noisy (estimated order)'!Y13)/('Noisy (estimated order)'!$A14-'Noisy (estimated order)'!$A13+0.1)</f>
        <v>-61.700000000000159</v>
      </c>
      <c r="Y14">
        <f>('Noisy (estimated order)'!Z14-'Noisy (estimated order)'!Z13)/('Noisy (estimated order)'!$A14-'Noisy (estimated order)'!$A13+0.1)</f>
        <v>-102.99999999999997</v>
      </c>
      <c r="Z14">
        <f>('Noisy (estimated order)'!AA14-'Noisy (estimated order)'!AA13)/('Noisy (estimated order)'!$A14-'Noisy (estimated order)'!$A13+0.1)</f>
        <v>-120.27000000000001</v>
      </c>
      <c r="AA14">
        <f>('Noisy (estimated order)'!AB14-'Noisy (estimated order)'!AB13)/('Noisy (estimated order)'!$A14-'Noisy (estimated order)'!$A13+0.1)</f>
        <v>-124.80999999999995</v>
      </c>
      <c r="AB14">
        <f>('Noisy (estimated order)'!AC14-'Noisy (estimated order)'!AC13)/('Noisy (estimated order)'!$A14-'Noisy (estimated order)'!$A13+0.1)</f>
        <v>161.56999999999996</v>
      </c>
      <c r="AC14">
        <f>('Noisy (estimated order)'!AD14-'Noisy (estimated order)'!AD13)/('Noisy (estimated order)'!$A14-'Noisy (estimated order)'!$A13+0.1)</f>
        <v>136.63000000000011</v>
      </c>
      <c r="AD14">
        <f>('Noisy (estimated order)'!AE14-'Noisy (estimated order)'!AE13)/('Noisy (estimated order)'!$A14-'Noisy (estimated order)'!$A13+0.1)</f>
        <v>56.100000000000136</v>
      </c>
      <c r="AE14">
        <f>('Noisy (estimated order)'!AF14-'Noisy (estimated order)'!AF13)/('Noisy (estimated order)'!$A14-'Noisy (estimated order)'!$A13+0.1)</f>
        <v>56.400000000000148</v>
      </c>
    </row>
    <row r="15" spans="1:31" x14ac:dyDescent="0.25">
      <c r="A15" s="1">
        <v>44</v>
      </c>
      <c r="B15">
        <f>('Noisy (estimated order)'!C15-'Noisy (estimated order)'!C14)/('Noisy (estimated order)'!$A15-'Noisy (estimated order)'!$A14+0.1)</f>
        <v>2.1320987654321</v>
      </c>
      <c r="C15">
        <f>('Noisy (estimated order)'!D15-'Noisy (estimated order)'!D14)/('Noisy (estimated order)'!$A15-'Noisy (estimated order)'!$A14+0.1)</f>
        <v>2.1703703703703718</v>
      </c>
      <c r="D15">
        <f>('Noisy (estimated order)'!E15-'Noisy (estimated order)'!E14)/('Noisy (estimated order)'!$A15-'Noisy (estimated order)'!$A14+0.1)</f>
        <v>2.1209876543209885</v>
      </c>
      <c r="E15">
        <f>('Noisy (estimated order)'!F15-'Noisy (estimated order)'!F14)/('Noisy (estimated order)'!$A15-'Noisy (estimated order)'!$A14+0.1)</f>
        <v>4.9703703703703708</v>
      </c>
      <c r="F15">
        <f>('Noisy (estimated order)'!G15-'Noisy (estimated order)'!G14)/('Noisy (estimated order)'!$A15-'Noisy (estimated order)'!$A14+0.1)</f>
        <v>2.3444444444444459</v>
      </c>
      <c r="G15">
        <f>('Noisy (estimated order)'!H15-'Noisy (estimated order)'!H14)/('Noisy (estimated order)'!$A15-'Noisy (estimated order)'!$A14+0.1)</f>
        <v>2.4530864197530873</v>
      </c>
      <c r="H15">
        <f>('Noisy (estimated order)'!I15-'Noisy (estimated order)'!I14)/('Noisy (estimated order)'!$A15-'Noisy (estimated order)'!$A14+0.1)</f>
        <v>2.6222222222222236</v>
      </c>
      <c r="I15">
        <f>('Noisy (estimated order)'!J15-'Noisy (estimated order)'!J14)/('Noisy (estimated order)'!$A15-'Noisy (estimated order)'!$A14+0.1)</f>
        <v>3.2604938271604937</v>
      </c>
      <c r="J15">
        <f>('Noisy (estimated order)'!K15-'Noisy (estimated order)'!K14)/('Noisy (estimated order)'!$A15-'Noisy (estimated order)'!$A14+0.1)</f>
        <v>3.5049382716049369</v>
      </c>
      <c r="K15">
        <f>('Noisy (estimated order)'!L15-'Noisy (estimated order)'!L14)/('Noisy (estimated order)'!$A15-'Noisy (estimated order)'!$A14+0.1)</f>
        <v>4.47074074074074</v>
      </c>
      <c r="L15">
        <f>('Noisy (estimated order)'!M15-'Noisy (estimated order)'!M14)/('Noisy (estimated order)'!$A15-'Noisy (estimated order)'!$A14+0.1)</f>
        <v>6.5286419753086431</v>
      </c>
      <c r="M15">
        <f>('Noisy (estimated order)'!N15-'Noisy (estimated order)'!N14)/('Noisy (estimated order)'!$A15-'Noisy (estimated order)'!$A14+0.1)</f>
        <v>7.1441975308641972</v>
      </c>
      <c r="N15">
        <f>('Noisy (estimated order)'!O15-'Noisy (estimated order)'!O14)/('Noisy (estimated order)'!$A15-'Noisy (estimated order)'!$A14+0.1)</f>
        <v>8.7169135802469135</v>
      </c>
      <c r="O15">
        <f>('Noisy (estimated order)'!P15-'Noisy (estimated order)'!P14)/('Noisy (estimated order)'!$A15-'Noisy (estimated order)'!$A14+0.1)</f>
        <v>-8.7169135802469135</v>
      </c>
      <c r="P15">
        <f>('Noisy (estimated order)'!Q15-'Noisy (estimated order)'!Q14)/('Noisy (estimated order)'!$A15-'Noisy (estimated order)'!$A14+0.1)</f>
        <v>-5.6798765432098772</v>
      </c>
      <c r="Q15">
        <f>('Noisy (estimated order)'!R15-'Noisy (estimated order)'!R14)/('Noisy (estimated order)'!$A15-'Noisy (estimated order)'!$A14+0.1)</f>
        <v>-4.5672839506172833</v>
      </c>
      <c r="R15">
        <f>('Noisy (estimated order)'!S15-'Noisy (estimated order)'!S14)/('Noisy (estimated order)'!$A15-'Noisy (estimated order)'!$A14+0.1)</f>
        <v>-2.0160493827160475</v>
      </c>
      <c r="S15">
        <f>('Noisy (estimated order)'!T15-'Noisy (estimated order)'!T14)/('Noisy (estimated order)'!$A15-'Noisy (estimated order)'!$A14+0.1)</f>
        <v>-3.3790123456790111</v>
      </c>
      <c r="T15">
        <f>('Noisy (estimated order)'!U15-'Noisy (estimated order)'!U14)/('Noisy (estimated order)'!$A15-'Noisy (estimated order)'!$A14+0.1)</f>
        <v>-2.2345679012345672</v>
      </c>
      <c r="U15">
        <f>('Noisy (estimated order)'!V15-'Noisy (estimated order)'!V14)/('Noisy (estimated order)'!$A15-'Noisy (estimated order)'!$A14+0.1)</f>
        <v>-2.1382716049382742</v>
      </c>
      <c r="V15">
        <f>('Noisy (estimated order)'!W15-'Noisy (estimated order)'!W14)/('Noisy (estimated order)'!$A15-'Noisy (estimated order)'!$A14+0.1)</f>
        <v>-2.0111111111111137</v>
      </c>
      <c r="W15">
        <f>('Noisy (estimated order)'!X15-'Noisy (estimated order)'!X14)/('Noisy (estimated order)'!$A15-'Noisy (estimated order)'!$A14+0.1)</f>
        <v>-2.4555555555555557</v>
      </c>
      <c r="X15">
        <f>('Noisy (estimated order)'!Y15-'Noisy (estimated order)'!Y14)/('Noisy (estimated order)'!$A15-'Noisy (estimated order)'!$A14+0.1)</f>
        <v>-2.9555555555555553</v>
      </c>
      <c r="Y15">
        <f>('Noisy (estimated order)'!Z15-'Noisy (estimated order)'!Z14)/('Noisy (estimated order)'!$A15-'Noisy (estimated order)'!$A14+0.1)</f>
        <v>-4.5703703703703704</v>
      </c>
      <c r="Z15">
        <f>('Noisy (estimated order)'!AA15-'Noisy (estimated order)'!AA14)/('Noisy (estimated order)'!$A15-'Noisy (estimated order)'!$A14+0.1)</f>
        <v>-4.9862962962962971</v>
      </c>
      <c r="AA15">
        <f>('Noisy (estimated order)'!AB15-'Noisy (estimated order)'!AB14)/('Noisy (estimated order)'!$A15-'Noisy (estimated order)'!$A14+0.1)</f>
        <v>-5.0511111111111111</v>
      </c>
      <c r="AB15">
        <f>('Noisy (estimated order)'!AC15-'Noisy (estimated order)'!AC14)/('Noisy (estimated order)'!$A15-'Noisy (estimated order)'!$A14+0.1)</f>
        <v>3.9665432098765439</v>
      </c>
      <c r="AC15">
        <f>('Noisy (estimated order)'!AD15-'Noisy (estimated order)'!AD14)/('Noisy (estimated order)'!$A15-'Noisy (estimated order)'!$A14+0.1)</f>
        <v>3.2308641975308627</v>
      </c>
      <c r="AD15">
        <f>('Noisy (estimated order)'!AE15-'Noisy (estimated order)'!AE14)/('Noisy (estimated order)'!$A15-'Noisy (estimated order)'!$A14+0.1)</f>
        <v>1.8901234567901237</v>
      </c>
      <c r="AE15">
        <f>('Noisy (estimated order)'!AF15-'Noisy (estimated order)'!AF14)/('Noisy (estimated order)'!$A15-'Noisy (estimated order)'!$A14+0.1)</f>
        <v>1.8876543209876535</v>
      </c>
    </row>
    <row r="16" spans="1:31" x14ac:dyDescent="0.25">
      <c r="A16" s="1">
        <v>46</v>
      </c>
      <c r="B16">
        <f>('Noisy (estimated order)'!C16-'Noisy (estimated order)'!C15)/('Noisy (estimated order)'!$A16-'Noisy (estimated order)'!$A15+0.1)</f>
        <v>5.7190476190476147</v>
      </c>
      <c r="C16">
        <f>('Noisy (estimated order)'!D16-'Noisy (estimated order)'!D15)/('Noisy (estimated order)'!$A16-'Noisy (estimated order)'!$A15+0.1)</f>
        <v>5.723809523809515</v>
      </c>
      <c r="D16">
        <f>('Noisy (estimated order)'!E16-'Noisy (estimated order)'!E15)/('Noisy (estimated order)'!$A16-'Noisy (estimated order)'!$A15+0.1)</f>
        <v>5.4523809523809605</v>
      </c>
      <c r="E16">
        <f>('Noisy (estimated order)'!F16-'Noisy (estimated order)'!F15)/('Noisy (estimated order)'!$A16-'Noisy (estimated order)'!$A15+0.1)</f>
        <v>14.929047619047617</v>
      </c>
      <c r="F16">
        <f>('Noisy (estimated order)'!G16-'Noisy (estimated order)'!G15)/('Noisy (estimated order)'!$A16-'Noisy (estimated order)'!$A15+0.1)</f>
        <v>6.0095238095238113</v>
      </c>
      <c r="G16">
        <f>('Noisy (estimated order)'!H16-'Noisy (estimated order)'!H15)/('Noisy (estimated order)'!$A16-'Noisy (estimated order)'!$A15+0.1)</f>
        <v>6.3047619047618957</v>
      </c>
      <c r="H16">
        <f>('Noisy (estimated order)'!I16-'Noisy (estimated order)'!I15)/('Noisy (estimated order)'!$A16-'Noisy (estimated order)'!$A15+0.1)</f>
        <v>6.5619047619047484</v>
      </c>
      <c r="I16">
        <f>('Noisy (estimated order)'!J16-'Noisy (estimated order)'!J15)/('Noisy (estimated order)'!$A16-'Noisy (estimated order)'!$A15+0.1)</f>
        <v>7.4380952380952401</v>
      </c>
      <c r="J16">
        <f>('Noisy (estimated order)'!K16-'Noisy (estimated order)'!K15)/('Noisy (estimated order)'!$A16-'Noisy (estimated order)'!$A15+0.1)</f>
        <v>7.7571428571428669</v>
      </c>
      <c r="K16">
        <f>('Noisy (estimated order)'!L16-'Noisy (estimated order)'!L15)/('Noisy (estimated order)'!$A16-'Noisy (estimated order)'!$A15+0.1)</f>
        <v>9.1714285714285726</v>
      </c>
      <c r="L16">
        <f>('Noisy (estimated order)'!M16-'Noisy (estimated order)'!M15)/('Noisy (estimated order)'!$A16-'Noisy (estimated order)'!$A15+0.1)</f>
        <v>12.426190476190476</v>
      </c>
      <c r="M16">
        <f>('Noisy (estimated order)'!N16-'Noisy (estimated order)'!N15)/('Noisy (estimated order)'!$A16-'Noisy (estimated order)'!$A15+0.1)</f>
        <v>13.473333333333331</v>
      </c>
      <c r="N16">
        <f>('Noisy (estimated order)'!O16-'Noisy (estimated order)'!O15)/('Noisy (estimated order)'!$A16-'Noisy (estimated order)'!$A15+0.1)</f>
        <v>15.868095238095242</v>
      </c>
      <c r="O16">
        <f>('Noisy (estimated order)'!P16-'Noisy (estimated order)'!P15)/('Noisy (estimated order)'!$A16-'Noisy (estimated order)'!$A15+0.1)</f>
        <v>27.582380952380952</v>
      </c>
      <c r="P16">
        <f>('Noisy (estimated order)'!Q16-'Noisy (estimated order)'!Q15)/('Noisy (estimated order)'!$A16-'Noisy (estimated order)'!$A15+0.1)</f>
        <v>-27.582380952380952</v>
      </c>
      <c r="Q16">
        <f>('Noisy (estimated order)'!R16-'Noisy (estimated order)'!R15)/('Noisy (estimated order)'!$A16-'Noisy (estimated order)'!$A15+0.1)</f>
        <v>-21.61904761904762</v>
      </c>
      <c r="R16">
        <f>('Noisy (estimated order)'!S16-'Noisy (estimated order)'!S15)/('Noisy (estimated order)'!$A16-'Noisy (estimated order)'!$A15+0.1)</f>
        <v>-6.838095238095244</v>
      </c>
      <c r="S16">
        <f>('Noisy (estimated order)'!T16-'Noisy (estimated order)'!T15)/('Noisy (estimated order)'!$A16-'Noisy (estimated order)'!$A15+0.1)</f>
        <v>-14.864285714285716</v>
      </c>
      <c r="T16">
        <f>('Noisy (estimated order)'!U16-'Noisy (estimated order)'!U15)/('Noisy (estimated order)'!$A16-'Noisy (estimated order)'!$A15+0.1)</f>
        <v>-8.6238095238095234</v>
      </c>
      <c r="U16">
        <f>('Noisy (estimated order)'!V16-'Noisy (estimated order)'!V15)/('Noisy (estimated order)'!$A16-'Noisy (estimated order)'!$A15+0.1)</f>
        <v>-7.5571428571428587</v>
      </c>
      <c r="V16">
        <f>('Noisy (estimated order)'!W16-'Noisy (estimated order)'!W15)/('Noisy (estimated order)'!$A16-'Noisy (estimated order)'!$A15+0.1)</f>
        <v>-6.7666666666666568</v>
      </c>
      <c r="W16">
        <f>('Noisy (estimated order)'!X16-'Noisy (estimated order)'!X15)/('Noisy (estimated order)'!$A16-'Noisy (estimated order)'!$A15+0.1)</f>
        <v>-10.652380952380947</v>
      </c>
      <c r="X16">
        <f>('Noisy (estimated order)'!Y16-'Noisy (estimated order)'!Y15)/('Noisy (estimated order)'!$A16-'Noisy (estimated order)'!$A15+0.1)</f>
        <v>-12.907619047619045</v>
      </c>
      <c r="Y16">
        <f>('Noisy (estimated order)'!Z16-'Noisy (estimated order)'!Z15)/('Noisy (estimated order)'!$A16-'Noisy (estimated order)'!$A15+0.1)</f>
        <v>-16.075714285714287</v>
      </c>
      <c r="Z16">
        <f>('Noisy (estimated order)'!AA16-'Noisy (estimated order)'!AA15)/('Noisy (estimated order)'!$A16-'Noisy (estimated order)'!$A15+0.1)</f>
        <v>-6.9499999999999993</v>
      </c>
      <c r="AA16">
        <f>('Noisy (estimated order)'!AB16-'Noisy (estimated order)'!AB15)/('Noisy (estimated order)'!$A16-'Noisy (estimated order)'!$A15+0.1)</f>
        <v>-0.92952380952381197</v>
      </c>
      <c r="AB16">
        <f>('Noisy (estimated order)'!AC16-'Noisy (estimated order)'!AC15)/('Noisy (estimated order)'!$A16-'Noisy (estimated order)'!$A15+0.1)</f>
        <v>7.7380952380952444</v>
      </c>
      <c r="AC16">
        <f>('Noisy (estimated order)'!AD16-'Noisy (estimated order)'!AD15)/('Noisy (estimated order)'!$A16-'Noisy (estimated order)'!$A15+0.1)</f>
        <v>7.0142857142857222</v>
      </c>
      <c r="AD16">
        <f>('Noisy (estimated order)'!AE16-'Noisy (estimated order)'!AE15)/('Noisy (estimated order)'!$A16-'Noisy (estimated order)'!$A15+0.1)</f>
        <v>5</v>
      </c>
      <c r="AE16">
        <f>('Noisy (estimated order)'!AF16-'Noisy (estimated order)'!AF15)/('Noisy (estimated order)'!$A16-'Noisy (estimated order)'!$A15+0.1)</f>
        <v>4.9619047619047558</v>
      </c>
    </row>
    <row r="17" spans="1:31" x14ac:dyDescent="0.25">
      <c r="A17" s="1">
        <v>52</v>
      </c>
      <c r="B17">
        <f>('Noisy (estimated order)'!C17-'Noisy (estimated order)'!C16)/('Noisy (estimated order)'!$A17-'Noisy (estimated order)'!$A16+0.1)</f>
        <v>0.90327868852459337</v>
      </c>
      <c r="C17">
        <f>('Noisy (estimated order)'!D17-'Noisy (estimated order)'!D16)/('Noisy (estimated order)'!$A17-'Noisy (estimated order)'!$A16+0.1)</f>
        <v>0.91147540983606601</v>
      </c>
      <c r="D17">
        <f>('Noisy (estimated order)'!E17-'Noisy (estimated order)'!E16)/('Noisy (estimated order)'!$A17-'Noisy (estimated order)'!$A16+0.1)</f>
        <v>1.0819672131147533</v>
      </c>
      <c r="E17">
        <f>('Noisy (estimated order)'!F17-'Noisy (estimated order)'!F16)/('Noisy (estimated order)'!$A17-'Noisy (estimated order)'!$A16+0.1)</f>
        <v>1.9278688524590173</v>
      </c>
      <c r="F17">
        <f>('Noisy (estimated order)'!G17-'Noisy (estimated order)'!G16)/('Noisy (estimated order)'!$A17-'Noisy (estimated order)'!$A16+0.1)</f>
        <v>1.1672131147540992</v>
      </c>
      <c r="G17">
        <f>('Noisy (estimated order)'!H17-'Noisy (estimated order)'!H16)/('Noisy (estimated order)'!$A17-'Noisy (estimated order)'!$A16+0.1)</f>
        <v>1.2262295081967243</v>
      </c>
      <c r="H17">
        <f>('Noisy (estimated order)'!I17-'Noisy (estimated order)'!I16)/('Noisy (estimated order)'!$A17-'Noisy (estimated order)'!$A16+0.1)</f>
        <v>1.2426229508196742</v>
      </c>
      <c r="I17">
        <f>('Noisy (estimated order)'!J17-'Noisy (estimated order)'!J16)/('Noisy (estimated order)'!$A17-'Noisy (estimated order)'!$A16+0.1)</f>
        <v>1.2377049180327888</v>
      </c>
      <c r="J17">
        <f>('Noisy (estimated order)'!K17-'Noisy (estimated order)'!K16)/('Noisy (estimated order)'!$A17-'Noisy (estimated order)'!$A16+0.1)</f>
        <v>1.257377049180326</v>
      </c>
      <c r="K17">
        <f>('Noisy (estimated order)'!L17-'Noisy (estimated order)'!L16)/('Noisy (estimated order)'!$A17-'Noisy (estimated order)'!$A16+0.1)</f>
        <v>1.3721311475409845</v>
      </c>
      <c r="L17">
        <f>('Noisy (estimated order)'!M17-'Noisy (estimated order)'!M16)/('Noisy (estimated order)'!$A17-'Noisy (estimated order)'!$A16+0.1)</f>
        <v>1.7754098360655712</v>
      </c>
      <c r="M17">
        <f>('Noisy (estimated order)'!N17-'Noisy (estimated order)'!N16)/('Noisy (estimated order)'!$A17-'Noisy (estimated order)'!$A16+0.1)</f>
        <v>1.9114754098360676</v>
      </c>
      <c r="N17">
        <f>('Noisy (estimated order)'!O17-'Noisy (estimated order)'!O16)/('Noisy (estimated order)'!$A17-'Noisy (estimated order)'!$A16+0.1)</f>
        <v>2.299999999999998</v>
      </c>
      <c r="O17">
        <f>('Noisy (estimated order)'!P17-'Noisy (estimated order)'!P16)/('Noisy (estimated order)'!$A17-'Noisy (estimated order)'!$A16+0.1)</f>
        <v>3.7773770491803282</v>
      </c>
      <c r="P17">
        <f>('Noisy (estimated order)'!Q17-'Noisy (estimated order)'!Q16)/('Noisy (estimated order)'!$A17-'Noisy (estimated order)'!$A16+0.1)</f>
        <v>5.8303278688524589</v>
      </c>
      <c r="Q17">
        <f>('Noisy (estimated order)'!R17-'Noisy (estimated order)'!R16)/('Noisy (estimated order)'!$A17-'Noisy (estimated order)'!$A16+0.1)</f>
        <v>-5.8303278688524589</v>
      </c>
      <c r="R17">
        <f>('Noisy (estimated order)'!S17-'Noisy (estimated order)'!S16)/('Noisy (estimated order)'!$A17-'Noisy (estimated order)'!$A16+0.1)</f>
        <v>-1.5344262295081967</v>
      </c>
      <c r="S17">
        <f>('Noisy (estimated order)'!T17-'Noisy (estimated order)'!T16)/('Noisy (estimated order)'!$A17-'Noisy (estimated order)'!$A16+0.1)</f>
        <v>-4.003606557377049</v>
      </c>
      <c r="T17">
        <f>('Noisy (estimated order)'!U17-'Noisy (estimated order)'!U16)/('Noisy (estimated order)'!$A17-'Noisy (estimated order)'!$A16+0.1)</f>
        <v>-2.1688524590163918</v>
      </c>
      <c r="U17">
        <f>('Noisy (estimated order)'!V17-'Noisy (estimated order)'!V16)/('Noisy (estimated order)'!$A17-'Noisy (estimated order)'!$A16+0.1)</f>
        <v>-1.7786885245901607</v>
      </c>
      <c r="V17">
        <f>('Noisy (estimated order)'!W17-'Noisy (estimated order)'!W16)/('Noisy (estimated order)'!$A17-'Noisy (estimated order)'!$A16+0.1)</f>
        <v>-1.5163934426229533</v>
      </c>
      <c r="W17">
        <f>('Noisy (estimated order)'!X17-'Noisy (estimated order)'!X16)/('Noisy (estimated order)'!$A17-'Noisy (estimated order)'!$A16+0.1)</f>
        <v>-2.70704918032787</v>
      </c>
      <c r="X17">
        <f>('Noisy (estimated order)'!Y17-'Noisy (estimated order)'!Y16)/('Noisy (estimated order)'!$A17-'Noisy (estimated order)'!$A16+0.1)</f>
        <v>-2.9924590163934437</v>
      </c>
      <c r="Y17">
        <f>('Noisy (estimated order)'!Z17-'Noisy (estimated order)'!Z16)/('Noisy (estimated order)'!$A17-'Noisy (estimated order)'!$A16+0.1)</f>
        <v>-0.32557377049180281</v>
      </c>
      <c r="Z17">
        <f>('Noisy (estimated order)'!AA17-'Noisy (estimated order)'!AA16)/('Noisy (estimated order)'!$A17-'Noisy (estimated order)'!$A16+0.1)</f>
        <v>3.3280327868852453</v>
      </c>
      <c r="AA17">
        <f>('Noisy (estimated order)'!AB17-'Noisy (estimated order)'!AB16)/('Noisy (estimated order)'!$A17-'Noisy (estimated order)'!$A16+0.1)</f>
        <v>3.692622950819672</v>
      </c>
      <c r="AB17">
        <f>('Noisy (estimated order)'!AC17-'Noisy (estimated order)'!AC16)/('Noisy (estimated order)'!$A17-'Noisy (estimated order)'!$A16+0.1)</f>
        <v>1.2377049180327842</v>
      </c>
      <c r="AC17">
        <f>('Noisy (estimated order)'!AD17-'Noisy (estimated order)'!AD16)/('Noisy (estimated order)'!$A17-'Noisy (estimated order)'!$A16+0.1)</f>
        <v>1.1786885245901637</v>
      </c>
      <c r="AD17">
        <f>('Noisy (estimated order)'!AE17-'Noisy (estimated order)'!AE16)/('Noisy (estimated order)'!$A17-'Noisy (estimated order)'!$A16+0.1)</f>
        <v>0.82459016393442641</v>
      </c>
      <c r="AE17">
        <f>('Noisy (estimated order)'!AF17-'Noisy (estimated order)'!AF16)/('Noisy (estimated order)'!$A17-'Noisy (estimated order)'!$A16+0.1)</f>
        <v>0.81639344262295388</v>
      </c>
    </row>
    <row r="18" spans="1:31" x14ac:dyDescent="0.25">
      <c r="A18" s="2">
        <v>55</v>
      </c>
      <c r="B18">
        <f>('Noisy (estimated order)'!C18-'Noisy (estimated order)'!C17)/('Noisy (estimated order)'!$A18-'Noisy (estimated order)'!$A17+0.1)</f>
        <v>10.135483870967738</v>
      </c>
      <c r="C18">
        <f>('Noisy (estimated order)'!D18-'Noisy (estimated order)'!D17)/('Noisy (estimated order)'!$A18-'Noisy (estimated order)'!$A17+0.1)</f>
        <v>10.20967741935484</v>
      </c>
      <c r="D18">
        <f>('Noisy (estimated order)'!E18-'Noisy (estimated order)'!E17)/('Noisy (estimated order)'!$A18-'Noisy (estimated order)'!$A17+0.1)</f>
        <v>9.8903225806451598</v>
      </c>
      <c r="E18">
        <f>('Noisy (estimated order)'!F18-'Noisy (estimated order)'!F17)/('Noisy (estimated order)'!$A18-'Noisy (estimated order)'!$A17+0.1)</f>
        <v>13.970967741935484</v>
      </c>
      <c r="F18">
        <f>('Noisy (estimated order)'!G18-'Noisy (estimated order)'!G17)/('Noisy (estimated order)'!$A18-'Noisy (estimated order)'!$A17+0.1)</f>
        <v>10.958064516129031</v>
      </c>
      <c r="G18">
        <f>('Noisy (estimated order)'!H18-'Noisy (estimated order)'!H17)/('Noisy (estimated order)'!$A18-'Noisy (estimated order)'!$A17+0.1)</f>
        <v>11.287096774193541</v>
      </c>
      <c r="H18">
        <f>('Noisy (estimated order)'!I18-'Noisy (estimated order)'!I17)/('Noisy (estimated order)'!$A18-'Noisy (estimated order)'!$A17+0.1)</f>
        <v>11.564516129032256</v>
      </c>
      <c r="I18">
        <f>('Noisy (estimated order)'!J18-'Noisy (estimated order)'!J17)/('Noisy (estimated order)'!$A18-'Noisy (estimated order)'!$A17+0.1)</f>
        <v>12.274193548387091</v>
      </c>
      <c r="J18">
        <f>('Noisy (estimated order)'!K18-'Noisy (estimated order)'!K17)/('Noisy (estimated order)'!$A18-'Noisy (estimated order)'!$A17+0.1)</f>
        <v>12.458064516129033</v>
      </c>
      <c r="K18">
        <f>('Noisy (estimated order)'!L18-'Noisy (estimated order)'!L17)/('Noisy (estimated order)'!$A18-'Noisy (estimated order)'!$A17+0.1)</f>
        <v>13.103225806451613</v>
      </c>
      <c r="L18">
        <f>('Noisy (estimated order)'!M18-'Noisy (estimated order)'!M17)/('Noisy (estimated order)'!$A18-'Noisy (estimated order)'!$A17+0.1)</f>
        <v>14.296774193548394</v>
      </c>
      <c r="M18">
        <f>('Noisy (estimated order)'!N18-'Noisy (estimated order)'!N17)/('Noisy (estimated order)'!$A18-'Noisy (estimated order)'!$A17+0.1)</f>
        <v>14.748387096774188</v>
      </c>
      <c r="N18">
        <f>('Noisy (estimated order)'!O18-'Noisy (estimated order)'!O17)/('Noisy (estimated order)'!$A18-'Noisy (estimated order)'!$A17+0.1)</f>
        <v>15.932258064516128</v>
      </c>
      <c r="O18">
        <f>('Noisy (estimated order)'!P18-'Noisy (estimated order)'!P17)/('Noisy (estimated order)'!$A18-'Noisy (estimated order)'!$A17+0.1)</f>
        <v>22.598387096774196</v>
      </c>
      <c r="P18">
        <f>('Noisy (estimated order)'!Q18-'Noisy (estimated order)'!Q17)/('Noisy (estimated order)'!$A18-'Noisy (estimated order)'!$A17+0.1)</f>
        <v>32.611290322580643</v>
      </c>
      <c r="Q18">
        <f>('Noisy (estimated order)'!R18-'Noisy (estimated order)'!R17)/('Noisy (estimated order)'!$A18-'Noisy (estimated order)'!$A17+0.1)</f>
        <v>41.064516129032256</v>
      </c>
      <c r="R18">
        <f>('Noisy (estimated order)'!S18-'Noisy (estimated order)'!S17)/('Noisy (estimated order)'!$A18-'Noisy (estimated order)'!$A17+0.1)</f>
        <v>-41.064516129032256</v>
      </c>
      <c r="S18">
        <f>('Noisy (estimated order)'!T18-'Noisy (estimated order)'!T17)/('Noisy (estimated order)'!$A18-'Noisy (estimated order)'!$A17+0.1)</f>
        <v>18.428064516129034</v>
      </c>
      <c r="T18">
        <f>('Noisy (estimated order)'!U18-'Noisy (estimated order)'!U17)/('Noisy (estimated order)'!$A18-'Noisy (estimated order)'!$A17+0.1)</f>
        <v>-16.988064516129032</v>
      </c>
      <c r="U18">
        <f>('Noisy (estimated order)'!V18-'Noisy (estimated order)'!V17)/('Noisy (estimated order)'!$A18-'Noisy (estimated order)'!$A17+0.1)</f>
        <v>-29.285483870967745</v>
      </c>
      <c r="V18">
        <f>('Noisy (estimated order)'!W18-'Noisy (estimated order)'!W17)/('Noisy (estimated order)'!$A18-'Noisy (estimated order)'!$A17+0.1)</f>
        <v>-39.155000000000001</v>
      </c>
      <c r="W18">
        <f>('Noisy (estimated order)'!X18-'Noisy (estimated order)'!X17)/('Noisy (estimated order)'!$A18-'Noisy (estimated order)'!$A17+0.1)</f>
        <v>-1.9558064516129039</v>
      </c>
      <c r="X18">
        <f>('Noisy (estimated order)'!Y18-'Noisy (estimated order)'!Y17)/('Noisy (estimated order)'!$A18-'Noisy (estimated order)'!$A17+0.1)</f>
        <v>9.7741935483870961</v>
      </c>
      <c r="Y18">
        <f>('Noisy (estimated order)'!Z18-'Noisy (estimated order)'!Z17)/('Noisy (estimated order)'!$A18-'Noisy (estimated order)'!$A17+0.1)</f>
        <v>31.424193548387095</v>
      </c>
      <c r="Z18">
        <f>('Noisy (estimated order)'!AA18-'Noisy (estimated order)'!AA17)/('Noisy (estimated order)'!$A18-'Noisy (estimated order)'!$A17+0.1)</f>
        <v>26.93548387096774</v>
      </c>
      <c r="AA18">
        <f>('Noisy (estimated order)'!AB18-'Noisy (estimated order)'!AB17)/('Noisy (estimated order)'!$A18-'Noisy (estimated order)'!$A17+0.1)</f>
        <v>25.078064516129032</v>
      </c>
      <c r="AB18">
        <f>('Noisy (estimated order)'!AC18-'Noisy (estimated order)'!AC17)/('Noisy (estimated order)'!$A18-'Noisy (estimated order)'!$A17+0.1)</f>
        <v>11.767741935483876</v>
      </c>
      <c r="AC18">
        <f>('Noisy (estimated order)'!AD18-'Noisy (estimated order)'!AD17)/('Noisy (estimated order)'!$A18-'Noisy (estimated order)'!$A17+0.1)</f>
        <v>11.393548387096772</v>
      </c>
      <c r="AD18">
        <f>('Noisy (estimated order)'!AE18-'Noisy (estimated order)'!AE17)/('Noisy (estimated order)'!$A18-'Noisy (estimated order)'!$A17+0.1)</f>
        <v>8.7741935483870925</v>
      </c>
      <c r="AE18">
        <f>('Noisy (estimated order)'!AF18-'Noisy (estimated order)'!AF17)/('Noisy (estimated order)'!$A18-'Noisy (estimated order)'!$A17+0.1)</f>
        <v>8.7096774193548381</v>
      </c>
    </row>
    <row r="19" spans="1:31" x14ac:dyDescent="0.25">
      <c r="A19" s="1">
        <v>57</v>
      </c>
      <c r="B19">
        <f>('Noisy (estimated order)'!C19-'Noisy (estimated order)'!C18)/('Noisy (estimated order)'!$A19-'Noisy (estimated order)'!$A18+0.1)</f>
        <v>-10.609523809523809</v>
      </c>
      <c r="C19">
        <f>('Noisy (estimated order)'!D19-'Noisy (estimated order)'!D18)/('Noisy (estimated order)'!$A19-'Noisy (estimated order)'!$A18+0.1)</f>
        <v>-10.685714285714285</v>
      </c>
      <c r="D19">
        <f>('Noisy (estimated order)'!E19-'Noisy (estimated order)'!E18)/('Noisy (estimated order)'!$A19-'Noisy (estimated order)'!$A18+0.1)</f>
        <v>-10.471428571428575</v>
      </c>
      <c r="E19">
        <f>('Noisy (estimated order)'!F19-'Noisy (estimated order)'!F18)/('Noisy (estimated order)'!$A19-'Noisy (estimated order)'!$A18+0.1)</f>
        <v>-13.961904761904758</v>
      </c>
      <c r="F19">
        <f>('Noisy (estimated order)'!G19-'Noisy (estimated order)'!G18)/('Noisy (estimated order)'!$A19-'Noisy (estimated order)'!$A18+0.1)</f>
        <v>-11.704761904761909</v>
      </c>
      <c r="G19">
        <f>('Noisy (estimated order)'!H19-'Noisy (estimated order)'!H18)/('Noisy (estimated order)'!$A19-'Noisy (estimated order)'!$A18+0.1)</f>
        <v>-12.119047619047613</v>
      </c>
      <c r="H19">
        <f>('Noisy (estimated order)'!I19-'Noisy (estimated order)'!I18)/('Noisy (estimated order)'!$A19-'Noisy (estimated order)'!$A18+0.1)</f>
        <v>-12.44285714285714</v>
      </c>
      <c r="I19">
        <f>('Noisy (estimated order)'!J19-'Noisy (estimated order)'!J18)/('Noisy (estimated order)'!$A19-'Noisy (estimated order)'!$A18+0.1)</f>
        <v>-13.033333333333321</v>
      </c>
      <c r="J19">
        <f>('Noisy (estimated order)'!K19-'Noisy (estimated order)'!K18)/('Noisy (estimated order)'!$A19-'Noisy (estimated order)'!$A18+0.1)</f>
        <v>-13.128571428571425</v>
      </c>
      <c r="K19">
        <f>('Noisy (estimated order)'!L19-'Noisy (estimated order)'!L18)/('Noisy (estimated order)'!$A19-'Noisy (estimated order)'!$A18+0.1)</f>
        <v>-13.528571428571427</v>
      </c>
      <c r="L19">
        <f>('Noisy (estimated order)'!M19-'Noisy (estimated order)'!M18)/('Noisy (estimated order)'!$A19-'Noisy (estimated order)'!$A18+0.1)</f>
        <v>-14.38571428571429</v>
      </c>
      <c r="M19">
        <f>('Noisy (estimated order)'!N19-'Noisy (estimated order)'!N18)/('Noisy (estimated order)'!$A19-'Noisy (estimated order)'!$A18+0.1)</f>
        <v>-14.685714285714287</v>
      </c>
      <c r="N19">
        <f>('Noisy (estimated order)'!O19-'Noisy (estimated order)'!O18)/('Noisy (estimated order)'!$A19-'Noisy (estimated order)'!$A18+0.1)</f>
        <v>-15.561904761904765</v>
      </c>
      <c r="O19">
        <f>('Noisy (estimated order)'!P19-'Noisy (estimated order)'!P18)/('Noisy (estimated order)'!$A19-'Noisy (estimated order)'!$A18+0.1)</f>
        <v>-20.819047619047623</v>
      </c>
      <c r="P19">
        <f>('Noisy (estimated order)'!Q19-'Noisy (estimated order)'!Q18)/('Noisy (estimated order)'!$A19-'Noisy (estimated order)'!$A18+0.1)</f>
        <v>-28.845238095238095</v>
      </c>
      <c r="Q19">
        <f>('Noisy (estimated order)'!R19-'Noisy (estimated order)'!R18)/('Noisy (estimated order)'!$A19-'Noisy (estimated order)'!$A18+0.1)</f>
        <v>-36.01761904761905</v>
      </c>
      <c r="R19">
        <f>('Noisy (estimated order)'!S19-'Noisy (estimated order)'!S18)/('Noisy (estimated order)'!$A19-'Noisy (estimated order)'!$A18+0.1)</f>
        <v>51.804761904761904</v>
      </c>
      <c r="S19">
        <f>('Noisy (estimated order)'!T19-'Noisy (estimated order)'!T18)/('Noisy (estimated order)'!$A19-'Noisy (estimated order)'!$A18+0.1)</f>
        <v>-51.804761904761904</v>
      </c>
      <c r="T19">
        <f>('Noisy (estimated order)'!U19-'Noisy (estimated order)'!U18)/('Noisy (estimated order)'!$A19-'Noisy (estimated order)'!$A18+0.1)</f>
        <v>13.033333333333331</v>
      </c>
      <c r="U19">
        <f>('Noisy (estimated order)'!V19-'Noisy (estimated order)'!V18)/('Noisy (estimated order)'!$A19-'Noisy (estimated order)'!$A18+0.1)</f>
        <v>33.011904761904759</v>
      </c>
      <c r="V19">
        <f>('Noisy (estimated order)'!W19-'Noisy (estimated order)'!W18)/('Noisy (estimated order)'!$A19-'Noisy (estimated order)'!$A18+0.1)</f>
        <v>49.147857142857141</v>
      </c>
      <c r="W19">
        <f>('Noisy (estimated order)'!X19-'Noisy (estimated order)'!X18)/('Noisy (estimated order)'!$A19-'Noisy (estimated order)'!$A18+0.1)</f>
        <v>-11.253333333333332</v>
      </c>
      <c r="X19">
        <f>('Noisy (estimated order)'!Y19-'Noisy (estimated order)'!Y18)/('Noisy (estimated order)'!$A19-'Noisy (estimated order)'!$A18+0.1)</f>
        <v>-29.827142857142857</v>
      </c>
      <c r="Y19">
        <f>('Noisy (estimated order)'!Z19-'Noisy (estimated order)'!Z18)/('Noisy (estimated order)'!$A19-'Noisy (estimated order)'!$A18+0.1)</f>
        <v>-30.169999999999991</v>
      </c>
      <c r="Z19">
        <f>('Noisy (estimated order)'!AA19-'Noisy (estimated order)'!AA18)/('Noisy (estimated order)'!$A19-'Noisy (estimated order)'!$A18+0.1)</f>
        <v>-23.609523809523807</v>
      </c>
      <c r="AA19">
        <f>('Noisy (estimated order)'!AB19-'Noisy (estimated order)'!AB18)/('Noisy (estimated order)'!$A19-'Noisy (estimated order)'!$A18+0.1)</f>
        <v>-21.874761904761904</v>
      </c>
      <c r="AB19">
        <f>('Noisy (estimated order)'!AC19-'Noisy (estimated order)'!AC18)/('Noisy (estimated order)'!$A19-'Noisy (estimated order)'!$A18+0.1)</f>
        <v>-12.133333333333342</v>
      </c>
      <c r="AC19">
        <f>('Noisy (estimated order)'!AD19-'Noisy (estimated order)'!AD18)/('Noisy (estimated order)'!$A19-'Noisy (estimated order)'!$A18+0.1)</f>
        <v>-11.857142857142859</v>
      </c>
      <c r="AD19">
        <f>('Noisy (estimated order)'!AE19-'Noisy (estimated order)'!AE18)/('Noisy (estimated order)'!$A19-'Noisy (estimated order)'!$A18+0.1)</f>
        <v>-9.1999999999999957</v>
      </c>
      <c r="AE19">
        <f>('Noisy (estimated order)'!AF19-'Noisy (estimated order)'!AF18)/('Noisy (estimated order)'!$A19-'Noisy (estimated order)'!$A18+0.1)</f>
        <v>-9.1190476190476222</v>
      </c>
    </row>
    <row r="20" spans="1:31" x14ac:dyDescent="0.25">
      <c r="A20" s="1">
        <v>64.5</v>
      </c>
      <c r="B20">
        <f>('Noisy (estimated order)'!C20-'Noisy (estimated order)'!C19)/('Noisy (estimated order)'!$A20-'Noisy (estimated order)'!$A19+0.1)</f>
        <v>1.9960526315789495</v>
      </c>
      <c r="C20">
        <f>('Noisy (estimated order)'!D20-'Noisy (estimated order)'!D19)/('Noisy (estimated order)'!$A20-'Noisy (estimated order)'!$A19+0.1)</f>
        <v>2.0131578947368438</v>
      </c>
      <c r="D20">
        <f>('Noisy (estimated order)'!E20-'Noisy (estimated order)'!E19)/('Noisy (estimated order)'!$A20-'Noisy (estimated order)'!$A19+0.1)</f>
        <v>2.0750000000000015</v>
      </c>
      <c r="E20">
        <f>('Noisy (estimated order)'!F20-'Noisy (estimated order)'!F19)/('Noisy (estimated order)'!$A20-'Noisy (estimated order)'!$A19+0.1)</f>
        <v>2.7855263157894723</v>
      </c>
      <c r="F20">
        <f>('Noisy (estimated order)'!G20-'Noisy (estimated order)'!G19)/('Noisy (estimated order)'!$A20-'Noisy (estimated order)'!$A19+0.1)</f>
        <v>2.2513157894736859</v>
      </c>
      <c r="G20">
        <f>('Noisy (estimated order)'!H20-'Noisy (estimated order)'!H19)/('Noisy (estimated order)'!$A20-'Noisy (estimated order)'!$A19+0.1)</f>
        <v>2.3210526315789455</v>
      </c>
      <c r="H20">
        <f>('Noisy (estimated order)'!I20-'Noisy (estimated order)'!I19)/('Noisy (estimated order)'!$A20-'Noisy (estimated order)'!$A19+0.1)</f>
        <v>2.373684210526315</v>
      </c>
      <c r="I20">
        <f>('Noisy (estimated order)'!J20-'Noisy (estimated order)'!J19)/('Noisy (estimated order)'!$A20-'Noisy (estimated order)'!$A19+0.1)</f>
        <v>2.4789473684210495</v>
      </c>
      <c r="J20">
        <f>('Noisy (estimated order)'!K20-'Noisy (estimated order)'!K19)/('Noisy (estimated order)'!$A20-'Noisy (estimated order)'!$A19+0.1)</f>
        <v>2.4947368421052607</v>
      </c>
      <c r="K20">
        <f>('Noisy (estimated order)'!L20-'Noisy (estimated order)'!L19)/('Noisy (estimated order)'!$A20-'Noisy (estimated order)'!$A19+0.1)</f>
        <v>2.5815789473684179</v>
      </c>
      <c r="L20">
        <f>('Noisy (estimated order)'!M20-'Noisy (estimated order)'!M19)/('Noisy (estimated order)'!$A20-'Noisy (estimated order)'!$A19+0.1)</f>
        <v>2.7789473684210533</v>
      </c>
      <c r="M20">
        <f>('Noisy (estimated order)'!N20-'Noisy (estimated order)'!N19)/('Noisy (estimated order)'!$A20-'Noisy (estimated order)'!$A19+0.1)</f>
        <v>2.8526315789473693</v>
      </c>
      <c r="N20">
        <f>('Noisy (estimated order)'!O20-'Noisy (estimated order)'!O19)/('Noisy (estimated order)'!$A20-'Noisy (estimated order)'!$A19+0.1)</f>
        <v>3.0631578947368423</v>
      </c>
      <c r="O20">
        <f>('Noisy (estimated order)'!P20-'Noisy (estimated order)'!P19)/('Noisy (estimated order)'!$A20-'Noisy (estimated order)'!$A19+0.1)</f>
        <v>4.2828947368421053</v>
      </c>
      <c r="P20">
        <f>('Noisy (estimated order)'!Q20-'Noisy (estimated order)'!Q19)/('Noisy (estimated order)'!$A20-'Noisy (estimated order)'!$A19+0.1)</f>
        <v>6.0072368421052635</v>
      </c>
      <c r="Q20">
        <f>('Noisy (estimated order)'!R20-'Noisy (estimated order)'!R19)/('Noisy (estimated order)'!$A20-'Noisy (estimated order)'!$A19+0.1)</f>
        <v>7.4798684210526334</v>
      </c>
      <c r="R20">
        <f>('Noisy (estimated order)'!S20-'Noisy (estimated order)'!S19)/('Noisy (estimated order)'!$A20-'Noisy (estimated order)'!$A19+0.1)</f>
        <v>-6.9661842105263165</v>
      </c>
      <c r="S20">
        <f>('Noisy (estimated order)'!T20-'Noisy (estimated order)'!T19)/('Noisy (estimated order)'!$A20-'Noisy (estimated order)'!$A19+0.1)</f>
        <v>10.949605263157896</v>
      </c>
      <c r="T20">
        <f>('Noisy (estimated order)'!U20-'Noisy (estimated order)'!U19)/('Noisy (estimated order)'!$A20-'Noisy (estimated order)'!$A19+0.1)</f>
        <v>-10.949605263157896</v>
      </c>
      <c r="U20">
        <f>('Noisy (estimated order)'!V20-'Noisy (estimated order)'!V19)/('Noisy (estimated order)'!$A20-'Noisy (estimated order)'!$A19+0.1)</f>
        <v>-8.2710526315789483</v>
      </c>
      <c r="V20">
        <f>('Noisy (estimated order)'!W20-'Noisy (estimated order)'!W19)/('Noisy (estimated order)'!$A20-'Noisy (estimated order)'!$A19+0.1)</f>
        <v>-6.8910526315789467</v>
      </c>
      <c r="W20">
        <f>('Noisy (estimated order)'!X20-'Noisy (estimated order)'!X19)/('Noisy (estimated order)'!$A20-'Noisy (estimated order)'!$A19+0.1)</f>
        <v>-1.6326315789473687</v>
      </c>
      <c r="X20">
        <f>('Noisy (estimated order)'!Y20-'Noisy (estimated order)'!Y19)/('Noisy (estimated order)'!$A20-'Noisy (estimated order)'!$A19+0.1)</f>
        <v>4.5702631578947379</v>
      </c>
      <c r="Y20">
        <f>('Noisy (estimated order)'!Z20-'Noisy (estimated order)'!Z19)/('Noisy (estimated order)'!$A20-'Noisy (estimated order)'!$A19+0.1)</f>
        <v>6.5351315789473672</v>
      </c>
      <c r="Z20">
        <f>('Noisy (estimated order)'!AA20-'Noisy (estimated order)'!AA19)/('Noisy (estimated order)'!$A20-'Noisy (estimated order)'!$A19+0.1)</f>
        <v>5.0513157894736844</v>
      </c>
      <c r="AA20">
        <f>('Noisy (estimated order)'!AB20-'Noisy (estimated order)'!AB19)/('Noisy (estimated order)'!$A20-'Noisy (estimated order)'!$A19+0.1)</f>
        <v>4.640394736842107</v>
      </c>
      <c r="AB20">
        <f>('Noisy (estimated order)'!AC20-'Noisy (estimated order)'!AC19)/('Noisy (estimated order)'!$A20-'Noisy (estimated order)'!$A19+0.1)</f>
        <v>2.3592105263157905</v>
      </c>
      <c r="AC20">
        <f>('Noisy (estimated order)'!AD20-'Noisy (estimated order)'!AD19)/('Noisy (estimated order)'!$A20-'Noisy (estimated order)'!$A19+0.1)</f>
        <v>2.310526315789474</v>
      </c>
      <c r="AD20">
        <f>('Noisy (estimated order)'!AE20-'Noisy (estimated order)'!AE19)/('Noisy (estimated order)'!$A20-'Noisy (estimated order)'!$A19+0.1)</f>
        <v>1.8250000000000006</v>
      </c>
      <c r="AE20">
        <f>('Noisy (estimated order)'!AF20-'Noisy (estimated order)'!AF19)/('Noisy (estimated order)'!$A20-'Noisy (estimated order)'!$A19+0.1)</f>
        <v>1.8065789473684197</v>
      </c>
    </row>
    <row r="21" spans="1:31" x14ac:dyDescent="0.25">
      <c r="A21" s="2">
        <v>68.5</v>
      </c>
      <c r="B21">
        <f>('Noisy (estimated order)'!C21-'Noisy (estimated order)'!C20)/('Noisy (estimated order)'!$A21-'Noisy (estimated order)'!$A20+0.1)</f>
        <v>1.0999999999999979</v>
      </c>
      <c r="C21">
        <f>('Noisy (estimated order)'!D21-'Noisy (estimated order)'!D20)/('Noisy (estimated order)'!$A21-'Noisy (estimated order)'!$A20+0.1)</f>
        <v>1.1097560975609715</v>
      </c>
      <c r="D21">
        <f>('Noisy (estimated order)'!E21-'Noisy (estimated order)'!E20)/('Noisy (estimated order)'!$A21-'Noisy (estimated order)'!$A20+0.1)</f>
        <v>1.1975609756097554</v>
      </c>
      <c r="E21">
        <f>('Noisy (estimated order)'!F21-'Noisy (estimated order)'!F20)/('Noisy (estimated order)'!$A21-'Noisy (estimated order)'!$A20+0.1)</f>
        <v>1.5073170731707335</v>
      </c>
      <c r="F21">
        <f>('Noisy (estimated order)'!G21-'Noisy (estimated order)'!G20)/('Noisy (estimated order)'!$A21-'Noisy (estimated order)'!$A20+0.1)</f>
        <v>1.2439024390243889</v>
      </c>
      <c r="G21">
        <f>('Noisy (estimated order)'!H21-'Noisy (estimated order)'!H20)/('Noisy (estimated order)'!$A21-'Noisy (estimated order)'!$A20+0.1)</f>
        <v>1.287804878048781</v>
      </c>
      <c r="H21">
        <f>('Noisy (estimated order)'!I21-'Noisy (estimated order)'!I20)/('Noisy (estimated order)'!$A21-'Noisy (estimated order)'!$A20+0.1)</f>
        <v>1.3048780487804934</v>
      </c>
      <c r="I21">
        <f>('Noisy (estimated order)'!J21-'Noisy (estimated order)'!J20)/('Noisy (estimated order)'!$A21-'Noisy (estimated order)'!$A20+0.1)</f>
        <v>1.3463414634146367</v>
      </c>
      <c r="J21">
        <f>('Noisy (estimated order)'!K21-'Noisy (estimated order)'!K20)/('Noisy (estimated order)'!$A21-'Noisy (estimated order)'!$A20+0.1)</f>
        <v>1.3707317073170744</v>
      </c>
      <c r="K21">
        <f>('Noisy (estimated order)'!L21-'Noisy (estimated order)'!L20)/('Noisy (estimated order)'!$A21-'Noisy (estimated order)'!$A20+0.1)</f>
        <v>1.4390243902439039</v>
      </c>
      <c r="L21">
        <f>('Noisy (estimated order)'!M21-'Noisy (estimated order)'!M20)/('Noisy (estimated order)'!$A21-'Noisy (estimated order)'!$A20+0.1)</f>
        <v>1.6024390243902424</v>
      </c>
      <c r="M21">
        <f>('Noisy (estimated order)'!N21-'Noisy (estimated order)'!N20)/('Noisy (estimated order)'!$A21-'Noisy (estimated order)'!$A20+0.1)</f>
        <v>1.6414634146341509</v>
      </c>
      <c r="N21">
        <f>('Noisy (estimated order)'!O21-'Noisy (estimated order)'!O20)/('Noisy (estimated order)'!$A21-'Noisy (estimated order)'!$A20+0.1)</f>
        <v>1.6780487804878108</v>
      </c>
      <c r="O21">
        <f>('Noisy (estimated order)'!P21-'Noisy (estimated order)'!P20)/('Noisy (estimated order)'!$A21-'Noisy (estimated order)'!$A20+0.1)</f>
        <v>1.8682926829268287</v>
      </c>
      <c r="P21">
        <f>('Noisy (estimated order)'!Q21-'Noisy (estimated order)'!Q20)/('Noisy (estimated order)'!$A21-'Noisy (estimated order)'!$A20+0.1)</f>
        <v>2.4146341463414616</v>
      </c>
      <c r="Q21">
        <f>('Noisy (estimated order)'!R21-'Noisy (estimated order)'!R20)/('Noisy (estimated order)'!$A21-'Noisy (estimated order)'!$A20+0.1)</f>
        <v>2.9951219512195126</v>
      </c>
      <c r="R21">
        <f>('Noisy (estimated order)'!S21-'Noisy (estimated order)'!S20)/('Noisy (estimated order)'!$A21-'Noisy (estimated order)'!$A20+0.1)</f>
        <v>-6.3029268292682934</v>
      </c>
      <c r="S21">
        <f>('Noisy (estimated order)'!T21-'Noisy (estimated order)'!T20)/('Noisy (estimated order)'!$A21-'Noisy (estimated order)'!$A20+0.1)</f>
        <v>3.93</v>
      </c>
      <c r="T21">
        <f>('Noisy (estimated order)'!U21-'Noisy (estimated order)'!U20)/('Noisy (estimated order)'!$A21-'Noisy (estimated order)'!$A20+0.1)</f>
        <v>8.8951219512195134</v>
      </c>
      <c r="U21">
        <f>('Noisy (estimated order)'!V21-'Noisy (estimated order)'!V20)/('Noisy (estimated order)'!$A21-'Noisy (estimated order)'!$A20+0.1)</f>
        <v>-8.8951219512195134</v>
      </c>
      <c r="V21">
        <f>('Noisy (estimated order)'!W21-'Noisy (estimated order)'!W20)/('Noisy (estimated order)'!$A21-'Noisy (estimated order)'!$A20+0.1)</f>
        <v>-6.349024390243903</v>
      </c>
      <c r="W21">
        <f>('Noisy (estimated order)'!X21-'Noisy (estimated order)'!X20)/('Noisy (estimated order)'!$A21-'Noisy (estimated order)'!$A20+0.1)</f>
        <v>6.0380487804878076</v>
      </c>
      <c r="X21">
        <f>('Noisy (estimated order)'!Y21-'Noisy (estimated order)'!Y20)/('Noisy (estimated order)'!$A21-'Noisy (estimated order)'!$A20+0.1)</f>
        <v>4.7556097560975594</v>
      </c>
      <c r="Y21">
        <f>('Noisy (estimated order)'!Z21-'Noisy (estimated order)'!Z20)/('Noisy (estimated order)'!$A21-'Noisy (estimated order)'!$A20+0.1)</f>
        <v>2.3804878048780536</v>
      </c>
      <c r="Z21">
        <f>('Noisy (estimated order)'!AA21-'Noisy (estimated order)'!AA20)/('Noisy (estimated order)'!$A21-'Noisy (estimated order)'!$A20+0.1)</f>
        <v>1.9707317073170765</v>
      </c>
      <c r="AA21">
        <f>('Noisy (estimated order)'!AB21-'Noisy (estimated order)'!AB20)/('Noisy (estimated order)'!$A21-'Noisy (estimated order)'!$A20+0.1)</f>
        <v>1.8731707317073121</v>
      </c>
      <c r="AB21">
        <f>('Noisy (estimated order)'!AC21-'Noisy (estimated order)'!AC20)/('Noisy (estimated order)'!$A21-'Noisy (estimated order)'!$A20+0.1)</f>
        <v>1.3341463414634145</v>
      </c>
      <c r="AC21">
        <f>('Noisy (estimated order)'!AD21-'Noisy (estimated order)'!AD20)/('Noisy (estimated order)'!$A21-'Noisy (estimated order)'!$A20+0.1)</f>
        <v>1.2634146341463433</v>
      </c>
      <c r="AD21">
        <f>('Noisy (estimated order)'!AE21-'Noisy (estimated order)'!AE20)/('Noisy (estimated order)'!$A21-'Noisy (estimated order)'!$A20+0.1)</f>
        <v>1.03414634146341</v>
      </c>
      <c r="AE21">
        <f>('Noisy (estimated order)'!AF21-'Noisy (estimated order)'!AF20)/('Noisy (estimated order)'!$A21-'Noisy (estimated order)'!$A20+0.1)</f>
        <v>1.0170731707317113</v>
      </c>
    </row>
    <row r="22" spans="1:31" x14ac:dyDescent="0.25">
      <c r="A22" s="1">
        <v>97</v>
      </c>
      <c r="B22">
        <f>('Noisy (estimated order)'!C22-'Noisy (estimated order)'!C21)/('Noisy (estimated order)'!$A22-'Noisy (estimated order)'!$A21+0.1)</f>
        <v>0.10279720279720271</v>
      </c>
      <c r="C22">
        <f>('Noisy (estimated order)'!D22-'Noisy (estimated order)'!D21)/('Noisy (estimated order)'!$A22-'Noisy (estimated order)'!$A21+0.1)</f>
        <v>0.10244755244755269</v>
      </c>
      <c r="D22">
        <f>('Noisy (estimated order)'!E22-'Noisy (estimated order)'!E21)/('Noisy (estimated order)'!$A22-'Noisy (estimated order)'!$A21+0.1)</f>
        <v>6.2237762237762277E-2</v>
      </c>
      <c r="E22">
        <f>('Noisy (estimated order)'!F22-'Noisy (estimated order)'!F21)/('Noisy (estimated order)'!$A22-'Noisy (estimated order)'!$A21+0.1)</f>
        <v>8.2517482517481991E-2</v>
      </c>
      <c r="F22">
        <f>('Noisy (estimated order)'!G22-'Noisy (estimated order)'!G21)/('Noisy (estimated order)'!$A22-'Noisy (estimated order)'!$A21+0.1)</f>
        <v>9.9300699300699416E-2</v>
      </c>
      <c r="G22">
        <f>('Noisy (estimated order)'!H22-'Noisy (estimated order)'!H21)/('Noisy (estimated order)'!$A22-'Noisy (estimated order)'!$A21+0.1)</f>
        <v>0.10559440559440594</v>
      </c>
      <c r="H22">
        <f>('Noisy (estimated order)'!I22-'Noisy (estimated order)'!I21)/('Noisy (estimated order)'!$A22-'Noisy (estimated order)'!$A21+0.1)</f>
        <v>0.11188811188811149</v>
      </c>
      <c r="I22">
        <f>('Noisy (estimated order)'!J22-'Noisy (estimated order)'!J21)/('Noisy (estimated order)'!$A22-'Noisy (estimated order)'!$A21+0.1)</f>
        <v>0.11958041958042014</v>
      </c>
      <c r="J22">
        <f>('Noisy (estimated order)'!K22-'Noisy (estimated order)'!K21)/('Noisy (estimated order)'!$A22-'Noisy (estimated order)'!$A21+0.1)</f>
        <v>0.11818181818181801</v>
      </c>
      <c r="K22">
        <f>('Noisy (estimated order)'!L22-'Noisy (estimated order)'!L21)/('Noisy (estimated order)'!$A22-'Noisy (estimated order)'!$A21+0.1)</f>
        <v>0.11188811188811248</v>
      </c>
      <c r="L22">
        <f>('Noisy (estimated order)'!M22-'Noisy (estimated order)'!M21)/('Noisy (estimated order)'!$A22-'Noisy (estimated order)'!$A21+0.1)</f>
        <v>9.8951048951049378E-2</v>
      </c>
      <c r="M22">
        <f>('Noisy (estimated order)'!N22-'Noisy (estimated order)'!N21)/('Noisy (estimated order)'!$A22-'Noisy (estimated order)'!$A21+0.1)</f>
        <v>9.7902097902097307E-2</v>
      </c>
      <c r="N22">
        <f>('Noisy (estimated order)'!O22-'Noisy (estimated order)'!O21)/('Noisy (estimated order)'!$A22-'Noisy (estimated order)'!$A21+0.1)</f>
        <v>0.10174825174825163</v>
      </c>
      <c r="O22">
        <f>('Noisy (estimated order)'!P22-'Noisy (estimated order)'!P21)/('Noisy (estimated order)'!$A22-'Noisy (estimated order)'!$A21+0.1)</f>
        <v>0.13776223776223767</v>
      </c>
      <c r="P22">
        <f>('Noisy (estimated order)'!Q22-'Noisy (estimated order)'!Q21)/('Noisy (estimated order)'!$A22-'Noisy (estimated order)'!$A21+0.1)</f>
        <v>0.19580419580419658</v>
      </c>
      <c r="Q22">
        <f>('Noisy (estimated order)'!R22-'Noisy (estimated order)'!R21)/('Noisy (estimated order)'!$A22-'Noisy (estimated order)'!$A21+0.1)</f>
        <v>0.25174825174825133</v>
      </c>
      <c r="R22">
        <f>('Noisy (estimated order)'!S22-'Noisy (estimated order)'!S21)/('Noisy (estimated order)'!$A22-'Noisy (estimated order)'!$A21+0.1)</f>
        <v>-0.81802447552447544</v>
      </c>
      <c r="S22">
        <f>('Noisy (estimated order)'!T22-'Noisy (estimated order)'!T21)/('Noisy (estimated order)'!$A22-'Noisy (estimated order)'!$A21+0.1)</f>
        <v>0.36678321678321657</v>
      </c>
      <c r="T22">
        <f>('Noisy (estimated order)'!U22-'Noisy (estimated order)'!U21)/('Noisy (estimated order)'!$A22-'Noisy (estimated order)'!$A21+0.1)</f>
        <v>0.73349650349650353</v>
      </c>
      <c r="U22">
        <f>('Noisy (estimated order)'!V22-'Noisy (estimated order)'!V21)/('Noisy (estimated order)'!$A22-'Noisy (estimated order)'!$A21+0.1)</f>
        <v>1.0984965034965035</v>
      </c>
      <c r="V22">
        <f>('Noisy (estimated order)'!W22-'Noisy (estimated order)'!W21)/('Noisy (estimated order)'!$A22-'Noisy (estimated order)'!$A21+0.1)</f>
        <v>-1.0984965034965035</v>
      </c>
      <c r="W22">
        <f>('Noisy (estimated order)'!X22-'Noisy (estimated order)'!X21)/('Noisy (estimated order)'!$A22-'Noisy (estimated order)'!$A21+0.1)</f>
        <v>0.44527972027972024</v>
      </c>
      <c r="X22">
        <f>('Noisy (estimated order)'!Y22-'Noisy (estimated order)'!Y21)/('Noisy (estimated order)'!$A22-'Noisy (estimated order)'!$A21+0.1)</f>
        <v>0.34143356643356643</v>
      </c>
      <c r="Y22">
        <f>('Noisy (estimated order)'!Z22-'Noisy (estimated order)'!Z21)/('Noisy (estimated order)'!$A22-'Noisy (estimated order)'!$A21+0.1)</f>
        <v>0.15909090909090848</v>
      </c>
      <c r="Z22">
        <f>('Noisy (estimated order)'!AA22-'Noisy (estimated order)'!AA21)/('Noisy (estimated order)'!$A22-'Noisy (estimated order)'!$A21+0.1)</f>
        <v>0.13006993006993003</v>
      </c>
      <c r="AA22">
        <f>('Noisy (estimated order)'!AB22-'Noisy (estimated order)'!AB21)/('Noisy (estimated order)'!$A22-'Noisy (estimated order)'!$A21+0.1)</f>
        <v>0.12412587412587452</v>
      </c>
      <c r="AB22">
        <f>('Noisy (estimated order)'!AC22-'Noisy (estimated order)'!AC21)/('Noisy (estimated order)'!$A22-'Noisy (estimated order)'!$A21+0.1)</f>
        <v>8.4265734265734138E-2</v>
      </c>
      <c r="AC22">
        <f>('Noisy (estimated order)'!AD22-'Noisy (estimated order)'!AD21)/('Noisy (estimated order)'!$A22-'Noisy (estimated order)'!$A21+0.1)</f>
        <v>8.7412587412587409E-2</v>
      </c>
      <c r="AD22">
        <f>('Noisy (estimated order)'!AE22-'Noisy (estimated order)'!AE21)/('Noisy (estimated order)'!$A22-'Noisy (estimated order)'!$A21+0.1)</f>
        <v>5.5944055944056735E-2</v>
      </c>
      <c r="AE22">
        <f>('Noisy (estimated order)'!AF22-'Noisy (estimated order)'!AF21)/('Noisy (estimated order)'!$A22-'Noisy (estimated order)'!$A21+0.1)</f>
        <v>5.6643356643356797E-2</v>
      </c>
    </row>
    <row r="23" spans="1:31" x14ac:dyDescent="0.25">
      <c r="A23" s="1">
        <v>116</v>
      </c>
      <c r="B23">
        <f>('Noisy (estimated order)'!C23-'Noisy (estimated order)'!C22)/('Noisy (estimated order)'!$A23-'Noisy (estimated order)'!$A22+0.1)</f>
        <v>-0.80104712041884873</v>
      </c>
      <c r="C23">
        <f>('Noisy (estimated order)'!D23-'Noisy (estimated order)'!D22)/('Noisy (estimated order)'!$A23-'Noisy (estimated order)'!$A22+0.1)</f>
        <v>-0.80418848167539336</v>
      </c>
      <c r="D23">
        <f>('Noisy (estimated order)'!E23-'Noisy (estimated order)'!E22)/('Noisy (estimated order)'!$A23-'Noisy (estimated order)'!$A22+0.1)</f>
        <v>-0.88272251308900584</v>
      </c>
      <c r="E23">
        <f>('Noisy (estimated order)'!F23-'Noisy (estimated order)'!F22)/('Noisy (estimated order)'!$A23-'Noisy (estimated order)'!$A22+0.1)</f>
        <v>-1.0691099476439783</v>
      </c>
      <c r="F23">
        <f>('Noisy (estimated order)'!G23-'Noisy (estimated order)'!G22)/('Noisy (estimated order)'!$A23-'Noisy (estimated order)'!$A22+0.1)</f>
        <v>-0.8801047120418849</v>
      </c>
      <c r="G23">
        <f>('Noisy (estimated order)'!H23-'Noisy (estimated order)'!H22)/('Noisy (estimated order)'!$A23-'Noisy (estimated order)'!$A22+0.1)</f>
        <v>-0.90523560209424037</v>
      </c>
      <c r="H23">
        <f>('Noisy (estimated order)'!I23-'Noisy (estimated order)'!I22)/('Noisy (estimated order)'!$A23-'Noisy (estimated order)'!$A22+0.1)</f>
        <v>-0.92303664921465933</v>
      </c>
      <c r="I23">
        <f>('Noisy (estimated order)'!J23-'Noisy (estimated order)'!J22)/('Noisy (estimated order)'!$A23-'Noisy (estimated order)'!$A22+0.1)</f>
        <v>-0.96073298429319487</v>
      </c>
      <c r="J23">
        <f>('Noisy (estimated order)'!K23-'Noisy (estimated order)'!K22)/('Noisy (estimated order)'!$A23-'Noisy (estimated order)'!$A22+0.1)</f>
        <v>-0.96910994764397851</v>
      </c>
      <c r="K23">
        <f>('Noisy (estimated order)'!L23-'Noisy (estimated order)'!L22)/('Noisy (estimated order)'!$A23-'Noisy (estimated order)'!$A22+0.1)</f>
        <v>-0.98691099476439903</v>
      </c>
      <c r="L23">
        <f>('Noisy (estimated order)'!M23-'Noisy (estimated order)'!M22)/('Noisy (estimated order)'!$A23-'Noisy (estimated order)'!$A22+0.1)</f>
        <v>-1.0068062827225139</v>
      </c>
      <c r="M23">
        <f>('Noisy (estimated order)'!N23-'Noisy (estimated order)'!N22)/('Noisy (estimated order)'!$A23-'Noisy (estimated order)'!$A22+0.1)</f>
        <v>-1.0188481675392673</v>
      </c>
      <c r="N23">
        <f>('Noisy (estimated order)'!O23-'Noisy (estimated order)'!O22)/('Noisy (estimated order)'!$A23-'Noisy (estimated order)'!$A22+0.1)</f>
        <v>-1.052879581151833</v>
      </c>
      <c r="O23">
        <f>('Noisy (estimated order)'!P23-'Noisy (estimated order)'!P22)/('Noisy (estimated order)'!$A23-'Noisy (estimated order)'!$A22+0.1)</f>
        <v>-1.2413612565445022</v>
      </c>
      <c r="P23">
        <f>('Noisy (estimated order)'!Q23-'Noisy (estimated order)'!Q22)/('Noisy (estimated order)'!$A23-'Noisy (estimated order)'!$A22+0.1)</f>
        <v>-1.668586387434555</v>
      </c>
      <c r="Q23">
        <f>('Noisy (estimated order)'!R23-'Noisy (estimated order)'!R22)/('Noisy (estimated order)'!$A23-'Noisy (estimated order)'!$A22+0.1)</f>
        <v>-2.0488481675392665</v>
      </c>
      <c r="R23">
        <f>('Noisy (estimated order)'!S23-'Noisy (estimated order)'!S22)/('Noisy (estimated order)'!$A23-'Noisy (estimated order)'!$A22+0.1)</f>
        <v>3.9887172774869106</v>
      </c>
      <c r="S23">
        <f>('Noisy (estimated order)'!T23-'Noisy (estimated order)'!T22)/('Noisy (estimated order)'!$A23-'Noisy (estimated order)'!$A22+0.1)</f>
        <v>-2.6522513089005231</v>
      </c>
      <c r="T23">
        <f>('Noisy (estimated order)'!U23-'Noisy (estimated order)'!U22)/('Noisy (estimated order)'!$A23-'Noisy (estimated order)'!$A22+0.1)</f>
        <v>-0.55989528795811527</v>
      </c>
      <c r="U23">
        <f>('Noisy (estimated order)'!V23-'Noisy (estimated order)'!V22)/('Noisy (estimated order)'!$A23-'Noisy (estimated order)'!$A22+0.1)</f>
        <v>2.0991099476439792</v>
      </c>
      <c r="V23">
        <f>('Noisy (estimated order)'!W23-'Noisy (estimated order)'!W22)/('Noisy (estimated order)'!$A23-'Noisy (estimated order)'!$A22+0.1)</f>
        <v>4.4107329842931939</v>
      </c>
      <c r="W23">
        <f>('Noisy (estimated order)'!X23-'Noisy (estimated order)'!X22)/('Noisy (estimated order)'!$A23-'Noisy (estimated order)'!$A22+0.1)</f>
        <v>-4.4107329842931939</v>
      </c>
      <c r="X23">
        <f>('Noisy (estimated order)'!Y23-'Noisy (estimated order)'!Y22)/('Noisy (estimated order)'!$A23-'Noisy (estimated order)'!$A22+0.1)</f>
        <v>-3.4115183246073295</v>
      </c>
      <c r="Y23">
        <f>('Noisy (estimated order)'!Z23-'Noisy (estimated order)'!Z22)/('Noisy (estimated order)'!$A23-'Noisy (estimated order)'!$A22+0.1)</f>
        <v>-1.8438219895287955</v>
      </c>
      <c r="Z23">
        <f>('Noisy (estimated order)'!AA23-'Noisy (estimated order)'!AA22)/('Noisy (estimated order)'!$A23-'Noisy (estimated order)'!$A22+0.1)</f>
        <v>-1.4623036649214662</v>
      </c>
      <c r="AA23">
        <f>('Noisy (estimated order)'!AB23-'Noisy (estimated order)'!AB22)/('Noisy (estimated order)'!$A23-'Noisy (estimated order)'!$A22+0.1)</f>
        <v>-1.3680628272251314</v>
      </c>
      <c r="AB23">
        <f>('Noisy (estimated order)'!AC23-'Noisy (estimated order)'!AC22)/('Noisy (estimated order)'!$A23-'Noisy (estimated order)'!$A22+0.1)</f>
        <v>-0.99424083769633553</v>
      </c>
      <c r="AC23">
        <f>('Noisy (estimated order)'!AD23-'Noisy (estimated order)'!AD22)/('Noisy (estimated order)'!$A23-'Noisy (estimated order)'!$A22+0.1)</f>
        <v>-0.98376963350785296</v>
      </c>
      <c r="AD23">
        <f>('Noisy (estimated order)'!AE23-'Noisy (estimated order)'!AE22)/('Noisy (estimated order)'!$A23-'Noisy (estimated order)'!$A22+0.1)</f>
        <v>-0.78010471204188503</v>
      </c>
      <c r="AE23">
        <f>('Noisy (estimated order)'!AF23-'Noisy (estimated order)'!AF22)/('Noisy (estimated order)'!$A23-'Noisy (estimated order)'!$A22+0.1)</f>
        <v>-0.77172774869109995</v>
      </c>
    </row>
    <row r="24" spans="1:31" x14ac:dyDescent="0.25">
      <c r="A24" s="1">
        <v>120</v>
      </c>
      <c r="B24">
        <f>('Noisy (estimated order)'!C24-'Noisy (estimated order)'!C23)/('Noisy (estimated order)'!$A24-'Noisy (estimated order)'!$A23+0.1)</f>
        <v>-1.4560975609756095</v>
      </c>
      <c r="C24">
        <f>('Noisy (estimated order)'!D24-'Noisy (estimated order)'!D23)/('Noisy (estimated order)'!$A24-'Noisy (estimated order)'!$A23+0.1)</f>
        <v>-1.4634146341463417</v>
      </c>
      <c r="D24">
        <f>('Noisy (estimated order)'!E24-'Noisy (estimated order)'!E23)/('Noisy (estimated order)'!$A24-'Noisy (estimated order)'!$A23+0.1)</f>
        <v>-1.5170731707317071</v>
      </c>
      <c r="E24">
        <f>('Noisy (estimated order)'!F24-'Noisy (estimated order)'!F23)/('Noisy (estimated order)'!$A24-'Noisy (estimated order)'!$A23+0.1)</f>
        <v>-1.8707317073170704</v>
      </c>
      <c r="F24">
        <f>('Noisy (estimated order)'!G24-'Noisy (estimated order)'!G23)/('Noisy (estimated order)'!$A24-'Noisy (estimated order)'!$A23+0.1)</f>
        <v>-1.5658536585365894</v>
      </c>
      <c r="G24">
        <f>('Noisy (estimated order)'!H24-'Noisy (estimated order)'!H23)/('Noisy (estimated order)'!$A24-'Noisy (estimated order)'!$A23+0.1)</f>
        <v>-1.582926829268295</v>
      </c>
      <c r="H24">
        <f>('Noisy (estimated order)'!I24-'Noisy (estimated order)'!I23)/('Noisy (estimated order)'!$A24-'Noisy (estimated order)'!$A23+0.1)</f>
        <v>-1.5975609756097591</v>
      </c>
      <c r="I24">
        <f>('Noisy (estimated order)'!J24-'Noisy (estimated order)'!J23)/('Noisy (estimated order)'!$A24-'Noisy (estimated order)'!$A23+0.1)</f>
        <v>-1.6365853658536538</v>
      </c>
      <c r="J24">
        <f>('Noisy (estimated order)'!K24-'Noisy (estimated order)'!K23)/('Noisy (estimated order)'!$A24-'Noisy (estimated order)'!$A23+0.1)</f>
        <v>-1.6682926829268303</v>
      </c>
      <c r="K24">
        <f>('Noisy (estimated order)'!L24-'Noisy (estimated order)'!L23)/('Noisy (estimated order)'!$A24-'Noisy (estimated order)'!$A23+0.1)</f>
        <v>-1.7902439024390184</v>
      </c>
      <c r="L24">
        <f>('Noisy (estimated order)'!M24-'Noisy (estimated order)'!M23)/('Noisy (estimated order)'!$A24-'Noisy (estimated order)'!$A23+0.1)</f>
        <v>-1.9463414634146319</v>
      </c>
      <c r="M24">
        <f>('Noisy (estimated order)'!N24-'Noisy (estimated order)'!N23)/('Noisy (estimated order)'!$A24-'Noisy (estimated order)'!$A23+0.1)</f>
        <v>-1.9658536585365791</v>
      </c>
      <c r="N24">
        <f>('Noisy (estimated order)'!O24-'Noisy (estimated order)'!O23)/('Noisy (estimated order)'!$A24-'Noisy (estimated order)'!$A23+0.1)</f>
        <v>-1.9975609756097557</v>
      </c>
      <c r="O24">
        <f>('Noisy (estimated order)'!P24-'Noisy (estimated order)'!P23)/('Noisy (estimated order)'!$A24-'Noisy (estimated order)'!$A23+0.1)</f>
        <v>-2.9853658536585357</v>
      </c>
      <c r="P24">
        <f>('Noisy (estimated order)'!Q24-'Noisy (estimated order)'!Q23)/('Noisy (estimated order)'!$A24-'Noisy (estimated order)'!$A23+0.1)</f>
        <v>-4.1404878048780489</v>
      </c>
      <c r="Q24">
        <f>('Noisy (estimated order)'!R24-'Noisy (estimated order)'!R23)/('Noisy (estimated order)'!$A24-'Noisy (estimated order)'!$A23+0.1)</f>
        <v>-4.5651219512195125</v>
      </c>
      <c r="R24">
        <f>('Noisy (estimated order)'!S24-'Noisy (estimated order)'!S23)/('Noisy (estimated order)'!$A24-'Noisy (estimated order)'!$A23+0.1)</f>
        <v>4.303902439024391</v>
      </c>
      <c r="S24">
        <f>('Noisy (estimated order)'!T24-'Noisy (estimated order)'!T23)/('Noisy (estimated order)'!$A24-'Noisy (estimated order)'!$A23+0.1)</f>
        <v>-5.2095121951219525</v>
      </c>
      <c r="T24">
        <f>('Noisy (estimated order)'!U24-'Noisy (estimated order)'!U23)/('Noisy (estimated order)'!$A24-'Noisy (estimated order)'!$A23+0.1)</f>
        <v>6.2885365853658559</v>
      </c>
      <c r="U24">
        <f>('Noisy (estimated order)'!V24-'Noisy (estimated order)'!V23)/('Noisy (estimated order)'!$A24-'Noisy (estimated order)'!$A23+0.1)</f>
        <v>5.0060975609756078</v>
      </c>
      <c r="V24">
        <f>('Noisy (estimated order)'!W24-'Noisy (estimated order)'!W23)/('Noisy (estimated order)'!$A24-'Noisy (estimated order)'!$A23+0.1)</f>
        <v>4.2817073170731694</v>
      </c>
      <c r="W24">
        <f>('Noisy (estimated order)'!X24-'Noisy (estimated order)'!X23)/('Noisy (estimated order)'!$A24-'Noisy (estimated order)'!$A23+0.1)</f>
        <v>8.9365853658536594</v>
      </c>
      <c r="X24">
        <f>('Noisy (estimated order)'!Y24-'Noisy (estimated order)'!Y23)/('Noisy (estimated order)'!$A24-'Noisy (estimated order)'!$A23+0.1)</f>
        <v>-8.9365853658536594</v>
      </c>
      <c r="Y24">
        <f>('Noisy (estimated order)'!Z24-'Noisy (estimated order)'!Z23)/('Noisy (estimated order)'!$A24-'Noisy (estimated order)'!$A23+0.1)</f>
        <v>-4.6275609756097564</v>
      </c>
      <c r="Z24">
        <f>('Noisy (estimated order)'!AA24-'Noisy (estimated order)'!AA23)/('Noisy (estimated order)'!$A24-'Noisy (estimated order)'!$A23+0.1)</f>
        <v>-3.8909756097560986</v>
      </c>
      <c r="AA24">
        <f>('Noisy (estimated order)'!AB24-'Noisy (estimated order)'!AB23)/('Noisy (estimated order)'!$A24-'Noisy (estimated order)'!$A23+0.1)</f>
        <v>-3.6365853658536582</v>
      </c>
      <c r="AB24">
        <f>('Noisy (estimated order)'!AC24-'Noisy (estimated order)'!AC23)/('Noisy (estimated order)'!$A24-'Noisy (estimated order)'!$A23+0.1)</f>
        <v>-1.7463414634146335</v>
      </c>
      <c r="AC24">
        <f>('Noisy (estimated order)'!AD24-'Noisy (estimated order)'!AD23)/('Noisy (estimated order)'!$A24-'Noisy (estimated order)'!$A23+0.1)</f>
        <v>-1.6487804878048828</v>
      </c>
      <c r="AD24">
        <f>('Noisy (estimated order)'!AE24-'Noisy (estimated order)'!AE23)/('Noisy (estimated order)'!$A24-'Noisy (estimated order)'!$A23+0.1)</f>
        <v>-1.3487804878048784</v>
      </c>
      <c r="AE24">
        <f>('Noisy (estimated order)'!AF24-'Noisy (estimated order)'!AF23)/('Noisy (estimated order)'!$A24-'Noisy (estimated order)'!$A23+0.1)</f>
        <v>-1.3439024390243881</v>
      </c>
    </row>
    <row r="25" spans="1:31" x14ac:dyDescent="0.25">
      <c r="A25" s="1">
        <v>129</v>
      </c>
      <c r="B25">
        <f>('Noisy (estimated order)'!C25-'Noisy (estimated order)'!C24)/('Noisy (estimated order)'!$A25-'Noisy (estimated order)'!$A24+0.1)</f>
        <v>-1.827472527472527</v>
      </c>
      <c r="C25">
        <f>('Noisy (estimated order)'!D25-'Noisy (estimated order)'!D24)/('Noisy (estimated order)'!$A25-'Noisy (estimated order)'!$A24+0.1)</f>
        <v>-1.8252747252747237</v>
      </c>
      <c r="D25">
        <f>('Noisy (estimated order)'!E25-'Noisy (estimated order)'!E24)/('Noisy (estimated order)'!$A25-'Noisy (estimated order)'!$A24+0.1)</f>
        <v>-1.7890109890109893</v>
      </c>
      <c r="E25">
        <f>('Noisy (estimated order)'!F25-'Noisy (estimated order)'!F24)/('Noisy (estimated order)'!$A25-'Noisy (estimated order)'!$A24+0.1)</f>
        <v>-3.0670329670329681</v>
      </c>
      <c r="F25">
        <f>('Noisy (estimated order)'!G25-'Noisy (estimated order)'!G24)/('Noisy (estimated order)'!$A25-'Noisy (estimated order)'!$A24+0.1)</f>
        <v>-1.8395604395604375</v>
      </c>
      <c r="G25">
        <f>('Noisy (estimated order)'!H25-'Noisy (estimated order)'!H24)/('Noisy (estimated order)'!$A25-'Noisy (estimated order)'!$A24+0.1)</f>
        <v>-1.9153846153846161</v>
      </c>
      <c r="H25">
        <f>('Noisy (estimated order)'!I25-'Noisy (estimated order)'!I24)/('Noisy (estimated order)'!$A25-'Noisy (estimated order)'!$A24+0.1)</f>
        <v>-1.9791208791208783</v>
      </c>
      <c r="I25">
        <f>('Noisy (estimated order)'!J25-'Noisy (estimated order)'!J24)/('Noisy (estimated order)'!$A25-'Noisy (estimated order)'!$A24+0.1)</f>
        <v>-2.1175824175824189</v>
      </c>
      <c r="J25">
        <f>('Noisy (estimated order)'!K25-'Noisy (estimated order)'!K24)/('Noisy (estimated order)'!$A25-'Noisy (estimated order)'!$A24+0.1)</f>
        <v>-2.1494505494505498</v>
      </c>
      <c r="K25">
        <f>('Noisy (estimated order)'!L25-'Noisy (estimated order)'!L24)/('Noisy (estimated order)'!$A25-'Noisy (estimated order)'!$A24+0.1)</f>
        <v>-2.2813186813186834</v>
      </c>
      <c r="L25">
        <f>('Noisy (estimated order)'!M25-'Noisy (estimated order)'!M24)/('Noisy (estimated order)'!$A25-'Noisy (estimated order)'!$A24+0.1)</f>
        <v>-2.7164835164835166</v>
      </c>
      <c r="M25">
        <f>('Noisy (estimated order)'!N25-'Noisy (estimated order)'!N24)/('Noisy (estimated order)'!$A25-'Noisy (estimated order)'!$A24+0.1)</f>
        <v>-2.903296703296705</v>
      </c>
      <c r="N25">
        <f>('Noisy (estimated order)'!O25-'Noisy (estimated order)'!O24)/('Noisy (estimated order)'!$A25-'Noisy (estimated order)'!$A24+0.1)</f>
        <v>-3.3571428571428568</v>
      </c>
      <c r="O25">
        <f>('Noisy (estimated order)'!P25-'Noisy (estimated order)'!P24)/('Noisy (estimated order)'!$A25-'Noisy (estimated order)'!$A24+0.1)</f>
        <v>-4.7945054945054943</v>
      </c>
      <c r="P25">
        <f>('Noisy (estimated order)'!Q25-'Noisy (estimated order)'!Q24)/('Noisy (estimated order)'!$A25-'Noisy (estimated order)'!$A24+0.1)</f>
        <v>-5.5256043956043968</v>
      </c>
      <c r="Q25">
        <f>('Noisy (estimated order)'!R25-'Noisy (estimated order)'!R24)/('Noisy (estimated order)'!$A25-'Noisy (estimated order)'!$A24+0.1)</f>
        <v>-3.737912087912088</v>
      </c>
      <c r="R25">
        <f>('Noisy (estimated order)'!S25-'Noisy (estimated order)'!S24)/('Noisy (estimated order)'!$A25-'Noisy (estimated order)'!$A24+0.1)</f>
        <v>3.6373626373626369</v>
      </c>
      <c r="S25">
        <f>('Noisy (estimated order)'!T25-'Noisy (estimated order)'!T24)/('Noisy (estimated order)'!$A25-'Noisy (estimated order)'!$A24+0.1)</f>
        <v>3.5582417582417594</v>
      </c>
      <c r="T25">
        <f>('Noisy (estimated order)'!U25-'Noisy (estimated order)'!U24)/('Noisy (estimated order)'!$A25-'Noisy (estimated order)'!$A24+0.1)</f>
        <v>5.199230769230768</v>
      </c>
      <c r="U25">
        <f>('Noisy (estimated order)'!V25-'Noisy (estimated order)'!V24)/('Noisy (estimated order)'!$A25-'Noisy (estimated order)'!$A24+0.1)</f>
        <v>4.1291208791208813</v>
      </c>
      <c r="V25">
        <f>('Noisy (estimated order)'!W25-'Noisy (estimated order)'!W24)/('Noisy (estimated order)'!$A25-'Noisy (estimated order)'!$A24+0.1)</f>
        <v>3.5560439560439563</v>
      </c>
      <c r="W25">
        <f>('Noisy (estimated order)'!X25-'Noisy (estimated order)'!X24)/('Noisy (estimated order)'!$A25-'Noisy (estimated order)'!$A24+0.1)</f>
        <v>6.8464835164835165</v>
      </c>
      <c r="X25">
        <f>('Noisy (estimated order)'!Y25-'Noisy (estimated order)'!Y24)/('Noisy (estimated order)'!$A25-'Noisy (estimated order)'!$A24+0.1)</f>
        <v>8.7879120879120887</v>
      </c>
      <c r="Y25">
        <f>('Noisy (estimated order)'!Z25-'Noisy (estimated order)'!Z24)/('Noisy (estimated order)'!$A25-'Noisy (estimated order)'!$A24+0.1)</f>
        <v>-8.7879120879120887</v>
      </c>
      <c r="Z25">
        <f>('Noisy (estimated order)'!AA25-'Noisy (estimated order)'!AA24)/('Noisy (estimated order)'!$A25-'Noisy (estimated order)'!$A24+0.1)</f>
        <v>-6.8951648351648354</v>
      </c>
      <c r="AA25">
        <f>('Noisy (estimated order)'!AB25-'Noisy (estimated order)'!AB24)/('Noisy (estimated order)'!$A25-'Noisy (estimated order)'!$A24+0.1)</f>
        <v>-6.3584615384615377</v>
      </c>
      <c r="AB25">
        <f>('Noisy (estimated order)'!AC25-'Noisy (estimated order)'!AC24)/('Noisy (estimated order)'!$A25-'Noisy (estimated order)'!$A24+0.1)</f>
        <v>-2.1934065934065914</v>
      </c>
      <c r="AC25">
        <f>('Noisy (estimated order)'!AD25-'Noisy (estimated order)'!AD24)/('Noisy (estimated order)'!$A25-'Noisy (estimated order)'!$A24+0.1)</f>
        <v>-2.1098901098901086</v>
      </c>
      <c r="AD25">
        <f>('Noisy (estimated order)'!AE25-'Noisy (estimated order)'!AE24)/('Noisy (estimated order)'!$A25-'Noisy (estimated order)'!$A24+0.1)</f>
        <v>-1.6494505494505516</v>
      </c>
      <c r="AE25">
        <f>('Noisy (estimated order)'!AF25-'Noisy (estimated order)'!AF24)/('Noisy (estimated order)'!$A25-'Noisy (estimated order)'!$A24+0.1)</f>
        <v>-1.6472527472527483</v>
      </c>
    </row>
    <row r="26" spans="1:31" x14ac:dyDescent="0.25">
      <c r="A26" s="1">
        <v>132</v>
      </c>
      <c r="B26">
        <f>('Noisy (estimated order)'!C26-'Noisy (estimated order)'!C25)/('Noisy (estimated order)'!$A26-'Noisy (estimated order)'!$A25+0.1)</f>
        <v>-2.0258064516129037</v>
      </c>
      <c r="C26">
        <f>('Noisy (estimated order)'!D26-'Noisy (estimated order)'!D25)/('Noisy (estimated order)'!$A26-'Noisy (estimated order)'!$A25+0.1)</f>
        <v>-2.0483870967741917</v>
      </c>
      <c r="D26">
        <f>('Noisy (estimated order)'!E26-'Noisy (estimated order)'!E25)/('Noisy (estimated order)'!$A26-'Noisy (estimated order)'!$A25+0.1)</f>
        <v>-2.264516129032252</v>
      </c>
      <c r="E26">
        <f>('Noisy (estimated order)'!F26-'Noisy (estimated order)'!F25)/('Noisy (estimated order)'!$A26-'Noisy (estimated order)'!$A25+0.1)</f>
        <v>-4.888387096774192</v>
      </c>
      <c r="F26">
        <f>('Noisy (estimated order)'!G26-'Noisy (estimated order)'!G25)/('Noisy (estimated order)'!$A26-'Noisy (estimated order)'!$A25+0.1)</f>
        <v>-2.335483870967745</v>
      </c>
      <c r="G26">
        <f>('Noisy (estimated order)'!H26-'Noisy (estimated order)'!H25)/('Noisy (estimated order)'!$A26-'Noisy (estimated order)'!$A25+0.1)</f>
        <v>-2.3548387096774137</v>
      </c>
      <c r="H26">
        <f>('Noisy (estimated order)'!I26-'Noisy (estimated order)'!I25)/('Noisy (estimated order)'!$A26-'Noisy (estimated order)'!$A25+0.1)</f>
        <v>-2.380645161290321</v>
      </c>
      <c r="I26">
        <f>('Noisy (estimated order)'!J26-'Noisy (estimated order)'!J25)/('Noisy (estimated order)'!$A26-'Noisy (estimated order)'!$A25+0.1)</f>
        <v>-2.5774193548387125</v>
      </c>
      <c r="J26">
        <f>('Noisy (estimated order)'!K26-'Noisy (estimated order)'!K25)/('Noisy (estimated order)'!$A26-'Noisy (estimated order)'!$A25+0.1)</f>
        <v>-2.683870967741933</v>
      </c>
      <c r="K26">
        <f>('Noisy (estimated order)'!L26-'Noisy (estimated order)'!L25)/('Noisy (estimated order)'!$A26-'Noisy (estimated order)'!$A25+0.1)</f>
        <v>-3.0999999999999952</v>
      </c>
      <c r="L26">
        <f>('Noisy (estimated order)'!M26-'Noisy (estimated order)'!M25)/('Noisy (estimated order)'!$A26-'Noisy (estimated order)'!$A25+0.1)</f>
        <v>-4.1419354838709683</v>
      </c>
      <c r="M26">
        <f>('Noisy (estimated order)'!N26-'Noisy (estimated order)'!N25)/('Noisy (estimated order)'!$A26-'Noisy (estimated order)'!$A25+0.1)</f>
        <v>-4.4483870967741908</v>
      </c>
      <c r="N26">
        <f>('Noisy (estimated order)'!O26-'Noisy (estimated order)'!O25)/('Noisy (estimated order)'!$A26-'Noisy (estimated order)'!$A25+0.1)</f>
        <v>-5.0054838709677405</v>
      </c>
      <c r="O26">
        <f>('Noisy (estimated order)'!P26-'Noisy (estimated order)'!P25)/('Noisy (estimated order)'!$A26-'Noisy (estimated order)'!$A25+0.1)</f>
        <v>-6.0922580645161295</v>
      </c>
      <c r="P26">
        <f>('Noisy (estimated order)'!Q26-'Noisy (estimated order)'!Q25)/('Noisy (estimated order)'!$A26-'Noisy (estimated order)'!$A25+0.1)</f>
        <v>8.9677419354840582E-2</v>
      </c>
      <c r="Q26">
        <f>('Noisy (estimated order)'!R26-'Noisy (estimated order)'!R25)/('Noisy (estimated order)'!$A26-'Noisy (estimated order)'!$A25+0.1)</f>
        <v>7.2790322580645155</v>
      </c>
      <c r="R26">
        <f>('Noisy (estimated order)'!S26-'Noisy (estimated order)'!S25)/('Noisy (estimated order)'!$A26-'Noisy (estimated order)'!$A25+0.1)</f>
        <v>2.7903225806451633</v>
      </c>
      <c r="S26">
        <f>('Noisy (estimated order)'!T26-'Noisy (estimated order)'!T25)/('Noisy (estimated order)'!$A26-'Noisy (estimated order)'!$A25+0.1)</f>
        <v>7.2345161290322553</v>
      </c>
      <c r="T26">
        <f>('Noisy (estimated order)'!U26-'Noisy (estimated order)'!U25)/('Noisy (estimated order)'!$A26-'Noisy (estimated order)'!$A25+0.1)</f>
        <v>3.5967741935483888</v>
      </c>
      <c r="U26">
        <f>('Noisy (estimated order)'!V26-'Noisy (estimated order)'!V25)/('Noisy (estimated order)'!$A26-'Noisy (estimated order)'!$A25+0.1)</f>
        <v>3.0548387096774188</v>
      </c>
      <c r="V26">
        <f>('Noisy (estimated order)'!W26-'Noisy (estimated order)'!W25)/('Noisy (estimated order)'!$A26-'Noisy (estimated order)'!$A25+0.1)</f>
        <v>2.7870967741935533</v>
      </c>
      <c r="W26">
        <f>('Noisy (estimated order)'!X26-'Noisy (estimated order)'!X25)/('Noisy (estimated order)'!$A26-'Noisy (estimated order)'!$A25+0.1)</f>
        <v>5.1377419354838727</v>
      </c>
      <c r="X26">
        <f>('Noisy (estimated order)'!Y26-'Noisy (estimated order)'!Y25)/('Noisy (estimated order)'!$A26-'Noisy (estimated order)'!$A25+0.1)</f>
        <v>6.1119354838709681</v>
      </c>
      <c r="Y26">
        <f>('Noisy (estimated order)'!Z26-'Noisy (estimated order)'!Z25)/('Noisy (estimated order)'!$A26-'Noisy (estimated order)'!$A25+0.1)</f>
        <v>11.668064516129032</v>
      </c>
      <c r="Z26">
        <f>('Noisy (estimated order)'!AA26-'Noisy (estimated order)'!AA25)/('Noisy (estimated order)'!$A26-'Noisy (estimated order)'!$A25+0.1)</f>
        <v>-11.668064516129032</v>
      </c>
      <c r="AA26">
        <f>('Noisy (estimated order)'!AB26-'Noisy (estimated order)'!AB25)/('Noisy (estimated order)'!$A26-'Noisy (estimated order)'!$A25+0.1)</f>
        <v>-10.485806451612904</v>
      </c>
      <c r="AB26">
        <f>('Noisy (estimated order)'!AC26-'Noisy (estimated order)'!AC25)/('Noisy (estimated order)'!$A26-'Noisy (estimated order)'!$A25+0.1)</f>
        <v>-2.8451612903225874</v>
      </c>
      <c r="AC26">
        <f>('Noisy (estimated order)'!AD26-'Noisy (estimated order)'!AD25)/('Noisy (estimated order)'!$A26-'Noisy (estimated order)'!$A25+0.1)</f>
        <v>-2.6290322580645178</v>
      </c>
      <c r="AD26">
        <f>('Noisy (estimated order)'!AE26-'Noisy (estimated order)'!AE25)/('Noisy (estimated order)'!$A26-'Noisy (estimated order)'!$A25+0.1)</f>
        <v>-1.9548387096774109</v>
      </c>
      <c r="AE26">
        <f>('Noisy (estimated order)'!AF26-'Noisy (estimated order)'!AF25)/('Noisy (estimated order)'!$A26-'Noisy (estimated order)'!$A25+0.1)</f>
        <v>-1.945161290322581</v>
      </c>
    </row>
    <row r="27" spans="1:31" x14ac:dyDescent="0.25">
      <c r="A27" s="1">
        <v>134</v>
      </c>
      <c r="B27">
        <f>('Noisy (estimated order)'!C27-'Noisy (estimated order)'!C26)/('Noisy (estimated order)'!$A27-'Noisy (estimated order)'!$A26+0.1)</f>
        <v>-1.1285714285714308</v>
      </c>
      <c r="C27">
        <f>('Noisy (estimated order)'!D27-'Noisy (estimated order)'!D26)/('Noisy (estimated order)'!$A27-'Noisy (estimated order)'!$A26+0.1)</f>
        <v>-1.1238095238095303</v>
      </c>
      <c r="D27">
        <f>('Noisy (estimated order)'!E27-'Noisy (estimated order)'!E26)/('Noisy (estimated order)'!$A27-'Noisy (estimated order)'!$A26+0.1)</f>
        <v>-1.0571428571428565</v>
      </c>
      <c r="E27">
        <f>('Noisy (estimated order)'!F27-'Noisy (estimated order)'!F26)/('Noisy (estimated order)'!$A27-'Noisy (estimated order)'!$A26+0.1)</f>
        <v>-2.920952380952381</v>
      </c>
      <c r="F27">
        <f>('Noisy (estimated order)'!G27-'Noisy (estimated order)'!G26)/('Noisy (estimated order)'!$A27-'Noisy (estimated order)'!$A26+0.1)</f>
        <v>-1.1333333333333311</v>
      </c>
      <c r="G27">
        <f>('Noisy (estimated order)'!H27-'Noisy (estimated order)'!H26)/('Noisy (estimated order)'!$A27-'Noisy (estimated order)'!$A26+0.1)</f>
        <v>-1.1857142857142899</v>
      </c>
      <c r="H27">
        <f>('Noisy (estimated order)'!I27-'Noisy (estimated order)'!I26)/('Noisy (estimated order)'!$A27-'Noisy (estimated order)'!$A26+0.1)</f>
        <v>-1.2571428571428642</v>
      </c>
      <c r="I27">
        <f>('Noisy (estimated order)'!J27-'Noisy (estimated order)'!J26)/('Noisy (estimated order)'!$A27-'Noisy (estimated order)'!$A26+0.1)</f>
        <v>-1.5000000000000027</v>
      </c>
      <c r="J27">
        <f>('Noisy (estimated order)'!K27-'Noisy (estimated order)'!K26)/('Noisy (estimated order)'!$A27-'Noisy (estimated order)'!$A26+0.1)</f>
        <v>-1.5619047619047624</v>
      </c>
      <c r="K27">
        <f>('Noisy (estimated order)'!L27-'Noisy (estimated order)'!L26)/('Noisy (estimated order)'!$A27-'Noisy (estimated order)'!$A26+0.1)</f>
        <v>-1.8238095238095298</v>
      </c>
      <c r="L27">
        <f>('Noisy (estimated order)'!M27-'Noisy (estimated order)'!M26)/('Noisy (estimated order)'!$A27-'Noisy (estimated order)'!$A26+0.1)</f>
        <v>-2.419047619047618</v>
      </c>
      <c r="M27">
        <f>('Noisy (estimated order)'!N27-'Noisy (estimated order)'!N26)/('Noisy (estimated order)'!$A27-'Noisy (estimated order)'!$A26+0.1)</f>
        <v>-2.5190476190476221</v>
      </c>
      <c r="N27">
        <f>('Noisy (estimated order)'!O27-'Noisy (estimated order)'!O26)/('Noisy (estimated order)'!$A27-'Noisy (estimated order)'!$A26+0.1)</f>
        <v>-2.735238095238095</v>
      </c>
      <c r="O27">
        <f>('Noisy (estimated order)'!P27-'Noisy (estimated order)'!P26)/('Noisy (estimated order)'!$A27-'Noisy (estimated order)'!$A26+0.1)</f>
        <v>-2.9852380952380941</v>
      </c>
      <c r="P27">
        <f>('Noisy (estimated order)'!Q27-'Noisy (estimated order)'!Q26)/('Noisy (estimated order)'!$A27-'Noisy (estimated order)'!$A26+0.1)</f>
        <v>3.0352380952380926</v>
      </c>
      <c r="Q27">
        <f>('Noisy (estimated order)'!R27-'Noisy (estimated order)'!R26)/('Noisy (estimated order)'!$A27-'Noisy (estimated order)'!$A26+0.1)</f>
        <v>4.0942857142857134</v>
      </c>
      <c r="R27">
        <f>('Noisy (estimated order)'!S27-'Noisy (estimated order)'!S26)/('Noisy (estimated order)'!$A27-'Noisy (estimated order)'!$A26+0.1)</f>
        <v>1.352380952380954</v>
      </c>
      <c r="S27">
        <f>('Noisy (estimated order)'!T27-'Noisy (estimated order)'!T26)/('Noisy (estimated order)'!$A27-'Noisy (estimated order)'!$A26+0.1)</f>
        <v>3.087142857142859</v>
      </c>
      <c r="T27">
        <f>('Noisy (estimated order)'!U27-'Noisy (estimated order)'!U26)/('Noisy (estimated order)'!$A27-'Noisy (estimated order)'!$A26+0.1)</f>
        <v>1.6000000000000065</v>
      </c>
      <c r="U27">
        <f>('Noisy (estimated order)'!V27-'Noisy (estimated order)'!V26)/('Noisy (estimated order)'!$A27-'Noisy (estimated order)'!$A26+0.1)</f>
        <v>1.4095238095237996</v>
      </c>
      <c r="V27">
        <f>('Noisy (estimated order)'!W27-'Noisy (estimated order)'!W26)/('Noisy (estimated order)'!$A27-'Noisy (estimated order)'!$A26+0.1)</f>
        <v>1.3285714285714247</v>
      </c>
      <c r="W27">
        <f>('Noisy (estimated order)'!X27-'Noisy (estimated order)'!X26)/('Noisy (estimated order)'!$A27-'Noisy (estimated order)'!$A26+0.1)</f>
        <v>2.1857142857142806</v>
      </c>
      <c r="X27">
        <f>('Noisy (estimated order)'!Y27-'Noisy (estimated order)'!Y26)/('Noisy (estimated order)'!$A27-'Noisy (estimated order)'!$A26+0.1)</f>
        <v>2.6823809523809503</v>
      </c>
      <c r="Y27">
        <f>('Noisy (estimated order)'!Z27-'Noisy (estimated order)'!Z26)/('Noisy (estimated order)'!$A27-'Noisy (estimated order)'!$A26+0.1)</f>
        <v>5.0080952380952395</v>
      </c>
      <c r="Z27">
        <f>('Noisy (estimated order)'!AA27-'Noisy (estimated order)'!AA26)/('Noisy (estimated order)'!$A27-'Noisy (estimated order)'!$A26+0.1)</f>
        <v>6.753333333333333</v>
      </c>
      <c r="AA27">
        <f>('Noisy (estimated order)'!AB27-'Noisy (estimated order)'!AB26)/('Noisy (estimated order)'!$A27-'Noisy (estimated order)'!$A26+0.1)</f>
        <v>-6.753333333333333</v>
      </c>
      <c r="AB27">
        <f>('Noisy (estimated order)'!AC27-'Noisy (estimated order)'!AC26)/('Noisy (estimated order)'!$A27-'Noisy (estimated order)'!$A26+0.1)</f>
        <v>-1.6666666666666665</v>
      </c>
      <c r="AC27">
        <f>('Noisy (estimated order)'!AD27-'Noisy (estimated order)'!AD26)/('Noisy (estimated order)'!$A27-'Noisy (estimated order)'!$A26+0.1)</f>
        <v>-1.4904761904761883</v>
      </c>
      <c r="AD27">
        <f>('Noisy (estimated order)'!AE27-'Noisy (estimated order)'!AE26)/('Noisy (estimated order)'!$A27-'Noisy (estimated order)'!$A26+0.1)</f>
        <v>-1.1523809523809598</v>
      </c>
      <c r="AE27">
        <f>('Noisy (estimated order)'!AF27-'Noisy (estimated order)'!AF26)/('Noisy (estimated order)'!$A27-'Noisy (estimated order)'!$A26+0.1)</f>
        <v>-1.1571428571428604</v>
      </c>
    </row>
    <row r="28" spans="1:31" x14ac:dyDescent="0.25">
      <c r="A28" s="1">
        <v>149</v>
      </c>
      <c r="B28">
        <f>('Noisy (estimated order)'!C28-'Noisy (estimated order)'!C27)/('Noisy (estimated order)'!$A28-'Noisy (estimated order)'!$A27+0.1)</f>
        <v>-2.9920529801324491</v>
      </c>
      <c r="C28">
        <f>('Noisy (estimated order)'!D28-'Noisy (estimated order)'!D27)/('Noisy (estimated order)'!$A28-'Noisy (estimated order)'!$A27+0.1)</f>
        <v>-3.0052980132450329</v>
      </c>
      <c r="D28">
        <f>('Noisy (estimated order)'!E28-'Noisy (estimated order)'!E27)/('Noisy (estimated order)'!$A28-'Noisy (estimated order)'!$A27+0.1)</f>
        <v>-3.7039735099337752</v>
      </c>
      <c r="E28">
        <f>('Noisy (estimated order)'!F28-'Noisy (estimated order)'!F27)/('Noisy (estimated order)'!$A28-'Noisy (estimated order)'!$A27+0.1)</f>
        <v>-0.74298013245033168</v>
      </c>
      <c r="F28">
        <f>('Noisy (estimated order)'!G28-'Noisy (estimated order)'!G27)/('Noisy (estimated order)'!$A28-'Noisy (estimated order)'!$A27+0.1)</f>
        <v>-3.7655629139072859</v>
      </c>
      <c r="G28">
        <f>('Noisy (estimated order)'!H28-'Noisy (estimated order)'!H27)/('Noisy (estimated order)'!$A28-'Noisy (estimated order)'!$A27+0.1)</f>
        <v>-4.2273509933774838</v>
      </c>
      <c r="H28">
        <f>('Noisy (estimated order)'!I28-'Noisy (estimated order)'!I27)/('Noisy (estimated order)'!$A28-'Noisy (estimated order)'!$A27+0.1)</f>
        <v>-4.5912582781456948</v>
      </c>
      <c r="I28">
        <f>('Noisy (estimated order)'!J28-'Noisy (estimated order)'!J27)/('Noisy (estimated order)'!$A28-'Noisy (estimated order)'!$A27+0.1)</f>
        <v>-5.3762251655629125</v>
      </c>
      <c r="J28">
        <f>('Noisy (estimated order)'!K28-'Noisy (estimated order)'!K27)/('Noisy (estimated order)'!$A28-'Noisy (estimated order)'!$A27+0.1)</f>
        <v>-5.5193377483443706</v>
      </c>
      <c r="K28">
        <f>('Noisy (estimated order)'!L28-'Noisy (estimated order)'!L27)/('Noisy (estimated order)'!$A28-'Noisy (estimated order)'!$A27+0.1)</f>
        <v>-5.2554304635761593</v>
      </c>
      <c r="L28">
        <f>('Noisy (estimated order)'!M28-'Noisy (estimated order)'!M27)/('Noisy (estimated order)'!$A28-'Noisy (estimated order)'!$A27+0.1)</f>
        <v>-2.4037748344370859</v>
      </c>
      <c r="M28">
        <f>('Noisy (estimated order)'!N28-'Noisy (estimated order)'!N27)/('Noisy (estimated order)'!$A28-'Noisy (estimated order)'!$A27+0.1)</f>
        <v>-1.4613245033112585</v>
      </c>
      <c r="N28">
        <f>('Noisy (estimated order)'!O28-'Noisy (estimated order)'!O27)/('Noisy (estimated order)'!$A28-'Noisy (estimated order)'!$A27+0.1)</f>
        <v>0.43523178807946944</v>
      </c>
      <c r="O28">
        <f>('Noisy (estimated order)'!P28-'Noisy (estimated order)'!P27)/('Noisy (estimated order)'!$A28-'Noisy (estimated order)'!$A27+0.1)</f>
        <v>5.2725165562913903</v>
      </c>
      <c r="P28">
        <f>('Noisy (estimated order)'!Q28-'Noisy (estimated order)'!Q27)/('Noisy (estimated order)'!$A28-'Noisy (estimated order)'!$A27+0.1)</f>
        <v>6.4779470198675506</v>
      </c>
      <c r="Q28">
        <f>('Noisy (estimated order)'!R28-'Noisy (estimated order)'!R27)/('Noisy (estimated order)'!$A28-'Noisy (estimated order)'!$A27+0.1)</f>
        <v>5.4862251655629137</v>
      </c>
      <c r="R28">
        <f>('Noisy (estimated order)'!S28-'Noisy (estimated order)'!S27)/('Noisy (estimated order)'!$A28-'Noisy (estimated order)'!$A27+0.1)</f>
        <v>2.753642384105961</v>
      </c>
      <c r="S28">
        <f>('Noisy (estimated order)'!T28-'Noisy (estimated order)'!T27)/('Noisy (estimated order)'!$A28-'Noisy (estimated order)'!$A27+0.1)</f>
        <v>4.1084105960264896</v>
      </c>
      <c r="T28">
        <f>('Noisy (estimated order)'!U28-'Noisy (estimated order)'!U27)/('Noisy (estimated order)'!$A28-'Noisy (estimated order)'!$A27+0.1)</f>
        <v>2.960264900662251</v>
      </c>
      <c r="U28">
        <f>('Noisy (estimated order)'!V28-'Noisy (estimated order)'!V27)/('Noisy (estimated order)'!$A28-'Noisy (estimated order)'!$A27+0.1)</f>
        <v>2.8139072847682125</v>
      </c>
      <c r="V28">
        <f>('Noisy (estimated order)'!W28-'Noisy (estimated order)'!W27)/('Noisy (estimated order)'!$A28-'Noisy (estimated order)'!$A27+0.1)</f>
        <v>2.73841059602649</v>
      </c>
      <c r="W28">
        <f>('Noisy (estimated order)'!X28-'Noisy (estimated order)'!X27)/('Noisy (estimated order)'!$A28-'Noisy (estimated order)'!$A27+0.1)</f>
        <v>3.2112582781456953</v>
      </c>
      <c r="X28">
        <f>('Noisy (estimated order)'!Y28-'Noisy (estimated order)'!Y27)/('Noisy (estimated order)'!$A28-'Noisy (estimated order)'!$A27+0.1)</f>
        <v>3.7245033112582777</v>
      </c>
      <c r="Y28">
        <f>('Noisy (estimated order)'!Z28-'Noisy (estimated order)'!Z27)/('Noisy (estimated order)'!$A28-'Noisy (estimated order)'!$A27+0.1)</f>
        <v>6.2345695364238418</v>
      </c>
      <c r="Z28">
        <f>('Noisy (estimated order)'!AA28-'Noisy (estimated order)'!AA27)/('Noisy (estimated order)'!$A28-'Noisy (estimated order)'!$A27+0.1)</f>
        <v>7.8031788079470195</v>
      </c>
      <c r="AA28">
        <f>('Noisy (estimated order)'!AB28-'Noisy (estimated order)'!AB27)/('Noisy (estimated order)'!$A28-'Noisy (estimated order)'!$A27+0.1)</f>
        <v>8.5105960264900666</v>
      </c>
      <c r="AB28">
        <f>('Noisy (estimated order)'!AC28-'Noisy (estimated order)'!AC27)/('Noisy (estimated order)'!$A28-'Noisy (estimated order)'!$A27+0.1)</f>
        <v>-8.5105960264900666</v>
      </c>
      <c r="AC28">
        <f>('Noisy (estimated order)'!AD28-'Noisy (estimated order)'!AD27)/('Noisy (estimated order)'!$A28-'Noisy (estimated order)'!$A27+0.1)</f>
        <v>-7.1176158940397354</v>
      </c>
      <c r="AD28">
        <f>('Noisy (estimated order)'!AE28-'Noisy (estimated order)'!AE27)/('Noisy (estimated order)'!$A28-'Noisy (estimated order)'!$A27+0.1)</f>
        <v>-3.0523178807947025</v>
      </c>
      <c r="AE28">
        <f>('Noisy (estimated order)'!AF28-'Noisy (estimated order)'!AF27)/('Noisy (estimated order)'!$A28-'Noisy (estimated order)'!$A27+0.1)</f>
        <v>-3.0430463576158933</v>
      </c>
    </row>
    <row r="29" spans="1:31" x14ac:dyDescent="0.25">
      <c r="A29" s="1">
        <v>151</v>
      </c>
      <c r="B29">
        <f>('Noisy (estimated order)'!C29-'Noisy (estimated order)'!C28)/('Noisy (estimated order)'!$A29-'Noisy (estimated order)'!$A28+0.1)</f>
        <v>-3.3142857142857181</v>
      </c>
      <c r="C29">
        <f>('Noisy (estimated order)'!D29-'Noisy (estimated order)'!D28)/('Noisy (estimated order)'!$A29-'Noisy (estimated order)'!$A28+0.1)</f>
        <v>-3.3952380952380929</v>
      </c>
      <c r="D29">
        <f>('Noisy (estimated order)'!E29-'Noisy (estimated order)'!E28)/('Noisy (estimated order)'!$A29-'Noisy (estimated order)'!$A28+0.1)</f>
        <v>-6.1476190476190453</v>
      </c>
      <c r="E29">
        <f>('Noisy (estimated order)'!F29-'Noisy (estimated order)'!F28)/('Noisy (estimated order)'!$A29-'Noisy (estimated order)'!$A28+0.1)</f>
        <v>6.8933333333333326</v>
      </c>
      <c r="F29">
        <f>('Noisy (estimated order)'!G29-'Noisy (estimated order)'!G28)/('Noisy (estimated order)'!$A29-'Noisy (estimated order)'!$A28+0.1)</f>
        <v>-5.547619047619043</v>
      </c>
      <c r="G29">
        <f>('Noisy (estimated order)'!H29-'Noisy (estimated order)'!H28)/('Noisy (estimated order)'!$A29-'Noisy (estimated order)'!$A28+0.1)</f>
        <v>-5.9561904761904803</v>
      </c>
      <c r="H29">
        <f>('Noisy (estimated order)'!I29-'Noisy (estimated order)'!I28)/('Noisy (estimated order)'!$A29-'Noisy (estimated order)'!$A28+0.1)</f>
        <v>-6.0100000000000042</v>
      </c>
      <c r="I29">
        <f>('Noisy (estimated order)'!J29-'Noisy (estimated order)'!J28)/('Noisy (estimated order)'!$A29-'Noisy (estimated order)'!$A28+0.1)</f>
        <v>-4.2333333333333334</v>
      </c>
      <c r="J29">
        <f>('Noisy (estimated order)'!K29-'Noisy (estimated order)'!K28)/('Noisy (estimated order)'!$A29-'Noisy (estimated order)'!$A28+0.1)</f>
        <v>-2.7809523809523791</v>
      </c>
      <c r="K29">
        <f>('Noisy (estimated order)'!L29-'Noisy (estimated order)'!L28)/('Noisy (estimated order)'!$A29-'Noisy (estimated order)'!$A28+0.1)</f>
        <v>4.2390476190476161</v>
      </c>
      <c r="L29">
        <f>('Noisy (estimated order)'!M29-'Noisy (estimated order)'!M28)/('Noisy (estimated order)'!$A29-'Noisy (estimated order)'!$A28+0.1)</f>
        <v>7.978095238095233</v>
      </c>
      <c r="M29">
        <f>('Noisy (estimated order)'!N29-'Noisy (estimated order)'!N28)/('Noisy (estimated order)'!$A29-'Noisy (estimated order)'!$A28+0.1)</f>
        <v>7.7109523809523797</v>
      </c>
      <c r="N29">
        <f>('Noisy (estimated order)'!O29-'Noisy (estimated order)'!O28)/('Noisy (estimated order)'!$A29-'Noisy (estimated order)'!$A28+0.1)</f>
        <v>6.5233333333333388</v>
      </c>
      <c r="O29">
        <f>('Noisy (estimated order)'!P29-'Noisy (estimated order)'!P28)/('Noisy (estimated order)'!$A29-'Noisy (estimated order)'!$A28+0.1)</f>
        <v>3.6857142857142833</v>
      </c>
      <c r="P29">
        <f>('Noisy (estimated order)'!Q29-'Noisy (estimated order)'!Q28)/('Noisy (estimated order)'!$A29-'Noisy (estimated order)'!$A28+0.1)</f>
        <v>2.9619047619047612</v>
      </c>
      <c r="Q29">
        <f>('Noisy (estimated order)'!R29-'Noisy (estimated order)'!R28)/('Noisy (estimated order)'!$A29-'Noisy (estimated order)'!$A28+0.1)</f>
        <v>2.790476190476197</v>
      </c>
      <c r="R29">
        <f>('Noisy (estimated order)'!S29-'Noisy (estimated order)'!S28)/('Noisy (estimated order)'!$A29-'Noisy (estimated order)'!$A28+0.1)</f>
        <v>2.2380952380952328</v>
      </c>
      <c r="S29">
        <f>('Noisy (estimated order)'!T29-'Noisy (estimated order)'!T28)/('Noisy (estimated order)'!$A29-'Noisy (estimated order)'!$A28+0.1)</f>
        <v>2.5142857142857147</v>
      </c>
      <c r="T29">
        <f>('Noisy (estimated order)'!U29-'Noisy (estimated order)'!U28)/('Noisy (estimated order)'!$A29-'Noisy (estimated order)'!$A28+0.1)</f>
        <v>2.3380952380952364</v>
      </c>
      <c r="U29">
        <f>('Noisy (estimated order)'!V29-'Noisy (estimated order)'!V28)/('Noisy (estimated order)'!$A29-'Noisy (estimated order)'!$A28+0.1)</f>
        <v>2.200000000000002</v>
      </c>
      <c r="V29">
        <f>('Noisy (estimated order)'!W29-'Noisy (estimated order)'!W28)/('Noisy (estimated order)'!$A29-'Noisy (estimated order)'!$A28+0.1)</f>
        <v>2.2428571428571464</v>
      </c>
      <c r="W29">
        <f>('Noisy (estimated order)'!X29-'Noisy (estimated order)'!X28)/('Noisy (estimated order)'!$A29-'Noisy (estimated order)'!$A28+0.1)</f>
        <v>2.3380952380952498</v>
      </c>
      <c r="X29">
        <f>('Noisy (estimated order)'!Y29-'Noisy (estimated order)'!Y28)/('Noisy (estimated order)'!$A29-'Noisy (estimated order)'!$A28+0.1)</f>
        <v>2.5285714285714294</v>
      </c>
      <c r="Y29">
        <f>('Noisy (estimated order)'!Z29-'Noisy (estimated order)'!Z28)/('Noisy (estimated order)'!$A29-'Noisy (estimated order)'!$A28+0.1)</f>
        <v>2.8904761904761873</v>
      </c>
      <c r="Z29">
        <f>('Noisy (estimated order)'!AA29-'Noisy (estimated order)'!AA28)/('Noisy (estimated order)'!$A29-'Noisy (estimated order)'!$A28+0.1)</f>
        <v>3.2095238095238137</v>
      </c>
      <c r="AA29">
        <f>('Noisy (estimated order)'!AB29-'Noisy (estimated order)'!AB28)/('Noisy (estimated order)'!$A29-'Noisy (estimated order)'!$A28+0.1)</f>
        <v>3.3857142857142919</v>
      </c>
      <c r="AB29">
        <f>('Noisy (estimated order)'!AC29-'Noisy (estimated order)'!AC28)/('Noisy (estimated order)'!$A29-'Noisy (estimated order)'!$A28+0.1)</f>
        <v>13.40190476190476</v>
      </c>
      <c r="AC29">
        <f>('Noisy (estimated order)'!AD29-'Noisy (estimated order)'!AD28)/('Noisy (estimated order)'!$A29-'Noisy (estimated order)'!$A28+0.1)</f>
        <v>-13.40190476190476</v>
      </c>
      <c r="AD29">
        <f>('Noisy (estimated order)'!AE29-'Noisy (estimated order)'!AE28)/('Noisy (estimated order)'!$A29-'Noisy (estimated order)'!$A28+0.1)</f>
        <v>-3.4761904761904678</v>
      </c>
      <c r="AE29">
        <f>('Noisy (estimated order)'!AF29-'Noisy (estimated order)'!AF28)/('Noisy (estimated order)'!$A29-'Noisy (estimated order)'!$A28+0.1)</f>
        <v>-3.4476190476190518</v>
      </c>
    </row>
    <row r="30" spans="1:31" x14ac:dyDescent="0.25">
      <c r="A30" s="1">
        <v>175</v>
      </c>
      <c r="B30">
        <f>('Noisy (estimated order)'!C30-'Noisy (estimated order)'!C29)/('Noisy (estimated order)'!$A30-'Noisy (estimated order)'!$A29+0.1)</f>
        <v>-2.958174273858921</v>
      </c>
      <c r="C30">
        <f>('Noisy (estimated order)'!D30-'Noisy (estimated order)'!D29)/('Noisy (estimated order)'!$A30-'Noisy (estimated order)'!$A29+0.1)</f>
        <v>-2.9329460580912858</v>
      </c>
      <c r="D30">
        <f>('Noisy (estimated order)'!E30-'Noisy (estimated order)'!E29)/('Noisy (estimated order)'!$A30-'Noisy (estimated order)'!$A29+0.1)</f>
        <v>-0.39775933609958497</v>
      </c>
      <c r="E30">
        <f>('Noisy (estimated order)'!F30-'Noisy (estimated order)'!F29)/('Noisy (estimated order)'!$A30-'Noisy (estimated order)'!$A29+0.1)</f>
        <v>2.9162240663900412</v>
      </c>
      <c r="F30">
        <f>('Noisy (estimated order)'!G30-'Noisy (estimated order)'!G29)/('Noisy (estimated order)'!$A30-'Noisy (estimated order)'!$A29+0.1)</f>
        <v>6.5726141078838299E-2</v>
      </c>
      <c r="G30">
        <f>('Noisy (estimated order)'!H30-'Noisy (estimated order)'!H29)/('Noisy (estimated order)'!$A30-'Noisy (estimated order)'!$A29+0.1)</f>
        <v>1.3353112033195025</v>
      </c>
      <c r="H30">
        <f>('Noisy (estimated order)'!I30-'Noisy (estimated order)'!I29)/('Noisy (estimated order)'!$A30-'Noisy (estimated order)'!$A29+0.1)</f>
        <v>2.1787966804979253</v>
      </c>
      <c r="I30">
        <f>('Noisy (estimated order)'!J30-'Noisy (estimated order)'!J29)/('Noisy (estimated order)'!$A30-'Noisy (estimated order)'!$A29+0.1)</f>
        <v>3.6929875518672195</v>
      </c>
      <c r="J30">
        <f>('Noisy (estimated order)'!K30-'Noisy (estimated order)'!K29)/('Noisy (estimated order)'!$A30-'Noisy (estimated order)'!$A29+0.1)</f>
        <v>3.9490456431535268</v>
      </c>
      <c r="K30">
        <f>('Noisy (estimated order)'!L30-'Noisy (estimated order)'!L29)/('Noisy (estimated order)'!$A30-'Noisy (estimated order)'!$A29+0.1)</f>
        <v>4.0711618257261408</v>
      </c>
      <c r="L30">
        <f>('Noisy (estimated order)'!M30-'Noisy (estimated order)'!M29)/('Noisy (estimated order)'!$A30-'Noisy (estimated order)'!$A29+0.1)</f>
        <v>3.3100829875518674</v>
      </c>
      <c r="M30">
        <f>('Noisy (estimated order)'!N30-'Noisy (estimated order)'!N29)/('Noisy (estimated order)'!$A30-'Noisy (estimated order)'!$A29+0.1)</f>
        <v>3.1051037344398336</v>
      </c>
      <c r="N30">
        <f>('Noisy (estimated order)'!O30-'Noisy (estimated order)'!O29)/('Noisy (estimated order)'!$A30-'Noisy (estimated order)'!$A29+0.1)</f>
        <v>2.770954356846473</v>
      </c>
      <c r="O30">
        <f>('Noisy (estimated order)'!P30-'Noisy (estimated order)'!P29)/('Noisy (estimated order)'!$A30-'Noisy (estimated order)'!$A29+0.1)</f>
        <v>2.3203319502074695</v>
      </c>
      <c r="P30">
        <f>('Noisy (estimated order)'!Q30-'Noisy (estimated order)'!Q29)/('Noisy (estimated order)'!$A30-'Noisy (estimated order)'!$A29+0.1)</f>
        <v>2.1448132780082987</v>
      </c>
      <c r="Q30">
        <f>('Noisy (estimated order)'!R30-'Noisy (estimated order)'!R29)/('Noisy (estimated order)'!$A30-'Noisy (estimated order)'!$A29+0.1)</f>
        <v>2.055186721991701</v>
      </c>
      <c r="R30">
        <f>('Noisy (estimated order)'!S30-'Noisy (estimated order)'!S29)/('Noisy (estimated order)'!$A30-'Noisy (estimated order)'!$A29+0.1)</f>
        <v>1.7182572614107881</v>
      </c>
      <c r="S30">
        <f>('Noisy (estimated order)'!T30-'Noisy (estimated order)'!T29)/('Noisy (estimated order)'!$A30-'Noisy (estimated order)'!$A29+0.1)</f>
        <v>1.9497925311203321</v>
      </c>
      <c r="T30">
        <f>('Noisy (estimated order)'!U30-'Noisy (estimated order)'!U29)/('Noisy (estimated order)'!$A30-'Noisy (estimated order)'!$A29+0.1)</f>
        <v>1.7966804979253115</v>
      </c>
      <c r="U30">
        <f>('Noisy (estimated order)'!V30-'Noisy (estimated order)'!V29)/('Noisy (estimated order)'!$A30-'Noisy (estimated order)'!$A29+0.1)</f>
        <v>1.7576763485477171</v>
      </c>
      <c r="V30">
        <f>('Noisy (estimated order)'!W30-'Noisy (estimated order)'!W29)/('Noisy (estimated order)'!$A30-'Noisy (estimated order)'!$A29+0.1)</f>
        <v>1.7203319502074692</v>
      </c>
      <c r="W30">
        <f>('Noisy (estimated order)'!X30-'Noisy (estimated order)'!X29)/('Noisy (estimated order)'!$A30-'Noisy (estimated order)'!$A29+0.1)</f>
        <v>1.8817427385892114</v>
      </c>
      <c r="X30">
        <f>('Noisy (estimated order)'!Y30-'Noisy (estimated order)'!Y29)/('Noisy (estimated order)'!$A30-'Noisy (estimated order)'!$A29+0.1)</f>
        <v>1.9327800829875523</v>
      </c>
      <c r="Y30">
        <f>('Noisy (estimated order)'!Z30-'Noisy (estimated order)'!Z29)/('Noisy (estimated order)'!$A30-'Noisy (estimated order)'!$A29+0.1)</f>
        <v>2.1066390041493768</v>
      </c>
      <c r="Z30">
        <f>('Noisy (estimated order)'!AA30-'Noisy (estimated order)'!AA29)/('Noisy (estimated order)'!$A30-'Noisy (estimated order)'!$A29+0.1)</f>
        <v>2.1933609958506231</v>
      </c>
      <c r="AA30">
        <f>('Noisy (estimated order)'!AB30-'Noisy (estimated order)'!AB29)/('Noisy (estimated order)'!$A30-'Noisy (estimated order)'!$A29+0.1)</f>
        <v>2.2228215767634851</v>
      </c>
      <c r="AB30">
        <f>('Noisy (estimated order)'!AC30-'Noisy (estimated order)'!AC29)/('Noisy (estimated order)'!$A30-'Noisy (estimated order)'!$A29+0.1)</f>
        <v>4.7699585062240653</v>
      </c>
      <c r="AC30">
        <f>('Noisy (estimated order)'!AD30-'Noisy (estimated order)'!AD29)/('Noisy (estimated order)'!$A30-'Noisy (estimated order)'!$A29+0.1)</f>
        <v>5.6348547717842328</v>
      </c>
      <c r="AD30">
        <f>('Noisy (estimated order)'!AE30-'Noisy (estimated order)'!AE29)/('Noisy (estimated order)'!$A30-'Noisy (estimated order)'!$A29+0.1)</f>
        <v>-5.6348547717842328</v>
      </c>
      <c r="AE30">
        <f>('Noisy (estimated order)'!AF30-'Noisy (estimated order)'!AF29)/('Noisy (estimated order)'!$A30-'Noisy (estimated order)'!$A29+0.1)</f>
        <v>-5.3544232365145223</v>
      </c>
    </row>
    <row r="31" spans="1:31" x14ac:dyDescent="0.25">
      <c r="A31" s="1">
        <v>176</v>
      </c>
      <c r="B31">
        <f>('Noisy (estimated order)'!C31-'Noisy (estimated order)'!C30)/('Noisy (estimated order)'!$A31-'Noisy (estimated order)'!$A30+0.1)</f>
        <v>-0.46999999999999625</v>
      </c>
      <c r="C31">
        <f>('Noisy (estimated order)'!D31-'Noisy (estimated order)'!D30)/('Noisy (estimated order)'!$A31-'Noisy (estimated order)'!$A30+0.1)</f>
        <v>-0.2736363636363654</v>
      </c>
      <c r="D31">
        <f>('Noisy (estimated order)'!E31-'Noisy (estimated order)'!E30)/('Noisy (estimated order)'!$A31-'Noisy (estimated order)'!$A30+0.1)</f>
        <v>1.9581818181818147</v>
      </c>
      <c r="E31">
        <f>('Noisy (estimated order)'!F31-'Noisy (estimated order)'!F30)/('Noisy (estimated order)'!$A31-'Noisy (estimated order)'!$A30+0.1)</f>
        <v>0.81818181818182323</v>
      </c>
      <c r="F31">
        <f>('Noisy (estimated order)'!G31-'Noisy (estimated order)'!G30)/('Noisy (estimated order)'!$A31-'Noisy (estimated order)'!$A30+0.1)</f>
        <v>1.7054545454545367</v>
      </c>
      <c r="G31">
        <f>('Noisy (estimated order)'!H31-'Noisy (estimated order)'!H30)/('Noisy (estimated order)'!$A31-'Noisy (estimated order)'!$A30+0.1)</f>
        <v>1.4727272727272638</v>
      </c>
      <c r="H31">
        <f>('Noisy (estimated order)'!I31-'Noisy (estimated order)'!I30)/('Noisy (estimated order)'!$A31-'Noisy (estimated order)'!$A30+0.1)</f>
        <v>1.2636363636363641</v>
      </c>
      <c r="I31">
        <f>('Noisy (estimated order)'!J31-'Noisy (estimated order)'!J30)/('Noisy (estimated order)'!$A31-'Noisy (estimated order)'!$A30+0.1)</f>
        <v>1.1363636363636362</v>
      </c>
      <c r="J31">
        <f>('Noisy (estimated order)'!K31-'Noisy (estimated order)'!K30)/('Noisy (estimated order)'!$A31-'Noisy (estimated order)'!$A30+0.1)</f>
        <v>1.1181818181818088</v>
      </c>
      <c r="K31">
        <f>('Noisy (estimated order)'!L31-'Noisy (estimated order)'!L30)/('Noisy (estimated order)'!$A31-'Noisy (estimated order)'!$A30+0.1)</f>
        <v>1.0181818181818223</v>
      </c>
      <c r="L31">
        <f>('Noisy (estimated order)'!M31-'Noisy (estimated order)'!M30)/('Noisy (estimated order)'!$A31-'Noisy (estimated order)'!$A30+0.1)</f>
        <v>0.95454545454543893</v>
      </c>
      <c r="M31">
        <f>('Noisy (estimated order)'!N31-'Noisy (estimated order)'!N30)/('Noisy (estimated order)'!$A31-'Noisy (estimated order)'!$A30+0.1)</f>
        <v>0.90909090909090906</v>
      </c>
      <c r="N31">
        <f>('Noisy (estimated order)'!O31-'Noisy (estimated order)'!O30)/('Noisy (estimated order)'!$A31-'Noisy (estimated order)'!$A30+0.1)</f>
        <v>0.93636363636363729</v>
      </c>
      <c r="O31">
        <f>('Noisy (estimated order)'!P31-'Noisy (estimated order)'!P30)/('Noisy (estimated order)'!$A31-'Noisy (estimated order)'!$A30+0.1)</f>
        <v>0.91818181818180988</v>
      </c>
      <c r="P31">
        <f>('Noisy (estimated order)'!Q31-'Noisy (estimated order)'!Q30)/('Noisy (estimated order)'!$A31-'Noisy (estimated order)'!$A30+0.1)</f>
        <v>0.8454545454545257</v>
      </c>
      <c r="Q31">
        <f>('Noisy (estimated order)'!R31-'Noisy (estimated order)'!R30)/('Noisy (estimated order)'!$A31-'Noisy (estimated order)'!$A30+0.1)</f>
        <v>0.79999999999999583</v>
      </c>
      <c r="R31">
        <f>('Noisy (estimated order)'!S31-'Noisy (estimated order)'!S30)/('Noisy (estimated order)'!$A31-'Noisy (estimated order)'!$A30+0.1)</f>
        <v>0.61818181818182438</v>
      </c>
      <c r="S31">
        <f>('Noisy (estimated order)'!T31-'Noisy (estimated order)'!T30)/('Noisy (estimated order)'!$A31-'Noisy (estimated order)'!$A30+0.1)</f>
        <v>0.77272727272726749</v>
      </c>
      <c r="T31">
        <f>('Noisy (estimated order)'!U31-'Noisy (estimated order)'!U30)/('Noisy (estimated order)'!$A31-'Noisy (estimated order)'!$A30+0.1)</f>
        <v>0.64545454545452685</v>
      </c>
      <c r="U31">
        <f>('Noisy (estimated order)'!V31-'Noisy (estimated order)'!V30)/('Noisy (estimated order)'!$A31-'Noisy (estimated order)'!$A30+0.1)</f>
        <v>0.58181818181819522</v>
      </c>
      <c r="V31">
        <f>('Noisy (estimated order)'!W31-'Noisy (estimated order)'!W30)/('Noisy (estimated order)'!$A31-'Noisy (estimated order)'!$A30+0.1)</f>
        <v>0.59999999999999687</v>
      </c>
      <c r="W31">
        <f>('Noisy (estimated order)'!X31-'Noisy (estimated order)'!X30)/('Noisy (estimated order)'!$A31-'Noisy (estimated order)'!$A30+0.1)</f>
        <v>0.74545454545453915</v>
      </c>
      <c r="X31">
        <f>('Noisy (estimated order)'!Y31-'Noisy (estimated order)'!Y30)/('Noisy (estimated order)'!$A31-'Noisy (estimated order)'!$A30+0.1)</f>
        <v>0.76363636363636667</v>
      </c>
      <c r="Y31">
        <f>('Noisy (estimated order)'!Z31-'Noisy (estimated order)'!Z30)/('Noisy (estimated order)'!$A31-'Noisy (estimated order)'!$A30+0.1)</f>
        <v>0.78181818181819418</v>
      </c>
      <c r="Z31">
        <f>('Noisy (estimated order)'!AA31-'Noisy (estimated order)'!AA30)/('Noisy (estimated order)'!$A31-'Noisy (estimated order)'!$A30+0.1)</f>
        <v>0.80909090909089665</v>
      </c>
      <c r="AA31">
        <f>('Noisy (estimated order)'!AB31-'Noisy (estimated order)'!AB30)/('Noisy (estimated order)'!$A31-'Noisy (estimated order)'!$A30+0.1)</f>
        <v>0.79999999999999583</v>
      </c>
      <c r="AB31">
        <f>('Noisy (estimated order)'!AC31-'Noisy (estimated order)'!AC30)/('Noisy (estimated order)'!$A31-'Noisy (estimated order)'!$A30+0.1)</f>
        <v>0.92727272727273646</v>
      </c>
      <c r="AC31">
        <f>('Noisy (estimated order)'!AD31-'Noisy (estimated order)'!AD30)/('Noisy (estimated order)'!$A31-'Noisy (estimated order)'!$A30+0.1)</f>
        <v>0.98181818181816727</v>
      </c>
      <c r="AD31">
        <f>('Noisy (estimated order)'!AE31-'Noisy (estimated order)'!AE30)/('Noisy (estimated order)'!$A31-'Noisy (estimated order)'!$A30+0.1)</f>
        <v>7.1258181818181816</v>
      </c>
      <c r="AE31">
        <f>('Noisy (estimated order)'!AF31-'Noisy (estimated order)'!AF30)/('Noisy (estimated order)'!$A31-'Noisy (estimated order)'!$A30+0.1)</f>
        <v>-7.1258181818181816</v>
      </c>
    </row>
  </sheetData>
  <conditionalFormatting sqref="B2">
    <cfRule type="expression" priority="2">
      <formula>$A2&lt;#REF!</formula>
    </cfRule>
  </conditionalFormatting>
  <conditionalFormatting sqref="A2:A31">
    <cfRule type="expression" priority="1">
      <formula>$A2&lt;$B2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Noise</vt:lpstr>
      <vt:lpstr>Noisy (original order)</vt:lpstr>
      <vt:lpstr>Noisy (estimated order)</vt:lpstr>
      <vt:lpstr>Individual angle references</vt:lpstr>
      <vt:lpstr>1st Derivatives</vt:lpstr>
      <vt:lpstr>1st derivatives (Plots)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 Malhotra</dc:creator>
  <cp:lastModifiedBy>Eeshan Malhotra</cp:lastModifiedBy>
  <dcterms:created xsi:type="dcterms:W3CDTF">2015-07-13T04:17:41Z</dcterms:created>
  <dcterms:modified xsi:type="dcterms:W3CDTF">2015-07-14T11:42:04Z</dcterms:modified>
</cp:coreProperties>
</file>