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un_\Desktop\Projects\Optimization\FPL Data Prep\"/>
    </mc:Choice>
  </mc:AlternateContent>
  <xr:revisionPtr revIDLastSave="0" documentId="13_ncr:1_{9B1745A5-5BF7-4BA7-AFA2-C84B9AF600D7}" xr6:coauthVersionLast="45" xr6:coauthVersionMax="45" xr10:uidLastSave="{00000000-0000-0000-0000-000000000000}"/>
  <bookViews>
    <workbookView xWindow="-108" yWindow="-108" windowWidth="23256" windowHeight="12576" xr2:uid="{6592E381-B597-41C2-8B36-EC4858F1DAD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3" i="1" l="1"/>
  <c r="P3" i="1"/>
  <c r="Q3" i="1"/>
  <c r="N3" i="1"/>
  <c r="S1" i="1"/>
  <c r="O2" i="1"/>
  <c r="P2" i="1"/>
  <c r="Q2" i="1"/>
  <c r="N2" i="1"/>
  <c r="K3" i="1"/>
  <c r="L3" i="1"/>
  <c r="K4" i="1"/>
  <c r="L4" i="1"/>
  <c r="K5" i="1"/>
  <c r="L5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30" i="1"/>
  <c r="L30" i="1"/>
  <c r="K31" i="1"/>
  <c r="L31" i="1"/>
  <c r="K32" i="1"/>
  <c r="L32" i="1"/>
  <c r="K33" i="1"/>
  <c r="L33" i="1"/>
  <c r="K34" i="1"/>
  <c r="L34" i="1"/>
  <c r="K35" i="1"/>
  <c r="L35" i="1"/>
  <c r="K36" i="1"/>
  <c r="L36" i="1"/>
  <c r="K37" i="1"/>
  <c r="L37" i="1"/>
  <c r="K38" i="1"/>
  <c r="L38" i="1"/>
  <c r="K39" i="1"/>
  <c r="L39" i="1"/>
  <c r="K40" i="1"/>
  <c r="L40" i="1"/>
  <c r="K41" i="1"/>
  <c r="L41" i="1"/>
  <c r="K42" i="1"/>
  <c r="L42" i="1"/>
  <c r="K43" i="1"/>
  <c r="L43" i="1"/>
  <c r="K44" i="1"/>
  <c r="L44" i="1"/>
  <c r="K45" i="1"/>
  <c r="L45" i="1"/>
  <c r="K46" i="1"/>
  <c r="L46" i="1"/>
  <c r="K47" i="1"/>
  <c r="L47" i="1"/>
  <c r="K48" i="1"/>
  <c r="L48" i="1"/>
  <c r="K49" i="1"/>
  <c r="L49" i="1"/>
  <c r="K50" i="1"/>
  <c r="L50" i="1"/>
  <c r="K51" i="1"/>
  <c r="L51" i="1"/>
  <c r="K52" i="1"/>
  <c r="L52" i="1"/>
  <c r="K53" i="1"/>
  <c r="L53" i="1"/>
  <c r="K54" i="1"/>
  <c r="L54" i="1"/>
  <c r="K55" i="1"/>
  <c r="L55" i="1"/>
  <c r="K56" i="1"/>
  <c r="L56" i="1"/>
  <c r="K57" i="1"/>
  <c r="L57" i="1"/>
  <c r="K58" i="1"/>
  <c r="L58" i="1"/>
  <c r="K59" i="1"/>
  <c r="L59" i="1"/>
  <c r="K60" i="1"/>
  <c r="L60" i="1"/>
  <c r="K61" i="1"/>
  <c r="L61" i="1"/>
  <c r="K62" i="1"/>
  <c r="L62" i="1"/>
  <c r="K63" i="1"/>
  <c r="L63" i="1"/>
  <c r="K64" i="1"/>
  <c r="L64" i="1"/>
  <c r="K65" i="1"/>
  <c r="L65" i="1"/>
  <c r="K66" i="1"/>
  <c r="L66" i="1"/>
  <c r="K67" i="1"/>
  <c r="L67" i="1"/>
  <c r="K68" i="1"/>
  <c r="L68" i="1"/>
  <c r="K69" i="1"/>
  <c r="L69" i="1"/>
  <c r="K70" i="1"/>
  <c r="L70" i="1"/>
  <c r="K71" i="1"/>
  <c r="L71" i="1"/>
  <c r="K72" i="1"/>
  <c r="L72" i="1"/>
  <c r="K73" i="1"/>
  <c r="L73" i="1"/>
  <c r="K74" i="1"/>
  <c r="L74" i="1"/>
  <c r="K75" i="1"/>
  <c r="L75" i="1"/>
  <c r="K76" i="1"/>
  <c r="L76" i="1"/>
  <c r="K77" i="1"/>
  <c r="L77" i="1"/>
  <c r="K78" i="1"/>
  <c r="L78" i="1"/>
  <c r="K79" i="1"/>
  <c r="L79" i="1"/>
  <c r="K80" i="1"/>
  <c r="L80" i="1"/>
  <c r="K81" i="1"/>
  <c r="L81" i="1"/>
  <c r="K82" i="1"/>
  <c r="L82" i="1"/>
  <c r="K83" i="1"/>
  <c r="L83" i="1"/>
  <c r="K84" i="1"/>
  <c r="L84" i="1"/>
  <c r="K85" i="1"/>
  <c r="L85" i="1"/>
  <c r="K86" i="1"/>
  <c r="L86" i="1"/>
  <c r="K87" i="1"/>
  <c r="L87" i="1"/>
  <c r="K88" i="1"/>
  <c r="L88" i="1"/>
  <c r="K89" i="1"/>
  <c r="L89" i="1"/>
  <c r="K90" i="1"/>
  <c r="L90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K119" i="1"/>
  <c r="L119" i="1"/>
  <c r="K120" i="1"/>
  <c r="L120" i="1"/>
  <c r="K121" i="1"/>
  <c r="L121" i="1"/>
  <c r="K122" i="1"/>
  <c r="L122" i="1"/>
  <c r="K123" i="1"/>
  <c r="L123" i="1"/>
  <c r="K124" i="1"/>
  <c r="L124" i="1"/>
  <c r="K125" i="1"/>
  <c r="L125" i="1"/>
  <c r="K126" i="1"/>
  <c r="L126" i="1"/>
  <c r="K127" i="1"/>
  <c r="L127" i="1"/>
  <c r="K128" i="1"/>
  <c r="L128" i="1"/>
  <c r="K129" i="1"/>
  <c r="L129" i="1"/>
  <c r="K130" i="1"/>
  <c r="L130" i="1"/>
  <c r="K131" i="1"/>
  <c r="L131" i="1"/>
  <c r="K132" i="1"/>
  <c r="L132" i="1"/>
  <c r="K133" i="1"/>
  <c r="L133" i="1"/>
  <c r="K134" i="1"/>
  <c r="L134" i="1"/>
  <c r="K135" i="1"/>
  <c r="L135" i="1"/>
  <c r="K136" i="1"/>
  <c r="L136" i="1"/>
  <c r="K137" i="1"/>
  <c r="L137" i="1"/>
  <c r="K138" i="1"/>
  <c r="L138" i="1"/>
  <c r="K139" i="1"/>
  <c r="L139" i="1"/>
  <c r="K140" i="1"/>
  <c r="L140" i="1"/>
  <c r="K141" i="1"/>
  <c r="L141" i="1"/>
  <c r="K142" i="1"/>
  <c r="L142" i="1"/>
  <c r="K143" i="1"/>
  <c r="L143" i="1"/>
  <c r="K144" i="1"/>
  <c r="L144" i="1"/>
  <c r="K145" i="1"/>
  <c r="L145" i="1"/>
  <c r="K146" i="1"/>
  <c r="L146" i="1"/>
  <c r="K147" i="1"/>
  <c r="L147" i="1"/>
  <c r="K148" i="1"/>
  <c r="L148" i="1"/>
  <c r="K149" i="1"/>
  <c r="L149" i="1"/>
  <c r="K150" i="1"/>
  <c r="L150" i="1"/>
  <c r="K151" i="1"/>
  <c r="L151" i="1"/>
  <c r="K152" i="1"/>
  <c r="L152" i="1"/>
  <c r="K153" i="1"/>
  <c r="L153" i="1"/>
  <c r="K154" i="1"/>
  <c r="L154" i="1"/>
  <c r="K155" i="1"/>
  <c r="L155" i="1"/>
  <c r="K156" i="1"/>
  <c r="L156" i="1"/>
  <c r="K157" i="1"/>
  <c r="L157" i="1"/>
  <c r="K158" i="1"/>
  <c r="L158" i="1"/>
  <c r="K159" i="1"/>
  <c r="L159" i="1"/>
  <c r="K160" i="1"/>
  <c r="L160" i="1"/>
  <c r="K161" i="1"/>
  <c r="L161" i="1"/>
  <c r="K162" i="1"/>
  <c r="L162" i="1"/>
  <c r="K163" i="1"/>
  <c r="L163" i="1"/>
  <c r="K164" i="1"/>
  <c r="L164" i="1"/>
  <c r="K165" i="1"/>
  <c r="L165" i="1"/>
  <c r="K166" i="1"/>
  <c r="L166" i="1"/>
  <c r="K167" i="1"/>
  <c r="L167" i="1"/>
  <c r="K168" i="1"/>
  <c r="L168" i="1"/>
  <c r="K169" i="1"/>
  <c r="L169" i="1"/>
  <c r="K170" i="1"/>
  <c r="L170" i="1"/>
  <c r="K171" i="1"/>
  <c r="L171" i="1"/>
  <c r="K172" i="1"/>
  <c r="L172" i="1"/>
  <c r="K173" i="1"/>
  <c r="L173" i="1"/>
  <c r="K174" i="1"/>
  <c r="L174" i="1"/>
  <c r="K175" i="1"/>
  <c r="L175" i="1"/>
  <c r="K176" i="1"/>
  <c r="L176" i="1"/>
  <c r="K177" i="1"/>
  <c r="L177" i="1"/>
  <c r="K178" i="1"/>
  <c r="L178" i="1"/>
  <c r="K179" i="1"/>
  <c r="L179" i="1"/>
  <c r="K180" i="1"/>
  <c r="L180" i="1"/>
  <c r="K181" i="1"/>
  <c r="L181" i="1"/>
  <c r="K182" i="1"/>
  <c r="L182" i="1"/>
  <c r="K183" i="1"/>
  <c r="L183" i="1"/>
  <c r="K184" i="1"/>
  <c r="L184" i="1"/>
  <c r="K185" i="1"/>
  <c r="L185" i="1"/>
  <c r="K186" i="1"/>
  <c r="L186" i="1"/>
  <c r="K187" i="1"/>
  <c r="L187" i="1"/>
  <c r="K188" i="1"/>
  <c r="L188" i="1"/>
  <c r="K189" i="1"/>
  <c r="L189" i="1"/>
  <c r="K190" i="1"/>
  <c r="L190" i="1"/>
  <c r="L2" i="1"/>
  <c r="K2" i="1"/>
  <c r="I3" i="1"/>
  <c r="J3" i="1"/>
  <c r="I4" i="1"/>
  <c r="J4" i="1"/>
  <c r="I5" i="1"/>
  <c r="J5" i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31" i="1"/>
  <c r="J31" i="1"/>
  <c r="I32" i="1"/>
  <c r="J32" i="1"/>
  <c r="I33" i="1"/>
  <c r="J33" i="1"/>
  <c r="I34" i="1"/>
  <c r="J34" i="1"/>
  <c r="I35" i="1"/>
  <c r="J35" i="1"/>
  <c r="I36" i="1"/>
  <c r="J36" i="1"/>
  <c r="I37" i="1"/>
  <c r="J37" i="1"/>
  <c r="I38" i="1"/>
  <c r="J38" i="1"/>
  <c r="I39" i="1"/>
  <c r="J39" i="1"/>
  <c r="I40" i="1"/>
  <c r="J40" i="1"/>
  <c r="I41" i="1"/>
  <c r="J41" i="1"/>
  <c r="I42" i="1"/>
  <c r="J42" i="1"/>
  <c r="I43" i="1"/>
  <c r="J43" i="1"/>
  <c r="I44" i="1"/>
  <c r="J44" i="1"/>
  <c r="I45" i="1"/>
  <c r="J45" i="1"/>
  <c r="I46" i="1"/>
  <c r="J46" i="1"/>
  <c r="I47" i="1"/>
  <c r="J47" i="1"/>
  <c r="I48" i="1"/>
  <c r="J48" i="1"/>
  <c r="I49" i="1"/>
  <c r="J49" i="1"/>
  <c r="I50" i="1"/>
  <c r="J50" i="1"/>
  <c r="I51" i="1"/>
  <c r="J51" i="1"/>
  <c r="I52" i="1"/>
  <c r="J52" i="1"/>
  <c r="I53" i="1"/>
  <c r="J53" i="1"/>
  <c r="I54" i="1"/>
  <c r="J54" i="1"/>
  <c r="I55" i="1"/>
  <c r="J55" i="1"/>
  <c r="I56" i="1"/>
  <c r="J56" i="1"/>
  <c r="I57" i="1"/>
  <c r="J57" i="1"/>
  <c r="I58" i="1"/>
  <c r="J58" i="1"/>
  <c r="I59" i="1"/>
  <c r="J59" i="1"/>
  <c r="I60" i="1"/>
  <c r="J60" i="1"/>
  <c r="I61" i="1"/>
  <c r="J61" i="1"/>
  <c r="I62" i="1"/>
  <c r="J62" i="1"/>
  <c r="I63" i="1"/>
  <c r="J63" i="1"/>
  <c r="I64" i="1"/>
  <c r="J64" i="1"/>
  <c r="I65" i="1"/>
  <c r="J65" i="1"/>
  <c r="I66" i="1"/>
  <c r="J66" i="1"/>
  <c r="I67" i="1"/>
  <c r="J67" i="1"/>
  <c r="I68" i="1"/>
  <c r="J68" i="1"/>
  <c r="I69" i="1"/>
  <c r="J69" i="1"/>
  <c r="I70" i="1"/>
  <c r="J70" i="1"/>
  <c r="I71" i="1"/>
  <c r="J71" i="1"/>
  <c r="I72" i="1"/>
  <c r="J72" i="1"/>
  <c r="I73" i="1"/>
  <c r="J73" i="1"/>
  <c r="I74" i="1"/>
  <c r="J74" i="1"/>
  <c r="I75" i="1"/>
  <c r="J75" i="1"/>
  <c r="I76" i="1"/>
  <c r="J76" i="1"/>
  <c r="I77" i="1"/>
  <c r="J77" i="1"/>
  <c r="I78" i="1"/>
  <c r="J78" i="1"/>
  <c r="I79" i="1"/>
  <c r="J79" i="1"/>
  <c r="I80" i="1"/>
  <c r="J80" i="1"/>
  <c r="I81" i="1"/>
  <c r="J81" i="1"/>
  <c r="I82" i="1"/>
  <c r="J82" i="1"/>
  <c r="I83" i="1"/>
  <c r="J83" i="1"/>
  <c r="I84" i="1"/>
  <c r="J84" i="1"/>
  <c r="I85" i="1"/>
  <c r="J85" i="1"/>
  <c r="I86" i="1"/>
  <c r="J86" i="1"/>
  <c r="I87" i="1"/>
  <c r="J87" i="1"/>
  <c r="I88" i="1"/>
  <c r="J88" i="1"/>
  <c r="I89" i="1"/>
  <c r="J89" i="1"/>
  <c r="I90" i="1"/>
  <c r="J90" i="1"/>
  <c r="I91" i="1"/>
  <c r="J91" i="1"/>
  <c r="I92" i="1"/>
  <c r="J92" i="1"/>
  <c r="I93" i="1"/>
  <c r="J93" i="1"/>
  <c r="I94" i="1"/>
  <c r="J94" i="1"/>
  <c r="I95" i="1"/>
  <c r="J95" i="1"/>
  <c r="I96" i="1"/>
  <c r="J96" i="1"/>
  <c r="I97" i="1"/>
  <c r="J97" i="1"/>
  <c r="I98" i="1"/>
  <c r="J98" i="1"/>
  <c r="I99" i="1"/>
  <c r="J99" i="1"/>
  <c r="I100" i="1"/>
  <c r="J100" i="1"/>
  <c r="I101" i="1"/>
  <c r="J101" i="1"/>
  <c r="I102" i="1"/>
  <c r="J102" i="1"/>
  <c r="I103" i="1"/>
  <c r="J103" i="1"/>
  <c r="I104" i="1"/>
  <c r="J104" i="1"/>
  <c r="I105" i="1"/>
  <c r="J105" i="1"/>
  <c r="I106" i="1"/>
  <c r="J106" i="1"/>
  <c r="I107" i="1"/>
  <c r="J107" i="1"/>
  <c r="I108" i="1"/>
  <c r="J108" i="1"/>
  <c r="I109" i="1"/>
  <c r="J109" i="1"/>
  <c r="I110" i="1"/>
  <c r="J110" i="1"/>
  <c r="I111" i="1"/>
  <c r="J111" i="1"/>
  <c r="I112" i="1"/>
  <c r="J112" i="1"/>
  <c r="I113" i="1"/>
  <c r="J113" i="1"/>
  <c r="I114" i="1"/>
  <c r="J114" i="1"/>
  <c r="I115" i="1"/>
  <c r="J115" i="1"/>
  <c r="I116" i="1"/>
  <c r="J116" i="1"/>
  <c r="I117" i="1"/>
  <c r="J117" i="1"/>
  <c r="I118" i="1"/>
  <c r="J118" i="1"/>
  <c r="I119" i="1"/>
  <c r="J119" i="1"/>
  <c r="I120" i="1"/>
  <c r="J120" i="1"/>
  <c r="I121" i="1"/>
  <c r="J121" i="1"/>
  <c r="I122" i="1"/>
  <c r="J122" i="1"/>
  <c r="I123" i="1"/>
  <c r="J123" i="1"/>
  <c r="I124" i="1"/>
  <c r="J124" i="1"/>
  <c r="I125" i="1"/>
  <c r="J125" i="1"/>
  <c r="I126" i="1"/>
  <c r="J126" i="1"/>
  <c r="I127" i="1"/>
  <c r="J127" i="1"/>
  <c r="I128" i="1"/>
  <c r="J128" i="1"/>
  <c r="I129" i="1"/>
  <c r="J129" i="1"/>
  <c r="I130" i="1"/>
  <c r="J130" i="1"/>
  <c r="I131" i="1"/>
  <c r="J131" i="1"/>
  <c r="I132" i="1"/>
  <c r="J132" i="1"/>
  <c r="I133" i="1"/>
  <c r="J133" i="1"/>
  <c r="I134" i="1"/>
  <c r="J134" i="1"/>
  <c r="I135" i="1"/>
  <c r="J135" i="1"/>
  <c r="I136" i="1"/>
  <c r="J136" i="1"/>
  <c r="I137" i="1"/>
  <c r="J137" i="1"/>
  <c r="I138" i="1"/>
  <c r="J138" i="1"/>
  <c r="I139" i="1"/>
  <c r="J139" i="1"/>
  <c r="I140" i="1"/>
  <c r="J140" i="1"/>
  <c r="I141" i="1"/>
  <c r="J141" i="1"/>
  <c r="I142" i="1"/>
  <c r="J142" i="1"/>
  <c r="I143" i="1"/>
  <c r="J143" i="1"/>
  <c r="I144" i="1"/>
  <c r="J144" i="1"/>
  <c r="I145" i="1"/>
  <c r="J145" i="1"/>
  <c r="I146" i="1"/>
  <c r="J146" i="1"/>
  <c r="I147" i="1"/>
  <c r="J147" i="1"/>
  <c r="I148" i="1"/>
  <c r="J148" i="1"/>
  <c r="I149" i="1"/>
  <c r="J149" i="1"/>
  <c r="I150" i="1"/>
  <c r="J150" i="1"/>
  <c r="I151" i="1"/>
  <c r="J151" i="1"/>
  <c r="I152" i="1"/>
  <c r="J152" i="1"/>
  <c r="I153" i="1"/>
  <c r="J153" i="1"/>
  <c r="I154" i="1"/>
  <c r="J154" i="1"/>
  <c r="I155" i="1"/>
  <c r="J155" i="1"/>
  <c r="I156" i="1"/>
  <c r="J156" i="1"/>
  <c r="I157" i="1"/>
  <c r="J157" i="1"/>
  <c r="I158" i="1"/>
  <c r="J158" i="1"/>
  <c r="I159" i="1"/>
  <c r="J159" i="1"/>
  <c r="I160" i="1"/>
  <c r="J160" i="1"/>
  <c r="I161" i="1"/>
  <c r="J161" i="1"/>
  <c r="I162" i="1"/>
  <c r="J162" i="1"/>
  <c r="I163" i="1"/>
  <c r="J163" i="1"/>
  <c r="I164" i="1"/>
  <c r="J164" i="1"/>
  <c r="I165" i="1"/>
  <c r="J165" i="1"/>
  <c r="I166" i="1"/>
  <c r="J166" i="1"/>
  <c r="I167" i="1"/>
  <c r="J167" i="1"/>
  <c r="I168" i="1"/>
  <c r="J168" i="1"/>
  <c r="I169" i="1"/>
  <c r="J169" i="1"/>
  <c r="I170" i="1"/>
  <c r="J170" i="1"/>
  <c r="I171" i="1"/>
  <c r="J171" i="1"/>
  <c r="I172" i="1"/>
  <c r="J172" i="1"/>
  <c r="I173" i="1"/>
  <c r="J173" i="1"/>
  <c r="I174" i="1"/>
  <c r="J174" i="1"/>
  <c r="I175" i="1"/>
  <c r="J175" i="1"/>
  <c r="I176" i="1"/>
  <c r="J176" i="1"/>
  <c r="I177" i="1"/>
  <c r="J177" i="1"/>
  <c r="I178" i="1"/>
  <c r="J178" i="1"/>
  <c r="I179" i="1"/>
  <c r="J179" i="1"/>
  <c r="I180" i="1"/>
  <c r="J180" i="1"/>
  <c r="I181" i="1"/>
  <c r="J181" i="1"/>
  <c r="I182" i="1"/>
  <c r="J182" i="1"/>
  <c r="I183" i="1"/>
  <c r="J183" i="1"/>
  <c r="I184" i="1"/>
  <c r="J184" i="1"/>
  <c r="I185" i="1"/>
  <c r="J185" i="1"/>
  <c r="I186" i="1"/>
  <c r="J186" i="1"/>
  <c r="I187" i="1"/>
  <c r="J187" i="1"/>
  <c r="I188" i="1"/>
  <c r="J188" i="1"/>
  <c r="I189" i="1"/>
  <c r="J189" i="1"/>
  <c r="I190" i="1"/>
  <c r="J190" i="1"/>
  <c r="J2" i="1"/>
  <c r="I2" i="1"/>
  <c r="G3" i="1"/>
  <c r="H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  <c r="H46" i="1"/>
  <c r="G47" i="1"/>
  <c r="H47" i="1"/>
  <c r="G48" i="1"/>
  <c r="H48" i="1"/>
  <c r="G49" i="1"/>
  <c r="H49" i="1"/>
  <c r="G50" i="1"/>
  <c r="H50" i="1"/>
  <c r="G51" i="1"/>
  <c r="H51" i="1"/>
  <c r="G52" i="1"/>
  <c r="H52" i="1"/>
  <c r="G53" i="1"/>
  <c r="H53" i="1"/>
  <c r="G54" i="1"/>
  <c r="H54" i="1"/>
  <c r="G55" i="1"/>
  <c r="H55" i="1"/>
  <c r="G56" i="1"/>
  <c r="H56" i="1"/>
  <c r="G57" i="1"/>
  <c r="H57" i="1"/>
  <c r="G58" i="1"/>
  <c r="H58" i="1"/>
  <c r="G59" i="1"/>
  <c r="H59" i="1"/>
  <c r="G60" i="1"/>
  <c r="H60" i="1"/>
  <c r="G61" i="1"/>
  <c r="H61" i="1"/>
  <c r="G62" i="1"/>
  <c r="H62" i="1"/>
  <c r="G63" i="1"/>
  <c r="H63" i="1"/>
  <c r="G64" i="1"/>
  <c r="H64" i="1"/>
  <c r="G65" i="1"/>
  <c r="H65" i="1"/>
  <c r="G66" i="1"/>
  <c r="H66" i="1"/>
  <c r="G67" i="1"/>
  <c r="H67" i="1"/>
  <c r="G68" i="1"/>
  <c r="H68" i="1"/>
  <c r="G69" i="1"/>
  <c r="H69" i="1"/>
  <c r="G70" i="1"/>
  <c r="H70" i="1"/>
  <c r="G71" i="1"/>
  <c r="H71" i="1"/>
  <c r="G72" i="1"/>
  <c r="H72" i="1"/>
  <c r="G73" i="1"/>
  <c r="H73" i="1"/>
  <c r="G74" i="1"/>
  <c r="H74" i="1"/>
  <c r="G75" i="1"/>
  <c r="H75" i="1"/>
  <c r="G76" i="1"/>
  <c r="H76" i="1"/>
  <c r="G77" i="1"/>
  <c r="H77" i="1"/>
  <c r="G78" i="1"/>
  <c r="H78" i="1"/>
  <c r="G79" i="1"/>
  <c r="H79" i="1"/>
  <c r="G80" i="1"/>
  <c r="H80" i="1"/>
  <c r="G81" i="1"/>
  <c r="H81" i="1"/>
  <c r="G82" i="1"/>
  <c r="H82" i="1"/>
  <c r="G83" i="1"/>
  <c r="H83" i="1"/>
  <c r="G84" i="1"/>
  <c r="H84" i="1"/>
  <c r="G85" i="1"/>
  <c r="H85" i="1"/>
  <c r="G86" i="1"/>
  <c r="H86" i="1"/>
  <c r="G87" i="1"/>
  <c r="H87" i="1"/>
  <c r="G88" i="1"/>
  <c r="H88" i="1"/>
  <c r="G89" i="1"/>
  <c r="H89" i="1"/>
  <c r="G90" i="1"/>
  <c r="H90" i="1"/>
  <c r="G91" i="1"/>
  <c r="H91" i="1"/>
  <c r="G92" i="1"/>
  <c r="H92" i="1"/>
  <c r="G93" i="1"/>
  <c r="H93" i="1"/>
  <c r="G94" i="1"/>
  <c r="H94" i="1"/>
  <c r="G95" i="1"/>
  <c r="H95" i="1"/>
  <c r="G96" i="1"/>
  <c r="H96" i="1"/>
  <c r="G97" i="1"/>
  <c r="H97" i="1"/>
  <c r="G98" i="1"/>
  <c r="H98" i="1"/>
  <c r="G99" i="1"/>
  <c r="H99" i="1"/>
  <c r="G100" i="1"/>
  <c r="H100" i="1"/>
  <c r="G101" i="1"/>
  <c r="H101" i="1"/>
  <c r="G102" i="1"/>
  <c r="H102" i="1"/>
  <c r="G103" i="1"/>
  <c r="H103" i="1"/>
  <c r="G104" i="1"/>
  <c r="H104" i="1"/>
  <c r="G105" i="1"/>
  <c r="H105" i="1"/>
  <c r="G106" i="1"/>
  <c r="H106" i="1"/>
  <c r="G107" i="1"/>
  <c r="H107" i="1"/>
  <c r="G108" i="1"/>
  <c r="H108" i="1"/>
  <c r="G109" i="1"/>
  <c r="H109" i="1"/>
  <c r="G110" i="1"/>
  <c r="H110" i="1"/>
  <c r="G111" i="1"/>
  <c r="H111" i="1"/>
  <c r="G112" i="1"/>
  <c r="H112" i="1"/>
  <c r="G113" i="1"/>
  <c r="H113" i="1"/>
  <c r="G114" i="1"/>
  <c r="H114" i="1"/>
  <c r="G115" i="1"/>
  <c r="H115" i="1"/>
  <c r="G116" i="1"/>
  <c r="H116" i="1"/>
  <c r="G117" i="1"/>
  <c r="H117" i="1"/>
  <c r="G118" i="1"/>
  <c r="H118" i="1"/>
  <c r="G119" i="1"/>
  <c r="H119" i="1"/>
  <c r="G120" i="1"/>
  <c r="H120" i="1"/>
  <c r="G121" i="1"/>
  <c r="H121" i="1"/>
  <c r="G122" i="1"/>
  <c r="H122" i="1"/>
  <c r="G123" i="1"/>
  <c r="H123" i="1"/>
  <c r="G124" i="1"/>
  <c r="H124" i="1"/>
  <c r="G125" i="1"/>
  <c r="H125" i="1"/>
  <c r="G126" i="1"/>
  <c r="H126" i="1"/>
  <c r="G127" i="1"/>
  <c r="H127" i="1"/>
  <c r="G128" i="1"/>
  <c r="H128" i="1"/>
  <c r="G129" i="1"/>
  <c r="H129" i="1"/>
  <c r="G130" i="1"/>
  <c r="H130" i="1"/>
  <c r="G131" i="1"/>
  <c r="H131" i="1"/>
  <c r="G132" i="1"/>
  <c r="H132" i="1"/>
  <c r="G133" i="1"/>
  <c r="H133" i="1"/>
  <c r="G134" i="1"/>
  <c r="H134" i="1"/>
  <c r="G135" i="1"/>
  <c r="H135" i="1"/>
  <c r="G136" i="1"/>
  <c r="H136" i="1"/>
  <c r="G137" i="1"/>
  <c r="H137" i="1"/>
  <c r="G138" i="1"/>
  <c r="H138" i="1"/>
  <c r="G139" i="1"/>
  <c r="H139" i="1"/>
  <c r="G140" i="1"/>
  <c r="H140" i="1"/>
  <c r="G141" i="1"/>
  <c r="H141" i="1"/>
  <c r="G142" i="1"/>
  <c r="H142" i="1"/>
  <c r="G143" i="1"/>
  <c r="H143" i="1"/>
  <c r="G144" i="1"/>
  <c r="H144" i="1"/>
  <c r="G145" i="1"/>
  <c r="H145" i="1"/>
  <c r="G146" i="1"/>
  <c r="H146" i="1"/>
  <c r="G147" i="1"/>
  <c r="H147" i="1"/>
  <c r="G148" i="1"/>
  <c r="H148" i="1"/>
  <c r="G149" i="1"/>
  <c r="H149" i="1"/>
  <c r="G150" i="1"/>
  <c r="H150" i="1"/>
  <c r="G151" i="1"/>
  <c r="H151" i="1"/>
  <c r="G152" i="1"/>
  <c r="H152" i="1"/>
  <c r="G153" i="1"/>
  <c r="H153" i="1"/>
  <c r="G154" i="1"/>
  <c r="H154" i="1"/>
  <c r="G155" i="1"/>
  <c r="H155" i="1"/>
  <c r="G156" i="1"/>
  <c r="H156" i="1"/>
  <c r="G157" i="1"/>
  <c r="H157" i="1"/>
  <c r="G158" i="1"/>
  <c r="H158" i="1"/>
  <c r="G159" i="1"/>
  <c r="H159" i="1"/>
  <c r="G160" i="1"/>
  <c r="H160" i="1"/>
  <c r="G161" i="1"/>
  <c r="H161" i="1"/>
  <c r="G162" i="1"/>
  <c r="H162" i="1"/>
  <c r="G163" i="1"/>
  <c r="H163" i="1"/>
  <c r="G164" i="1"/>
  <c r="H164" i="1"/>
  <c r="G165" i="1"/>
  <c r="H165" i="1"/>
  <c r="G166" i="1"/>
  <c r="H166" i="1"/>
  <c r="G167" i="1"/>
  <c r="H167" i="1"/>
  <c r="G168" i="1"/>
  <c r="H168" i="1"/>
  <c r="G169" i="1"/>
  <c r="H169" i="1"/>
  <c r="G170" i="1"/>
  <c r="H170" i="1"/>
  <c r="G171" i="1"/>
  <c r="H171" i="1"/>
  <c r="G172" i="1"/>
  <c r="H172" i="1"/>
  <c r="G173" i="1"/>
  <c r="H173" i="1"/>
  <c r="G174" i="1"/>
  <c r="H174" i="1"/>
  <c r="G175" i="1"/>
  <c r="H175" i="1"/>
  <c r="G176" i="1"/>
  <c r="H176" i="1"/>
  <c r="G177" i="1"/>
  <c r="H177" i="1"/>
  <c r="G178" i="1"/>
  <c r="H178" i="1"/>
  <c r="G179" i="1"/>
  <c r="H179" i="1"/>
  <c r="G180" i="1"/>
  <c r="H180" i="1"/>
  <c r="G181" i="1"/>
  <c r="H181" i="1"/>
  <c r="G182" i="1"/>
  <c r="H182" i="1"/>
  <c r="G183" i="1"/>
  <c r="H183" i="1"/>
  <c r="G184" i="1"/>
  <c r="H184" i="1"/>
  <c r="G185" i="1"/>
  <c r="H185" i="1"/>
  <c r="G186" i="1"/>
  <c r="H186" i="1"/>
  <c r="G187" i="1"/>
  <c r="H187" i="1"/>
  <c r="G188" i="1"/>
  <c r="H188" i="1"/>
  <c r="G189" i="1"/>
  <c r="H189" i="1"/>
  <c r="G190" i="1"/>
  <c r="H190" i="1"/>
  <c r="H2" i="1"/>
  <c r="G2" i="1"/>
</calcChain>
</file>

<file path=xl/sharedStrings.xml><?xml version="1.0" encoding="utf-8"?>
<sst xmlns="http://schemas.openxmlformats.org/spreadsheetml/2006/main" count="776" uniqueCount="36">
  <si>
    <t>Home Team</t>
  </si>
  <si>
    <t>Away Team</t>
  </si>
  <si>
    <t>Goals Scored</t>
  </si>
  <si>
    <t>Goals Conceded</t>
  </si>
  <si>
    <t>Wolves</t>
  </si>
  <si>
    <t>Man City</t>
  </si>
  <si>
    <t>Spurs</t>
  </si>
  <si>
    <t>Brighton</t>
  </si>
  <si>
    <t>Bournemouth</t>
  </si>
  <si>
    <t>Arsenal</t>
  </si>
  <si>
    <t>Aston Villa</t>
  </si>
  <si>
    <t>Norwich</t>
  </si>
  <si>
    <t>Chelsea</t>
  </si>
  <si>
    <t>Southampton</t>
  </si>
  <si>
    <t>Crystal Palace</t>
  </si>
  <si>
    <t>West Ham</t>
  </si>
  <si>
    <t>Everton</t>
  </si>
  <si>
    <t>Burnley</t>
  </si>
  <si>
    <t>Sheffield Utd</t>
  </si>
  <si>
    <t>Watford</t>
  </si>
  <si>
    <t>Man Utd</t>
  </si>
  <si>
    <t>Newcastle</t>
  </si>
  <si>
    <t>Leicester</t>
  </si>
  <si>
    <t>Liverpool</t>
  </si>
  <si>
    <t>Home Goals Predicted</t>
  </si>
  <si>
    <t>Away Goals Predicted</t>
  </si>
  <si>
    <t>Diff 1</t>
  </si>
  <si>
    <t>Diff 2</t>
  </si>
  <si>
    <t>Diff_Sq1</t>
  </si>
  <si>
    <t>Diff_Sq2</t>
  </si>
  <si>
    <t>abs_dev1</t>
  </si>
  <si>
    <t>abs_dev2</t>
  </si>
  <si>
    <t>MSPE1</t>
  </si>
  <si>
    <t>MSPE2</t>
  </si>
  <si>
    <t>MAD1</t>
  </si>
  <si>
    <t>MAD2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</si>
</sst>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Diff 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Sheet1!$G$2:$G$190</c:f>
              <c:numCache>
                <c:formatCode>General</c:formatCode>
                <c:ptCount val="189"/>
                <c:pt idx="0">
                  <c:v>2.470866589875313</c:v>
                </c:pt>
                <c:pt idx="1">
                  <c:v>0.34662018764888991</c:v>
                </c:pt>
                <c:pt idx="2">
                  <c:v>-1.2829915139595198</c:v>
                </c:pt>
                <c:pt idx="3">
                  <c:v>-0.22841808889809001</c:v>
                </c:pt>
                <c:pt idx="4">
                  <c:v>-2.7257033640502599</c:v>
                </c:pt>
                <c:pt idx="5">
                  <c:v>1.133476383563053</c:v>
                </c:pt>
                <c:pt idx="6">
                  <c:v>-0.79947246322284005</c:v>
                </c:pt>
                <c:pt idx="7">
                  <c:v>0.23776429352558404</c:v>
                </c:pt>
                <c:pt idx="8">
                  <c:v>2.86457993258951</c:v>
                </c:pt>
                <c:pt idx="9">
                  <c:v>-0.370586953260439</c:v>
                </c:pt>
                <c:pt idx="10">
                  <c:v>0.40581973860209009</c:v>
                </c:pt>
                <c:pt idx="11">
                  <c:v>-1.74393577255854</c:v>
                </c:pt>
                <c:pt idx="12">
                  <c:v>-1.9943445493496701</c:v>
                </c:pt>
                <c:pt idx="13">
                  <c:v>-2.0599150555410399</c:v>
                </c:pt>
                <c:pt idx="14">
                  <c:v>-6.5303568650429966E-2</c:v>
                </c:pt>
                <c:pt idx="15">
                  <c:v>-1.5749408074259399</c:v>
                </c:pt>
                <c:pt idx="16">
                  <c:v>-0.23534943737040992</c:v>
                </c:pt>
                <c:pt idx="17">
                  <c:v>0.470795649075752</c:v>
                </c:pt>
                <c:pt idx="18">
                  <c:v>9.8704328213480075E-2</c:v>
                </c:pt>
                <c:pt idx="19">
                  <c:v>8.7197428396972976E-2</c:v>
                </c:pt>
                <c:pt idx="20">
                  <c:v>-0.44481418684640994</c:v>
                </c:pt>
                <c:pt idx="21">
                  <c:v>-0.38098998916213</c:v>
                </c:pt>
                <c:pt idx="22">
                  <c:v>-0.72042383641107099</c:v>
                </c:pt>
                <c:pt idx="23">
                  <c:v>-1.1448459247125098</c:v>
                </c:pt>
                <c:pt idx="24">
                  <c:v>0.15082482559764299</c:v>
                </c:pt>
                <c:pt idx="25">
                  <c:v>-3.2956885727638601</c:v>
                </c:pt>
                <c:pt idx="26">
                  <c:v>-0.79233977977476999</c:v>
                </c:pt>
                <c:pt idx="27">
                  <c:v>0.77508780148876011</c:v>
                </c:pt>
                <c:pt idx="28">
                  <c:v>-1.34390574017784</c:v>
                </c:pt>
                <c:pt idx="29">
                  <c:v>-1.4844686683244701</c:v>
                </c:pt>
                <c:pt idx="30">
                  <c:v>0.28649731760396302</c:v>
                </c:pt>
                <c:pt idx="31">
                  <c:v>0.29516825645472</c:v>
                </c:pt>
                <c:pt idx="32">
                  <c:v>-0.15391810456321009</c:v>
                </c:pt>
                <c:pt idx="33">
                  <c:v>1.277708249448561</c:v>
                </c:pt>
                <c:pt idx="34">
                  <c:v>1.4751660739386601</c:v>
                </c:pt>
                <c:pt idx="35">
                  <c:v>-0.54765301633775398</c:v>
                </c:pt>
                <c:pt idx="36">
                  <c:v>2.94196315630629</c:v>
                </c:pt>
                <c:pt idx="37">
                  <c:v>-1.4094976175004901</c:v>
                </c:pt>
                <c:pt idx="38">
                  <c:v>-2.5501862838792402</c:v>
                </c:pt>
                <c:pt idx="39">
                  <c:v>-1.2691601566422399</c:v>
                </c:pt>
                <c:pt idx="40">
                  <c:v>-0.49240463068571</c:v>
                </c:pt>
                <c:pt idx="41">
                  <c:v>-1.1757235655760598</c:v>
                </c:pt>
                <c:pt idx="42">
                  <c:v>0.87307256017381007</c:v>
                </c:pt>
                <c:pt idx="43">
                  <c:v>0.55279690786455005</c:v>
                </c:pt>
                <c:pt idx="44">
                  <c:v>-0.26585526604382981</c:v>
                </c:pt>
                <c:pt idx="45">
                  <c:v>0.41785672884739999</c:v>
                </c:pt>
                <c:pt idx="46">
                  <c:v>2.4148387115027701</c:v>
                </c:pt>
                <c:pt idx="47">
                  <c:v>-0.53192856720925996</c:v>
                </c:pt>
                <c:pt idx="48">
                  <c:v>0.58528966447656305</c:v>
                </c:pt>
                <c:pt idx="49">
                  <c:v>0.99516703848428989</c:v>
                </c:pt>
                <c:pt idx="50">
                  <c:v>-1.6403340387529202</c:v>
                </c:pt>
                <c:pt idx="51">
                  <c:v>1.0736305491181439</c:v>
                </c:pt>
                <c:pt idx="52">
                  <c:v>-0.82448580767565982</c:v>
                </c:pt>
                <c:pt idx="53">
                  <c:v>1.610048707969884</c:v>
                </c:pt>
                <c:pt idx="54">
                  <c:v>-1.31378505503453</c:v>
                </c:pt>
                <c:pt idx="55">
                  <c:v>-1.86418090363292</c:v>
                </c:pt>
                <c:pt idx="56">
                  <c:v>-1.1250491905784501</c:v>
                </c:pt>
                <c:pt idx="57">
                  <c:v>0.22518335751435981</c:v>
                </c:pt>
                <c:pt idx="58">
                  <c:v>0.57535133528067006</c:v>
                </c:pt>
                <c:pt idx="59">
                  <c:v>1.5010527282341539</c:v>
                </c:pt>
                <c:pt idx="60">
                  <c:v>2.1383671701485918</c:v>
                </c:pt>
                <c:pt idx="61">
                  <c:v>0.50773382656364996</c:v>
                </c:pt>
                <c:pt idx="62">
                  <c:v>-0.20235809192413989</c:v>
                </c:pt>
                <c:pt idx="63">
                  <c:v>-1.14962778742483</c:v>
                </c:pt>
                <c:pt idx="64">
                  <c:v>-0.92419567861938301</c:v>
                </c:pt>
                <c:pt idx="65">
                  <c:v>0.69792586404900603</c:v>
                </c:pt>
                <c:pt idx="66">
                  <c:v>-2.3138307878018298</c:v>
                </c:pt>
                <c:pt idx="67">
                  <c:v>-1.7443855415870899</c:v>
                </c:pt>
                <c:pt idx="68">
                  <c:v>-1.2918007014634498</c:v>
                </c:pt>
                <c:pt idx="69">
                  <c:v>1.25344924309721</c:v>
                </c:pt>
                <c:pt idx="70">
                  <c:v>-0.69525863102946017</c:v>
                </c:pt>
                <c:pt idx="71">
                  <c:v>2.0078444131588942</c:v>
                </c:pt>
                <c:pt idx="72">
                  <c:v>2.4910006534810014E-2</c:v>
                </c:pt>
                <c:pt idx="73">
                  <c:v>1.7599891553413201</c:v>
                </c:pt>
                <c:pt idx="74">
                  <c:v>-6.1337477068060142E-2</c:v>
                </c:pt>
                <c:pt idx="75">
                  <c:v>-0.17110556952908995</c:v>
                </c:pt>
                <c:pt idx="76">
                  <c:v>-1.61932413921323</c:v>
                </c:pt>
                <c:pt idx="77">
                  <c:v>0.45514067440849004</c:v>
                </c:pt>
                <c:pt idx="78">
                  <c:v>-0.73299478989150102</c:v>
                </c:pt>
                <c:pt idx="79">
                  <c:v>-0.19787902625424003</c:v>
                </c:pt>
                <c:pt idx="80">
                  <c:v>-0.84858073366896702</c:v>
                </c:pt>
                <c:pt idx="81">
                  <c:v>-0.88254020880735995</c:v>
                </c:pt>
                <c:pt idx="82">
                  <c:v>-0.64865651400811997</c:v>
                </c:pt>
                <c:pt idx="83">
                  <c:v>0.74601037033728101</c:v>
                </c:pt>
                <c:pt idx="84">
                  <c:v>0.40883753164738001</c:v>
                </c:pt>
                <c:pt idx="85">
                  <c:v>-2.33181361348925</c:v>
                </c:pt>
                <c:pt idx="86">
                  <c:v>2.0571832515153639</c:v>
                </c:pt>
                <c:pt idx="87">
                  <c:v>0.82922516649867006</c:v>
                </c:pt>
                <c:pt idx="88">
                  <c:v>-0.47815446376935</c:v>
                </c:pt>
                <c:pt idx="89">
                  <c:v>0.10761456623361798</c:v>
                </c:pt>
                <c:pt idx="90">
                  <c:v>-0.28227268166074992</c:v>
                </c:pt>
                <c:pt idx="91">
                  <c:v>-0.5894356827628302</c:v>
                </c:pt>
                <c:pt idx="92">
                  <c:v>0.171421163144171</c:v>
                </c:pt>
                <c:pt idx="93">
                  <c:v>-2.0470064921515601</c:v>
                </c:pt>
                <c:pt idx="94">
                  <c:v>2.1776088893943628</c:v>
                </c:pt>
                <c:pt idx="95">
                  <c:v>-2.3519258396850899</c:v>
                </c:pt>
                <c:pt idx="96">
                  <c:v>-1.8530845288705402</c:v>
                </c:pt>
                <c:pt idx="97">
                  <c:v>0.62222027237156996</c:v>
                </c:pt>
                <c:pt idx="98">
                  <c:v>-1.31607782794346</c:v>
                </c:pt>
                <c:pt idx="99">
                  <c:v>-4.4918153406080075E-2</c:v>
                </c:pt>
                <c:pt idx="100">
                  <c:v>0.42201322914829298</c:v>
                </c:pt>
                <c:pt idx="101">
                  <c:v>0.62763940657322004</c:v>
                </c:pt>
                <c:pt idx="102">
                  <c:v>-2.6487178732543502</c:v>
                </c:pt>
                <c:pt idx="103">
                  <c:v>1.2324983852498961</c:v>
                </c:pt>
                <c:pt idx="104">
                  <c:v>-0.27661475766831001</c:v>
                </c:pt>
                <c:pt idx="105">
                  <c:v>0.60609250449655994</c:v>
                </c:pt>
                <c:pt idx="106">
                  <c:v>-0.66385373406295001</c:v>
                </c:pt>
                <c:pt idx="107">
                  <c:v>-1.3133233626554199</c:v>
                </c:pt>
                <c:pt idx="108">
                  <c:v>-0.28980093299946902</c:v>
                </c:pt>
                <c:pt idx="109">
                  <c:v>-2.8082619130099</c:v>
                </c:pt>
                <c:pt idx="110">
                  <c:v>-2.2674656224020699</c:v>
                </c:pt>
                <c:pt idx="111">
                  <c:v>-0.49321765421348007</c:v>
                </c:pt>
                <c:pt idx="112">
                  <c:v>-0.39721391830179997</c:v>
                </c:pt>
                <c:pt idx="113">
                  <c:v>2.1762491197494689</c:v>
                </c:pt>
                <c:pt idx="114">
                  <c:v>-8.0569539247659971E-2</c:v>
                </c:pt>
                <c:pt idx="115">
                  <c:v>-0.9051808325162698</c:v>
                </c:pt>
                <c:pt idx="116">
                  <c:v>-0.17792206788126008</c:v>
                </c:pt>
                <c:pt idx="117">
                  <c:v>-2.2201308840385399</c:v>
                </c:pt>
                <c:pt idx="118">
                  <c:v>-0.81134178839733995</c:v>
                </c:pt>
                <c:pt idx="119">
                  <c:v>-1.4094433038263698</c:v>
                </c:pt>
                <c:pt idx="120">
                  <c:v>4.2720043352681287</c:v>
                </c:pt>
                <c:pt idx="121">
                  <c:v>-0.25065909138944897</c:v>
                </c:pt>
                <c:pt idx="122">
                  <c:v>0.42901388834369003</c:v>
                </c:pt>
                <c:pt idx="123">
                  <c:v>1.0446559290547981</c:v>
                </c:pt>
                <c:pt idx="124">
                  <c:v>3.6257650118870055E-2</c:v>
                </c:pt>
                <c:pt idx="125">
                  <c:v>0.53902171799998011</c:v>
                </c:pt>
                <c:pt idx="126">
                  <c:v>-0.29491558139029994</c:v>
                </c:pt>
                <c:pt idx="127">
                  <c:v>0.32280030417613004</c:v>
                </c:pt>
                <c:pt idx="128">
                  <c:v>0.54102649617083198</c:v>
                </c:pt>
                <c:pt idx="129">
                  <c:v>0.336804014793055</c:v>
                </c:pt>
                <c:pt idx="130">
                  <c:v>-4.8676982391009815E-2</c:v>
                </c:pt>
                <c:pt idx="131">
                  <c:v>-0.6696389340237201</c:v>
                </c:pt>
                <c:pt idx="132">
                  <c:v>0.35013792464566196</c:v>
                </c:pt>
                <c:pt idx="133">
                  <c:v>1.0720988581221929</c:v>
                </c:pt>
                <c:pt idx="134">
                  <c:v>-9.0686138411410155E-2</c:v>
                </c:pt>
                <c:pt idx="135">
                  <c:v>-2.2902416325597001</c:v>
                </c:pt>
                <c:pt idx="136">
                  <c:v>4.8593597452929602</c:v>
                </c:pt>
                <c:pt idx="137">
                  <c:v>-1.22825188477106</c:v>
                </c:pt>
                <c:pt idx="138">
                  <c:v>-1.3758932312547798</c:v>
                </c:pt>
                <c:pt idx="139">
                  <c:v>-0.72858939657291699</c:v>
                </c:pt>
                <c:pt idx="140">
                  <c:v>1.6310121833618401</c:v>
                </c:pt>
                <c:pt idx="141">
                  <c:v>6.6707955842860045E-2</c:v>
                </c:pt>
                <c:pt idx="142">
                  <c:v>0.96842802958679997</c:v>
                </c:pt>
                <c:pt idx="143">
                  <c:v>-0.23745135617040991</c:v>
                </c:pt>
                <c:pt idx="144">
                  <c:v>-0.62366909207964993</c:v>
                </c:pt>
                <c:pt idx="145">
                  <c:v>-1.05133435930612</c:v>
                </c:pt>
                <c:pt idx="146">
                  <c:v>2.3370659990249201</c:v>
                </c:pt>
                <c:pt idx="147">
                  <c:v>0.24207591845876997</c:v>
                </c:pt>
                <c:pt idx="148">
                  <c:v>2.7687502366327359</c:v>
                </c:pt>
                <c:pt idx="149">
                  <c:v>1.9496604379240401</c:v>
                </c:pt>
                <c:pt idx="150">
                  <c:v>0.11975942739465006</c:v>
                </c:pt>
                <c:pt idx="151">
                  <c:v>-0.61042581723681999</c:v>
                </c:pt>
                <c:pt idx="152">
                  <c:v>-1.1110079497853702</c:v>
                </c:pt>
                <c:pt idx="153">
                  <c:v>-0.47616546413719996</c:v>
                </c:pt>
                <c:pt idx="154">
                  <c:v>1.12061784585619</c:v>
                </c:pt>
                <c:pt idx="155">
                  <c:v>0.87913000482924009</c:v>
                </c:pt>
                <c:pt idx="156">
                  <c:v>-0.23603268261763999</c:v>
                </c:pt>
                <c:pt idx="157">
                  <c:v>-0.88247088396671991</c:v>
                </c:pt>
                <c:pt idx="158">
                  <c:v>-0.43227350918645502</c:v>
                </c:pt>
                <c:pt idx="159">
                  <c:v>-1.0748503074275799</c:v>
                </c:pt>
                <c:pt idx="160">
                  <c:v>0.474598000272349</c:v>
                </c:pt>
                <c:pt idx="161">
                  <c:v>-1.0745445934172602</c:v>
                </c:pt>
                <c:pt idx="162">
                  <c:v>1.2317258368201851</c:v>
                </c:pt>
                <c:pt idx="163">
                  <c:v>-1.3798812237934299</c:v>
                </c:pt>
                <c:pt idx="164">
                  <c:v>-0.7566433413459599</c:v>
                </c:pt>
                <c:pt idx="165">
                  <c:v>0.29585340035016205</c:v>
                </c:pt>
                <c:pt idx="166">
                  <c:v>-0.33034876939992008</c:v>
                </c:pt>
                <c:pt idx="167">
                  <c:v>-1.3111422995342901</c:v>
                </c:pt>
                <c:pt idx="168">
                  <c:v>1.3650930458013599</c:v>
                </c:pt>
                <c:pt idx="169">
                  <c:v>-0.89591002870074998</c:v>
                </c:pt>
                <c:pt idx="170">
                  <c:v>0.23818563669153903</c:v>
                </c:pt>
                <c:pt idx="171">
                  <c:v>-0.8255797867358099</c:v>
                </c:pt>
                <c:pt idx="172">
                  <c:v>-0.82452656777677991</c:v>
                </c:pt>
                <c:pt idx="173">
                  <c:v>-0.28807442659819005</c:v>
                </c:pt>
                <c:pt idx="174">
                  <c:v>5.6262592399281997E-2</c:v>
                </c:pt>
                <c:pt idx="175">
                  <c:v>-0.45481310815753995</c:v>
                </c:pt>
                <c:pt idx="176">
                  <c:v>2.5264850154022689</c:v>
                </c:pt>
                <c:pt idx="177">
                  <c:v>0.53150825025050508</c:v>
                </c:pt>
                <c:pt idx="178">
                  <c:v>-0.58597277480396981</c:v>
                </c:pt>
                <c:pt idx="179">
                  <c:v>-0.81361411098191005</c:v>
                </c:pt>
                <c:pt idx="180">
                  <c:v>-1.69442729761931</c:v>
                </c:pt>
                <c:pt idx="181">
                  <c:v>2.15779029065274</c:v>
                </c:pt>
                <c:pt idx="182">
                  <c:v>-0.57176945188658701</c:v>
                </c:pt>
                <c:pt idx="183">
                  <c:v>-1.6217145947803102</c:v>
                </c:pt>
                <c:pt idx="184">
                  <c:v>1.18692395992352</c:v>
                </c:pt>
                <c:pt idx="185">
                  <c:v>-0.75510551298300799</c:v>
                </c:pt>
                <c:pt idx="186">
                  <c:v>-1.4013995173385201</c:v>
                </c:pt>
                <c:pt idx="187">
                  <c:v>0.32618831933374981</c:v>
                </c:pt>
                <c:pt idx="188">
                  <c:v>-1.0017705248122803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25-46CB-873F-A92D08D241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2980784"/>
        <c:axId val="1323374960"/>
      </c:scatterChart>
      <c:valAx>
        <c:axId val="1322980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3374960"/>
        <c:crosses val="autoZero"/>
        <c:crossBetween val="midCat"/>
      </c:valAx>
      <c:valAx>
        <c:axId val="132337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980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Diff 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Sheet1!$H$2:$H$190</c:f>
              <c:numCache>
                <c:formatCode>General</c:formatCode>
                <c:ptCount val="189"/>
                <c:pt idx="0">
                  <c:v>0.53052326484383006</c:v>
                </c:pt>
                <c:pt idx="1">
                  <c:v>0.34733611456378799</c:v>
                </c:pt>
                <c:pt idx="2">
                  <c:v>-0.52798152350455996</c:v>
                </c:pt>
                <c:pt idx="3">
                  <c:v>-0.98142741855107596</c:v>
                </c:pt>
                <c:pt idx="4">
                  <c:v>1.611418782029024</c:v>
                </c:pt>
                <c:pt idx="5">
                  <c:v>0.10491287408948802</c:v>
                </c:pt>
                <c:pt idx="6">
                  <c:v>-1.11994794197368</c:v>
                </c:pt>
                <c:pt idx="7">
                  <c:v>-1.36507932105539</c:v>
                </c:pt>
                <c:pt idx="8">
                  <c:v>-0.47174180480791006</c:v>
                </c:pt>
                <c:pt idx="9">
                  <c:v>2.5585256763016702</c:v>
                </c:pt>
                <c:pt idx="10">
                  <c:v>-2.2304437802735801</c:v>
                </c:pt>
                <c:pt idx="11">
                  <c:v>1.2057473742402851</c:v>
                </c:pt>
                <c:pt idx="12">
                  <c:v>-1.3602825372627001</c:v>
                </c:pt>
                <c:pt idx="13">
                  <c:v>-0.25801788653871993</c:v>
                </c:pt>
                <c:pt idx="14">
                  <c:v>1.65343411031818</c:v>
                </c:pt>
                <c:pt idx="15">
                  <c:v>0.28039937442297103</c:v>
                </c:pt>
                <c:pt idx="16">
                  <c:v>-1.82350196188656</c:v>
                </c:pt>
                <c:pt idx="17">
                  <c:v>0.2977671425911701</c:v>
                </c:pt>
                <c:pt idx="18">
                  <c:v>0.32455379476450197</c:v>
                </c:pt>
                <c:pt idx="19">
                  <c:v>0.13252730678233104</c:v>
                </c:pt>
                <c:pt idx="20">
                  <c:v>-0.80019134486306998</c:v>
                </c:pt>
                <c:pt idx="21">
                  <c:v>0.75131299791960005</c:v>
                </c:pt>
                <c:pt idx="22">
                  <c:v>1.61969838220221</c:v>
                </c:pt>
                <c:pt idx="23">
                  <c:v>-0.53750746676128602</c:v>
                </c:pt>
                <c:pt idx="24">
                  <c:v>-1.57413384414734</c:v>
                </c:pt>
                <c:pt idx="25">
                  <c:v>0.35809797919464204</c:v>
                </c:pt>
                <c:pt idx="26">
                  <c:v>0.47023031523436998</c:v>
                </c:pt>
                <c:pt idx="27">
                  <c:v>-0.97671149762718901</c:v>
                </c:pt>
                <c:pt idx="28">
                  <c:v>-0.35641884810798996</c:v>
                </c:pt>
                <c:pt idx="29">
                  <c:v>1.2378148354839</c:v>
                </c:pt>
                <c:pt idx="30">
                  <c:v>1.76822087637591</c:v>
                </c:pt>
                <c:pt idx="31">
                  <c:v>0.11604306615917104</c:v>
                </c:pt>
                <c:pt idx="32">
                  <c:v>1.0118582948150281</c:v>
                </c:pt>
                <c:pt idx="33">
                  <c:v>0.76037230020580004</c:v>
                </c:pt>
                <c:pt idx="34">
                  <c:v>2.4724407856075992E-2</c:v>
                </c:pt>
                <c:pt idx="35">
                  <c:v>1.24881370916532</c:v>
                </c:pt>
                <c:pt idx="36">
                  <c:v>-0.91207203460447195</c:v>
                </c:pt>
                <c:pt idx="37">
                  <c:v>-2.2491325401247599</c:v>
                </c:pt>
                <c:pt idx="38">
                  <c:v>1.166283254566802</c:v>
                </c:pt>
                <c:pt idx="39">
                  <c:v>1.3587489623290119</c:v>
                </c:pt>
                <c:pt idx="40">
                  <c:v>0.42657158340893009</c:v>
                </c:pt>
                <c:pt idx="41">
                  <c:v>0.71649604739922002</c:v>
                </c:pt>
                <c:pt idx="42">
                  <c:v>-1.28414258591242</c:v>
                </c:pt>
                <c:pt idx="43">
                  <c:v>-1.3349399284247898</c:v>
                </c:pt>
                <c:pt idx="44">
                  <c:v>6.0169358364087988E-2</c:v>
                </c:pt>
                <c:pt idx="45">
                  <c:v>-0.70441127137156201</c:v>
                </c:pt>
                <c:pt idx="46">
                  <c:v>1.5626059979708091</c:v>
                </c:pt>
                <c:pt idx="47">
                  <c:v>-1.40565083534818</c:v>
                </c:pt>
                <c:pt idx="48">
                  <c:v>1.0610319438495299</c:v>
                </c:pt>
                <c:pt idx="49">
                  <c:v>-0.33987616325131986</c:v>
                </c:pt>
                <c:pt idx="50">
                  <c:v>0.51065630237380299</c:v>
                </c:pt>
                <c:pt idx="51">
                  <c:v>-4.496458107399004E-2</c:v>
                </c:pt>
                <c:pt idx="52">
                  <c:v>1.086410841995058</c:v>
                </c:pt>
                <c:pt idx="53">
                  <c:v>6.0265374379190106E-2</c:v>
                </c:pt>
                <c:pt idx="54">
                  <c:v>-0.76285938577660017</c:v>
                </c:pt>
                <c:pt idx="55">
                  <c:v>0.591251098444732</c:v>
                </c:pt>
                <c:pt idx="56">
                  <c:v>0.68983479700171602</c:v>
                </c:pt>
                <c:pt idx="57">
                  <c:v>0.94242488214576992</c:v>
                </c:pt>
                <c:pt idx="58">
                  <c:v>-1.2781155380832998</c:v>
                </c:pt>
                <c:pt idx="59">
                  <c:v>-1.5826526571108599</c:v>
                </c:pt>
                <c:pt idx="60">
                  <c:v>0.26132594564922007</c:v>
                </c:pt>
                <c:pt idx="61">
                  <c:v>1.1010326899691201</c:v>
                </c:pt>
                <c:pt idx="62">
                  <c:v>0.88841110667629009</c:v>
                </c:pt>
                <c:pt idx="63">
                  <c:v>1.370982417013064</c:v>
                </c:pt>
                <c:pt idx="64">
                  <c:v>0.36787792843724998</c:v>
                </c:pt>
                <c:pt idx="65">
                  <c:v>0.31251118378267995</c:v>
                </c:pt>
                <c:pt idx="66">
                  <c:v>1.427040980181524</c:v>
                </c:pt>
                <c:pt idx="67">
                  <c:v>1.4467377979019</c:v>
                </c:pt>
                <c:pt idx="68">
                  <c:v>0.49440643604344703</c:v>
                </c:pt>
                <c:pt idx="69">
                  <c:v>-0.27655320220405</c:v>
                </c:pt>
                <c:pt idx="70">
                  <c:v>0.51142772755959098</c:v>
                </c:pt>
                <c:pt idx="71">
                  <c:v>0.332365163824073</c:v>
                </c:pt>
                <c:pt idx="72">
                  <c:v>-0.80159856911076199</c:v>
                </c:pt>
                <c:pt idx="73">
                  <c:v>-1.40882953463931</c:v>
                </c:pt>
                <c:pt idx="74">
                  <c:v>-0.4602191662791999</c:v>
                </c:pt>
                <c:pt idx="75">
                  <c:v>0.14619492024718994</c:v>
                </c:pt>
                <c:pt idx="76">
                  <c:v>0.53217138429959399</c:v>
                </c:pt>
                <c:pt idx="77">
                  <c:v>-1.25774518950092</c:v>
                </c:pt>
                <c:pt idx="78">
                  <c:v>-0.38898518720209019</c:v>
                </c:pt>
                <c:pt idx="79">
                  <c:v>-0.46586869682168008</c:v>
                </c:pt>
                <c:pt idx="80">
                  <c:v>0.58969151401460995</c:v>
                </c:pt>
                <c:pt idx="81">
                  <c:v>-1.80648068736432</c:v>
                </c:pt>
                <c:pt idx="82">
                  <c:v>0.20818263562608996</c:v>
                </c:pt>
                <c:pt idx="83">
                  <c:v>-0.67041030299946014</c:v>
                </c:pt>
                <c:pt idx="84">
                  <c:v>-0.71772754503275005</c:v>
                </c:pt>
                <c:pt idx="85">
                  <c:v>0.59246288727345398</c:v>
                </c:pt>
                <c:pt idx="86">
                  <c:v>-1.9071894705940799</c:v>
                </c:pt>
                <c:pt idx="87">
                  <c:v>1.8030571827081201</c:v>
                </c:pt>
                <c:pt idx="88">
                  <c:v>0.64738470679595994</c:v>
                </c:pt>
                <c:pt idx="89">
                  <c:v>-0.11273908473306005</c:v>
                </c:pt>
                <c:pt idx="90">
                  <c:v>0.7024087342649199</c:v>
                </c:pt>
                <c:pt idx="91">
                  <c:v>0.43267768578836496</c:v>
                </c:pt>
                <c:pt idx="92">
                  <c:v>0.23364384011479</c:v>
                </c:pt>
                <c:pt idx="93">
                  <c:v>-0.297333934184424</c:v>
                </c:pt>
                <c:pt idx="94">
                  <c:v>0.58429071162836999</c:v>
                </c:pt>
                <c:pt idx="95">
                  <c:v>-1.8010545155622399</c:v>
                </c:pt>
                <c:pt idx="96">
                  <c:v>0.25582016661213602</c:v>
                </c:pt>
                <c:pt idx="97">
                  <c:v>2.3384323549173898</c:v>
                </c:pt>
                <c:pt idx="98">
                  <c:v>6.8628125054404006</c:v>
                </c:pt>
                <c:pt idx="99">
                  <c:v>-2.3164617165405601</c:v>
                </c:pt>
                <c:pt idx="100">
                  <c:v>-1.4832703886452099</c:v>
                </c:pt>
                <c:pt idx="101">
                  <c:v>-0.82692814986589802</c:v>
                </c:pt>
                <c:pt idx="102">
                  <c:v>-0.64359482094773202</c:v>
                </c:pt>
                <c:pt idx="103">
                  <c:v>-0.37275458970556996</c:v>
                </c:pt>
                <c:pt idx="104">
                  <c:v>-0.45670924968287901</c:v>
                </c:pt>
                <c:pt idx="105">
                  <c:v>-3.5526883513040008E-2</c:v>
                </c:pt>
                <c:pt idx="106">
                  <c:v>-0.13104793289572991</c:v>
                </c:pt>
                <c:pt idx="107">
                  <c:v>0.33034440278481203</c:v>
                </c:pt>
                <c:pt idx="108">
                  <c:v>0.13275317854830004</c:v>
                </c:pt>
                <c:pt idx="109">
                  <c:v>-1.03908176455295</c:v>
                </c:pt>
                <c:pt idx="110">
                  <c:v>1.4869857835271532</c:v>
                </c:pt>
                <c:pt idx="111">
                  <c:v>2.4002452988228402</c:v>
                </c:pt>
                <c:pt idx="112">
                  <c:v>-1.8083499023054199</c:v>
                </c:pt>
                <c:pt idx="113">
                  <c:v>-1.8362471044499999</c:v>
                </c:pt>
                <c:pt idx="114">
                  <c:v>-1.9254342797308299</c:v>
                </c:pt>
                <c:pt idx="115">
                  <c:v>0.49574364557421202</c:v>
                </c:pt>
                <c:pt idx="116">
                  <c:v>4.0134160494202371</c:v>
                </c:pt>
                <c:pt idx="117">
                  <c:v>-0.79671394172549603</c:v>
                </c:pt>
                <c:pt idx="118">
                  <c:v>-0.10082815339253992</c:v>
                </c:pt>
                <c:pt idx="119">
                  <c:v>-1.1667547830718399</c:v>
                </c:pt>
                <c:pt idx="120">
                  <c:v>-0.85430810613477604</c:v>
                </c:pt>
                <c:pt idx="121">
                  <c:v>-1.65484623920395</c:v>
                </c:pt>
                <c:pt idx="122">
                  <c:v>1.071126108254312</c:v>
                </c:pt>
                <c:pt idx="123">
                  <c:v>8.1629611222370002E-2</c:v>
                </c:pt>
                <c:pt idx="124">
                  <c:v>-0.39613854363196599</c:v>
                </c:pt>
                <c:pt idx="125">
                  <c:v>-0.62018476743957895</c:v>
                </c:pt>
                <c:pt idx="126">
                  <c:v>0.35978729763773698</c:v>
                </c:pt>
                <c:pt idx="127">
                  <c:v>-1.18306396637803</c:v>
                </c:pt>
                <c:pt idx="128">
                  <c:v>1.2749400424731301</c:v>
                </c:pt>
                <c:pt idx="129">
                  <c:v>-7.1156070335079979E-2</c:v>
                </c:pt>
                <c:pt idx="130">
                  <c:v>-2.0833717020065499</c:v>
                </c:pt>
                <c:pt idx="131">
                  <c:v>1.5410767098745741</c:v>
                </c:pt>
                <c:pt idx="132">
                  <c:v>1.2293943460375591</c:v>
                </c:pt>
                <c:pt idx="133">
                  <c:v>-0.3553723225599299</c:v>
                </c:pt>
                <c:pt idx="134">
                  <c:v>-0.97614477072664796</c:v>
                </c:pt>
                <c:pt idx="135">
                  <c:v>1.425545707497456</c:v>
                </c:pt>
                <c:pt idx="136">
                  <c:v>-0.71998572853500298</c:v>
                </c:pt>
                <c:pt idx="137">
                  <c:v>-0.90114857901145395</c:v>
                </c:pt>
                <c:pt idx="138">
                  <c:v>0.86987072908067997</c:v>
                </c:pt>
                <c:pt idx="139">
                  <c:v>-1.4164537626220199</c:v>
                </c:pt>
                <c:pt idx="140">
                  <c:v>-0.26948334680677011</c:v>
                </c:pt>
                <c:pt idx="141">
                  <c:v>0.11341637399615001</c:v>
                </c:pt>
                <c:pt idx="142">
                  <c:v>0.64240965839797304</c:v>
                </c:pt>
                <c:pt idx="143">
                  <c:v>-0.40292317452636994</c:v>
                </c:pt>
                <c:pt idx="144">
                  <c:v>-2.07537808158816</c:v>
                </c:pt>
                <c:pt idx="145">
                  <c:v>-0.33871764351966993</c:v>
                </c:pt>
                <c:pt idx="146">
                  <c:v>-1.3206855154241</c:v>
                </c:pt>
                <c:pt idx="147">
                  <c:v>4.1692203005652138</c:v>
                </c:pt>
                <c:pt idx="148">
                  <c:v>-0.96734433047928992</c:v>
                </c:pt>
                <c:pt idx="149">
                  <c:v>1.010410180395807</c:v>
                </c:pt>
                <c:pt idx="150">
                  <c:v>0.82708950209308996</c:v>
                </c:pt>
                <c:pt idx="151">
                  <c:v>-1.6379732220473699</c:v>
                </c:pt>
                <c:pt idx="152">
                  <c:v>1.7160484123170769</c:v>
                </c:pt>
                <c:pt idx="153">
                  <c:v>-0.62082304601224703</c:v>
                </c:pt>
                <c:pt idx="154">
                  <c:v>-0.20072475015359004</c:v>
                </c:pt>
                <c:pt idx="155">
                  <c:v>-0.41546310229417499</c:v>
                </c:pt>
                <c:pt idx="156">
                  <c:v>-0.56166483279769008</c:v>
                </c:pt>
                <c:pt idx="157">
                  <c:v>-0.74224277452796406</c:v>
                </c:pt>
                <c:pt idx="158">
                  <c:v>0.34396349266878978</c:v>
                </c:pt>
                <c:pt idx="159">
                  <c:v>0.24754195671094703</c:v>
                </c:pt>
                <c:pt idx="160">
                  <c:v>1.0622703961614</c:v>
                </c:pt>
                <c:pt idx="161">
                  <c:v>4.5982466791602006E-2</c:v>
                </c:pt>
                <c:pt idx="162">
                  <c:v>1.3223896152850001</c:v>
                </c:pt>
                <c:pt idx="163">
                  <c:v>1.0152430918905742</c:v>
                </c:pt>
                <c:pt idx="164">
                  <c:v>-0.58314480307479011</c:v>
                </c:pt>
                <c:pt idx="165">
                  <c:v>-0.21877155223381983</c:v>
                </c:pt>
                <c:pt idx="166">
                  <c:v>1.8531286224125301</c:v>
                </c:pt>
                <c:pt idx="167">
                  <c:v>0.47354177171884504</c:v>
                </c:pt>
                <c:pt idx="168">
                  <c:v>-1.93585424151716</c:v>
                </c:pt>
                <c:pt idx="169">
                  <c:v>-0.3699441538861401</c:v>
                </c:pt>
                <c:pt idx="170">
                  <c:v>-2.76162124636928</c:v>
                </c:pt>
                <c:pt idx="171">
                  <c:v>0.35597102470420805</c:v>
                </c:pt>
                <c:pt idx="172">
                  <c:v>0.10387696995076201</c:v>
                </c:pt>
                <c:pt idx="173">
                  <c:v>-0.22440850396142009</c:v>
                </c:pt>
                <c:pt idx="174">
                  <c:v>-3.5866598469389999E-2</c:v>
                </c:pt>
                <c:pt idx="175">
                  <c:v>-1.3888319745155799</c:v>
                </c:pt>
                <c:pt idx="176">
                  <c:v>-0.58933239443383001</c:v>
                </c:pt>
                <c:pt idx="177">
                  <c:v>-0.55722774915374007</c:v>
                </c:pt>
                <c:pt idx="178">
                  <c:v>1.2400775896695921</c:v>
                </c:pt>
                <c:pt idx="179">
                  <c:v>-0.914995084543889</c:v>
                </c:pt>
                <c:pt idx="180">
                  <c:v>-0.52956256774900989</c:v>
                </c:pt>
                <c:pt idx="181">
                  <c:v>-1.55348833510972</c:v>
                </c:pt>
                <c:pt idx="182">
                  <c:v>2.7652620086031798</c:v>
                </c:pt>
                <c:pt idx="183">
                  <c:v>0.35472556546371503</c:v>
                </c:pt>
                <c:pt idx="184">
                  <c:v>-1.3393178413461799</c:v>
                </c:pt>
                <c:pt idx="185">
                  <c:v>-1.2233072867932699</c:v>
                </c:pt>
                <c:pt idx="186">
                  <c:v>1.8885108791191301</c:v>
                </c:pt>
                <c:pt idx="187">
                  <c:v>0.53290889206465697</c:v>
                </c:pt>
                <c:pt idx="188">
                  <c:v>0.77825269222500704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17-4B51-BB2F-E40BAD705A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4646032"/>
        <c:axId val="1323397008"/>
      </c:scatterChart>
      <c:valAx>
        <c:axId val="1314646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3397008"/>
        <c:crosses val="autoZero"/>
        <c:crossBetween val="midCat"/>
      </c:valAx>
      <c:valAx>
        <c:axId val="132339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4646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5</xdr:row>
      <xdr:rowOff>0</xdr:rowOff>
    </xdr:from>
    <xdr:to>
      <xdr:col>20</xdr:col>
      <xdr:colOff>304800</xdr:colOff>
      <xdr:row>20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541E264-0B68-485A-8FDC-EE06E7B919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21</xdr:row>
      <xdr:rowOff>0</xdr:rowOff>
    </xdr:from>
    <xdr:to>
      <xdr:col>20</xdr:col>
      <xdr:colOff>304800</xdr:colOff>
      <xdr:row>36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29975BF-EC5E-45E0-9B2D-B2A913AADB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FC9BF-F09A-40FF-B204-E8BE8663AC88}">
  <dimension ref="A1:S381"/>
  <sheetViews>
    <sheetView tabSelected="1" workbookViewId="0">
      <selection activeCell="O3" sqref="O3"/>
    </sheetView>
  </sheetViews>
  <sheetFormatPr defaultRowHeight="14.4" x14ac:dyDescent="0.3"/>
  <cols>
    <col min="1" max="2" width="12.33203125" bestFit="1" customWidth="1"/>
    <col min="3" max="3" width="11.5546875" bestFit="1" customWidth="1"/>
    <col min="4" max="4" width="14.21875" bestFit="1" customWidth="1"/>
    <col min="5" max="5" width="19.21875" bestFit="1" customWidth="1"/>
    <col min="6" max="6" width="18.77734375" bestFit="1" customWidth="1"/>
  </cols>
  <sheetData>
    <row r="1" spans="1:19" x14ac:dyDescent="0.3">
      <c r="A1" t="s">
        <v>0</v>
      </c>
      <c r="B1" t="s">
        <v>1</v>
      </c>
      <c r="C1" t="s">
        <v>2</v>
      </c>
      <c r="D1" t="s">
        <v>3</v>
      </c>
      <c r="E1" t="s">
        <v>24</v>
      </c>
      <c r="F1" t="s">
        <v>25</v>
      </c>
      <c r="G1" t="s">
        <v>26</v>
      </c>
      <c r="H1" t="s">
        <v>27</v>
      </c>
      <c r="I1" t="s">
        <v>28</v>
      </c>
      <c r="J1" t="s">
        <v>29</v>
      </c>
      <c r="K1" t="s">
        <v>30</v>
      </c>
      <c r="L1" t="s">
        <v>31</v>
      </c>
      <c r="N1" t="s">
        <v>32</v>
      </c>
      <c r="O1" t="s">
        <v>33</v>
      </c>
      <c r="P1" t="s">
        <v>34</v>
      </c>
      <c r="Q1" t="s">
        <v>35</v>
      </c>
      <c r="S1">
        <f>COUNT(G2:G190)</f>
        <v>189</v>
      </c>
    </row>
    <row r="2" spans="1:19" x14ac:dyDescent="0.3">
      <c r="A2" t="s">
        <v>4</v>
      </c>
      <c r="B2" t="s">
        <v>5</v>
      </c>
      <c r="C2">
        <v>3</v>
      </c>
      <c r="D2">
        <v>2</v>
      </c>
      <c r="E2">
        <v>0.52913341012468695</v>
      </c>
      <c r="F2">
        <v>1.4694767351561699</v>
      </c>
      <c r="G2">
        <f>C2-E2</f>
        <v>2.470866589875313</v>
      </c>
      <c r="H2">
        <f>D2-F2</f>
        <v>0.53052326484383006</v>
      </c>
      <c r="I2">
        <f>G2*G2</f>
        <v>6.1051817049620585</v>
      </c>
      <c r="J2">
        <f>H2*H2</f>
        <v>0.28145493454055664</v>
      </c>
      <c r="K2">
        <f>ABS(G2)</f>
        <v>2.470866589875313</v>
      </c>
      <c r="L2">
        <f>ABS(H2)</f>
        <v>0.53052326484383006</v>
      </c>
      <c r="N2">
        <f>SUM(I2:I190)</f>
        <v>328.24073393172335</v>
      </c>
      <c r="O2">
        <f t="shared" ref="O2:Q2" si="0">SUM(J2:J190)</f>
        <v>303.01032760208574</v>
      </c>
      <c r="P2">
        <f t="shared" si="0"/>
        <v>193.14420181067524</v>
      </c>
      <c r="Q2">
        <f t="shared" si="0"/>
        <v>181.27145056213504</v>
      </c>
    </row>
    <row r="3" spans="1:19" x14ac:dyDescent="0.3">
      <c r="A3" t="s">
        <v>6</v>
      </c>
      <c r="B3" t="s">
        <v>7</v>
      </c>
      <c r="C3">
        <v>2</v>
      </c>
      <c r="D3">
        <v>1</v>
      </c>
      <c r="E3">
        <v>1.6533798123511101</v>
      </c>
      <c r="F3">
        <v>0.65266388543621201</v>
      </c>
      <c r="G3">
        <f t="shared" ref="G3:G66" si="1">C3-E3</f>
        <v>0.34662018764888991</v>
      </c>
      <c r="H3">
        <f t="shared" ref="H3:H66" si="2">D3-F3</f>
        <v>0.34733611456378799</v>
      </c>
      <c r="I3">
        <f t="shared" ref="I3:I66" si="3">G3*G3</f>
        <v>0.12014555448575165</v>
      </c>
      <c r="J3">
        <f t="shared" ref="J3:J66" si="4">H3*H3</f>
        <v>0.12064237648026886</v>
      </c>
      <c r="K3">
        <f t="shared" ref="K3:K66" si="5">ABS(G3)</f>
        <v>0.34662018764888991</v>
      </c>
      <c r="L3">
        <f t="shared" ref="L3:L66" si="6">ABS(H3)</f>
        <v>0.34733611456378799</v>
      </c>
      <c r="N3">
        <f>N2/$S$1</f>
        <v>1.7367234599562082</v>
      </c>
      <c r="O3">
        <f t="shared" ref="O3:Q3" si="7">O2/$S$1</f>
        <v>1.6032292465718823</v>
      </c>
      <c r="P3">
        <f t="shared" si="7"/>
        <v>1.0219269937072764</v>
      </c>
      <c r="Q3">
        <f t="shared" si="7"/>
        <v>0.95910820403246055</v>
      </c>
    </row>
    <row r="4" spans="1:19" x14ac:dyDescent="0.3">
      <c r="A4" t="s">
        <v>8</v>
      </c>
      <c r="B4" t="s">
        <v>9</v>
      </c>
      <c r="C4">
        <v>1</v>
      </c>
      <c r="D4">
        <v>1</v>
      </c>
      <c r="E4">
        <v>2.2829915139595198</v>
      </c>
      <c r="F4">
        <v>1.52798152350456</v>
      </c>
      <c r="G4">
        <f t="shared" si="1"/>
        <v>-1.2829915139595198</v>
      </c>
      <c r="H4">
        <f t="shared" si="2"/>
        <v>-0.52798152350455996</v>
      </c>
      <c r="I4">
        <f t="shared" si="3"/>
        <v>1.6460672248921409</v>
      </c>
      <c r="J4">
        <f t="shared" si="4"/>
        <v>0.27876448916219621</v>
      </c>
      <c r="K4">
        <f t="shared" si="5"/>
        <v>1.2829915139595198</v>
      </c>
      <c r="L4">
        <f t="shared" si="6"/>
        <v>0.52798152350455996</v>
      </c>
    </row>
    <row r="5" spans="1:19" x14ac:dyDescent="0.3">
      <c r="A5" t="s">
        <v>10</v>
      </c>
      <c r="B5" t="s">
        <v>11</v>
      </c>
      <c r="C5">
        <v>1</v>
      </c>
      <c r="D5">
        <v>0</v>
      </c>
      <c r="E5">
        <v>1.22841808889809</v>
      </c>
      <c r="F5">
        <v>0.98142741855107596</v>
      </c>
      <c r="G5">
        <f t="shared" si="1"/>
        <v>-0.22841808889809001</v>
      </c>
      <c r="H5">
        <f t="shared" si="2"/>
        <v>-0.98142741855107596</v>
      </c>
      <c r="I5">
        <f t="shared" si="3"/>
        <v>5.2174823335855748E-2</v>
      </c>
      <c r="J5">
        <f t="shared" si="4"/>
        <v>0.96319977788382882</v>
      </c>
      <c r="K5">
        <f t="shared" si="5"/>
        <v>0.22841808889809001</v>
      </c>
      <c r="L5">
        <f t="shared" si="6"/>
        <v>0.98142741855107596</v>
      </c>
    </row>
    <row r="6" spans="1:19" x14ac:dyDescent="0.3">
      <c r="A6" t="s">
        <v>12</v>
      </c>
      <c r="B6" t="s">
        <v>13</v>
      </c>
      <c r="C6">
        <v>0</v>
      </c>
      <c r="D6">
        <v>2</v>
      </c>
      <c r="E6">
        <v>2.7257033640502599</v>
      </c>
      <c r="F6">
        <v>0.388581217970976</v>
      </c>
      <c r="G6">
        <f t="shared" si="1"/>
        <v>-2.7257033640502599</v>
      </c>
      <c r="H6">
        <f t="shared" si="2"/>
        <v>1.611418782029024</v>
      </c>
      <c r="I6">
        <f t="shared" si="3"/>
        <v>7.4294588287949042</v>
      </c>
      <c r="J6">
        <f t="shared" si="4"/>
        <v>2.5966704910759031</v>
      </c>
      <c r="K6">
        <f t="shared" si="5"/>
        <v>2.7257033640502599</v>
      </c>
      <c r="L6">
        <f t="shared" si="6"/>
        <v>1.611418782029024</v>
      </c>
    </row>
    <row r="7" spans="1:19" x14ac:dyDescent="0.3">
      <c r="A7" t="s">
        <v>14</v>
      </c>
      <c r="B7" t="s">
        <v>15</v>
      </c>
      <c r="C7">
        <v>2</v>
      </c>
      <c r="D7">
        <v>1</v>
      </c>
      <c r="E7">
        <v>0.86652361643694698</v>
      </c>
      <c r="F7">
        <v>0.89508712591051198</v>
      </c>
      <c r="G7">
        <f t="shared" si="1"/>
        <v>1.133476383563053</v>
      </c>
      <c r="H7">
        <f t="shared" si="2"/>
        <v>0.10491287408948802</v>
      </c>
      <c r="I7">
        <f t="shared" si="3"/>
        <v>1.2847687120951774</v>
      </c>
      <c r="J7">
        <f t="shared" si="4"/>
        <v>1.1006711149716766E-2</v>
      </c>
      <c r="K7">
        <f t="shared" si="5"/>
        <v>1.133476383563053</v>
      </c>
      <c r="L7">
        <f t="shared" si="6"/>
        <v>0.10491287408948802</v>
      </c>
    </row>
    <row r="8" spans="1:19" x14ac:dyDescent="0.3">
      <c r="A8" t="s">
        <v>16</v>
      </c>
      <c r="B8" t="s">
        <v>17</v>
      </c>
      <c r="C8">
        <v>1</v>
      </c>
      <c r="D8">
        <v>0</v>
      </c>
      <c r="E8">
        <v>1.79947246322284</v>
      </c>
      <c r="F8">
        <v>1.11994794197368</v>
      </c>
      <c r="G8">
        <f t="shared" si="1"/>
        <v>-0.79947246322284005</v>
      </c>
      <c r="H8">
        <f t="shared" si="2"/>
        <v>-1.11994794197368</v>
      </c>
      <c r="I8">
        <f t="shared" si="3"/>
        <v>0.63915621945159529</v>
      </c>
      <c r="J8">
        <f t="shared" si="4"/>
        <v>1.2542833927310812</v>
      </c>
      <c r="K8">
        <f t="shared" si="5"/>
        <v>0.79947246322284005</v>
      </c>
      <c r="L8">
        <f t="shared" si="6"/>
        <v>1.11994794197368</v>
      </c>
    </row>
    <row r="9" spans="1:19" x14ac:dyDescent="0.3">
      <c r="A9" t="s">
        <v>18</v>
      </c>
      <c r="B9" t="s">
        <v>19</v>
      </c>
      <c r="C9">
        <v>1</v>
      </c>
      <c r="D9">
        <v>1</v>
      </c>
      <c r="E9">
        <v>0.76223570647441596</v>
      </c>
      <c r="F9">
        <v>2.36507932105539</v>
      </c>
      <c r="G9">
        <f t="shared" si="1"/>
        <v>0.23776429352558404</v>
      </c>
      <c r="H9">
        <f t="shared" si="2"/>
        <v>-1.36507932105539</v>
      </c>
      <c r="I9">
        <f t="shared" si="3"/>
        <v>5.6531859275720082E-2</v>
      </c>
      <c r="J9">
        <f t="shared" si="4"/>
        <v>1.8634415527730446</v>
      </c>
      <c r="K9">
        <f t="shared" si="5"/>
        <v>0.23776429352558404</v>
      </c>
      <c r="L9">
        <f t="shared" si="6"/>
        <v>1.36507932105539</v>
      </c>
    </row>
    <row r="10" spans="1:19" x14ac:dyDescent="0.3">
      <c r="A10" t="s">
        <v>20</v>
      </c>
      <c r="B10" t="s">
        <v>21</v>
      </c>
      <c r="C10">
        <v>4</v>
      </c>
      <c r="D10">
        <v>1</v>
      </c>
      <c r="E10">
        <v>1.13542006741049</v>
      </c>
      <c r="F10">
        <v>1.4717418048079101</v>
      </c>
      <c r="G10">
        <f t="shared" si="1"/>
        <v>2.86457993258951</v>
      </c>
      <c r="H10">
        <f t="shared" si="2"/>
        <v>-0.47174180480791006</v>
      </c>
      <c r="I10">
        <f t="shared" si="3"/>
        <v>8.2058181901945222</v>
      </c>
      <c r="J10">
        <f t="shared" si="4"/>
        <v>0.2225403304034243</v>
      </c>
      <c r="K10">
        <f t="shared" si="5"/>
        <v>2.86457993258951</v>
      </c>
      <c r="L10">
        <f t="shared" si="6"/>
        <v>0.47174180480791006</v>
      </c>
    </row>
    <row r="11" spans="1:19" x14ac:dyDescent="0.3">
      <c r="A11" t="s">
        <v>22</v>
      </c>
      <c r="B11" t="s">
        <v>23</v>
      </c>
      <c r="C11">
        <v>0</v>
      </c>
      <c r="D11">
        <v>4</v>
      </c>
      <c r="E11">
        <v>0.370586953260439</v>
      </c>
      <c r="F11">
        <v>1.4414743236983301</v>
      </c>
      <c r="G11">
        <f t="shared" si="1"/>
        <v>-0.370586953260439</v>
      </c>
      <c r="H11">
        <f t="shared" si="2"/>
        <v>2.5585256763016702</v>
      </c>
      <c r="I11">
        <f t="shared" si="3"/>
        <v>0.1373346899268548</v>
      </c>
      <c r="J11">
        <f t="shared" si="4"/>
        <v>6.5460536362949187</v>
      </c>
      <c r="K11">
        <f t="shared" si="5"/>
        <v>0.370586953260439</v>
      </c>
      <c r="L11">
        <f t="shared" si="6"/>
        <v>2.5585256763016702</v>
      </c>
    </row>
    <row r="12" spans="1:19" x14ac:dyDescent="0.3">
      <c r="A12" t="s">
        <v>19</v>
      </c>
      <c r="B12" t="s">
        <v>20</v>
      </c>
      <c r="C12">
        <v>2</v>
      </c>
      <c r="D12">
        <v>0</v>
      </c>
      <c r="E12">
        <v>1.5941802613979099</v>
      </c>
      <c r="F12">
        <v>2.2304437802735801</v>
      </c>
      <c r="G12">
        <f t="shared" si="1"/>
        <v>0.40581973860209009</v>
      </c>
      <c r="H12">
        <f t="shared" si="2"/>
        <v>-2.2304437802735801</v>
      </c>
      <c r="I12">
        <f t="shared" si="3"/>
        <v>0.16468966023906872</v>
      </c>
      <c r="J12">
        <f t="shared" si="4"/>
        <v>4.9748794569610988</v>
      </c>
      <c r="K12">
        <f t="shared" si="5"/>
        <v>0.40581973860209009</v>
      </c>
      <c r="L12">
        <f t="shared" si="6"/>
        <v>2.2304437802735801</v>
      </c>
    </row>
    <row r="13" spans="1:19" x14ac:dyDescent="0.3">
      <c r="A13" t="s">
        <v>6</v>
      </c>
      <c r="B13" t="s">
        <v>12</v>
      </c>
      <c r="C13">
        <v>0</v>
      </c>
      <c r="D13">
        <v>2</v>
      </c>
      <c r="E13">
        <v>1.74393577255854</v>
      </c>
      <c r="F13">
        <v>0.794252625759715</v>
      </c>
      <c r="G13">
        <f t="shared" si="1"/>
        <v>-1.74393577255854</v>
      </c>
      <c r="H13">
        <f t="shared" si="2"/>
        <v>1.2057473742402851</v>
      </c>
      <c r="I13">
        <f t="shared" si="3"/>
        <v>3.0413119788093521</v>
      </c>
      <c r="J13">
        <f t="shared" si="4"/>
        <v>1.4538267304873422</v>
      </c>
      <c r="K13">
        <f t="shared" si="5"/>
        <v>1.74393577255854</v>
      </c>
      <c r="L13">
        <f t="shared" si="6"/>
        <v>1.2057473742402851</v>
      </c>
    </row>
    <row r="14" spans="1:19" x14ac:dyDescent="0.3">
      <c r="A14" t="s">
        <v>16</v>
      </c>
      <c r="B14" t="s">
        <v>9</v>
      </c>
      <c r="C14">
        <v>0</v>
      </c>
      <c r="D14">
        <v>0</v>
      </c>
      <c r="E14">
        <v>1.9943445493496701</v>
      </c>
      <c r="F14">
        <v>1.3602825372627001</v>
      </c>
      <c r="G14">
        <f t="shared" si="1"/>
        <v>-1.9943445493496701</v>
      </c>
      <c r="H14">
        <f t="shared" si="2"/>
        <v>-1.3602825372627001</v>
      </c>
      <c r="I14">
        <f t="shared" si="3"/>
        <v>3.9774101815207388</v>
      </c>
      <c r="J14">
        <f t="shared" si="4"/>
        <v>1.8503685811818491</v>
      </c>
      <c r="K14">
        <f t="shared" si="5"/>
        <v>1.9943445493496701</v>
      </c>
      <c r="L14">
        <f t="shared" si="6"/>
        <v>1.3602825372627001</v>
      </c>
    </row>
    <row r="15" spans="1:19" x14ac:dyDescent="0.3">
      <c r="A15" t="s">
        <v>8</v>
      </c>
      <c r="B15" t="s">
        <v>17</v>
      </c>
      <c r="C15">
        <v>0</v>
      </c>
      <c r="D15">
        <v>1</v>
      </c>
      <c r="E15">
        <v>2.0599150555410399</v>
      </c>
      <c r="F15">
        <v>1.2580178865387199</v>
      </c>
      <c r="G15">
        <f t="shared" si="1"/>
        <v>-2.0599150555410399</v>
      </c>
      <c r="H15">
        <f t="shared" si="2"/>
        <v>-0.25801788653871993</v>
      </c>
      <c r="I15">
        <f t="shared" si="3"/>
        <v>4.2432500360446452</v>
      </c>
      <c r="J15">
        <f t="shared" si="4"/>
        <v>6.6573229773907755E-2</v>
      </c>
      <c r="K15">
        <f t="shared" si="5"/>
        <v>2.0599150555410399</v>
      </c>
      <c r="L15">
        <f t="shared" si="6"/>
        <v>0.25801788653871993</v>
      </c>
    </row>
    <row r="16" spans="1:19" x14ac:dyDescent="0.3">
      <c r="A16" t="s">
        <v>10</v>
      </c>
      <c r="B16" t="s">
        <v>13</v>
      </c>
      <c r="C16">
        <v>1</v>
      </c>
      <c r="D16">
        <v>3</v>
      </c>
      <c r="E16">
        <v>1.06530356865043</v>
      </c>
      <c r="F16">
        <v>1.34656588968182</v>
      </c>
      <c r="G16">
        <f t="shared" si="1"/>
        <v>-6.5303568650429966E-2</v>
      </c>
      <c r="H16">
        <f t="shared" si="2"/>
        <v>1.65343411031818</v>
      </c>
      <c r="I16">
        <f t="shared" si="3"/>
        <v>4.2645560784814194E-3</v>
      </c>
      <c r="J16">
        <f t="shared" si="4"/>
        <v>2.7338443571636715</v>
      </c>
      <c r="K16">
        <f t="shared" si="5"/>
        <v>6.5303568650429966E-2</v>
      </c>
      <c r="L16">
        <f t="shared" si="6"/>
        <v>1.65343411031818</v>
      </c>
    </row>
    <row r="17" spans="1:12" x14ac:dyDescent="0.3">
      <c r="A17" t="s">
        <v>7</v>
      </c>
      <c r="B17" t="s">
        <v>18</v>
      </c>
      <c r="C17">
        <v>0</v>
      </c>
      <c r="D17">
        <v>1</v>
      </c>
      <c r="E17">
        <v>1.5749408074259399</v>
      </c>
      <c r="F17">
        <v>0.71960062557702897</v>
      </c>
      <c r="G17">
        <f t="shared" si="1"/>
        <v>-1.5749408074259399</v>
      </c>
      <c r="H17">
        <f t="shared" si="2"/>
        <v>0.28039937442297103</v>
      </c>
      <c r="I17">
        <f t="shared" si="3"/>
        <v>2.4804385468954715</v>
      </c>
      <c r="J17">
        <f t="shared" si="4"/>
        <v>7.8623809176793499E-2</v>
      </c>
      <c r="K17">
        <f t="shared" si="5"/>
        <v>1.5749408074259399</v>
      </c>
      <c r="L17">
        <f t="shared" si="6"/>
        <v>0.28039937442297103</v>
      </c>
    </row>
    <row r="18" spans="1:12" x14ac:dyDescent="0.3">
      <c r="A18" t="s">
        <v>21</v>
      </c>
      <c r="B18" t="s">
        <v>14</v>
      </c>
      <c r="C18">
        <v>1</v>
      </c>
      <c r="D18">
        <v>0</v>
      </c>
      <c r="E18">
        <v>1.2353494373704099</v>
      </c>
      <c r="F18">
        <v>1.82350196188656</v>
      </c>
      <c r="G18">
        <f t="shared" si="1"/>
        <v>-0.23534943737040992</v>
      </c>
      <c r="H18">
        <f t="shared" si="2"/>
        <v>-1.82350196188656</v>
      </c>
      <c r="I18">
        <f t="shared" si="3"/>
        <v>5.5389357670568504E-2</v>
      </c>
      <c r="J18">
        <f t="shared" si="4"/>
        <v>3.3251594050041331</v>
      </c>
      <c r="K18">
        <f t="shared" si="5"/>
        <v>0.23534943737040992</v>
      </c>
      <c r="L18">
        <f t="shared" si="6"/>
        <v>1.82350196188656</v>
      </c>
    </row>
    <row r="19" spans="1:12" x14ac:dyDescent="0.3">
      <c r="A19" t="s">
        <v>11</v>
      </c>
      <c r="B19" t="s">
        <v>4</v>
      </c>
      <c r="C19">
        <v>1</v>
      </c>
      <c r="D19">
        <v>2</v>
      </c>
      <c r="E19">
        <v>0.529204350924248</v>
      </c>
      <c r="F19">
        <v>1.7022328574088299</v>
      </c>
      <c r="G19">
        <f t="shared" si="1"/>
        <v>0.470795649075752</v>
      </c>
      <c r="H19">
        <f t="shared" si="2"/>
        <v>0.2977671425911701</v>
      </c>
      <c r="I19">
        <f t="shared" si="3"/>
        <v>0.22164854318865862</v>
      </c>
      <c r="J19">
        <f t="shared" si="4"/>
        <v>8.8665271206910229E-2</v>
      </c>
      <c r="K19">
        <f t="shared" si="5"/>
        <v>0.470795649075752</v>
      </c>
      <c r="L19">
        <f t="shared" si="6"/>
        <v>0.2977671425911701</v>
      </c>
    </row>
    <row r="20" spans="1:12" x14ac:dyDescent="0.3">
      <c r="A20" t="s">
        <v>5</v>
      </c>
      <c r="B20" t="s">
        <v>22</v>
      </c>
      <c r="C20">
        <v>3</v>
      </c>
      <c r="D20">
        <v>1</v>
      </c>
      <c r="E20">
        <v>2.9012956717865199</v>
      </c>
      <c r="F20">
        <v>0.67544620523549803</v>
      </c>
      <c r="G20">
        <f t="shared" si="1"/>
        <v>9.8704328213480075E-2</v>
      </c>
      <c r="H20">
        <f t="shared" si="2"/>
        <v>0.32455379476450197</v>
      </c>
      <c r="I20">
        <f t="shared" si="3"/>
        <v>9.7425444080743995E-3</v>
      </c>
      <c r="J20">
        <f t="shared" si="4"/>
        <v>0.10533516569603847</v>
      </c>
      <c r="K20">
        <f t="shared" si="5"/>
        <v>9.8704328213480075E-2</v>
      </c>
      <c r="L20">
        <f t="shared" si="6"/>
        <v>0.32455379476450197</v>
      </c>
    </row>
    <row r="21" spans="1:12" x14ac:dyDescent="0.3">
      <c r="A21" t="s">
        <v>14</v>
      </c>
      <c r="B21" t="s">
        <v>7</v>
      </c>
      <c r="C21">
        <v>1</v>
      </c>
      <c r="D21">
        <v>1</v>
      </c>
      <c r="E21">
        <v>0.91280257160302702</v>
      </c>
      <c r="F21">
        <v>0.86747269321766896</v>
      </c>
      <c r="G21">
        <f t="shared" si="1"/>
        <v>8.7197428396972976E-2</v>
      </c>
      <c r="H21">
        <f t="shared" si="2"/>
        <v>0.13252730678233104</v>
      </c>
      <c r="I21">
        <f t="shared" si="3"/>
        <v>7.6033915190452288E-3</v>
      </c>
      <c r="J21">
        <f t="shared" si="4"/>
        <v>1.7563487042978089E-2</v>
      </c>
      <c r="K21">
        <f t="shared" si="5"/>
        <v>8.7197428396972976E-2</v>
      </c>
      <c r="L21">
        <f t="shared" si="6"/>
        <v>0.13252730678233104</v>
      </c>
    </row>
    <row r="22" spans="1:12" x14ac:dyDescent="0.3">
      <c r="A22" t="s">
        <v>20</v>
      </c>
      <c r="B22" t="s">
        <v>16</v>
      </c>
      <c r="C22">
        <v>1</v>
      </c>
      <c r="D22">
        <v>1</v>
      </c>
      <c r="E22">
        <v>1.4448141868464099</v>
      </c>
      <c r="F22">
        <v>1.80019134486307</v>
      </c>
      <c r="G22">
        <f t="shared" si="1"/>
        <v>-0.44481418684640994</v>
      </c>
      <c r="H22">
        <f t="shared" si="2"/>
        <v>-0.80019134486306998</v>
      </c>
      <c r="I22">
        <f t="shared" si="3"/>
        <v>0.19785966081983289</v>
      </c>
      <c r="J22">
        <f t="shared" si="4"/>
        <v>0.64030618839376863</v>
      </c>
      <c r="K22">
        <f t="shared" si="5"/>
        <v>0.44481418684640994</v>
      </c>
      <c r="L22">
        <f t="shared" si="6"/>
        <v>0.80019134486306998</v>
      </c>
    </row>
    <row r="23" spans="1:12" x14ac:dyDescent="0.3">
      <c r="A23" t="s">
        <v>4</v>
      </c>
      <c r="B23" t="s">
        <v>6</v>
      </c>
      <c r="C23">
        <v>1</v>
      </c>
      <c r="D23">
        <v>2</v>
      </c>
      <c r="E23">
        <v>1.38098998916213</v>
      </c>
      <c r="F23">
        <v>1.2486870020804</v>
      </c>
      <c r="G23">
        <f t="shared" si="1"/>
        <v>-0.38098998916213</v>
      </c>
      <c r="H23">
        <f t="shared" si="2"/>
        <v>0.75131299791960005</v>
      </c>
      <c r="I23">
        <f t="shared" si="3"/>
        <v>0.14515337184175994</v>
      </c>
      <c r="J23">
        <f t="shared" si="4"/>
        <v>0.56447122084293699</v>
      </c>
      <c r="K23">
        <f t="shared" si="5"/>
        <v>0.38098998916213</v>
      </c>
      <c r="L23">
        <f t="shared" si="6"/>
        <v>0.75131299791960005</v>
      </c>
    </row>
    <row r="24" spans="1:12" x14ac:dyDescent="0.3">
      <c r="A24" t="s">
        <v>9</v>
      </c>
      <c r="B24" t="s">
        <v>5</v>
      </c>
      <c r="C24">
        <v>0</v>
      </c>
      <c r="D24">
        <v>3</v>
      </c>
      <c r="E24">
        <v>0.72042383641107099</v>
      </c>
      <c r="F24">
        <v>1.38030161779779</v>
      </c>
      <c r="G24">
        <f t="shared" si="1"/>
        <v>-0.72042383641107099</v>
      </c>
      <c r="H24">
        <f t="shared" si="2"/>
        <v>1.61969838220221</v>
      </c>
      <c r="I24">
        <f t="shared" si="3"/>
        <v>0.51901050406924554</v>
      </c>
      <c r="J24">
        <f t="shared" si="4"/>
        <v>2.6234228493084562</v>
      </c>
      <c r="K24">
        <f t="shared" si="5"/>
        <v>0.72042383641107099</v>
      </c>
      <c r="L24">
        <f t="shared" si="6"/>
        <v>1.61969838220221</v>
      </c>
    </row>
    <row r="25" spans="1:12" x14ac:dyDescent="0.3">
      <c r="A25" t="s">
        <v>23</v>
      </c>
      <c r="B25" t="s">
        <v>19</v>
      </c>
      <c r="C25">
        <v>2</v>
      </c>
      <c r="D25">
        <v>0</v>
      </c>
      <c r="E25">
        <v>3.1448459247125098</v>
      </c>
      <c r="F25">
        <v>0.53750746676128602</v>
      </c>
      <c r="G25">
        <f t="shared" si="1"/>
        <v>-1.1448459247125098</v>
      </c>
      <c r="H25">
        <f t="shared" si="2"/>
        <v>-0.53750746676128602</v>
      </c>
      <c r="I25">
        <f t="shared" si="3"/>
        <v>1.3106721913308417</v>
      </c>
      <c r="J25">
        <f t="shared" si="4"/>
        <v>0.28891427682413501</v>
      </c>
      <c r="K25">
        <f t="shared" si="5"/>
        <v>1.1448459247125098</v>
      </c>
      <c r="L25">
        <f t="shared" si="6"/>
        <v>0.53750746676128602</v>
      </c>
    </row>
    <row r="26" spans="1:12" x14ac:dyDescent="0.3">
      <c r="A26" t="s">
        <v>17</v>
      </c>
      <c r="B26" t="s">
        <v>21</v>
      </c>
      <c r="C26">
        <v>1</v>
      </c>
      <c r="D26">
        <v>0</v>
      </c>
      <c r="E26">
        <v>0.84917517440235701</v>
      </c>
      <c r="F26">
        <v>1.57413384414734</v>
      </c>
      <c r="G26">
        <f t="shared" si="1"/>
        <v>0.15082482559764299</v>
      </c>
      <c r="H26">
        <f t="shared" si="2"/>
        <v>-1.57413384414734</v>
      </c>
      <c r="I26">
        <f t="shared" si="3"/>
        <v>2.2748128016559423E-2</v>
      </c>
      <c r="J26">
        <f t="shared" si="4"/>
        <v>2.4778973592900821</v>
      </c>
      <c r="K26">
        <f t="shared" si="5"/>
        <v>0.15082482559764299</v>
      </c>
      <c r="L26">
        <f t="shared" si="6"/>
        <v>1.57413384414734</v>
      </c>
    </row>
    <row r="27" spans="1:12" x14ac:dyDescent="0.3">
      <c r="A27" t="s">
        <v>12</v>
      </c>
      <c r="B27" t="s">
        <v>8</v>
      </c>
      <c r="C27">
        <v>0</v>
      </c>
      <c r="D27">
        <v>1</v>
      </c>
      <c r="E27">
        <v>3.2956885727638601</v>
      </c>
      <c r="F27">
        <v>0.64190202080535796</v>
      </c>
      <c r="G27">
        <f t="shared" si="1"/>
        <v>-3.2956885727638601</v>
      </c>
      <c r="H27">
        <f t="shared" si="2"/>
        <v>0.35809797919464204</v>
      </c>
      <c r="I27">
        <f t="shared" si="3"/>
        <v>10.861563168646288</v>
      </c>
      <c r="J27">
        <f t="shared" si="4"/>
        <v>0.12823416270328628</v>
      </c>
      <c r="K27">
        <f t="shared" si="5"/>
        <v>3.2956885727638601</v>
      </c>
      <c r="L27">
        <f t="shared" si="6"/>
        <v>0.35809797919464204</v>
      </c>
    </row>
    <row r="28" spans="1:12" x14ac:dyDescent="0.3">
      <c r="A28" t="s">
        <v>22</v>
      </c>
      <c r="B28" t="s">
        <v>11</v>
      </c>
      <c r="C28">
        <v>1</v>
      </c>
      <c r="D28">
        <v>1</v>
      </c>
      <c r="E28">
        <v>1.79233977977477</v>
      </c>
      <c r="F28">
        <v>0.52976968476563002</v>
      </c>
      <c r="G28">
        <f t="shared" si="1"/>
        <v>-0.79233977977476999</v>
      </c>
      <c r="H28">
        <f t="shared" si="2"/>
        <v>0.47023031523436998</v>
      </c>
      <c r="I28">
        <f t="shared" si="3"/>
        <v>0.62780232661353097</v>
      </c>
      <c r="J28">
        <f t="shared" si="4"/>
        <v>0.22111654936541497</v>
      </c>
      <c r="K28">
        <f t="shared" si="5"/>
        <v>0.79233977977476999</v>
      </c>
      <c r="L28">
        <f t="shared" si="6"/>
        <v>0.47023031523436998</v>
      </c>
    </row>
    <row r="29" spans="1:12" x14ac:dyDescent="0.3">
      <c r="A29" t="s">
        <v>18</v>
      </c>
      <c r="B29" t="s">
        <v>10</v>
      </c>
      <c r="C29">
        <v>2</v>
      </c>
      <c r="D29">
        <v>0</v>
      </c>
      <c r="E29">
        <v>1.2249121985112399</v>
      </c>
      <c r="F29">
        <v>0.97671149762718901</v>
      </c>
      <c r="G29">
        <f t="shared" si="1"/>
        <v>0.77508780148876011</v>
      </c>
      <c r="H29">
        <f t="shared" si="2"/>
        <v>-0.97671149762718901</v>
      </c>
      <c r="I29">
        <f t="shared" si="3"/>
        <v>0.60076110001667959</v>
      </c>
      <c r="J29">
        <f t="shared" si="4"/>
        <v>0.95396534959714641</v>
      </c>
      <c r="K29">
        <f t="shared" si="5"/>
        <v>0.77508780148876011</v>
      </c>
      <c r="L29">
        <f t="shared" si="6"/>
        <v>0.97671149762718901</v>
      </c>
    </row>
    <row r="30" spans="1:12" x14ac:dyDescent="0.3">
      <c r="A30" t="s">
        <v>13</v>
      </c>
      <c r="B30" t="s">
        <v>15</v>
      </c>
      <c r="C30">
        <v>0</v>
      </c>
      <c r="D30">
        <v>1</v>
      </c>
      <c r="E30">
        <v>1.34390574017784</v>
      </c>
      <c r="F30">
        <v>1.35641884810799</v>
      </c>
      <c r="G30">
        <f t="shared" si="1"/>
        <v>-1.34390574017784</v>
      </c>
      <c r="H30">
        <f t="shared" si="2"/>
        <v>-0.35641884810798996</v>
      </c>
      <c r="I30">
        <f t="shared" si="3"/>
        <v>1.806082638482948</v>
      </c>
      <c r="J30">
        <f t="shared" si="4"/>
        <v>0.12703439528662641</v>
      </c>
      <c r="K30">
        <f t="shared" si="5"/>
        <v>1.34390574017784</v>
      </c>
      <c r="L30">
        <f t="shared" si="6"/>
        <v>0.35641884810798996</v>
      </c>
    </row>
    <row r="31" spans="1:12" x14ac:dyDescent="0.3">
      <c r="A31" t="s">
        <v>15</v>
      </c>
      <c r="B31" t="s">
        <v>9</v>
      </c>
      <c r="C31">
        <v>1</v>
      </c>
      <c r="D31">
        <v>3</v>
      </c>
      <c r="E31">
        <v>2.4844686683244701</v>
      </c>
      <c r="F31">
        <v>1.7621851645161</v>
      </c>
      <c r="G31">
        <f t="shared" si="1"/>
        <v>-1.4844686683244701</v>
      </c>
      <c r="H31">
        <f t="shared" si="2"/>
        <v>1.2378148354839</v>
      </c>
      <c r="I31">
        <f t="shared" si="3"/>
        <v>2.2036472272370258</v>
      </c>
      <c r="J31">
        <f t="shared" si="4"/>
        <v>1.5321855669440345</v>
      </c>
      <c r="K31">
        <f t="shared" si="5"/>
        <v>1.4844686683244701</v>
      </c>
      <c r="L31">
        <f t="shared" si="6"/>
        <v>1.2378148354839</v>
      </c>
    </row>
    <row r="32" spans="1:12" x14ac:dyDescent="0.3">
      <c r="A32" t="s">
        <v>10</v>
      </c>
      <c r="B32" t="s">
        <v>22</v>
      </c>
      <c r="C32">
        <v>1</v>
      </c>
      <c r="D32">
        <v>4</v>
      </c>
      <c r="E32">
        <v>0.71350268239603698</v>
      </c>
      <c r="F32">
        <v>2.23177912362409</v>
      </c>
      <c r="G32">
        <f t="shared" si="1"/>
        <v>0.28649731760396302</v>
      </c>
      <c r="H32">
        <f t="shared" si="2"/>
        <v>1.76822087637591</v>
      </c>
      <c r="I32">
        <f t="shared" si="3"/>
        <v>8.2080712994266058E-2</v>
      </c>
      <c r="J32">
        <f t="shared" si="4"/>
        <v>3.1266050676515911</v>
      </c>
      <c r="K32">
        <f t="shared" si="5"/>
        <v>0.28649731760396302</v>
      </c>
      <c r="L32">
        <f t="shared" si="6"/>
        <v>1.76822087637591</v>
      </c>
    </row>
    <row r="33" spans="1:12" x14ac:dyDescent="0.3">
      <c r="A33" t="s">
        <v>21</v>
      </c>
      <c r="B33" t="s">
        <v>13</v>
      </c>
      <c r="C33">
        <v>2</v>
      </c>
      <c r="D33">
        <v>1</v>
      </c>
      <c r="E33">
        <v>1.70483174354528</v>
      </c>
      <c r="F33">
        <v>0.88395693384082896</v>
      </c>
      <c r="G33">
        <f t="shared" si="1"/>
        <v>0.29516825645472</v>
      </c>
      <c r="H33">
        <f t="shared" si="2"/>
        <v>0.11604306615917104</v>
      </c>
      <c r="I33">
        <f t="shared" si="3"/>
        <v>8.7124299618519349E-2</v>
      </c>
      <c r="J33">
        <f t="shared" si="4"/>
        <v>1.3465993203621747E-2</v>
      </c>
      <c r="K33">
        <f t="shared" si="5"/>
        <v>0.29516825645472</v>
      </c>
      <c r="L33">
        <f t="shared" si="6"/>
        <v>0.11604306615917104</v>
      </c>
    </row>
    <row r="34" spans="1:12" x14ac:dyDescent="0.3">
      <c r="A34" t="s">
        <v>11</v>
      </c>
      <c r="B34" t="s">
        <v>18</v>
      </c>
      <c r="C34">
        <v>1</v>
      </c>
      <c r="D34">
        <v>2</v>
      </c>
      <c r="E34">
        <v>1.1539181045632101</v>
      </c>
      <c r="F34">
        <v>0.98814170518497202</v>
      </c>
      <c r="G34">
        <f t="shared" si="1"/>
        <v>-0.15391810456321009</v>
      </c>
      <c r="H34">
        <f t="shared" si="2"/>
        <v>1.0118582948150281</v>
      </c>
      <c r="I34">
        <f t="shared" si="3"/>
        <v>2.3690782912331274E-2</v>
      </c>
      <c r="J34">
        <f t="shared" si="4"/>
        <v>1.0238572087859763</v>
      </c>
      <c r="K34">
        <f t="shared" si="5"/>
        <v>0.15391810456321009</v>
      </c>
      <c r="L34">
        <f t="shared" si="6"/>
        <v>1.0118582948150281</v>
      </c>
    </row>
    <row r="35" spans="1:12" x14ac:dyDescent="0.3">
      <c r="A35" t="s">
        <v>7</v>
      </c>
      <c r="B35" t="s">
        <v>4</v>
      </c>
      <c r="C35">
        <v>2</v>
      </c>
      <c r="D35">
        <v>2</v>
      </c>
      <c r="E35">
        <v>0.72229175055143902</v>
      </c>
      <c r="F35">
        <v>1.2396276997942</v>
      </c>
      <c r="G35">
        <f t="shared" si="1"/>
        <v>1.277708249448561</v>
      </c>
      <c r="H35">
        <f t="shared" si="2"/>
        <v>0.76037230020580004</v>
      </c>
      <c r="I35">
        <f t="shared" si="3"/>
        <v>1.6325383707089061</v>
      </c>
      <c r="J35">
        <f t="shared" si="4"/>
        <v>0.57816603492025931</v>
      </c>
      <c r="K35">
        <f t="shared" si="5"/>
        <v>1.277708249448561</v>
      </c>
      <c r="L35">
        <f t="shared" si="6"/>
        <v>0.76037230020580004</v>
      </c>
    </row>
    <row r="36" spans="1:12" x14ac:dyDescent="0.3">
      <c r="A36" t="s">
        <v>16</v>
      </c>
      <c r="B36" t="s">
        <v>12</v>
      </c>
      <c r="C36">
        <v>3</v>
      </c>
      <c r="D36">
        <v>1</v>
      </c>
      <c r="E36">
        <v>1.5248339260613399</v>
      </c>
      <c r="F36">
        <v>0.97527559214392401</v>
      </c>
      <c r="G36">
        <f t="shared" si="1"/>
        <v>1.4751660739386601</v>
      </c>
      <c r="H36">
        <f t="shared" si="2"/>
        <v>2.4724407856075992E-2</v>
      </c>
      <c r="I36">
        <f t="shared" si="3"/>
        <v>2.1761149456996001</v>
      </c>
      <c r="J36">
        <f t="shared" si="4"/>
        <v>6.1129634383359224E-4</v>
      </c>
      <c r="K36">
        <f t="shared" si="5"/>
        <v>1.4751660739386601</v>
      </c>
      <c r="L36">
        <f t="shared" si="6"/>
        <v>2.4724407856075992E-2</v>
      </c>
    </row>
    <row r="37" spans="1:12" x14ac:dyDescent="0.3">
      <c r="A37" t="s">
        <v>8</v>
      </c>
      <c r="B37" t="s">
        <v>23</v>
      </c>
      <c r="C37">
        <v>0</v>
      </c>
      <c r="D37">
        <v>3</v>
      </c>
      <c r="E37">
        <v>0.54765301633775398</v>
      </c>
      <c r="F37">
        <v>1.75118629083468</v>
      </c>
      <c r="G37">
        <f t="shared" si="1"/>
        <v>-0.54765301633775398</v>
      </c>
      <c r="H37">
        <f t="shared" si="2"/>
        <v>1.24881370916532</v>
      </c>
      <c r="I37">
        <f t="shared" si="3"/>
        <v>0.29992382630384024</v>
      </c>
      <c r="J37">
        <f t="shared" si="4"/>
        <v>1.5595356801992444</v>
      </c>
      <c r="K37">
        <f t="shared" si="5"/>
        <v>0.54765301633775398</v>
      </c>
      <c r="L37">
        <f t="shared" si="6"/>
        <v>1.24881370916532</v>
      </c>
    </row>
    <row r="38" spans="1:12" x14ac:dyDescent="0.3">
      <c r="A38" t="s">
        <v>6</v>
      </c>
      <c r="B38" t="s">
        <v>17</v>
      </c>
      <c r="C38">
        <v>5</v>
      </c>
      <c r="D38">
        <v>0</v>
      </c>
      <c r="E38">
        <v>2.05803684369371</v>
      </c>
      <c r="F38">
        <v>0.91207203460447195</v>
      </c>
      <c r="G38">
        <f t="shared" si="1"/>
        <v>2.94196315630629</v>
      </c>
      <c r="H38">
        <f t="shared" si="2"/>
        <v>-0.91207203460447195</v>
      </c>
      <c r="I38">
        <f t="shared" si="3"/>
        <v>8.6551472130636675</v>
      </c>
      <c r="J38">
        <f t="shared" si="4"/>
        <v>0.83187539630754104</v>
      </c>
      <c r="K38">
        <f t="shared" si="5"/>
        <v>2.94196315630629</v>
      </c>
      <c r="L38">
        <f t="shared" si="6"/>
        <v>0.91207203460447195</v>
      </c>
    </row>
    <row r="39" spans="1:12" x14ac:dyDescent="0.3">
      <c r="A39" t="s">
        <v>19</v>
      </c>
      <c r="B39" t="s">
        <v>14</v>
      </c>
      <c r="C39">
        <v>0</v>
      </c>
      <c r="D39">
        <v>0</v>
      </c>
      <c r="E39">
        <v>1.4094976175004901</v>
      </c>
      <c r="F39">
        <v>2.2491325401247599</v>
      </c>
      <c r="G39">
        <f t="shared" si="1"/>
        <v>-1.4094976175004901</v>
      </c>
      <c r="H39">
        <f t="shared" si="2"/>
        <v>-2.2491325401247599</v>
      </c>
      <c r="I39">
        <f t="shared" si="3"/>
        <v>1.9866835337395579</v>
      </c>
      <c r="J39">
        <f t="shared" si="4"/>
        <v>5.0585971830480547</v>
      </c>
      <c r="K39">
        <f t="shared" si="5"/>
        <v>1.4094976175004901</v>
      </c>
      <c r="L39">
        <f t="shared" si="6"/>
        <v>2.2491325401247599</v>
      </c>
    </row>
    <row r="40" spans="1:12" x14ac:dyDescent="0.3">
      <c r="A40" t="s">
        <v>5</v>
      </c>
      <c r="B40" t="s">
        <v>20</v>
      </c>
      <c r="C40">
        <v>1</v>
      </c>
      <c r="D40">
        <v>2</v>
      </c>
      <c r="E40">
        <v>3.5501862838792402</v>
      </c>
      <c r="F40">
        <v>0.83371674543319796</v>
      </c>
      <c r="G40">
        <f t="shared" si="1"/>
        <v>-2.5501862838792402</v>
      </c>
      <c r="H40">
        <f t="shared" si="2"/>
        <v>1.166283254566802</v>
      </c>
      <c r="I40">
        <f t="shared" si="3"/>
        <v>6.5034500824858084</v>
      </c>
      <c r="J40">
        <f t="shared" si="4"/>
        <v>1.3602166298829319</v>
      </c>
      <c r="K40">
        <f t="shared" si="5"/>
        <v>2.5501862838792402</v>
      </c>
      <c r="L40">
        <f t="shared" si="6"/>
        <v>1.166283254566802</v>
      </c>
    </row>
    <row r="41" spans="1:12" x14ac:dyDescent="0.3">
      <c r="A41" t="s">
        <v>9</v>
      </c>
      <c r="B41" t="s">
        <v>7</v>
      </c>
      <c r="C41">
        <v>1</v>
      </c>
      <c r="D41">
        <v>2</v>
      </c>
      <c r="E41">
        <v>2.2691601566422399</v>
      </c>
      <c r="F41">
        <v>0.64125103767098801</v>
      </c>
      <c r="G41">
        <f t="shared" si="1"/>
        <v>-1.2691601566422399</v>
      </c>
      <c r="H41">
        <f t="shared" si="2"/>
        <v>1.3587489623290119</v>
      </c>
      <c r="I41">
        <f t="shared" si="3"/>
        <v>1.610767503208155</v>
      </c>
      <c r="J41">
        <f t="shared" si="4"/>
        <v>1.8461987426301665</v>
      </c>
      <c r="K41">
        <f t="shared" si="5"/>
        <v>1.2691601566422399</v>
      </c>
      <c r="L41">
        <f t="shared" si="6"/>
        <v>1.3587489623290119</v>
      </c>
    </row>
    <row r="42" spans="1:12" x14ac:dyDescent="0.3">
      <c r="A42" t="s">
        <v>18</v>
      </c>
      <c r="B42" t="s">
        <v>21</v>
      </c>
      <c r="C42">
        <v>0</v>
      </c>
      <c r="D42">
        <v>2</v>
      </c>
      <c r="E42">
        <v>0.49240463068571</v>
      </c>
      <c r="F42">
        <v>1.5734284165910699</v>
      </c>
      <c r="G42">
        <f t="shared" si="1"/>
        <v>-0.49240463068571</v>
      </c>
      <c r="H42">
        <f t="shared" si="2"/>
        <v>0.42657158340893009</v>
      </c>
      <c r="I42">
        <f t="shared" si="3"/>
        <v>0.24246232032073045</v>
      </c>
      <c r="J42">
        <f t="shared" si="4"/>
        <v>0.18196331577200181</v>
      </c>
      <c r="K42">
        <f t="shared" si="5"/>
        <v>0.49240463068571</v>
      </c>
      <c r="L42">
        <f t="shared" si="6"/>
        <v>0.42657158340893009</v>
      </c>
    </row>
    <row r="43" spans="1:12" x14ac:dyDescent="0.3">
      <c r="A43" t="s">
        <v>12</v>
      </c>
      <c r="B43" t="s">
        <v>10</v>
      </c>
      <c r="C43">
        <v>2</v>
      </c>
      <c r="D43">
        <v>1</v>
      </c>
      <c r="E43">
        <v>3.1757235655760598</v>
      </c>
      <c r="F43">
        <v>0.28350395260077998</v>
      </c>
      <c r="G43">
        <f t="shared" si="1"/>
        <v>-1.1757235655760598</v>
      </c>
      <c r="H43">
        <f t="shared" si="2"/>
        <v>0.71649604739922002</v>
      </c>
      <c r="I43">
        <f t="shared" si="3"/>
        <v>1.3823259026508834</v>
      </c>
      <c r="J43">
        <f t="shared" si="4"/>
        <v>0.51336658593870532</v>
      </c>
      <c r="K43">
        <f t="shared" si="5"/>
        <v>1.1757235655760598</v>
      </c>
      <c r="L43">
        <f t="shared" si="6"/>
        <v>0.71649604739922002</v>
      </c>
    </row>
    <row r="44" spans="1:12" x14ac:dyDescent="0.3">
      <c r="A44" t="s">
        <v>22</v>
      </c>
      <c r="B44" t="s">
        <v>19</v>
      </c>
      <c r="C44">
        <v>2</v>
      </c>
      <c r="D44">
        <v>0</v>
      </c>
      <c r="E44">
        <v>1.1269274398261899</v>
      </c>
      <c r="F44">
        <v>1.28414258591242</v>
      </c>
      <c r="G44">
        <f t="shared" si="1"/>
        <v>0.87307256017381007</v>
      </c>
      <c r="H44">
        <f t="shared" si="2"/>
        <v>-1.28414258591242</v>
      </c>
      <c r="I44">
        <f t="shared" si="3"/>
        <v>0.76225569532845117</v>
      </c>
      <c r="J44">
        <f t="shared" si="4"/>
        <v>1.649022180953837</v>
      </c>
      <c r="K44">
        <f t="shared" si="5"/>
        <v>0.87307256017381007</v>
      </c>
      <c r="L44">
        <f t="shared" si="6"/>
        <v>1.28414258591242</v>
      </c>
    </row>
    <row r="45" spans="1:12" x14ac:dyDescent="0.3">
      <c r="A45" t="s">
        <v>20</v>
      </c>
      <c r="B45" t="s">
        <v>6</v>
      </c>
      <c r="C45">
        <v>2</v>
      </c>
      <c r="D45">
        <v>1</v>
      </c>
      <c r="E45">
        <v>1.44720309213545</v>
      </c>
      <c r="F45">
        <v>2.3349399284247898</v>
      </c>
      <c r="G45">
        <f t="shared" si="1"/>
        <v>0.55279690786455005</v>
      </c>
      <c r="H45">
        <f t="shared" si="2"/>
        <v>-1.3349399284247898</v>
      </c>
      <c r="I45">
        <f t="shared" si="3"/>
        <v>0.30558442134460784</v>
      </c>
      <c r="J45">
        <f t="shared" si="4"/>
        <v>1.782064612502783</v>
      </c>
      <c r="K45">
        <f t="shared" si="5"/>
        <v>0.55279690786455005</v>
      </c>
      <c r="L45">
        <f t="shared" si="6"/>
        <v>1.3349399284247898</v>
      </c>
    </row>
    <row r="46" spans="1:12" x14ac:dyDescent="0.3">
      <c r="A46" t="s">
        <v>13</v>
      </c>
      <c r="B46" t="s">
        <v>11</v>
      </c>
      <c r="C46">
        <v>2</v>
      </c>
      <c r="D46">
        <v>1</v>
      </c>
      <c r="E46">
        <v>2.2658552660438298</v>
      </c>
      <c r="F46">
        <v>0.93983064163591201</v>
      </c>
      <c r="G46">
        <f t="shared" si="1"/>
        <v>-0.26585526604382981</v>
      </c>
      <c r="H46">
        <f t="shared" si="2"/>
        <v>6.0169358364087988E-2</v>
      </c>
      <c r="I46">
        <f t="shared" si="3"/>
        <v>7.0679022483235529E-2</v>
      </c>
      <c r="J46">
        <f t="shared" si="4"/>
        <v>3.6203516859460451E-3</v>
      </c>
      <c r="K46">
        <f t="shared" si="5"/>
        <v>0.26585526604382981</v>
      </c>
      <c r="L46">
        <f t="shared" si="6"/>
        <v>6.0169358364087988E-2</v>
      </c>
    </row>
    <row r="47" spans="1:12" x14ac:dyDescent="0.3">
      <c r="A47" t="s">
        <v>4</v>
      </c>
      <c r="B47" t="s">
        <v>15</v>
      </c>
      <c r="C47">
        <v>2</v>
      </c>
      <c r="D47">
        <v>0</v>
      </c>
      <c r="E47">
        <v>1.5821432711526</v>
      </c>
      <c r="F47">
        <v>0.70441127137156201</v>
      </c>
      <c r="G47">
        <f t="shared" si="1"/>
        <v>0.41785672884739999</v>
      </c>
      <c r="H47">
        <f t="shared" si="2"/>
        <v>-0.70441127137156201</v>
      </c>
      <c r="I47">
        <f t="shared" si="3"/>
        <v>0.17460424584304957</v>
      </c>
      <c r="J47">
        <f t="shared" si="4"/>
        <v>0.4961952392353004</v>
      </c>
      <c r="K47">
        <f t="shared" si="5"/>
        <v>0.41785672884739999</v>
      </c>
      <c r="L47">
        <f t="shared" si="6"/>
        <v>0.70441127137156201</v>
      </c>
    </row>
    <row r="48" spans="1:12" x14ac:dyDescent="0.3">
      <c r="A48" t="s">
        <v>23</v>
      </c>
      <c r="B48" t="s">
        <v>16</v>
      </c>
      <c r="C48">
        <v>5</v>
      </c>
      <c r="D48">
        <v>2</v>
      </c>
      <c r="E48">
        <v>2.5851612884972299</v>
      </c>
      <c r="F48">
        <v>0.43739400202919099</v>
      </c>
      <c r="G48">
        <f t="shared" si="1"/>
        <v>2.4148387115027701</v>
      </c>
      <c r="H48">
        <f t="shared" si="2"/>
        <v>1.5626059979708091</v>
      </c>
      <c r="I48">
        <f t="shared" si="3"/>
        <v>5.8314460025723589</v>
      </c>
      <c r="J48">
        <f t="shared" si="4"/>
        <v>2.4417375048943484</v>
      </c>
      <c r="K48">
        <f t="shared" si="5"/>
        <v>2.4148387115027701</v>
      </c>
      <c r="L48">
        <f t="shared" si="6"/>
        <v>1.5626059979708091</v>
      </c>
    </row>
    <row r="49" spans="1:12" x14ac:dyDescent="0.3">
      <c r="A49" t="s">
        <v>14</v>
      </c>
      <c r="B49" t="s">
        <v>8</v>
      </c>
      <c r="C49">
        <v>1</v>
      </c>
      <c r="D49">
        <v>0</v>
      </c>
      <c r="E49">
        <v>1.53192856720926</v>
      </c>
      <c r="F49">
        <v>1.40565083534818</v>
      </c>
      <c r="G49">
        <f t="shared" si="1"/>
        <v>-0.53192856720925996</v>
      </c>
      <c r="H49">
        <f t="shared" si="2"/>
        <v>-1.40565083534818</v>
      </c>
      <c r="I49">
        <f t="shared" si="3"/>
        <v>0.28294800061329617</v>
      </c>
      <c r="J49">
        <f t="shared" si="4"/>
        <v>1.9758542709150364</v>
      </c>
      <c r="K49">
        <f t="shared" si="5"/>
        <v>0.53192856720925996</v>
      </c>
      <c r="L49">
        <f t="shared" si="6"/>
        <v>1.40565083534818</v>
      </c>
    </row>
    <row r="50" spans="1:12" x14ac:dyDescent="0.3">
      <c r="A50" t="s">
        <v>17</v>
      </c>
      <c r="B50" t="s">
        <v>5</v>
      </c>
      <c r="C50">
        <v>1</v>
      </c>
      <c r="D50">
        <v>4</v>
      </c>
      <c r="E50">
        <v>0.414710335523437</v>
      </c>
      <c r="F50">
        <v>2.9389680561504701</v>
      </c>
      <c r="G50">
        <f t="shared" si="1"/>
        <v>0.58528966447656305</v>
      </c>
      <c r="H50">
        <f t="shared" si="2"/>
        <v>1.0610319438495299</v>
      </c>
      <c r="I50">
        <f t="shared" si="3"/>
        <v>0.34256399134308774</v>
      </c>
      <c r="J50">
        <f t="shared" si="4"/>
        <v>1.125788785869112</v>
      </c>
      <c r="K50">
        <f t="shared" si="5"/>
        <v>0.58528966447656305</v>
      </c>
      <c r="L50">
        <f t="shared" si="6"/>
        <v>1.0610319438495299</v>
      </c>
    </row>
    <row r="51" spans="1:12" x14ac:dyDescent="0.3">
      <c r="A51" t="s">
        <v>11</v>
      </c>
      <c r="B51" t="s">
        <v>9</v>
      </c>
      <c r="C51">
        <v>2</v>
      </c>
      <c r="D51">
        <v>2</v>
      </c>
      <c r="E51">
        <v>1.0048329615157101</v>
      </c>
      <c r="F51">
        <v>2.3398761632513199</v>
      </c>
      <c r="G51">
        <f t="shared" si="1"/>
        <v>0.99516703848428989</v>
      </c>
      <c r="H51">
        <f t="shared" si="2"/>
        <v>-0.33987616325131986</v>
      </c>
      <c r="I51">
        <f t="shared" si="3"/>
        <v>0.9903574344855921</v>
      </c>
      <c r="J51">
        <f t="shared" si="4"/>
        <v>0.11551580634643784</v>
      </c>
      <c r="K51">
        <f t="shared" si="5"/>
        <v>0.99516703848428989</v>
      </c>
      <c r="L51">
        <f t="shared" si="6"/>
        <v>0.33987616325131986</v>
      </c>
    </row>
    <row r="52" spans="1:12" x14ac:dyDescent="0.3">
      <c r="A52" t="s">
        <v>4</v>
      </c>
      <c r="B52" t="s">
        <v>18</v>
      </c>
      <c r="C52">
        <v>1</v>
      </c>
      <c r="D52">
        <v>1</v>
      </c>
      <c r="E52">
        <v>2.6403340387529202</v>
      </c>
      <c r="F52">
        <v>0.48934369762619701</v>
      </c>
      <c r="G52">
        <f t="shared" si="1"/>
        <v>-1.6403340387529202</v>
      </c>
      <c r="H52">
        <f t="shared" si="2"/>
        <v>0.51065630237380299</v>
      </c>
      <c r="I52">
        <f t="shared" si="3"/>
        <v>2.6906957586914664</v>
      </c>
      <c r="J52">
        <f t="shared" si="4"/>
        <v>0.2607698591540849</v>
      </c>
      <c r="K52">
        <f t="shared" si="5"/>
        <v>1.6403340387529202</v>
      </c>
      <c r="L52">
        <f t="shared" si="6"/>
        <v>0.51065630237380299</v>
      </c>
    </row>
    <row r="53" spans="1:12" x14ac:dyDescent="0.3">
      <c r="A53" t="s">
        <v>22</v>
      </c>
      <c r="B53" t="s">
        <v>16</v>
      </c>
      <c r="C53">
        <v>2</v>
      </c>
      <c r="D53">
        <v>1</v>
      </c>
      <c r="E53">
        <v>0.92636945088185596</v>
      </c>
      <c r="F53">
        <v>1.04496458107399</v>
      </c>
      <c r="G53">
        <f t="shared" si="1"/>
        <v>1.0736305491181439</v>
      </c>
      <c r="H53">
        <f t="shared" si="2"/>
        <v>-4.496458107399004E-2</v>
      </c>
      <c r="I53">
        <f t="shared" si="3"/>
        <v>1.1526825559997274</v>
      </c>
      <c r="J53">
        <f t="shared" si="4"/>
        <v>2.0218135511594231E-3</v>
      </c>
      <c r="K53">
        <f t="shared" si="5"/>
        <v>1.0736305491181439</v>
      </c>
      <c r="L53">
        <f t="shared" si="6"/>
        <v>4.496458107399004E-2</v>
      </c>
    </row>
    <row r="54" spans="1:12" x14ac:dyDescent="0.3">
      <c r="A54" t="s">
        <v>20</v>
      </c>
      <c r="B54" t="s">
        <v>10</v>
      </c>
      <c r="C54">
        <v>2</v>
      </c>
      <c r="D54">
        <v>2</v>
      </c>
      <c r="E54">
        <v>2.8244858076756598</v>
      </c>
      <c r="F54">
        <v>0.913589158004942</v>
      </c>
      <c r="G54">
        <f t="shared" si="1"/>
        <v>-0.82448580767565982</v>
      </c>
      <c r="H54">
        <f t="shared" si="2"/>
        <v>1.086410841995058</v>
      </c>
      <c r="I54">
        <f t="shared" si="3"/>
        <v>0.6797768470585851</v>
      </c>
      <c r="J54">
        <f t="shared" si="4"/>
        <v>1.1802885176044109</v>
      </c>
      <c r="K54">
        <f t="shared" si="5"/>
        <v>0.82448580767565982</v>
      </c>
      <c r="L54">
        <f t="shared" si="6"/>
        <v>1.086410841995058</v>
      </c>
    </row>
    <row r="55" spans="1:12" x14ac:dyDescent="0.3">
      <c r="A55" t="s">
        <v>21</v>
      </c>
      <c r="B55" t="s">
        <v>5</v>
      </c>
      <c r="C55">
        <v>2</v>
      </c>
      <c r="D55">
        <v>2</v>
      </c>
      <c r="E55">
        <v>0.38995129203011603</v>
      </c>
      <c r="F55">
        <v>1.9397346256208099</v>
      </c>
      <c r="G55">
        <f t="shared" si="1"/>
        <v>1.610048707969884</v>
      </c>
      <c r="H55">
        <f t="shared" si="2"/>
        <v>6.0265374379190106E-2</v>
      </c>
      <c r="I55">
        <f t="shared" si="3"/>
        <v>2.5922568420354928</v>
      </c>
      <c r="J55">
        <f t="shared" si="4"/>
        <v>3.6319153490639434E-3</v>
      </c>
      <c r="K55">
        <f t="shared" si="5"/>
        <v>1.610048707969884</v>
      </c>
      <c r="L55">
        <f t="shared" si="6"/>
        <v>6.0265374379190106E-2</v>
      </c>
    </row>
    <row r="56" spans="1:12" x14ac:dyDescent="0.3">
      <c r="A56" t="s">
        <v>17</v>
      </c>
      <c r="B56" t="s">
        <v>14</v>
      </c>
      <c r="C56">
        <v>0</v>
      </c>
      <c r="D56">
        <v>2</v>
      </c>
      <c r="E56">
        <v>1.31378505503453</v>
      </c>
      <c r="F56">
        <v>2.7628593857766002</v>
      </c>
      <c r="G56">
        <f t="shared" si="1"/>
        <v>-1.31378505503453</v>
      </c>
      <c r="H56">
        <f t="shared" si="2"/>
        <v>-0.76285938577660017</v>
      </c>
      <c r="I56">
        <f t="shared" si="3"/>
        <v>1.726031170832083</v>
      </c>
      <c r="J56">
        <f t="shared" si="4"/>
        <v>0.58195444246745165</v>
      </c>
      <c r="K56">
        <f t="shared" si="5"/>
        <v>1.31378505503453</v>
      </c>
      <c r="L56">
        <f t="shared" si="6"/>
        <v>0.76285938577660017</v>
      </c>
    </row>
    <row r="57" spans="1:12" x14ac:dyDescent="0.3">
      <c r="A57" t="s">
        <v>12</v>
      </c>
      <c r="B57" t="s">
        <v>15</v>
      </c>
      <c r="C57">
        <v>0</v>
      </c>
      <c r="D57">
        <v>1</v>
      </c>
      <c r="E57">
        <v>1.86418090363292</v>
      </c>
      <c r="F57">
        <v>0.408748901555268</v>
      </c>
      <c r="G57">
        <f t="shared" si="1"/>
        <v>-1.86418090363292</v>
      </c>
      <c r="H57">
        <f t="shared" si="2"/>
        <v>0.591251098444732</v>
      </c>
      <c r="I57">
        <f t="shared" si="3"/>
        <v>3.47517044146965</v>
      </c>
      <c r="J57">
        <f t="shared" si="4"/>
        <v>0.34957786141210218</v>
      </c>
      <c r="K57">
        <f t="shared" si="5"/>
        <v>1.86418090363292</v>
      </c>
      <c r="L57">
        <f t="shared" si="6"/>
        <v>0.591251098444732</v>
      </c>
    </row>
    <row r="58" spans="1:12" x14ac:dyDescent="0.3">
      <c r="A58" t="s">
        <v>23</v>
      </c>
      <c r="B58" t="s">
        <v>7</v>
      </c>
      <c r="C58">
        <v>2</v>
      </c>
      <c r="D58">
        <v>1</v>
      </c>
      <c r="E58">
        <v>3.1250491905784501</v>
      </c>
      <c r="F58">
        <v>0.31016520299828398</v>
      </c>
      <c r="G58">
        <f t="shared" si="1"/>
        <v>-1.1250491905784501</v>
      </c>
      <c r="H58">
        <f t="shared" si="2"/>
        <v>0.68983479700171602</v>
      </c>
      <c r="I58">
        <f t="shared" si="3"/>
        <v>1.2657356812212257</v>
      </c>
      <c r="J58">
        <f t="shared" si="4"/>
        <v>0.47587204715439874</v>
      </c>
      <c r="K58">
        <f t="shared" si="5"/>
        <v>1.1250491905784501</v>
      </c>
      <c r="L58">
        <f t="shared" si="6"/>
        <v>0.68983479700171602</v>
      </c>
    </row>
    <row r="59" spans="1:12" x14ac:dyDescent="0.3">
      <c r="A59" t="s">
        <v>6</v>
      </c>
      <c r="B59" t="s">
        <v>8</v>
      </c>
      <c r="C59">
        <v>3</v>
      </c>
      <c r="D59">
        <v>2</v>
      </c>
      <c r="E59">
        <v>2.7748166424856402</v>
      </c>
      <c r="F59">
        <v>1.0575751178542301</v>
      </c>
      <c r="G59">
        <f t="shared" si="1"/>
        <v>0.22518335751435981</v>
      </c>
      <c r="H59">
        <f t="shared" si="2"/>
        <v>0.94242488214576992</v>
      </c>
      <c r="I59">
        <f t="shared" si="3"/>
        <v>5.0707544501439987E-2</v>
      </c>
      <c r="J59">
        <f t="shared" si="4"/>
        <v>0.88816465848746828</v>
      </c>
      <c r="K59">
        <f t="shared" si="5"/>
        <v>0.22518335751435981</v>
      </c>
      <c r="L59">
        <f t="shared" si="6"/>
        <v>0.94242488214576992</v>
      </c>
    </row>
    <row r="60" spans="1:12" x14ac:dyDescent="0.3">
      <c r="A60" t="s">
        <v>13</v>
      </c>
      <c r="B60" t="s">
        <v>19</v>
      </c>
      <c r="C60">
        <v>2</v>
      </c>
      <c r="D60">
        <v>1</v>
      </c>
      <c r="E60">
        <v>1.4246486647193299</v>
      </c>
      <c r="F60">
        <v>2.2781155380832998</v>
      </c>
      <c r="G60">
        <f t="shared" si="1"/>
        <v>0.57535133528067006</v>
      </c>
      <c r="H60">
        <f t="shared" si="2"/>
        <v>-1.2781155380832998</v>
      </c>
      <c r="I60">
        <f t="shared" si="3"/>
        <v>0.33102915900925001</v>
      </c>
      <c r="J60">
        <f t="shared" si="4"/>
        <v>1.6335793286899629</v>
      </c>
      <c r="K60">
        <f t="shared" si="5"/>
        <v>0.57535133528067006</v>
      </c>
      <c r="L60">
        <f t="shared" si="6"/>
        <v>1.2781155380832998</v>
      </c>
    </row>
    <row r="61" spans="1:12" x14ac:dyDescent="0.3">
      <c r="A61" t="s">
        <v>10</v>
      </c>
      <c r="B61" t="s">
        <v>21</v>
      </c>
      <c r="C61">
        <v>2</v>
      </c>
      <c r="D61">
        <v>0</v>
      </c>
      <c r="E61">
        <v>0.49894727176584602</v>
      </c>
      <c r="F61">
        <v>1.5826526571108599</v>
      </c>
      <c r="G61">
        <f t="shared" si="1"/>
        <v>1.5010527282341539</v>
      </c>
      <c r="H61">
        <f t="shared" si="2"/>
        <v>-1.5826526571108599</v>
      </c>
      <c r="I61">
        <f t="shared" si="3"/>
        <v>2.2531592929391966</v>
      </c>
      <c r="J61">
        <f t="shared" si="4"/>
        <v>2.5047894330600649</v>
      </c>
      <c r="K61">
        <f t="shared" si="5"/>
        <v>1.5010527282341539</v>
      </c>
      <c r="L61">
        <f t="shared" si="6"/>
        <v>1.5826526571108599</v>
      </c>
    </row>
    <row r="62" spans="1:12" x14ac:dyDescent="0.3">
      <c r="A62" t="s">
        <v>18</v>
      </c>
      <c r="B62" t="s">
        <v>20</v>
      </c>
      <c r="C62">
        <v>3</v>
      </c>
      <c r="D62">
        <v>3</v>
      </c>
      <c r="E62">
        <v>0.86163282985140799</v>
      </c>
      <c r="F62">
        <v>2.7386740543507799</v>
      </c>
      <c r="G62">
        <f t="shared" si="1"/>
        <v>2.1383671701485918</v>
      </c>
      <c r="H62">
        <f t="shared" si="2"/>
        <v>0.26132594564922007</v>
      </c>
      <c r="I62">
        <f t="shared" si="3"/>
        <v>4.5726141543692966</v>
      </c>
      <c r="J62">
        <f t="shared" si="4"/>
        <v>6.8291249869459128E-2</v>
      </c>
      <c r="K62">
        <f t="shared" si="5"/>
        <v>2.1383671701485918</v>
      </c>
      <c r="L62">
        <f t="shared" si="6"/>
        <v>0.26132594564922007</v>
      </c>
    </row>
    <row r="63" spans="1:12" x14ac:dyDescent="0.3">
      <c r="A63" t="s">
        <v>15</v>
      </c>
      <c r="B63" t="s">
        <v>6</v>
      </c>
      <c r="C63">
        <v>2</v>
      </c>
      <c r="D63">
        <v>3</v>
      </c>
      <c r="E63">
        <v>1.49226617343635</v>
      </c>
      <c r="F63">
        <v>1.8989673100308799</v>
      </c>
      <c r="G63">
        <f t="shared" si="1"/>
        <v>0.50773382656364996</v>
      </c>
      <c r="H63">
        <f t="shared" si="2"/>
        <v>1.1010326899691201</v>
      </c>
      <c r="I63">
        <f t="shared" si="3"/>
        <v>0.25779363863696658</v>
      </c>
      <c r="J63">
        <f t="shared" si="4"/>
        <v>1.2122729843806366</v>
      </c>
      <c r="K63">
        <f t="shared" si="5"/>
        <v>0.50773382656364996</v>
      </c>
      <c r="L63">
        <f t="shared" si="6"/>
        <v>1.1010326899691201</v>
      </c>
    </row>
    <row r="64" spans="1:12" x14ac:dyDescent="0.3">
      <c r="A64" t="s">
        <v>8</v>
      </c>
      <c r="B64" t="s">
        <v>4</v>
      </c>
      <c r="C64">
        <v>1</v>
      </c>
      <c r="D64">
        <v>2</v>
      </c>
      <c r="E64">
        <v>1.2023580919241399</v>
      </c>
      <c r="F64">
        <v>1.1115888933237099</v>
      </c>
      <c r="G64">
        <f t="shared" si="1"/>
        <v>-0.20235809192413989</v>
      </c>
      <c r="H64">
        <f t="shared" si="2"/>
        <v>0.88841110667629009</v>
      </c>
      <c r="I64">
        <f t="shared" si="3"/>
        <v>4.0948797367178651E-2</v>
      </c>
      <c r="J64">
        <f t="shared" si="4"/>
        <v>0.78927429446579045</v>
      </c>
      <c r="K64">
        <f t="shared" si="5"/>
        <v>0.20235809192413989</v>
      </c>
      <c r="L64">
        <f t="shared" si="6"/>
        <v>0.88841110667629009</v>
      </c>
    </row>
    <row r="65" spans="1:12" x14ac:dyDescent="0.3">
      <c r="A65" t="s">
        <v>9</v>
      </c>
      <c r="B65" t="s">
        <v>13</v>
      </c>
      <c r="C65">
        <v>2</v>
      </c>
      <c r="D65">
        <v>2</v>
      </c>
      <c r="E65">
        <v>3.14962778742483</v>
      </c>
      <c r="F65">
        <v>0.629017582986936</v>
      </c>
      <c r="G65">
        <f t="shared" si="1"/>
        <v>-1.14962778742483</v>
      </c>
      <c r="H65">
        <f t="shared" si="2"/>
        <v>1.370982417013064</v>
      </c>
      <c r="I65">
        <f t="shared" si="3"/>
        <v>1.32164404961931</v>
      </c>
      <c r="J65">
        <f t="shared" si="4"/>
        <v>1.8795927877589829</v>
      </c>
      <c r="K65">
        <f t="shared" si="5"/>
        <v>1.14962778742483</v>
      </c>
      <c r="L65">
        <f t="shared" si="6"/>
        <v>1.370982417013064</v>
      </c>
    </row>
    <row r="66" spans="1:12" x14ac:dyDescent="0.3">
      <c r="A66" t="s">
        <v>7</v>
      </c>
      <c r="B66" t="s">
        <v>22</v>
      </c>
      <c r="C66">
        <v>0</v>
      </c>
      <c r="D66">
        <v>2</v>
      </c>
      <c r="E66">
        <v>0.92419567861938301</v>
      </c>
      <c r="F66">
        <v>1.63212207156275</v>
      </c>
      <c r="G66">
        <f t="shared" si="1"/>
        <v>-0.92419567861938301</v>
      </c>
      <c r="H66">
        <f t="shared" si="2"/>
        <v>0.36787792843724998</v>
      </c>
      <c r="I66">
        <f t="shared" si="3"/>
        <v>0.85413765237874184</v>
      </c>
      <c r="J66">
        <f t="shared" si="4"/>
        <v>0.13533417023128241</v>
      </c>
      <c r="K66">
        <f t="shared" si="5"/>
        <v>0.92419567861938301</v>
      </c>
      <c r="L66">
        <f t="shared" si="6"/>
        <v>0.36787792843724998</v>
      </c>
    </row>
    <row r="67" spans="1:12" x14ac:dyDescent="0.3">
      <c r="A67" t="s">
        <v>14</v>
      </c>
      <c r="B67" t="s">
        <v>23</v>
      </c>
      <c r="C67">
        <v>1</v>
      </c>
      <c r="D67">
        <v>2</v>
      </c>
      <c r="E67">
        <v>0.30207413595099403</v>
      </c>
      <c r="F67">
        <v>1.6874888162173201</v>
      </c>
      <c r="G67">
        <f t="shared" ref="G67:G130" si="8">C67-E67</f>
        <v>0.69792586404900603</v>
      </c>
      <c r="H67">
        <f t="shared" ref="H67:H130" si="9">D67-F67</f>
        <v>0.31251118378267995</v>
      </c>
      <c r="I67">
        <f t="shared" ref="I67:I130" si="10">G67*G67</f>
        <v>0.48710051170855162</v>
      </c>
      <c r="J67">
        <f t="shared" ref="J67:J130" si="11">H67*H67</f>
        <v>9.7663239989251957E-2</v>
      </c>
      <c r="K67">
        <f t="shared" ref="K67:K130" si="12">ABS(G67)</f>
        <v>0.69792586404900603</v>
      </c>
      <c r="L67">
        <f t="shared" ref="L67:L130" si="13">ABS(H67)</f>
        <v>0.31251118378267995</v>
      </c>
    </row>
    <row r="68" spans="1:12" x14ac:dyDescent="0.3">
      <c r="A68" t="s">
        <v>16</v>
      </c>
      <c r="B68" t="s">
        <v>11</v>
      </c>
      <c r="C68">
        <v>0</v>
      </c>
      <c r="D68">
        <v>2</v>
      </c>
      <c r="E68">
        <v>2.3138307878018298</v>
      </c>
      <c r="F68">
        <v>0.57295901981847597</v>
      </c>
      <c r="G68">
        <f t="shared" si="8"/>
        <v>-2.3138307878018298</v>
      </c>
      <c r="H68">
        <f t="shared" si="9"/>
        <v>1.427040980181524</v>
      </c>
      <c r="I68">
        <f t="shared" si="10"/>
        <v>5.3538129145796365</v>
      </c>
      <c r="J68">
        <f t="shared" si="11"/>
        <v>2.0364459591174451</v>
      </c>
      <c r="K68">
        <f t="shared" si="12"/>
        <v>2.3138307878018298</v>
      </c>
      <c r="L68">
        <f t="shared" si="13"/>
        <v>1.427040980181524</v>
      </c>
    </row>
    <row r="69" spans="1:12" x14ac:dyDescent="0.3">
      <c r="A69" t="s">
        <v>19</v>
      </c>
      <c r="B69" t="s">
        <v>17</v>
      </c>
      <c r="C69">
        <v>0</v>
      </c>
      <c r="D69">
        <v>3</v>
      </c>
      <c r="E69">
        <v>1.7443855415870899</v>
      </c>
      <c r="F69">
        <v>1.5532622020981</v>
      </c>
      <c r="G69">
        <f t="shared" si="8"/>
        <v>-1.7443855415870899</v>
      </c>
      <c r="H69">
        <f t="shared" si="9"/>
        <v>1.4467377979019</v>
      </c>
      <c r="I69">
        <f t="shared" si="10"/>
        <v>3.0428809176980849</v>
      </c>
      <c r="J69">
        <f t="shared" si="11"/>
        <v>2.0930502558780391</v>
      </c>
      <c r="K69">
        <f t="shared" si="12"/>
        <v>1.7443855415870899</v>
      </c>
      <c r="L69">
        <f t="shared" si="13"/>
        <v>1.4467377979019</v>
      </c>
    </row>
    <row r="70" spans="1:12" x14ac:dyDescent="0.3">
      <c r="A70" t="s">
        <v>5</v>
      </c>
      <c r="B70" t="s">
        <v>12</v>
      </c>
      <c r="C70">
        <v>2</v>
      </c>
      <c r="D70">
        <v>1</v>
      </c>
      <c r="E70">
        <v>3.2918007014634498</v>
      </c>
      <c r="F70">
        <v>0.50559356395655297</v>
      </c>
      <c r="G70">
        <f t="shared" si="8"/>
        <v>-1.2918007014634498</v>
      </c>
      <c r="H70">
        <f t="shared" si="9"/>
        <v>0.49440643604344703</v>
      </c>
      <c r="I70">
        <f t="shared" si="10"/>
        <v>1.668749052301461</v>
      </c>
      <c r="J70">
        <f t="shared" si="11"/>
        <v>0.24443772400118308</v>
      </c>
      <c r="K70">
        <f t="shared" si="12"/>
        <v>1.2918007014634498</v>
      </c>
      <c r="L70">
        <f t="shared" si="13"/>
        <v>0.49440643604344703</v>
      </c>
    </row>
    <row r="71" spans="1:12" x14ac:dyDescent="0.3">
      <c r="A71" t="s">
        <v>20</v>
      </c>
      <c r="B71" t="s">
        <v>7</v>
      </c>
      <c r="C71">
        <v>3</v>
      </c>
      <c r="D71">
        <v>1</v>
      </c>
      <c r="E71">
        <v>1.74655075690279</v>
      </c>
      <c r="F71">
        <v>1.27655320220405</v>
      </c>
      <c r="G71">
        <f t="shared" si="8"/>
        <v>1.25344924309721</v>
      </c>
      <c r="H71">
        <f t="shared" si="9"/>
        <v>-0.27655320220405</v>
      </c>
      <c r="I71">
        <f t="shared" si="10"/>
        <v>1.5711350050209685</v>
      </c>
      <c r="J71">
        <f t="shared" si="11"/>
        <v>7.6481673649314158E-2</v>
      </c>
      <c r="K71">
        <f t="shared" si="12"/>
        <v>1.25344924309721</v>
      </c>
      <c r="L71">
        <f t="shared" si="13"/>
        <v>0.27655320220405</v>
      </c>
    </row>
    <row r="72" spans="1:12" x14ac:dyDescent="0.3">
      <c r="A72" t="s">
        <v>4</v>
      </c>
      <c r="B72" t="s">
        <v>10</v>
      </c>
      <c r="C72">
        <v>2</v>
      </c>
      <c r="D72">
        <v>1</v>
      </c>
      <c r="E72">
        <v>2.6952586310294602</v>
      </c>
      <c r="F72">
        <v>0.48857227244040902</v>
      </c>
      <c r="G72">
        <f t="shared" si="8"/>
        <v>-0.69525863102946017</v>
      </c>
      <c r="H72">
        <f t="shared" si="9"/>
        <v>0.51142772755959098</v>
      </c>
      <c r="I72">
        <f t="shared" si="10"/>
        <v>0.48338456402095903</v>
      </c>
      <c r="J72">
        <f t="shared" si="11"/>
        <v>0.2615583205167672</v>
      </c>
      <c r="K72">
        <f t="shared" si="12"/>
        <v>0.69525863102946017</v>
      </c>
      <c r="L72">
        <f t="shared" si="13"/>
        <v>0.51142772755959098</v>
      </c>
    </row>
    <row r="73" spans="1:12" x14ac:dyDescent="0.3">
      <c r="A73" t="s">
        <v>23</v>
      </c>
      <c r="B73" t="s">
        <v>5</v>
      </c>
      <c r="C73">
        <v>3</v>
      </c>
      <c r="D73">
        <v>1</v>
      </c>
      <c r="E73">
        <v>0.99215558684110605</v>
      </c>
      <c r="F73">
        <v>0.667634836175927</v>
      </c>
      <c r="G73">
        <f t="shared" si="8"/>
        <v>2.0078444131588942</v>
      </c>
      <c r="H73">
        <f t="shared" si="9"/>
        <v>0.332365163824073</v>
      </c>
      <c r="I73">
        <f t="shared" si="10"/>
        <v>4.0314391874533841</v>
      </c>
      <c r="J73">
        <f t="shared" si="11"/>
        <v>0.11046660212380288</v>
      </c>
      <c r="K73">
        <f t="shared" si="12"/>
        <v>2.0078444131588942</v>
      </c>
      <c r="L73">
        <f t="shared" si="13"/>
        <v>0.332365163824073</v>
      </c>
    </row>
    <row r="74" spans="1:12" x14ac:dyDescent="0.3">
      <c r="A74" t="s">
        <v>12</v>
      </c>
      <c r="B74" t="s">
        <v>14</v>
      </c>
      <c r="C74">
        <v>2</v>
      </c>
      <c r="D74">
        <v>0</v>
      </c>
      <c r="E74">
        <v>1.97508999346519</v>
      </c>
      <c r="F74">
        <v>0.80159856911076199</v>
      </c>
      <c r="G74">
        <f t="shared" si="8"/>
        <v>2.4910006534810014E-2</v>
      </c>
      <c r="H74">
        <f t="shared" si="9"/>
        <v>-0.80159856911076199</v>
      </c>
      <c r="I74">
        <f t="shared" si="10"/>
        <v>6.2050842556427759E-4</v>
      </c>
      <c r="J74">
        <f t="shared" si="11"/>
        <v>0.64256026600042104</v>
      </c>
      <c r="K74">
        <f t="shared" si="12"/>
        <v>2.4910006534810014E-2</v>
      </c>
      <c r="L74">
        <f t="shared" si="13"/>
        <v>0.80159856911076199</v>
      </c>
    </row>
    <row r="75" spans="1:12" x14ac:dyDescent="0.3">
      <c r="A75" t="s">
        <v>17</v>
      </c>
      <c r="B75" t="s">
        <v>15</v>
      </c>
      <c r="C75">
        <v>3</v>
      </c>
      <c r="D75">
        <v>0</v>
      </c>
      <c r="E75">
        <v>1.2400108446586799</v>
      </c>
      <c r="F75">
        <v>1.40882953463931</v>
      </c>
      <c r="G75">
        <f t="shared" si="8"/>
        <v>1.7599891553413201</v>
      </c>
      <c r="H75">
        <f t="shared" si="9"/>
        <v>-1.40882953463931</v>
      </c>
      <c r="I75">
        <f t="shared" si="10"/>
        <v>3.097561826919053</v>
      </c>
      <c r="J75">
        <f t="shared" si="11"/>
        <v>1.984800657672015</v>
      </c>
      <c r="K75">
        <f t="shared" si="12"/>
        <v>1.7599891553413201</v>
      </c>
      <c r="L75">
        <f t="shared" si="13"/>
        <v>1.40882953463931</v>
      </c>
    </row>
    <row r="76" spans="1:12" x14ac:dyDescent="0.3">
      <c r="A76" t="s">
        <v>21</v>
      </c>
      <c r="B76" t="s">
        <v>8</v>
      </c>
      <c r="C76">
        <v>2</v>
      </c>
      <c r="D76">
        <v>1</v>
      </c>
      <c r="E76">
        <v>2.0613374770680601</v>
      </c>
      <c r="F76">
        <v>1.4602191662791999</v>
      </c>
      <c r="G76">
        <f t="shared" si="8"/>
        <v>-6.1337477068060142E-2</v>
      </c>
      <c r="H76">
        <f t="shared" si="9"/>
        <v>-0.4602191662791999</v>
      </c>
      <c r="I76">
        <f t="shared" si="10"/>
        <v>3.7622860930748036E-3</v>
      </c>
      <c r="J76">
        <f t="shared" si="11"/>
        <v>0.21180168101072183</v>
      </c>
      <c r="K76">
        <f t="shared" si="12"/>
        <v>6.1337477068060142E-2</v>
      </c>
      <c r="L76">
        <f t="shared" si="13"/>
        <v>0.4602191662791999</v>
      </c>
    </row>
    <row r="77" spans="1:12" x14ac:dyDescent="0.3">
      <c r="A77" t="s">
        <v>13</v>
      </c>
      <c r="B77" t="s">
        <v>16</v>
      </c>
      <c r="C77">
        <v>1</v>
      </c>
      <c r="D77">
        <v>2</v>
      </c>
      <c r="E77">
        <v>1.17110556952909</v>
      </c>
      <c r="F77">
        <v>1.8538050797528101</v>
      </c>
      <c r="G77">
        <f t="shared" si="8"/>
        <v>-0.17110556952908995</v>
      </c>
      <c r="H77">
        <f t="shared" si="9"/>
        <v>0.14619492024718994</v>
      </c>
      <c r="I77">
        <f t="shared" si="10"/>
        <v>2.9277115923874237E-2</v>
      </c>
      <c r="J77">
        <f t="shared" si="11"/>
        <v>2.1372954706082227E-2</v>
      </c>
      <c r="K77">
        <f t="shared" si="12"/>
        <v>0.17110556952908995</v>
      </c>
      <c r="L77">
        <f t="shared" si="13"/>
        <v>0.14619492024718994</v>
      </c>
    </row>
    <row r="78" spans="1:12" x14ac:dyDescent="0.3">
      <c r="A78" t="s">
        <v>6</v>
      </c>
      <c r="B78" t="s">
        <v>18</v>
      </c>
      <c r="C78">
        <v>1</v>
      </c>
      <c r="D78">
        <v>1</v>
      </c>
      <c r="E78">
        <v>2.61932413921323</v>
      </c>
      <c r="F78">
        <v>0.46782861570040601</v>
      </c>
      <c r="G78">
        <f t="shared" si="8"/>
        <v>-1.61932413921323</v>
      </c>
      <c r="H78">
        <f t="shared" si="9"/>
        <v>0.53217138429959399</v>
      </c>
      <c r="I78">
        <f t="shared" si="10"/>
        <v>2.6222106678386683</v>
      </c>
      <c r="J78">
        <f t="shared" si="11"/>
        <v>0.28320638226734612</v>
      </c>
      <c r="K78">
        <f t="shared" si="12"/>
        <v>1.61932413921323</v>
      </c>
      <c r="L78">
        <f t="shared" si="13"/>
        <v>0.53217138429959399</v>
      </c>
    </row>
    <row r="79" spans="1:12" x14ac:dyDescent="0.3">
      <c r="A79" t="s">
        <v>22</v>
      </c>
      <c r="B79" t="s">
        <v>9</v>
      </c>
      <c r="C79">
        <v>2</v>
      </c>
      <c r="D79">
        <v>0</v>
      </c>
      <c r="E79">
        <v>1.54485932559151</v>
      </c>
      <c r="F79">
        <v>1.25774518950092</v>
      </c>
      <c r="G79">
        <f t="shared" si="8"/>
        <v>0.45514067440849004</v>
      </c>
      <c r="H79">
        <f t="shared" si="9"/>
        <v>-1.25774518950092</v>
      </c>
      <c r="I79">
        <f t="shared" si="10"/>
        <v>0.20715303350101513</v>
      </c>
      <c r="J79">
        <f t="shared" si="11"/>
        <v>1.5819229617127051</v>
      </c>
      <c r="K79">
        <f t="shared" si="12"/>
        <v>0.45514067440849004</v>
      </c>
      <c r="L79">
        <f t="shared" si="13"/>
        <v>1.25774518950092</v>
      </c>
    </row>
    <row r="80" spans="1:12" x14ac:dyDescent="0.3">
      <c r="A80" t="s">
        <v>11</v>
      </c>
      <c r="B80" t="s">
        <v>19</v>
      </c>
      <c r="C80">
        <v>0</v>
      </c>
      <c r="D80">
        <v>2</v>
      </c>
      <c r="E80">
        <v>0.73299478989150102</v>
      </c>
      <c r="F80">
        <v>2.3889851872020902</v>
      </c>
      <c r="G80">
        <f t="shared" si="8"/>
        <v>-0.73299478989150102</v>
      </c>
      <c r="H80">
        <f t="shared" si="9"/>
        <v>-0.38898518720209019</v>
      </c>
      <c r="I80">
        <f t="shared" si="10"/>
        <v>0.53728136200808574</v>
      </c>
      <c r="J80">
        <f t="shared" si="11"/>
        <v>0.15130947586264515</v>
      </c>
      <c r="K80">
        <f t="shared" si="12"/>
        <v>0.73299478989150102</v>
      </c>
      <c r="L80">
        <f t="shared" si="13"/>
        <v>0.38898518720209019</v>
      </c>
    </row>
    <row r="81" spans="1:12" x14ac:dyDescent="0.3">
      <c r="A81" t="s">
        <v>16</v>
      </c>
      <c r="B81" t="s">
        <v>6</v>
      </c>
      <c r="C81">
        <v>1</v>
      </c>
      <c r="D81">
        <v>1</v>
      </c>
      <c r="E81">
        <v>1.19787902625424</v>
      </c>
      <c r="F81">
        <v>1.4658686968216801</v>
      </c>
      <c r="G81">
        <f t="shared" si="8"/>
        <v>-0.19787902625424003</v>
      </c>
      <c r="H81">
        <f t="shared" si="9"/>
        <v>-0.46586869682168008</v>
      </c>
      <c r="I81">
        <f t="shared" si="10"/>
        <v>3.9156109031326214E-2</v>
      </c>
      <c r="J81">
        <f t="shared" si="11"/>
        <v>0.21703364267833047</v>
      </c>
      <c r="K81">
        <f t="shared" si="12"/>
        <v>0.19787902625424003</v>
      </c>
      <c r="L81">
        <f t="shared" si="13"/>
        <v>0.46586869682168008</v>
      </c>
    </row>
    <row r="82" spans="1:12" x14ac:dyDescent="0.3">
      <c r="A82" t="s">
        <v>14</v>
      </c>
      <c r="B82" t="s">
        <v>22</v>
      </c>
      <c r="C82">
        <v>0</v>
      </c>
      <c r="D82">
        <v>2</v>
      </c>
      <c r="E82">
        <v>0.84858073366896702</v>
      </c>
      <c r="F82">
        <v>1.41030848598539</v>
      </c>
      <c r="G82">
        <f t="shared" si="8"/>
        <v>-0.84858073366896702</v>
      </c>
      <c r="H82">
        <f t="shared" si="9"/>
        <v>0.58969151401460995</v>
      </c>
      <c r="I82">
        <f t="shared" si="10"/>
        <v>0.72008926155416231</v>
      </c>
      <c r="J82">
        <f t="shared" si="11"/>
        <v>0.34773608170084291</v>
      </c>
      <c r="K82">
        <f t="shared" si="12"/>
        <v>0.84858073366896702</v>
      </c>
      <c r="L82">
        <f t="shared" si="13"/>
        <v>0.58969151401460995</v>
      </c>
    </row>
    <row r="83" spans="1:12" x14ac:dyDescent="0.3">
      <c r="A83" t="s">
        <v>8</v>
      </c>
      <c r="B83" t="s">
        <v>20</v>
      </c>
      <c r="C83">
        <v>1</v>
      </c>
      <c r="D83">
        <v>0</v>
      </c>
      <c r="E83">
        <v>1.8825402088073599</v>
      </c>
      <c r="F83">
        <v>1.80648068736432</v>
      </c>
      <c r="G83">
        <f t="shared" si="8"/>
        <v>-0.88254020880735995</v>
      </c>
      <c r="H83">
        <f t="shared" si="9"/>
        <v>-1.80648068736432</v>
      </c>
      <c r="I83">
        <f t="shared" si="10"/>
        <v>0.77887722016173855</v>
      </c>
      <c r="J83">
        <f t="shared" si="11"/>
        <v>3.2633724738202661</v>
      </c>
      <c r="K83">
        <f t="shared" si="12"/>
        <v>0.88254020880735995</v>
      </c>
      <c r="L83">
        <f t="shared" si="13"/>
        <v>1.80648068736432</v>
      </c>
    </row>
    <row r="84" spans="1:12" x14ac:dyDescent="0.3">
      <c r="A84" t="s">
        <v>9</v>
      </c>
      <c r="B84" t="s">
        <v>4</v>
      </c>
      <c r="C84">
        <v>1</v>
      </c>
      <c r="D84">
        <v>1</v>
      </c>
      <c r="E84">
        <v>1.64865651400812</v>
      </c>
      <c r="F84">
        <v>0.79181736437391004</v>
      </c>
      <c r="G84">
        <f t="shared" si="8"/>
        <v>-0.64865651400811997</v>
      </c>
      <c r="H84">
        <f t="shared" si="9"/>
        <v>0.20818263562608996</v>
      </c>
      <c r="I84">
        <f t="shared" si="10"/>
        <v>0.42075527316516631</v>
      </c>
      <c r="J84">
        <f t="shared" si="11"/>
        <v>4.334000977622534E-2</v>
      </c>
      <c r="K84">
        <f t="shared" si="12"/>
        <v>0.64865651400811997</v>
      </c>
      <c r="L84">
        <f t="shared" si="13"/>
        <v>0.20818263562608996</v>
      </c>
    </row>
    <row r="85" spans="1:12" x14ac:dyDescent="0.3">
      <c r="A85" t="s">
        <v>10</v>
      </c>
      <c r="B85" t="s">
        <v>23</v>
      </c>
      <c r="C85">
        <v>1</v>
      </c>
      <c r="D85">
        <v>2</v>
      </c>
      <c r="E85">
        <v>0.25398962966271899</v>
      </c>
      <c r="F85">
        <v>2.6704103029994601</v>
      </c>
      <c r="G85">
        <f t="shared" si="8"/>
        <v>0.74601037033728101</v>
      </c>
      <c r="H85">
        <f t="shared" si="9"/>
        <v>-0.67041030299946014</v>
      </c>
      <c r="I85">
        <f t="shared" si="10"/>
        <v>0.55653147265076719</v>
      </c>
      <c r="J85">
        <f t="shared" si="11"/>
        <v>0.44944997436782796</v>
      </c>
      <c r="K85">
        <f t="shared" si="12"/>
        <v>0.74601037033728101</v>
      </c>
      <c r="L85">
        <f t="shared" si="13"/>
        <v>0.67041030299946014</v>
      </c>
    </row>
    <row r="86" spans="1:12" x14ac:dyDescent="0.3">
      <c r="A86" t="s">
        <v>7</v>
      </c>
      <c r="B86" t="s">
        <v>11</v>
      </c>
      <c r="C86">
        <v>2</v>
      </c>
      <c r="D86">
        <v>0</v>
      </c>
      <c r="E86">
        <v>1.59116246835262</v>
      </c>
      <c r="F86">
        <v>0.71772754503275005</v>
      </c>
      <c r="G86">
        <f t="shared" si="8"/>
        <v>0.40883753164738001</v>
      </c>
      <c r="H86">
        <f t="shared" si="9"/>
        <v>-0.71772754503275005</v>
      </c>
      <c r="I86">
        <f t="shared" si="10"/>
        <v>0.16714812728352246</v>
      </c>
      <c r="J86">
        <f t="shared" si="11"/>
        <v>0.51513282889873824</v>
      </c>
      <c r="K86">
        <f t="shared" si="12"/>
        <v>0.40883753164738001</v>
      </c>
      <c r="L86">
        <f t="shared" si="13"/>
        <v>0.71772754503275005</v>
      </c>
    </row>
    <row r="87" spans="1:12" x14ac:dyDescent="0.3">
      <c r="A87" t="s">
        <v>5</v>
      </c>
      <c r="B87" t="s">
        <v>13</v>
      </c>
      <c r="C87">
        <v>2</v>
      </c>
      <c r="D87">
        <v>1</v>
      </c>
      <c r="E87">
        <v>4.33181361348925</v>
      </c>
      <c r="F87">
        <v>0.40753711272654602</v>
      </c>
      <c r="G87">
        <f t="shared" si="8"/>
        <v>-2.33181361348925</v>
      </c>
      <c r="H87">
        <f t="shared" si="9"/>
        <v>0.59246288727345398</v>
      </c>
      <c r="I87">
        <f t="shared" si="10"/>
        <v>5.4373547280537933</v>
      </c>
      <c r="J87">
        <f t="shared" si="11"/>
        <v>0.35101227279639741</v>
      </c>
      <c r="K87">
        <f t="shared" si="12"/>
        <v>2.33181361348925</v>
      </c>
      <c r="L87">
        <f t="shared" si="13"/>
        <v>0.59246288727345398</v>
      </c>
    </row>
    <row r="88" spans="1:12" x14ac:dyDescent="0.3">
      <c r="A88" t="s">
        <v>18</v>
      </c>
      <c r="B88" t="s">
        <v>17</v>
      </c>
      <c r="C88">
        <v>3</v>
      </c>
      <c r="D88">
        <v>0</v>
      </c>
      <c r="E88">
        <v>0.94281674848463604</v>
      </c>
      <c r="F88">
        <v>1.9071894705940799</v>
      </c>
      <c r="G88">
        <f t="shared" si="8"/>
        <v>2.0571832515153639</v>
      </c>
      <c r="H88">
        <f t="shared" si="9"/>
        <v>-1.9071894705940799</v>
      </c>
      <c r="I88">
        <f t="shared" si="10"/>
        <v>4.2320029303153248</v>
      </c>
      <c r="J88">
        <f t="shared" si="11"/>
        <v>3.6373716767449271</v>
      </c>
      <c r="K88">
        <f t="shared" si="12"/>
        <v>2.0571832515153639</v>
      </c>
      <c r="L88">
        <f t="shared" si="13"/>
        <v>1.9071894705940799</v>
      </c>
    </row>
    <row r="89" spans="1:12" x14ac:dyDescent="0.3">
      <c r="A89" t="s">
        <v>15</v>
      </c>
      <c r="B89" t="s">
        <v>21</v>
      </c>
      <c r="C89">
        <v>2</v>
      </c>
      <c r="D89">
        <v>3</v>
      </c>
      <c r="E89">
        <v>1.1707748335013299</v>
      </c>
      <c r="F89">
        <v>1.1969428172918799</v>
      </c>
      <c r="G89">
        <f t="shared" si="8"/>
        <v>0.82922516649867006</v>
      </c>
      <c r="H89">
        <f t="shared" si="9"/>
        <v>1.8030571827081201</v>
      </c>
      <c r="I89">
        <f t="shared" si="10"/>
        <v>0.68761437675474713</v>
      </c>
      <c r="J89">
        <f t="shared" si="11"/>
        <v>3.2510152041153431</v>
      </c>
      <c r="K89">
        <f t="shared" si="12"/>
        <v>0.82922516649867006</v>
      </c>
      <c r="L89">
        <f t="shared" si="13"/>
        <v>1.8030571827081201</v>
      </c>
    </row>
    <row r="90" spans="1:12" x14ac:dyDescent="0.3">
      <c r="A90" t="s">
        <v>19</v>
      </c>
      <c r="B90" t="s">
        <v>12</v>
      </c>
      <c r="C90">
        <v>1</v>
      </c>
      <c r="D90">
        <v>2</v>
      </c>
      <c r="E90">
        <v>1.47815446376935</v>
      </c>
      <c r="F90">
        <v>1.3526152932040401</v>
      </c>
      <c r="G90">
        <f t="shared" si="8"/>
        <v>-0.47815446376935</v>
      </c>
      <c r="H90">
        <f t="shared" si="9"/>
        <v>0.64738470679595994</v>
      </c>
      <c r="I90">
        <f t="shared" si="10"/>
        <v>0.22863169122255464</v>
      </c>
      <c r="J90">
        <f t="shared" si="11"/>
        <v>0.419106958593291</v>
      </c>
      <c r="K90">
        <f t="shared" si="12"/>
        <v>0.47815446376935</v>
      </c>
      <c r="L90">
        <f t="shared" si="13"/>
        <v>0.64738470679595994</v>
      </c>
    </row>
    <row r="91" spans="1:12" x14ac:dyDescent="0.3">
      <c r="A91" t="s">
        <v>21</v>
      </c>
      <c r="B91" t="s">
        <v>4</v>
      </c>
      <c r="C91">
        <v>1</v>
      </c>
      <c r="D91">
        <v>1</v>
      </c>
      <c r="E91">
        <v>0.89238543376638202</v>
      </c>
      <c r="F91">
        <v>1.11273908473306</v>
      </c>
      <c r="G91">
        <f t="shared" si="8"/>
        <v>0.10761456623361798</v>
      </c>
      <c r="H91">
        <f t="shared" si="9"/>
        <v>-0.11273908473306005</v>
      </c>
      <c r="I91">
        <f t="shared" si="10"/>
        <v>1.1580894865649751E-2</v>
      </c>
      <c r="J91">
        <f t="shared" si="11"/>
        <v>1.2710101226448093E-2</v>
      </c>
      <c r="K91">
        <f t="shared" si="12"/>
        <v>0.10761456623361798</v>
      </c>
      <c r="L91">
        <f t="shared" si="13"/>
        <v>0.11273908473306005</v>
      </c>
    </row>
    <row r="92" spans="1:12" x14ac:dyDescent="0.3">
      <c r="A92" t="s">
        <v>9</v>
      </c>
      <c r="B92" t="s">
        <v>14</v>
      </c>
      <c r="C92">
        <v>2</v>
      </c>
      <c r="D92">
        <v>2</v>
      </c>
      <c r="E92">
        <v>2.2822726816607499</v>
      </c>
      <c r="F92">
        <v>1.2975912657350801</v>
      </c>
      <c r="G92">
        <f t="shared" si="8"/>
        <v>-0.28227268166074992</v>
      </c>
      <c r="H92">
        <f t="shared" si="9"/>
        <v>0.7024087342649199</v>
      </c>
      <c r="I92">
        <f t="shared" si="10"/>
        <v>7.9677866811951062E-2</v>
      </c>
      <c r="J92">
        <f t="shared" si="11"/>
        <v>0.49337802997164687</v>
      </c>
      <c r="K92">
        <f t="shared" si="12"/>
        <v>0.28227268166074992</v>
      </c>
      <c r="L92">
        <f t="shared" si="13"/>
        <v>0.7024087342649199</v>
      </c>
    </row>
    <row r="93" spans="1:12" x14ac:dyDescent="0.3">
      <c r="A93" t="s">
        <v>23</v>
      </c>
      <c r="B93" t="s">
        <v>6</v>
      </c>
      <c r="C93">
        <v>2</v>
      </c>
      <c r="D93">
        <v>1</v>
      </c>
      <c r="E93">
        <v>2.5894356827628302</v>
      </c>
      <c r="F93">
        <v>0.56732231421163504</v>
      </c>
      <c r="G93">
        <f t="shared" si="8"/>
        <v>-0.5894356827628302</v>
      </c>
      <c r="H93">
        <f t="shared" si="9"/>
        <v>0.43267768578836496</v>
      </c>
      <c r="I93">
        <f t="shared" si="10"/>
        <v>0.34743442411408382</v>
      </c>
      <c r="J93">
        <f t="shared" si="11"/>
        <v>0.18720997977917508</v>
      </c>
      <c r="K93">
        <f t="shared" si="12"/>
        <v>0.5894356827628302</v>
      </c>
      <c r="L93">
        <f t="shared" si="13"/>
        <v>0.43267768578836496</v>
      </c>
    </row>
    <row r="94" spans="1:12" x14ac:dyDescent="0.3">
      <c r="A94" t="s">
        <v>11</v>
      </c>
      <c r="B94" t="s">
        <v>20</v>
      </c>
      <c r="C94">
        <v>1</v>
      </c>
      <c r="D94">
        <v>3</v>
      </c>
      <c r="E94">
        <v>0.828578836855829</v>
      </c>
      <c r="F94">
        <v>2.76635615988521</v>
      </c>
      <c r="G94">
        <f t="shared" si="8"/>
        <v>0.171421163144171</v>
      </c>
      <c r="H94">
        <f t="shared" si="9"/>
        <v>0.23364384011479</v>
      </c>
      <c r="I94">
        <f t="shared" si="10"/>
        <v>2.9385215173700487E-2</v>
      </c>
      <c r="J94">
        <f t="shared" si="11"/>
        <v>5.4589444023585551E-2</v>
      </c>
      <c r="K94">
        <f t="shared" si="12"/>
        <v>0.171421163144171</v>
      </c>
      <c r="L94">
        <f t="shared" si="13"/>
        <v>0.23364384011479</v>
      </c>
    </row>
    <row r="95" spans="1:12" x14ac:dyDescent="0.3">
      <c r="A95" t="s">
        <v>5</v>
      </c>
      <c r="B95" t="s">
        <v>10</v>
      </c>
      <c r="C95">
        <v>3</v>
      </c>
      <c r="D95">
        <v>0</v>
      </c>
      <c r="E95">
        <v>5.0470064921515601</v>
      </c>
      <c r="F95">
        <v>0.297333934184424</v>
      </c>
      <c r="G95">
        <f t="shared" si="8"/>
        <v>-2.0470064921515601</v>
      </c>
      <c r="H95">
        <f t="shared" si="9"/>
        <v>-0.297333934184424</v>
      </c>
      <c r="I95">
        <f t="shared" si="10"/>
        <v>4.1902355789106345</v>
      </c>
      <c r="J95">
        <f t="shared" si="11"/>
        <v>8.8407468417587384E-2</v>
      </c>
      <c r="K95">
        <f t="shared" si="12"/>
        <v>2.0470064921515601</v>
      </c>
      <c r="L95">
        <f t="shared" si="13"/>
        <v>0.297333934184424</v>
      </c>
    </row>
    <row r="96" spans="1:12" x14ac:dyDescent="0.3">
      <c r="A96" t="s">
        <v>7</v>
      </c>
      <c r="B96" t="s">
        <v>16</v>
      </c>
      <c r="C96">
        <v>3</v>
      </c>
      <c r="D96">
        <v>2</v>
      </c>
      <c r="E96">
        <v>0.82239111060563697</v>
      </c>
      <c r="F96">
        <v>1.41570928837163</v>
      </c>
      <c r="G96">
        <f t="shared" si="8"/>
        <v>2.1776088893943628</v>
      </c>
      <c r="H96">
        <f t="shared" si="9"/>
        <v>0.58429071162836999</v>
      </c>
      <c r="I96">
        <f t="shared" si="10"/>
        <v>4.74198047516935</v>
      </c>
      <c r="J96">
        <f t="shared" si="11"/>
        <v>0.34139563569518699</v>
      </c>
      <c r="K96">
        <f t="shared" si="12"/>
        <v>2.1776088893943628</v>
      </c>
      <c r="L96">
        <f t="shared" si="13"/>
        <v>0.58429071162836999</v>
      </c>
    </row>
    <row r="97" spans="1:12" x14ac:dyDescent="0.3">
      <c r="A97" t="s">
        <v>19</v>
      </c>
      <c r="B97" t="s">
        <v>8</v>
      </c>
      <c r="C97">
        <v>0</v>
      </c>
      <c r="D97">
        <v>0</v>
      </c>
      <c r="E97">
        <v>2.3519258396850899</v>
      </c>
      <c r="F97">
        <v>1.8010545155622399</v>
      </c>
      <c r="G97">
        <f t="shared" si="8"/>
        <v>-2.3519258396850899</v>
      </c>
      <c r="H97">
        <f t="shared" si="9"/>
        <v>-1.8010545155622399</v>
      </c>
      <c r="I97">
        <f t="shared" si="10"/>
        <v>5.531555155378415</v>
      </c>
      <c r="J97">
        <f t="shared" si="11"/>
        <v>3.2437973680271348</v>
      </c>
      <c r="K97">
        <f t="shared" si="12"/>
        <v>2.3519258396850899</v>
      </c>
      <c r="L97">
        <f t="shared" si="13"/>
        <v>1.8010545155622399</v>
      </c>
    </row>
    <row r="98" spans="1:12" x14ac:dyDescent="0.3">
      <c r="A98" t="s">
        <v>15</v>
      </c>
      <c r="B98" t="s">
        <v>18</v>
      </c>
      <c r="C98">
        <v>1</v>
      </c>
      <c r="D98">
        <v>1</v>
      </c>
      <c r="E98">
        <v>2.8530845288705402</v>
      </c>
      <c r="F98">
        <v>0.74417983338786398</v>
      </c>
      <c r="G98">
        <f t="shared" si="8"/>
        <v>-1.8530845288705402</v>
      </c>
      <c r="H98">
        <f t="shared" si="9"/>
        <v>0.25582016661213602</v>
      </c>
      <c r="I98">
        <f t="shared" si="10"/>
        <v>3.4339222711393518</v>
      </c>
      <c r="J98">
        <f t="shared" si="11"/>
        <v>6.5443957645461029E-2</v>
      </c>
      <c r="K98">
        <f t="shared" si="12"/>
        <v>1.8530845288705402</v>
      </c>
      <c r="L98">
        <f t="shared" si="13"/>
        <v>0.25582016661213602</v>
      </c>
    </row>
    <row r="99" spans="1:12" x14ac:dyDescent="0.3">
      <c r="A99" t="s">
        <v>17</v>
      </c>
      <c r="B99" t="s">
        <v>12</v>
      </c>
      <c r="C99">
        <v>2</v>
      </c>
      <c r="D99">
        <v>4</v>
      </c>
      <c r="E99">
        <v>1.37777972762843</v>
      </c>
      <c r="F99">
        <v>1.66156764508261</v>
      </c>
      <c r="G99">
        <f t="shared" si="8"/>
        <v>0.62222027237156996</v>
      </c>
      <c r="H99">
        <f t="shared" si="9"/>
        <v>2.3384323549173898</v>
      </c>
      <c r="I99">
        <f t="shared" si="10"/>
        <v>0.38715806735015068</v>
      </c>
      <c r="J99">
        <f t="shared" si="11"/>
        <v>5.4682658785244893</v>
      </c>
      <c r="K99">
        <f t="shared" si="12"/>
        <v>0.62222027237156996</v>
      </c>
      <c r="L99">
        <f t="shared" si="13"/>
        <v>2.3384323549173898</v>
      </c>
    </row>
    <row r="100" spans="1:12" x14ac:dyDescent="0.3">
      <c r="A100" t="s">
        <v>13</v>
      </c>
      <c r="B100" t="s">
        <v>22</v>
      </c>
      <c r="C100">
        <v>0</v>
      </c>
      <c r="D100">
        <v>9</v>
      </c>
      <c r="E100">
        <v>1.31607782794346</v>
      </c>
      <c r="F100">
        <v>2.1371874945595999</v>
      </c>
      <c r="G100">
        <f t="shared" si="8"/>
        <v>-1.31607782794346</v>
      </c>
      <c r="H100">
        <f t="shared" si="9"/>
        <v>6.8628125054404006</v>
      </c>
      <c r="I100">
        <f t="shared" si="10"/>
        <v>1.7320608492043754</v>
      </c>
      <c r="J100">
        <f t="shared" si="11"/>
        <v>47.098195484829148</v>
      </c>
      <c r="K100">
        <f t="shared" si="12"/>
        <v>1.31607782794346</v>
      </c>
      <c r="L100">
        <f t="shared" si="13"/>
        <v>6.8628125054404006</v>
      </c>
    </row>
    <row r="101" spans="1:12" x14ac:dyDescent="0.3">
      <c r="A101" t="s">
        <v>18</v>
      </c>
      <c r="B101" t="s">
        <v>9</v>
      </c>
      <c r="C101">
        <v>1</v>
      </c>
      <c r="D101">
        <v>0</v>
      </c>
      <c r="E101">
        <v>1.0449181534060801</v>
      </c>
      <c r="F101">
        <v>2.3164617165405601</v>
      </c>
      <c r="G101">
        <f t="shared" si="8"/>
        <v>-4.4918153406080075E-2</v>
      </c>
      <c r="H101">
        <f t="shared" si="9"/>
        <v>-2.3164617165405601</v>
      </c>
      <c r="I101">
        <f t="shared" si="10"/>
        <v>2.0176405054121429E-3</v>
      </c>
      <c r="J101">
        <f t="shared" si="11"/>
        <v>5.3659948841980381</v>
      </c>
      <c r="K101">
        <f t="shared" si="12"/>
        <v>4.4918153406080075E-2</v>
      </c>
      <c r="L101">
        <f t="shared" si="13"/>
        <v>2.3164617165405601</v>
      </c>
    </row>
    <row r="102" spans="1:12" x14ac:dyDescent="0.3">
      <c r="A102" t="s">
        <v>20</v>
      </c>
      <c r="B102" t="s">
        <v>23</v>
      </c>
      <c r="C102">
        <v>1</v>
      </c>
      <c r="D102">
        <v>1</v>
      </c>
      <c r="E102">
        <v>0.57798677085170702</v>
      </c>
      <c r="F102">
        <v>2.4832703886452099</v>
      </c>
      <c r="G102">
        <f t="shared" si="8"/>
        <v>0.42201322914829298</v>
      </c>
      <c r="H102">
        <f t="shared" si="9"/>
        <v>-1.4832703886452099</v>
      </c>
      <c r="I102">
        <f t="shared" si="10"/>
        <v>0.17809516557616964</v>
      </c>
      <c r="J102">
        <f t="shared" si="11"/>
        <v>2.2000910458317118</v>
      </c>
      <c r="K102">
        <f t="shared" si="12"/>
        <v>0.42201322914829298</v>
      </c>
      <c r="L102">
        <f t="shared" si="13"/>
        <v>1.4832703886452099</v>
      </c>
    </row>
    <row r="103" spans="1:12" x14ac:dyDescent="0.3">
      <c r="A103" t="s">
        <v>16</v>
      </c>
      <c r="B103" t="s">
        <v>15</v>
      </c>
      <c r="C103">
        <v>2</v>
      </c>
      <c r="D103">
        <v>0</v>
      </c>
      <c r="E103">
        <v>1.37236059342678</v>
      </c>
      <c r="F103">
        <v>0.82692814986589802</v>
      </c>
      <c r="G103">
        <f t="shared" si="8"/>
        <v>0.62763940657322004</v>
      </c>
      <c r="H103">
        <f t="shared" si="9"/>
        <v>-0.82692814986589802</v>
      </c>
      <c r="I103">
        <f t="shared" si="10"/>
        <v>0.39393122468358382</v>
      </c>
      <c r="J103">
        <f t="shared" si="11"/>
        <v>0.68381016504063707</v>
      </c>
      <c r="K103">
        <f t="shared" si="12"/>
        <v>0.62763940657322004</v>
      </c>
      <c r="L103">
        <f t="shared" si="13"/>
        <v>0.82692814986589802</v>
      </c>
    </row>
    <row r="104" spans="1:12" x14ac:dyDescent="0.3">
      <c r="A104" t="s">
        <v>8</v>
      </c>
      <c r="B104" t="s">
        <v>11</v>
      </c>
      <c r="C104">
        <v>0</v>
      </c>
      <c r="D104">
        <v>0</v>
      </c>
      <c r="E104">
        <v>2.6487178732543502</v>
      </c>
      <c r="F104">
        <v>0.64359482094773202</v>
      </c>
      <c r="G104">
        <f t="shared" si="8"/>
        <v>-2.6487178732543502</v>
      </c>
      <c r="H104">
        <f t="shared" si="9"/>
        <v>-0.64359482094773202</v>
      </c>
      <c r="I104">
        <f t="shared" si="10"/>
        <v>7.0157063720970481</v>
      </c>
      <c r="J104">
        <f t="shared" si="11"/>
        <v>0.41421429355074324</v>
      </c>
      <c r="K104">
        <f t="shared" si="12"/>
        <v>2.6487178732543502</v>
      </c>
      <c r="L104">
        <f t="shared" si="13"/>
        <v>0.64359482094773202</v>
      </c>
    </row>
    <row r="105" spans="1:12" x14ac:dyDescent="0.3">
      <c r="A105" t="s">
        <v>10</v>
      </c>
      <c r="B105" t="s">
        <v>7</v>
      </c>
      <c r="C105">
        <v>2</v>
      </c>
      <c r="D105">
        <v>1</v>
      </c>
      <c r="E105">
        <v>0.76750161475010403</v>
      </c>
      <c r="F105">
        <v>1.37275458970557</v>
      </c>
      <c r="G105">
        <f t="shared" si="8"/>
        <v>1.2324983852498961</v>
      </c>
      <c r="H105">
        <f t="shared" si="9"/>
        <v>-0.37275458970556996</v>
      </c>
      <c r="I105">
        <f t="shared" si="10"/>
        <v>1.5190522696436013</v>
      </c>
      <c r="J105">
        <f t="shared" si="11"/>
        <v>0.13894598414656781</v>
      </c>
      <c r="K105">
        <f t="shared" si="12"/>
        <v>1.2324983852498961</v>
      </c>
      <c r="L105">
        <f t="shared" si="13"/>
        <v>0.37275458970556996</v>
      </c>
    </row>
    <row r="106" spans="1:12" x14ac:dyDescent="0.3">
      <c r="A106" t="s">
        <v>12</v>
      </c>
      <c r="B106" t="s">
        <v>21</v>
      </c>
      <c r="C106">
        <v>1</v>
      </c>
      <c r="D106">
        <v>0</v>
      </c>
      <c r="E106">
        <v>1.27661475766831</v>
      </c>
      <c r="F106">
        <v>0.45670924968287901</v>
      </c>
      <c r="G106">
        <f t="shared" si="8"/>
        <v>-0.27661475766831001</v>
      </c>
      <c r="H106">
        <f t="shared" si="9"/>
        <v>-0.45670924968287901</v>
      </c>
      <c r="I106">
        <f t="shared" si="10"/>
        <v>7.6515724159897866E-2</v>
      </c>
      <c r="J106">
        <f t="shared" si="11"/>
        <v>0.20858333874589832</v>
      </c>
      <c r="K106">
        <f t="shared" si="12"/>
        <v>0.27661475766831001</v>
      </c>
      <c r="L106">
        <f t="shared" si="13"/>
        <v>0.45670924968287901</v>
      </c>
    </row>
    <row r="107" spans="1:12" x14ac:dyDescent="0.3">
      <c r="A107" t="s">
        <v>22</v>
      </c>
      <c r="B107" t="s">
        <v>17</v>
      </c>
      <c r="C107">
        <v>2</v>
      </c>
      <c r="D107">
        <v>1</v>
      </c>
      <c r="E107">
        <v>1.3939074955034401</v>
      </c>
      <c r="F107">
        <v>1.03552688351304</v>
      </c>
      <c r="G107">
        <f t="shared" si="8"/>
        <v>0.60609250449655994</v>
      </c>
      <c r="H107">
        <f t="shared" si="9"/>
        <v>-3.5526883513040008E-2</v>
      </c>
      <c r="I107">
        <f t="shared" si="10"/>
        <v>0.36734812400691252</v>
      </c>
      <c r="J107">
        <f t="shared" si="11"/>
        <v>1.2621594521491141E-3</v>
      </c>
      <c r="K107">
        <f t="shared" si="12"/>
        <v>0.60609250449655994</v>
      </c>
      <c r="L107">
        <f t="shared" si="13"/>
        <v>3.5526883513040008E-2</v>
      </c>
    </row>
    <row r="108" spans="1:12" x14ac:dyDescent="0.3">
      <c r="A108" t="s">
        <v>6</v>
      </c>
      <c r="B108" t="s">
        <v>19</v>
      </c>
      <c r="C108">
        <v>1</v>
      </c>
      <c r="D108">
        <v>1</v>
      </c>
      <c r="E108">
        <v>1.66385373406295</v>
      </c>
      <c r="F108">
        <v>1.1310479328957299</v>
      </c>
      <c r="G108">
        <f t="shared" si="8"/>
        <v>-0.66385373406295001</v>
      </c>
      <c r="H108">
        <f t="shared" si="9"/>
        <v>-0.13104793289572991</v>
      </c>
      <c r="I108">
        <f t="shared" si="10"/>
        <v>0.44070178022932194</v>
      </c>
      <c r="J108">
        <f t="shared" si="11"/>
        <v>1.7173560716243732E-2</v>
      </c>
      <c r="K108">
        <f t="shared" si="12"/>
        <v>0.66385373406295001</v>
      </c>
      <c r="L108">
        <f t="shared" si="13"/>
        <v>0.13104793289572991</v>
      </c>
    </row>
    <row r="109" spans="1:12" x14ac:dyDescent="0.3">
      <c r="A109" t="s">
        <v>4</v>
      </c>
      <c r="B109" t="s">
        <v>13</v>
      </c>
      <c r="C109">
        <v>1</v>
      </c>
      <c r="D109">
        <v>1</v>
      </c>
      <c r="E109">
        <v>2.3133233626554199</v>
      </c>
      <c r="F109">
        <v>0.66965559721518797</v>
      </c>
      <c r="G109">
        <f t="shared" si="8"/>
        <v>-1.3133233626554199</v>
      </c>
      <c r="H109">
        <f t="shared" si="9"/>
        <v>0.33034440278481203</v>
      </c>
      <c r="I109">
        <f t="shared" si="10"/>
        <v>1.7248182548965396</v>
      </c>
      <c r="J109">
        <f t="shared" si="11"/>
        <v>0.10912742445125413</v>
      </c>
      <c r="K109">
        <f t="shared" si="12"/>
        <v>1.3133233626554199</v>
      </c>
      <c r="L109">
        <f t="shared" si="13"/>
        <v>0.33034440278481203</v>
      </c>
    </row>
    <row r="110" spans="1:12" x14ac:dyDescent="0.3">
      <c r="A110" t="s">
        <v>14</v>
      </c>
      <c r="B110" t="s">
        <v>5</v>
      </c>
      <c r="C110">
        <v>0</v>
      </c>
      <c r="D110">
        <v>2</v>
      </c>
      <c r="E110">
        <v>0.28980093299946902</v>
      </c>
      <c r="F110">
        <v>1.8672468214517</v>
      </c>
      <c r="G110">
        <f t="shared" si="8"/>
        <v>-0.28980093299946902</v>
      </c>
      <c r="H110">
        <f t="shared" si="9"/>
        <v>0.13275317854830004</v>
      </c>
      <c r="I110">
        <f t="shared" si="10"/>
        <v>8.3984580767362732E-2</v>
      </c>
      <c r="J110">
        <f t="shared" si="11"/>
        <v>1.7623406414676832E-2</v>
      </c>
      <c r="K110">
        <f t="shared" si="12"/>
        <v>0.28980093299946902</v>
      </c>
      <c r="L110">
        <f t="shared" si="13"/>
        <v>0.13275317854830004</v>
      </c>
    </row>
    <row r="111" spans="1:12" x14ac:dyDescent="0.3">
      <c r="A111" t="s">
        <v>9</v>
      </c>
      <c r="B111" t="s">
        <v>8</v>
      </c>
      <c r="C111">
        <v>1</v>
      </c>
      <c r="D111">
        <v>0</v>
      </c>
      <c r="E111">
        <v>3.8082619130099</v>
      </c>
      <c r="F111">
        <v>1.03908176455295</v>
      </c>
      <c r="G111">
        <f t="shared" si="8"/>
        <v>-2.8082619130099</v>
      </c>
      <c r="H111">
        <f t="shared" si="9"/>
        <v>-1.03908176455295</v>
      </c>
      <c r="I111">
        <f t="shared" si="10"/>
        <v>7.8863349720620235</v>
      </c>
      <c r="J111">
        <f t="shared" si="11"/>
        <v>1.0796909134264723</v>
      </c>
      <c r="K111">
        <f t="shared" si="12"/>
        <v>2.8082619130099</v>
      </c>
      <c r="L111">
        <f t="shared" si="13"/>
        <v>1.03908176455295</v>
      </c>
    </row>
    <row r="112" spans="1:12" x14ac:dyDescent="0.3">
      <c r="A112" t="s">
        <v>5</v>
      </c>
      <c r="B112" t="s">
        <v>4</v>
      </c>
      <c r="C112">
        <v>0</v>
      </c>
      <c r="D112">
        <v>2</v>
      </c>
      <c r="E112">
        <v>2.2674656224020699</v>
      </c>
      <c r="F112">
        <v>0.51301421647284695</v>
      </c>
      <c r="G112">
        <f t="shared" si="8"/>
        <v>-2.2674656224020699</v>
      </c>
      <c r="H112">
        <f t="shared" si="9"/>
        <v>1.4869857835271532</v>
      </c>
      <c r="I112">
        <f t="shared" si="10"/>
        <v>5.141400348775206</v>
      </c>
      <c r="J112">
        <f t="shared" si="11"/>
        <v>2.2111267204118614</v>
      </c>
      <c r="K112">
        <f t="shared" si="12"/>
        <v>2.2674656224020699</v>
      </c>
      <c r="L112">
        <f t="shared" si="13"/>
        <v>1.4869857835271532</v>
      </c>
    </row>
    <row r="113" spans="1:12" x14ac:dyDescent="0.3">
      <c r="A113" t="s">
        <v>13</v>
      </c>
      <c r="B113" t="s">
        <v>12</v>
      </c>
      <c r="C113">
        <v>1</v>
      </c>
      <c r="D113">
        <v>4</v>
      </c>
      <c r="E113">
        <v>1.4932176542134801</v>
      </c>
      <c r="F113">
        <v>1.59975470117716</v>
      </c>
      <c r="G113">
        <f t="shared" si="8"/>
        <v>-0.49321765421348007</v>
      </c>
      <c r="H113">
        <f t="shared" si="9"/>
        <v>2.4002452988228402</v>
      </c>
      <c r="I113">
        <f t="shared" si="10"/>
        <v>0.243263654427848</v>
      </c>
      <c r="J113">
        <f t="shared" si="11"/>
        <v>5.7611774945211458</v>
      </c>
      <c r="K113">
        <f t="shared" si="12"/>
        <v>0.49321765421348007</v>
      </c>
      <c r="L113">
        <f t="shared" si="13"/>
        <v>2.4002452988228402</v>
      </c>
    </row>
    <row r="114" spans="1:12" x14ac:dyDescent="0.3">
      <c r="A114" t="s">
        <v>21</v>
      </c>
      <c r="B114" t="s">
        <v>20</v>
      </c>
      <c r="C114">
        <v>1</v>
      </c>
      <c r="D114">
        <v>0</v>
      </c>
      <c r="E114">
        <v>1.3972139183018</v>
      </c>
      <c r="F114">
        <v>1.8083499023054199</v>
      </c>
      <c r="G114">
        <f t="shared" si="8"/>
        <v>-0.39721391830179997</v>
      </c>
      <c r="H114">
        <f t="shared" si="9"/>
        <v>-1.8083499023054199</v>
      </c>
      <c r="I114">
        <f t="shared" si="10"/>
        <v>0.15777889689266902</v>
      </c>
      <c r="J114">
        <f t="shared" si="11"/>
        <v>3.2701293691680218</v>
      </c>
      <c r="K114">
        <f t="shared" si="12"/>
        <v>0.39721391830179997</v>
      </c>
      <c r="L114">
        <f t="shared" si="13"/>
        <v>1.8083499023054199</v>
      </c>
    </row>
    <row r="115" spans="1:12" x14ac:dyDescent="0.3">
      <c r="A115" t="s">
        <v>7</v>
      </c>
      <c r="B115" t="s">
        <v>6</v>
      </c>
      <c r="C115">
        <v>3</v>
      </c>
      <c r="D115">
        <v>0</v>
      </c>
      <c r="E115">
        <v>0.823750880250531</v>
      </c>
      <c r="F115">
        <v>1.8362471044499999</v>
      </c>
      <c r="G115">
        <f t="shared" si="8"/>
        <v>2.1762491197494689</v>
      </c>
      <c r="H115">
        <f t="shared" si="9"/>
        <v>-1.8362471044499999</v>
      </c>
      <c r="I115">
        <f t="shared" si="10"/>
        <v>4.7360602312103381</v>
      </c>
      <c r="J115">
        <f t="shared" si="11"/>
        <v>3.3718034286010088</v>
      </c>
      <c r="K115">
        <f t="shared" si="12"/>
        <v>2.1762491197494689</v>
      </c>
      <c r="L115">
        <f t="shared" si="13"/>
        <v>1.8362471044499999</v>
      </c>
    </row>
    <row r="116" spans="1:12" x14ac:dyDescent="0.3">
      <c r="A116" t="s">
        <v>17</v>
      </c>
      <c r="B116" t="s">
        <v>16</v>
      </c>
      <c r="C116">
        <v>1</v>
      </c>
      <c r="D116">
        <v>0</v>
      </c>
      <c r="E116">
        <v>1.08056953924766</v>
      </c>
      <c r="F116">
        <v>1.9254342797308299</v>
      </c>
      <c r="G116">
        <f t="shared" si="8"/>
        <v>-8.0569539247659971E-2</v>
      </c>
      <c r="H116">
        <f t="shared" si="9"/>
        <v>-1.9254342797308299</v>
      </c>
      <c r="I116">
        <f t="shared" si="10"/>
        <v>6.4914506545802209E-3</v>
      </c>
      <c r="J116">
        <f t="shared" si="11"/>
        <v>3.7072971655625797</v>
      </c>
      <c r="K116">
        <f t="shared" si="12"/>
        <v>8.0569539247659971E-2</v>
      </c>
      <c r="L116">
        <f t="shared" si="13"/>
        <v>1.9254342797308299</v>
      </c>
    </row>
    <row r="117" spans="1:12" x14ac:dyDescent="0.3">
      <c r="A117" t="s">
        <v>23</v>
      </c>
      <c r="B117" t="s">
        <v>22</v>
      </c>
      <c r="C117">
        <v>2</v>
      </c>
      <c r="D117">
        <v>1</v>
      </c>
      <c r="E117">
        <v>2.9051808325162698</v>
      </c>
      <c r="F117">
        <v>0.50425635442578798</v>
      </c>
      <c r="G117">
        <f t="shared" si="8"/>
        <v>-0.9051808325162698</v>
      </c>
      <c r="H117">
        <f t="shared" si="9"/>
        <v>0.49574364557421202</v>
      </c>
      <c r="I117">
        <f t="shared" si="10"/>
        <v>0.81935233955484732</v>
      </c>
      <c r="J117">
        <f t="shared" si="11"/>
        <v>0.24576176212720996</v>
      </c>
      <c r="K117">
        <f t="shared" si="12"/>
        <v>0.9051808325162698</v>
      </c>
      <c r="L117">
        <f t="shared" si="13"/>
        <v>0.49574364557421202</v>
      </c>
    </row>
    <row r="118" spans="1:12" x14ac:dyDescent="0.3">
      <c r="A118" t="s">
        <v>11</v>
      </c>
      <c r="B118" t="s">
        <v>10</v>
      </c>
      <c r="C118">
        <v>1</v>
      </c>
      <c r="D118">
        <v>5</v>
      </c>
      <c r="E118">
        <v>1.1779220678812601</v>
      </c>
      <c r="F118">
        <v>0.986583950579763</v>
      </c>
      <c r="G118">
        <f t="shared" si="8"/>
        <v>-0.17792206788126008</v>
      </c>
      <c r="H118">
        <f t="shared" si="9"/>
        <v>4.0134160494202371</v>
      </c>
      <c r="I118">
        <f t="shared" si="10"/>
        <v>3.1656262239143723E-2</v>
      </c>
      <c r="J118">
        <f t="shared" si="11"/>
        <v>16.107508385743945</v>
      </c>
      <c r="K118">
        <f t="shared" si="12"/>
        <v>0.17792206788126008</v>
      </c>
      <c r="L118">
        <f t="shared" si="13"/>
        <v>4.0134160494202371</v>
      </c>
    </row>
    <row r="119" spans="1:12" x14ac:dyDescent="0.3">
      <c r="A119" t="s">
        <v>19</v>
      </c>
      <c r="B119" t="s">
        <v>18</v>
      </c>
      <c r="C119">
        <v>0</v>
      </c>
      <c r="D119">
        <v>0</v>
      </c>
      <c r="E119">
        <v>2.2201308840385399</v>
      </c>
      <c r="F119">
        <v>0.79671394172549603</v>
      </c>
      <c r="G119">
        <f t="shared" si="8"/>
        <v>-2.2201308840385399</v>
      </c>
      <c r="H119">
        <f t="shared" si="9"/>
        <v>-0.79671394172549603</v>
      </c>
      <c r="I119">
        <f t="shared" si="10"/>
        <v>4.9289811422617484</v>
      </c>
      <c r="J119">
        <f t="shared" si="11"/>
        <v>0.6347531049397771</v>
      </c>
      <c r="K119">
        <f t="shared" si="12"/>
        <v>2.2201308840385399</v>
      </c>
      <c r="L119">
        <f t="shared" si="13"/>
        <v>0.79671394172549603</v>
      </c>
    </row>
    <row r="120" spans="1:12" x14ac:dyDescent="0.3">
      <c r="A120" t="s">
        <v>15</v>
      </c>
      <c r="B120" t="s">
        <v>14</v>
      </c>
      <c r="C120">
        <v>1</v>
      </c>
      <c r="D120">
        <v>2</v>
      </c>
      <c r="E120">
        <v>1.8113417883973399</v>
      </c>
      <c r="F120">
        <v>2.1008281533925399</v>
      </c>
      <c r="G120">
        <f t="shared" si="8"/>
        <v>-0.81134178839733995</v>
      </c>
      <c r="H120">
        <f t="shared" si="9"/>
        <v>-0.10082815339253992</v>
      </c>
      <c r="I120">
        <f t="shared" si="10"/>
        <v>0.65827549759979398</v>
      </c>
      <c r="J120">
        <f t="shared" si="11"/>
        <v>1.016631651654956E-2</v>
      </c>
      <c r="K120">
        <f t="shared" si="12"/>
        <v>0.81134178839733995</v>
      </c>
      <c r="L120">
        <f t="shared" si="13"/>
        <v>0.10082815339253992</v>
      </c>
    </row>
    <row r="121" spans="1:12" x14ac:dyDescent="0.3">
      <c r="A121" t="s">
        <v>20</v>
      </c>
      <c r="B121" t="s">
        <v>9</v>
      </c>
      <c r="C121">
        <v>1</v>
      </c>
      <c r="D121">
        <v>1</v>
      </c>
      <c r="E121">
        <v>2.4094433038263698</v>
      </c>
      <c r="F121">
        <v>2.1667547830718399</v>
      </c>
      <c r="G121">
        <f t="shared" si="8"/>
        <v>-1.4094433038263698</v>
      </c>
      <c r="H121">
        <f t="shared" si="9"/>
        <v>-1.1667547830718399</v>
      </c>
      <c r="I121">
        <f t="shared" si="10"/>
        <v>1.9865304267009927</v>
      </c>
      <c r="J121">
        <f t="shared" si="11"/>
        <v>1.3613167238210162</v>
      </c>
      <c r="K121">
        <f t="shared" si="12"/>
        <v>1.4094433038263698</v>
      </c>
      <c r="L121">
        <f t="shared" si="13"/>
        <v>1.1667547830718399</v>
      </c>
    </row>
    <row r="122" spans="1:12" x14ac:dyDescent="0.3">
      <c r="A122" t="s">
        <v>22</v>
      </c>
      <c r="B122" t="s">
        <v>21</v>
      </c>
      <c r="C122">
        <v>5</v>
      </c>
      <c r="D122">
        <v>0</v>
      </c>
      <c r="E122">
        <v>0.72799566473187105</v>
      </c>
      <c r="F122">
        <v>0.85430810613477604</v>
      </c>
      <c r="G122">
        <f t="shared" si="8"/>
        <v>4.2720043352681287</v>
      </c>
      <c r="H122">
        <f t="shared" si="9"/>
        <v>-0.85430810613477604</v>
      </c>
      <c r="I122">
        <f t="shared" si="10"/>
        <v>18.250021040549687</v>
      </c>
      <c r="J122">
        <f t="shared" si="11"/>
        <v>0.72984234020758776</v>
      </c>
      <c r="K122">
        <f t="shared" si="12"/>
        <v>4.2720043352681287</v>
      </c>
      <c r="L122">
        <f t="shared" si="13"/>
        <v>0.85430810613477604</v>
      </c>
    </row>
    <row r="123" spans="1:12" x14ac:dyDescent="0.3">
      <c r="A123" t="s">
        <v>18</v>
      </c>
      <c r="B123" t="s">
        <v>23</v>
      </c>
      <c r="C123">
        <v>0</v>
      </c>
      <c r="D123">
        <v>1</v>
      </c>
      <c r="E123">
        <v>0.25065909138944897</v>
      </c>
      <c r="F123">
        <v>2.65484623920395</v>
      </c>
      <c r="G123">
        <f t="shared" si="8"/>
        <v>-0.25065909138944897</v>
      </c>
      <c r="H123">
        <f t="shared" si="9"/>
        <v>-1.65484623920395</v>
      </c>
      <c r="I123">
        <f t="shared" si="10"/>
        <v>6.2829980096184138E-2</v>
      </c>
      <c r="J123">
        <f t="shared" si="11"/>
        <v>2.7385160754074569</v>
      </c>
      <c r="K123">
        <f t="shared" si="12"/>
        <v>0.25065909138944897</v>
      </c>
      <c r="L123">
        <f t="shared" si="13"/>
        <v>1.65484623920395</v>
      </c>
    </row>
    <row r="124" spans="1:12" x14ac:dyDescent="0.3">
      <c r="A124" t="s">
        <v>8</v>
      </c>
      <c r="B124" t="s">
        <v>15</v>
      </c>
      <c r="C124">
        <v>2</v>
      </c>
      <c r="D124">
        <v>2</v>
      </c>
      <c r="E124">
        <v>1.57098611165631</v>
      </c>
      <c r="F124">
        <v>0.92887389174568802</v>
      </c>
      <c r="G124">
        <f t="shared" si="8"/>
        <v>0.42901388834369003</v>
      </c>
      <c r="H124">
        <f t="shared" si="9"/>
        <v>1.071126108254312</v>
      </c>
      <c r="I124">
        <f t="shared" si="10"/>
        <v>0.18405291639177213</v>
      </c>
      <c r="J124">
        <f t="shared" si="11"/>
        <v>1.1473111397840281</v>
      </c>
      <c r="K124">
        <f t="shared" si="12"/>
        <v>0.42901388834369003</v>
      </c>
      <c r="L124">
        <f t="shared" si="13"/>
        <v>1.071126108254312</v>
      </c>
    </row>
    <row r="125" spans="1:12" x14ac:dyDescent="0.3">
      <c r="A125" t="s">
        <v>10</v>
      </c>
      <c r="B125" t="s">
        <v>17</v>
      </c>
      <c r="C125">
        <v>2</v>
      </c>
      <c r="D125">
        <v>2</v>
      </c>
      <c r="E125">
        <v>0.95534407094520202</v>
      </c>
      <c r="F125">
        <v>1.91837038877763</v>
      </c>
      <c r="G125">
        <f t="shared" si="8"/>
        <v>1.0446559290547981</v>
      </c>
      <c r="H125">
        <f t="shared" si="9"/>
        <v>8.1629611222370002E-2</v>
      </c>
      <c r="I125">
        <f t="shared" si="10"/>
        <v>1.0913060101093432</v>
      </c>
      <c r="J125">
        <f t="shared" si="11"/>
        <v>6.6633934283152748E-3</v>
      </c>
      <c r="K125">
        <f t="shared" si="12"/>
        <v>1.0446559290547981</v>
      </c>
      <c r="L125">
        <f t="shared" si="13"/>
        <v>8.1629611222370002E-2</v>
      </c>
    </row>
    <row r="126" spans="1:12" x14ac:dyDescent="0.3">
      <c r="A126" t="s">
        <v>12</v>
      </c>
      <c r="B126" t="s">
        <v>7</v>
      </c>
      <c r="C126">
        <v>2</v>
      </c>
      <c r="D126">
        <v>0</v>
      </c>
      <c r="E126">
        <v>1.9637423498811299</v>
      </c>
      <c r="F126">
        <v>0.39613854363196599</v>
      </c>
      <c r="G126">
        <f t="shared" si="8"/>
        <v>3.6257650118870055E-2</v>
      </c>
      <c r="H126">
        <f t="shared" si="9"/>
        <v>-0.39613854363196599</v>
      </c>
      <c r="I126">
        <f t="shared" si="10"/>
        <v>1.3146171921423978E-3</v>
      </c>
      <c r="J126">
        <f t="shared" si="11"/>
        <v>0.15692574575085502</v>
      </c>
      <c r="K126">
        <f t="shared" si="12"/>
        <v>3.6257650118870055E-2</v>
      </c>
      <c r="L126">
        <f t="shared" si="13"/>
        <v>0.39613854363196599</v>
      </c>
    </row>
    <row r="127" spans="1:12" x14ac:dyDescent="0.3">
      <c r="A127" t="s">
        <v>14</v>
      </c>
      <c r="B127" t="s">
        <v>11</v>
      </c>
      <c r="C127">
        <v>2</v>
      </c>
      <c r="D127">
        <v>0</v>
      </c>
      <c r="E127">
        <v>1.4609782820000199</v>
      </c>
      <c r="F127">
        <v>0.62018476743957895</v>
      </c>
      <c r="G127">
        <f t="shared" si="8"/>
        <v>0.53902171799998011</v>
      </c>
      <c r="H127">
        <f t="shared" si="9"/>
        <v>-0.62018476743957895</v>
      </c>
      <c r="I127">
        <f t="shared" si="10"/>
        <v>0.2905444124756501</v>
      </c>
      <c r="J127">
        <f t="shared" si="11"/>
        <v>0.38462914576408463</v>
      </c>
      <c r="K127">
        <f t="shared" si="12"/>
        <v>0.53902171799998011</v>
      </c>
      <c r="L127">
        <f t="shared" si="13"/>
        <v>0.62018476743957895</v>
      </c>
    </row>
    <row r="128" spans="1:12" x14ac:dyDescent="0.3">
      <c r="A128" t="s">
        <v>6</v>
      </c>
      <c r="B128" t="s">
        <v>13</v>
      </c>
      <c r="C128">
        <v>2</v>
      </c>
      <c r="D128">
        <v>1</v>
      </c>
      <c r="E128">
        <v>2.2949155813902999</v>
      </c>
      <c r="F128">
        <v>0.64021270236226302</v>
      </c>
      <c r="G128">
        <f t="shared" si="8"/>
        <v>-0.29491558139029994</v>
      </c>
      <c r="H128">
        <f t="shared" si="9"/>
        <v>0.35978729763773698</v>
      </c>
      <c r="I128">
        <f t="shared" si="10"/>
        <v>8.6975200146778633E-2</v>
      </c>
      <c r="J128">
        <f t="shared" si="11"/>
        <v>0.12944689954146554</v>
      </c>
      <c r="K128">
        <f t="shared" si="12"/>
        <v>0.29491558139029994</v>
      </c>
      <c r="L128">
        <f t="shared" si="13"/>
        <v>0.35978729763773698</v>
      </c>
    </row>
    <row r="129" spans="1:12" x14ac:dyDescent="0.3">
      <c r="A129" t="s">
        <v>4</v>
      </c>
      <c r="B129" t="s">
        <v>19</v>
      </c>
      <c r="C129">
        <v>2</v>
      </c>
      <c r="D129">
        <v>0</v>
      </c>
      <c r="E129">
        <v>1.67719969582387</v>
      </c>
      <c r="F129">
        <v>1.18306396637803</v>
      </c>
      <c r="G129">
        <f t="shared" si="8"/>
        <v>0.32280030417613004</v>
      </c>
      <c r="H129">
        <f t="shared" si="9"/>
        <v>-1.18306396637803</v>
      </c>
      <c r="I129">
        <f t="shared" si="10"/>
        <v>0.10420003637620208</v>
      </c>
      <c r="J129">
        <f t="shared" si="11"/>
        <v>1.3996403485421165</v>
      </c>
      <c r="K129">
        <f t="shared" si="12"/>
        <v>0.32280030417613004</v>
      </c>
      <c r="L129">
        <f t="shared" si="13"/>
        <v>1.18306396637803</v>
      </c>
    </row>
    <row r="130" spans="1:12" x14ac:dyDescent="0.3">
      <c r="A130" t="s">
        <v>16</v>
      </c>
      <c r="B130" t="s">
        <v>5</v>
      </c>
      <c r="C130">
        <v>1</v>
      </c>
      <c r="D130">
        <v>3</v>
      </c>
      <c r="E130">
        <v>0.45897350382916802</v>
      </c>
      <c r="F130">
        <v>1.7250599575268699</v>
      </c>
      <c r="G130">
        <f t="shared" si="8"/>
        <v>0.54102649617083198</v>
      </c>
      <c r="H130">
        <f t="shared" si="9"/>
        <v>1.2749400424731301</v>
      </c>
      <c r="I130">
        <f t="shared" si="10"/>
        <v>0.29270966955888728</v>
      </c>
      <c r="J130">
        <f t="shared" si="11"/>
        <v>1.6254721119013869</v>
      </c>
      <c r="K130">
        <f t="shared" si="12"/>
        <v>0.54102649617083198</v>
      </c>
      <c r="L130">
        <f t="shared" si="13"/>
        <v>1.2749400424731301</v>
      </c>
    </row>
    <row r="131" spans="1:12" x14ac:dyDescent="0.3">
      <c r="A131" t="s">
        <v>14</v>
      </c>
      <c r="B131" t="s">
        <v>4</v>
      </c>
      <c r="C131">
        <v>1</v>
      </c>
      <c r="D131">
        <v>1</v>
      </c>
      <c r="E131">
        <v>0.663195985206945</v>
      </c>
      <c r="F131">
        <v>1.07115607033508</v>
      </c>
      <c r="G131">
        <f t="shared" ref="G131:G190" si="14">C131-E131</f>
        <v>0.336804014793055</v>
      </c>
      <c r="H131">
        <f t="shared" ref="H131:H190" si="15">D131-F131</f>
        <v>-7.1156070335079979E-2</v>
      </c>
      <c r="I131">
        <f t="shared" ref="I131:I190" si="16">G131*G131</f>
        <v>0.11343694438072041</v>
      </c>
      <c r="J131">
        <f t="shared" ref="J131:J190" si="17">H131*H131</f>
        <v>5.0631863455308495E-3</v>
      </c>
      <c r="K131">
        <f t="shared" ref="K131:K190" si="18">ABS(G131)</f>
        <v>0.336804014793055</v>
      </c>
      <c r="L131">
        <f t="shared" ref="L131:L190" si="19">ABS(H131)</f>
        <v>7.1156070335079979E-2</v>
      </c>
    </row>
    <row r="132" spans="1:12" x14ac:dyDescent="0.3">
      <c r="A132" t="s">
        <v>15</v>
      </c>
      <c r="B132" t="s">
        <v>20</v>
      </c>
      <c r="C132">
        <v>2</v>
      </c>
      <c r="D132">
        <v>0</v>
      </c>
      <c r="E132">
        <v>2.0486769823910098</v>
      </c>
      <c r="F132">
        <v>2.0833717020065499</v>
      </c>
      <c r="G132">
        <f t="shared" si="14"/>
        <v>-4.8676982391009815E-2</v>
      </c>
      <c r="H132">
        <f t="shared" si="15"/>
        <v>-2.0833717020065499</v>
      </c>
      <c r="I132">
        <f t="shared" si="16"/>
        <v>2.3694486146946798E-3</v>
      </c>
      <c r="J132">
        <f t="shared" si="17"/>
        <v>4.340437648721668</v>
      </c>
      <c r="K132">
        <f t="shared" si="18"/>
        <v>4.8676982391009815E-2</v>
      </c>
      <c r="L132">
        <f t="shared" si="19"/>
        <v>2.0833717020065499</v>
      </c>
    </row>
    <row r="133" spans="1:12" x14ac:dyDescent="0.3">
      <c r="A133" t="s">
        <v>9</v>
      </c>
      <c r="B133" t="s">
        <v>10</v>
      </c>
      <c r="C133">
        <v>3</v>
      </c>
      <c r="D133">
        <v>2</v>
      </c>
      <c r="E133">
        <v>3.6696389340237201</v>
      </c>
      <c r="F133">
        <v>0.45892329012542599</v>
      </c>
      <c r="G133">
        <f t="shared" si="14"/>
        <v>-0.6696389340237201</v>
      </c>
      <c r="H133">
        <f t="shared" si="15"/>
        <v>1.5410767098745741</v>
      </c>
      <c r="I133">
        <f t="shared" si="16"/>
        <v>0.44841630196042415</v>
      </c>
      <c r="J133">
        <f t="shared" si="17"/>
        <v>2.3749174257178423</v>
      </c>
      <c r="K133">
        <f t="shared" si="18"/>
        <v>0.6696389340237201</v>
      </c>
      <c r="L133">
        <f t="shared" si="19"/>
        <v>1.5410767098745741</v>
      </c>
    </row>
    <row r="134" spans="1:12" x14ac:dyDescent="0.3">
      <c r="A134" t="s">
        <v>12</v>
      </c>
      <c r="B134" t="s">
        <v>23</v>
      </c>
      <c r="C134">
        <v>1</v>
      </c>
      <c r="D134">
        <v>2</v>
      </c>
      <c r="E134">
        <v>0.64986207535433804</v>
      </c>
      <c r="F134">
        <v>0.77060565396244096</v>
      </c>
      <c r="G134">
        <f t="shared" si="14"/>
        <v>0.35013792464566196</v>
      </c>
      <c r="H134">
        <f t="shared" si="15"/>
        <v>1.2293943460375591</v>
      </c>
      <c r="I134">
        <f t="shared" si="16"/>
        <v>0.12259656627517125</v>
      </c>
      <c r="J134">
        <f t="shared" si="17"/>
        <v>1.5114104580691177</v>
      </c>
      <c r="K134">
        <f t="shared" si="18"/>
        <v>0.35013792464566196</v>
      </c>
      <c r="L134">
        <f t="shared" si="19"/>
        <v>1.2293943460375591</v>
      </c>
    </row>
    <row r="135" spans="1:12" x14ac:dyDescent="0.3">
      <c r="A135" t="s">
        <v>22</v>
      </c>
      <c r="B135" t="s">
        <v>6</v>
      </c>
      <c r="C135">
        <v>2</v>
      </c>
      <c r="D135">
        <v>1</v>
      </c>
      <c r="E135">
        <v>0.92790114187780703</v>
      </c>
      <c r="F135">
        <v>1.3553723225599299</v>
      </c>
      <c r="G135">
        <f t="shared" si="14"/>
        <v>1.0720988581221929</v>
      </c>
      <c r="H135">
        <f t="shared" si="15"/>
        <v>-0.3553723225599299</v>
      </c>
      <c r="I135">
        <f t="shared" si="16"/>
        <v>1.1493959615869098</v>
      </c>
      <c r="J135">
        <f t="shared" si="17"/>
        <v>0.12628948764163886</v>
      </c>
      <c r="K135">
        <f t="shared" si="18"/>
        <v>1.0720988581221929</v>
      </c>
      <c r="L135">
        <f t="shared" si="19"/>
        <v>0.3553723225599299</v>
      </c>
    </row>
    <row r="136" spans="1:12" x14ac:dyDescent="0.3">
      <c r="A136" t="s">
        <v>17</v>
      </c>
      <c r="B136" t="s">
        <v>11</v>
      </c>
      <c r="C136">
        <v>2</v>
      </c>
      <c r="D136">
        <v>0</v>
      </c>
      <c r="E136">
        <v>2.0906861384114102</v>
      </c>
      <c r="F136">
        <v>0.97614477072664796</v>
      </c>
      <c r="G136">
        <f t="shared" si="14"/>
        <v>-9.0686138411410155E-2</v>
      </c>
      <c r="H136">
        <f t="shared" si="15"/>
        <v>-0.97614477072664796</v>
      </c>
      <c r="I136">
        <f t="shared" si="16"/>
        <v>8.22397569997344E-3</v>
      </c>
      <c r="J136">
        <f t="shared" si="17"/>
        <v>0.95285861341698008</v>
      </c>
      <c r="K136">
        <f t="shared" si="18"/>
        <v>9.0686138411410155E-2</v>
      </c>
      <c r="L136">
        <f t="shared" si="19"/>
        <v>0.97614477072664796</v>
      </c>
    </row>
    <row r="137" spans="1:12" x14ac:dyDescent="0.3">
      <c r="A137" t="s">
        <v>16</v>
      </c>
      <c r="B137" t="s">
        <v>18</v>
      </c>
      <c r="C137">
        <v>0</v>
      </c>
      <c r="D137">
        <v>2</v>
      </c>
      <c r="E137">
        <v>2.2902416325597001</v>
      </c>
      <c r="F137">
        <v>0.57445429250254398</v>
      </c>
      <c r="G137">
        <f t="shared" si="14"/>
        <v>-2.2902416325597001</v>
      </c>
      <c r="H137">
        <f t="shared" si="15"/>
        <v>1.425545707497456</v>
      </c>
      <c r="I137">
        <f t="shared" si="16"/>
        <v>5.2452067355097203</v>
      </c>
      <c r="J137">
        <f t="shared" si="17"/>
        <v>2.0321805641644226</v>
      </c>
      <c r="K137">
        <f t="shared" si="18"/>
        <v>2.2902416325597001</v>
      </c>
      <c r="L137">
        <f t="shared" si="19"/>
        <v>1.425545707497456</v>
      </c>
    </row>
    <row r="138" spans="1:12" x14ac:dyDescent="0.3">
      <c r="A138" t="s">
        <v>5</v>
      </c>
      <c r="B138" t="s">
        <v>19</v>
      </c>
      <c r="C138">
        <v>8</v>
      </c>
      <c r="D138">
        <v>0</v>
      </c>
      <c r="E138">
        <v>3.1406402547070398</v>
      </c>
      <c r="F138">
        <v>0.71998572853500298</v>
      </c>
      <c r="G138">
        <f t="shared" si="14"/>
        <v>4.8593597452929602</v>
      </c>
      <c r="H138">
        <f t="shared" si="15"/>
        <v>-0.71998572853500298</v>
      </c>
      <c r="I138">
        <f t="shared" si="16"/>
        <v>23.613377134173664</v>
      </c>
      <c r="J138">
        <f t="shared" si="17"/>
        <v>0.51837944929407898</v>
      </c>
      <c r="K138">
        <f t="shared" si="18"/>
        <v>4.8593597452929602</v>
      </c>
      <c r="L138">
        <f t="shared" si="19"/>
        <v>0.71998572853500298</v>
      </c>
    </row>
    <row r="139" spans="1:12" x14ac:dyDescent="0.3">
      <c r="A139" t="s">
        <v>21</v>
      </c>
      <c r="B139" t="s">
        <v>7</v>
      </c>
      <c r="C139">
        <v>0</v>
      </c>
      <c r="D139">
        <v>0</v>
      </c>
      <c r="E139">
        <v>1.22825188477106</v>
      </c>
      <c r="F139">
        <v>0.90114857901145395</v>
      </c>
      <c r="G139">
        <f t="shared" si="14"/>
        <v>-1.22825188477106</v>
      </c>
      <c r="H139">
        <f t="shared" si="15"/>
        <v>-0.90114857901145395</v>
      </c>
      <c r="I139">
        <f t="shared" si="16"/>
        <v>1.5086026924436611</v>
      </c>
      <c r="J139">
        <f t="shared" si="17"/>
        <v>0.81206876145436269</v>
      </c>
      <c r="K139">
        <f t="shared" si="18"/>
        <v>1.22825188477106</v>
      </c>
      <c r="L139">
        <f t="shared" si="19"/>
        <v>0.90114857901145395</v>
      </c>
    </row>
    <row r="140" spans="1:12" x14ac:dyDescent="0.3">
      <c r="A140" t="s">
        <v>13</v>
      </c>
      <c r="B140" t="s">
        <v>8</v>
      </c>
      <c r="C140">
        <v>1</v>
      </c>
      <c r="D140">
        <v>3</v>
      </c>
      <c r="E140">
        <v>2.3758932312547798</v>
      </c>
      <c r="F140">
        <v>2.13012927091932</v>
      </c>
      <c r="G140">
        <f t="shared" si="14"/>
        <v>-1.3758932312547798</v>
      </c>
      <c r="H140">
        <f t="shared" si="15"/>
        <v>0.86987072908067997</v>
      </c>
      <c r="I140">
        <f t="shared" si="16"/>
        <v>1.893082183812719</v>
      </c>
      <c r="J140">
        <f t="shared" si="17"/>
        <v>0.75667508531135375</v>
      </c>
      <c r="K140">
        <f t="shared" si="18"/>
        <v>1.3758932312547798</v>
      </c>
      <c r="L140">
        <f t="shared" si="19"/>
        <v>0.86987072908067997</v>
      </c>
    </row>
    <row r="141" spans="1:12" x14ac:dyDescent="0.3">
      <c r="A141" t="s">
        <v>10</v>
      </c>
      <c r="B141" t="s">
        <v>15</v>
      </c>
      <c r="C141">
        <v>0</v>
      </c>
      <c r="D141">
        <v>0</v>
      </c>
      <c r="E141">
        <v>0.72858939657291699</v>
      </c>
      <c r="F141">
        <v>1.4164537626220199</v>
      </c>
      <c r="G141">
        <f t="shared" si="14"/>
        <v>-0.72858939657291699</v>
      </c>
      <c r="H141">
        <f t="shared" si="15"/>
        <v>-1.4164537626220199</v>
      </c>
      <c r="I141">
        <f t="shared" si="16"/>
        <v>0.53084250879848727</v>
      </c>
      <c r="J141">
        <f t="shared" si="17"/>
        <v>2.0063412616460776</v>
      </c>
      <c r="K141">
        <f t="shared" si="18"/>
        <v>0.72858939657291699</v>
      </c>
      <c r="L141">
        <f t="shared" si="19"/>
        <v>1.4164537626220199</v>
      </c>
    </row>
    <row r="142" spans="1:12" x14ac:dyDescent="0.3">
      <c r="A142" t="s">
        <v>8</v>
      </c>
      <c r="B142" t="s">
        <v>16</v>
      </c>
      <c r="C142">
        <v>3</v>
      </c>
      <c r="D142">
        <v>1</v>
      </c>
      <c r="E142">
        <v>1.3689878166381599</v>
      </c>
      <c r="F142">
        <v>1.2694833468067701</v>
      </c>
      <c r="G142">
        <f t="shared" si="14"/>
        <v>1.6310121833618401</v>
      </c>
      <c r="H142">
        <f t="shared" si="15"/>
        <v>-0.26948334680677011</v>
      </c>
      <c r="I142">
        <f t="shared" si="16"/>
        <v>2.6602007422747564</v>
      </c>
      <c r="J142">
        <f t="shared" si="17"/>
        <v>7.2621274206177935E-2</v>
      </c>
      <c r="K142">
        <f t="shared" si="18"/>
        <v>1.6310121833618401</v>
      </c>
      <c r="L142">
        <f t="shared" si="19"/>
        <v>0.26948334680677011</v>
      </c>
    </row>
    <row r="143" spans="1:12" x14ac:dyDescent="0.3">
      <c r="A143" t="s">
        <v>19</v>
      </c>
      <c r="B143" t="s">
        <v>9</v>
      </c>
      <c r="C143">
        <v>2</v>
      </c>
      <c r="D143">
        <v>2</v>
      </c>
      <c r="E143">
        <v>1.93329204415714</v>
      </c>
      <c r="F143">
        <v>1.88658362600385</v>
      </c>
      <c r="G143">
        <f t="shared" si="14"/>
        <v>6.6707955842860045E-2</v>
      </c>
      <c r="H143">
        <f t="shared" si="15"/>
        <v>0.11341637399615001</v>
      </c>
      <c r="I143">
        <f t="shared" si="16"/>
        <v>4.4499513727329658E-3</v>
      </c>
      <c r="J143">
        <f t="shared" si="17"/>
        <v>1.2863273890434573E-2</v>
      </c>
      <c r="K143">
        <f t="shared" si="18"/>
        <v>6.6707955842860045E-2</v>
      </c>
      <c r="L143">
        <f t="shared" si="19"/>
        <v>0.11341637399615001</v>
      </c>
    </row>
    <row r="144" spans="1:12" x14ac:dyDescent="0.3">
      <c r="A144" t="s">
        <v>23</v>
      </c>
      <c r="B144" t="s">
        <v>21</v>
      </c>
      <c r="C144">
        <v>3</v>
      </c>
      <c r="D144">
        <v>1</v>
      </c>
      <c r="E144">
        <v>2.0315719704132</v>
      </c>
      <c r="F144">
        <v>0.35759034160202702</v>
      </c>
      <c r="G144">
        <f t="shared" si="14"/>
        <v>0.96842802958679997</v>
      </c>
      <c r="H144">
        <f t="shared" si="15"/>
        <v>0.64240965839797304</v>
      </c>
      <c r="I144">
        <f t="shared" si="16"/>
        <v>0.93785284848937189</v>
      </c>
      <c r="J144">
        <f t="shared" si="17"/>
        <v>0.41269016920300039</v>
      </c>
      <c r="K144">
        <f t="shared" si="18"/>
        <v>0.96842802958679997</v>
      </c>
      <c r="L144">
        <f t="shared" si="19"/>
        <v>0.64240965839797304</v>
      </c>
    </row>
    <row r="145" spans="1:12" x14ac:dyDescent="0.3">
      <c r="A145" t="s">
        <v>7</v>
      </c>
      <c r="B145" t="s">
        <v>17</v>
      </c>
      <c r="C145">
        <v>1</v>
      </c>
      <c r="D145">
        <v>1</v>
      </c>
      <c r="E145">
        <v>1.2374513561704099</v>
      </c>
      <c r="F145">
        <v>1.4029231745263699</v>
      </c>
      <c r="G145">
        <f t="shared" si="14"/>
        <v>-0.23745135617040991</v>
      </c>
      <c r="H145">
        <f t="shared" si="15"/>
        <v>-0.40292317452636994</v>
      </c>
      <c r="I145">
        <f t="shared" si="16"/>
        <v>5.6383146547166862E-2</v>
      </c>
      <c r="J145">
        <f t="shared" si="17"/>
        <v>0.16234708457040758</v>
      </c>
      <c r="K145">
        <f t="shared" si="18"/>
        <v>0.23745135617040991</v>
      </c>
      <c r="L145">
        <f t="shared" si="19"/>
        <v>0.40292317452636994</v>
      </c>
    </row>
    <row r="146" spans="1:12" x14ac:dyDescent="0.3">
      <c r="A146" t="s">
        <v>20</v>
      </c>
      <c r="B146" t="s">
        <v>22</v>
      </c>
      <c r="C146">
        <v>1</v>
      </c>
      <c r="D146">
        <v>0</v>
      </c>
      <c r="E146">
        <v>1.6236690920796499</v>
      </c>
      <c r="F146">
        <v>2.07537808158816</v>
      </c>
      <c r="G146">
        <f t="shared" si="14"/>
        <v>-0.62366909207964993</v>
      </c>
      <c r="H146">
        <f t="shared" si="15"/>
        <v>-2.07537808158816</v>
      </c>
      <c r="I146">
        <f t="shared" si="16"/>
        <v>0.38896313641545488</v>
      </c>
      <c r="J146">
        <f t="shared" si="17"/>
        <v>4.3071941815365511</v>
      </c>
      <c r="K146">
        <f t="shared" si="18"/>
        <v>0.62366909207964993</v>
      </c>
      <c r="L146">
        <f t="shared" si="19"/>
        <v>2.07537808158816</v>
      </c>
    </row>
    <row r="147" spans="1:12" x14ac:dyDescent="0.3">
      <c r="A147" t="s">
        <v>18</v>
      </c>
      <c r="B147" t="s">
        <v>13</v>
      </c>
      <c r="C147">
        <v>0</v>
      </c>
      <c r="D147">
        <v>1</v>
      </c>
      <c r="E147">
        <v>1.05133435930612</v>
      </c>
      <c r="F147">
        <v>1.3387176435196699</v>
      </c>
      <c r="G147">
        <f t="shared" si="14"/>
        <v>-1.05133435930612</v>
      </c>
      <c r="H147">
        <f t="shared" si="15"/>
        <v>-0.33871764351966993</v>
      </c>
      <c r="I147">
        <f t="shared" si="16"/>
        <v>1.1053039350576097</v>
      </c>
      <c r="J147">
        <f t="shared" si="17"/>
        <v>0.1147296420315182</v>
      </c>
      <c r="K147">
        <f t="shared" si="18"/>
        <v>1.05133435930612</v>
      </c>
      <c r="L147">
        <f t="shared" si="19"/>
        <v>0.33871764351966993</v>
      </c>
    </row>
    <row r="148" spans="1:12" x14ac:dyDescent="0.3">
      <c r="A148" t="s">
        <v>6</v>
      </c>
      <c r="B148" t="s">
        <v>14</v>
      </c>
      <c r="C148">
        <v>4</v>
      </c>
      <c r="D148">
        <v>0</v>
      </c>
      <c r="E148">
        <v>1.6629340009750799</v>
      </c>
      <c r="F148">
        <v>1.3206855154241</v>
      </c>
      <c r="G148">
        <f t="shared" si="14"/>
        <v>2.3370659990249201</v>
      </c>
      <c r="H148">
        <f t="shared" si="15"/>
        <v>-1.3206855154241</v>
      </c>
      <c r="I148">
        <f t="shared" si="16"/>
        <v>5.4618774837983475</v>
      </c>
      <c r="J148">
        <f t="shared" si="17"/>
        <v>1.7442102306510205</v>
      </c>
      <c r="K148">
        <f t="shared" si="18"/>
        <v>2.3370659990249201</v>
      </c>
      <c r="L148">
        <f t="shared" si="19"/>
        <v>1.3206855154241</v>
      </c>
    </row>
    <row r="149" spans="1:12" x14ac:dyDescent="0.3">
      <c r="A149" t="s">
        <v>4</v>
      </c>
      <c r="B149" t="s">
        <v>12</v>
      </c>
      <c r="C149">
        <v>2</v>
      </c>
      <c r="D149">
        <v>5</v>
      </c>
      <c r="E149">
        <v>1.75792408154123</v>
      </c>
      <c r="F149">
        <v>0.83077969943478602</v>
      </c>
      <c r="G149">
        <f t="shared" si="14"/>
        <v>0.24207591845876997</v>
      </c>
      <c r="H149">
        <f t="shared" si="15"/>
        <v>4.1692203005652138</v>
      </c>
      <c r="I149">
        <f t="shared" si="16"/>
        <v>5.8600750297657045E-2</v>
      </c>
      <c r="J149">
        <f t="shared" si="17"/>
        <v>17.382397914645093</v>
      </c>
      <c r="K149">
        <f t="shared" si="18"/>
        <v>0.24207591845876997</v>
      </c>
      <c r="L149">
        <f t="shared" si="19"/>
        <v>4.1692203005652138</v>
      </c>
    </row>
    <row r="150" spans="1:12" x14ac:dyDescent="0.3">
      <c r="A150" t="s">
        <v>11</v>
      </c>
      <c r="B150" t="s">
        <v>5</v>
      </c>
      <c r="C150">
        <v>3</v>
      </c>
      <c r="D150">
        <v>2</v>
      </c>
      <c r="E150">
        <v>0.23124976336726399</v>
      </c>
      <c r="F150">
        <v>2.9673443304792899</v>
      </c>
      <c r="G150">
        <f t="shared" si="14"/>
        <v>2.7687502366327359</v>
      </c>
      <c r="H150">
        <f t="shared" si="15"/>
        <v>-0.96734433047928992</v>
      </c>
      <c r="I150">
        <f t="shared" si="16"/>
        <v>7.6659778728538308</v>
      </c>
      <c r="J150">
        <f t="shared" si="17"/>
        <v>0.93575505371042567</v>
      </c>
      <c r="K150">
        <f t="shared" si="18"/>
        <v>2.7687502366327359</v>
      </c>
      <c r="L150">
        <f t="shared" si="19"/>
        <v>0.96734433047928992</v>
      </c>
    </row>
    <row r="151" spans="1:12" x14ac:dyDescent="0.3">
      <c r="A151" t="s">
        <v>16</v>
      </c>
      <c r="B151" t="s">
        <v>4</v>
      </c>
      <c r="C151">
        <v>3</v>
      </c>
      <c r="D151">
        <v>2</v>
      </c>
      <c r="E151">
        <v>1.0503395620759599</v>
      </c>
      <c r="F151">
        <v>0.98958981960419301</v>
      </c>
      <c r="G151">
        <f t="shared" si="14"/>
        <v>1.9496604379240401</v>
      </c>
      <c r="H151">
        <f t="shared" si="15"/>
        <v>1.010410180395807</v>
      </c>
      <c r="I151">
        <f t="shared" si="16"/>
        <v>3.8011758232061599</v>
      </c>
      <c r="J151">
        <f t="shared" si="17"/>
        <v>1.0209287326474872</v>
      </c>
      <c r="K151">
        <f t="shared" si="18"/>
        <v>1.9496604379240401</v>
      </c>
      <c r="L151">
        <f t="shared" si="19"/>
        <v>1.010410180395807</v>
      </c>
    </row>
    <row r="152" spans="1:12" x14ac:dyDescent="0.3">
      <c r="A152" t="s">
        <v>9</v>
      </c>
      <c r="B152" t="s">
        <v>6</v>
      </c>
      <c r="C152">
        <v>2</v>
      </c>
      <c r="D152">
        <v>2</v>
      </c>
      <c r="E152">
        <v>1.8802405726053499</v>
      </c>
      <c r="F152">
        <v>1.17291049790691</v>
      </c>
      <c r="G152">
        <f t="shared" si="14"/>
        <v>0.11975942739465006</v>
      </c>
      <c r="H152">
        <f t="shared" si="15"/>
        <v>0.82708950209308996</v>
      </c>
      <c r="I152">
        <f t="shared" si="16"/>
        <v>1.4342320449894461E-2</v>
      </c>
      <c r="J152">
        <f t="shared" si="17"/>
        <v>0.68407704447259543</v>
      </c>
      <c r="K152">
        <f t="shared" si="18"/>
        <v>0.11975942739465006</v>
      </c>
      <c r="L152">
        <f t="shared" si="19"/>
        <v>0.82708950209308996</v>
      </c>
    </row>
    <row r="153" spans="1:12" x14ac:dyDescent="0.3">
      <c r="A153" t="s">
        <v>13</v>
      </c>
      <c r="B153" t="s">
        <v>20</v>
      </c>
      <c r="C153">
        <v>1</v>
      </c>
      <c r="D153">
        <v>1</v>
      </c>
      <c r="E153">
        <v>1.61042581723682</v>
      </c>
      <c r="F153">
        <v>2.6379732220473699</v>
      </c>
      <c r="G153">
        <f t="shared" si="14"/>
        <v>-0.61042581723681999</v>
      </c>
      <c r="H153">
        <f t="shared" si="15"/>
        <v>-1.6379732220473699</v>
      </c>
      <c r="I153">
        <f t="shared" si="16"/>
        <v>0.37261967834923954</v>
      </c>
      <c r="J153">
        <f t="shared" si="17"/>
        <v>2.6829562761442425</v>
      </c>
      <c r="K153">
        <f t="shared" si="18"/>
        <v>0.61042581723681999</v>
      </c>
      <c r="L153">
        <f t="shared" si="19"/>
        <v>1.6379732220473699</v>
      </c>
    </row>
    <row r="154" spans="1:12" x14ac:dyDescent="0.3">
      <c r="A154" t="s">
        <v>12</v>
      </c>
      <c r="B154" t="s">
        <v>18</v>
      </c>
      <c r="C154">
        <v>2</v>
      </c>
      <c r="D154">
        <v>2</v>
      </c>
      <c r="E154">
        <v>3.1110079497853702</v>
      </c>
      <c r="F154">
        <v>0.283951587682923</v>
      </c>
      <c r="G154">
        <f t="shared" si="14"/>
        <v>-1.1110079497853702</v>
      </c>
      <c r="H154">
        <f t="shared" si="15"/>
        <v>1.7160484123170769</v>
      </c>
      <c r="I154">
        <f t="shared" si="16"/>
        <v>1.2343386644862917</v>
      </c>
      <c r="J154">
        <f t="shared" si="17"/>
        <v>2.9448221534159607</v>
      </c>
      <c r="K154">
        <f t="shared" si="18"/>
        <v>1.1110079497853702</v>
      </c>
      <c r="L154">
        <f t="shared" si="19"/>
        <v>1.7160484123170769</v>
      </c>
    </row>
    <row r="155" spans="1:12" x14ac:dyDescent="0.3">
      <c r="A155" t="s">
        <v>14</v>
      </c>
      <c r="B155" t="s">
        <v>10</v>
      </c>
      <c r="C155">
        <v>1</v>
      </c>
      <c r="D155">
        <v>0</v>
      </c>
      <c r="E155">
        <v>1.4761654641372</v>
      </c>
      <c r="F155">
        <v>0.62082304601224703</v>
      </c>
      <c r="G155">
        <f t="shared" si="14"/>
        <v>-0.47616546413719996</v>
      </c>
      <c r="H155">
        <f t="shared" si="15"/>
        <v>-0.62082304601224703</v>
      </c>
      <c r="I155">
        <f t="shared" si="16"/>
        <v>0.22673354923699507</v>
      </c>
      <c r="J155">
        <f t="shared" si="17"/>
        <v>0.38542125445992459</v>
      </c>
      <c r="K155">
        <f t="shared" si="18"/>
        <v>0.47616546413719996</v>
      </c>
      <c r="L155">
        <f t="shared" si="19"/>
        <v>0.62082304601224703</v>
      </c>
    </row>
    <row r="156" spans="1:12" x14ac:dyDescent="0.3">
      <c r="A156" t="s">
        <v>22</v>
      </c>
      <c r="B156" t="s">
        <v>8</v>
      </c>
      <c r="C156">
        <v>3</v>
      </c>
      <c r="D156">
        <v>1</v>
      </c>
      <c r="E156">
        <v>1.87938215414381</v>
      </c>
      <c r="F156">
        <v>1.20072475015359</v>
      </c>
      <c r="G156">
        <f t="shared" si="14"/>
        <v>1.12061784585619</v>
      </c>
      <c r="H156">
        <f t="shared" si="15"/>
        <v>-0.20072475015359004</v>
      </c>
      <c r="I156">
        <f t="shared" si="16"/>
        <v>1.2557843564513675</v>
      </c>
      <c r="J156">
        <f t="shared" si="17"/>
        <v>4.0290425324221141E-2</v>
      </c>
      <c r="K156">
        <f t="shared" si="18"/>
        <v>1.12061784585619</v>
      </c>
      <c r="L156">
        <f t="shared" si="19"/>
        <v>0.20072475015359004</v>
      </c>
    </row>
    <row r="157" spans="1:12" x14ac:dyDescent="0.3">
      <c r="A157" t="s">
        <v>5</v>
      </c>
      <c r="B157" t="s">
        <v>7</v>
      </c>
      <c r="C157">
        <v>4</v>
      </c>
      <c r="D157">
        <v>0</v>
      </c>
      <c r="E157">
        <v>3.1208699951707599</v>
      </c>
      <c r="F157">
        <v>0.41546310229417499</v>
      </c>
      <c r="G157">
        <f t="shared" si="14"/>
        <v>0.87913000482924009</v>
      </c>
      <c r="H157">
        <f t="shared" si="15"/>
        <v>-0.41546310229417499</v>
      </c>
      <c r="I157">
        <f t="shared" si="16"/>
        <v>0.77286956539105967</v>
      </c>
      <c r="J157">
        <f t="shared" si="17"/>
        <v>0.17260958936790011</v>
      </c>
      <c r="K157">
        <f t="shared" si="18"/>
        <v>0.87913000482924009</v>
      </c>
      <c r="L157">
        <f t="shared" si="19"/>
        <v>0.41546310229417499</v>
      </c>
    </row>
    <row r="158" spans="1:12" x14ac:dyDescent="0.3">
      <c r="A158" t="s">
        <v>21</v>
      </c>
      <c r="B158" t="s">
        <v>19</v>
      </c>
      <c r="C158">
        <v>1</v>
      </c>
      <c r="D158">
        <v>1</v>
      </c>
      <c r="E158">
        <v>1.23603268261764</v>
      </c>
      <c r="F158">
        <v>1.5616648327976901</v>
      </c>
      <c r="G158">
        <f t="shared" si="14"/>
        <v>-0.23603268261763999</v>
      </c>
      <c r="H158">
        <f t="shared" si="15"/>
        <v>-0.56166483279769008</v>
      </c>
      <c r="I158">
        <f t="shared" si="16"/>
        <v>5.5711427263679572E-2</v>
      </c>
      <c r="J158">
        <f t="shared" si="17"/>
        <v>0.31546738440165717</v>
      </c>
      <c r="K158">
        <f t="shared" si="18"/>
        <v>0.23603268261763999</v>
      </c>
      <c r="L158">
        <f t="shared" si="19"/>
        <v>0.56166483279769008</v>
      </c>
    </row>
    <row r="159" spans="1:12" x14ac:dyDescent="0.3">
      <c r="A159" t="s">
        <v>15</v>
      </c>
      <c r="B159" t="s">
        <v>11</v>
      </c>
      <c r="C159">
        <v>2</v>
      </c>
      <c r="D159">
        <v>0</v>
      </c>
      <c r="E159">
        <v>2.8824708839667199</v>
      </c>
      <c r="F159">
        <v>0.74224277452796406</v>
      </c>
      <c r="G159">
        <f t="shared" si="14"/>
        <v>-0.88247088396671991</v>
      </c>
      <c r="H159">
        <f t="shared" si="15"/>
        <v>-0.74224277452796406</v>
      </c>
      <c r="I159">
        <f t="shared" si="16"/>
        <v>0.77875486104900404</v>
      </c>
      <c r="J159">
        <f t="shared" si="17"/>
        <v>0.55092433633897009</v>
      </c>
      <c r="K159">
        <f t="shared" si="18"/>
        <v>0.88247088396671991</v>
      </c>
      <c r="L159">
        <f t="shared" si="19"/>
        <v>0.74224277452796406</v>
      </c>
    </row>
    <row r="160" spans="1:12" x14ac:dyDescent="0.3">
      <c r="A160" t="s">
        <v>17</v>
      </c>
      <c r="B160" t="s">
        <v>23</v>
      </c>
      <c r="C160">
        <v>0</v>
      </c>
      <c r="D160">
        <v>3</v>
      </c>
      <c r="E160">
        <v>0.43227350918645502</v>
      </c>
      <c r="F160">
        <v>2.6560365073312102</v>
      </c>
      <c r="G160">
        <f t="shared" si="14"/>
        <v>-0.43227350918645502</v>
      </c>
      <c r="H160">
        <f t="shared" si="15"/>
        <v>0.34396349266878978</v>
      </c>
      <c r="I160">
        <f t="shared" si="16"/>
        <v>0.18686038674437222</v>
      </c>
      <c r="J160">
        <f t="shared" si="17"/>
        <v>0.11831088428891261</v>
      </c>
      <c r="K160">
        <f t="shared" si="18"/>
        <v>0.43227350918645502</v>
      </c>
      <c r="L160">
        <f t="shared" si="19"/>
        <v>0.34396349266878978</v>
      </c>
    </row>
    <row r="161" spans="1:12" x14ac:dyDescent="0.3">
      <c r="A161" t="s">
        <v>6</v>
      </c>
      <c r="B161" t="s">
        <v>21</v>
      </c>
      <c r="C161">
        <v>0</v>
      </c>
      <c r="D161">
        <v>1</v>
      </c>
      <c r="E161">
        <v>1.0748503074275799</v>
      </c>
      <c r="F161">
        <v>0.75245804328905297</v>
      </c>
      <c r="G161">
        <f t="shared" si="14"/>
        <v>-1.0748503074275799</v>
      </c>
      <c r="H161">
        <f t="shared" si="15"/>
        <v>0.24754195671094703</v>
      </c>
      <c r="I161">
        <f t="shared" si="16"/>
        <v>1.155303183377163</v>
      </c>
      <c r="J161">
        <f t="shared" si="17"/>
        <v>6.1277020332284375E-2</v>
      </c>
      <c r="K161">
        <f t="shared" si="18"/>
        <v>1.0748503074275799</v>
      </c>
      <c r="L161">
        <f t="shared" si="19"/>
        <v>0.24754195671094703</v>
      </c>
    </row>
    <row r="162" spans="1:12" x14ac:dyDescent="0.3">
      <c r="A162" t="s">
        <v>8</v>
      </c>
      <c r="B162" t="s">
        <v>5</v>
      </c>
      <c r="C162">
        <v>1</v>
      </c>
      <c r="D162">
        <v>3</v>
      </c>
      <c r="E162">
        <v>0.525401999727651</v>
      </c>
      <c r="F162">
        <v>1.9377296038386</v>
      </c>
      <c r="G162">
        <f t="shared" si="14"/>
        <v>0.474598000272349</v>
      </c>
      <c r="H162">
        <f t="shared" si="15"/>
        <v>1.0622703961614</v>
      </c>
      <c r="I162">
        <f t="shared" si="16"/>
        <v>0.22524326186251259</v>
      </c>
      <c r="J162">
        <f t="shared" si="17"/>
        <v>1.1284183945608977</v>
      </c>
      <c r="K162">
        <f t="shared" si="18"/>
        <v>0.474598000272349</v>
      </c>
      <c r="L162">
        <f t="shared" si="19"/>
        <v>1.0622703961614</v>
      </c>
    </row>
    <row r="163" spans="1:12" x14ac:dyDescent="0.3">
      <c r="A163" t="s">
        <v>4</v>
      </c>
      <c r="B163" t="s">
        <v>17</v>
      </c>
      <c r="C163">
        <v>1</v>
      </c>
      <c r="D163">
        <v>1</v>
      </c>
      <c r="E163">
        <v>2.0745445934172602</v>
      </c>
      <c r="F163">
        <v>0.95401753320839799</v>
      </c>
      <c r="G163">
        <f t="shared" si="14"/>
        <v>-1.0745445934172602</v>
      </c>
      <c r="H163">
        <f t="shared" si="15"/>
        <v>4.5982466791602006E-2</v>
      </c>
      <c r="I163">
        <f t="shared" si="16"/>
        <v>1.1546460832422649</v>
      </c>
      <c r="J163">
        <f t="shared" si="17"/>
        <v>2.1143872522407813E-3</v>
      </c>
      <c r="K163">
        <f t="shared" si="18"/>
        <v>1.0745445934172602</v>
      </c>
      <c r="L163">
        <f t="shared" si="19"/>
        <v>4.5982466791602006E-2</v>
      </c>
    </row>
    <row r="164" spans="1:12" x14ac:dyDescent="0.3">
      <c r="A164" t="s">
        <v>11</v>
      </c>
      <c r="B164" t="s">
        <v>12</v>
      </c>
      <c r="C164">
        <v>2</v>
      </c>
      <c r="D164">
        <v>3</v>
      </c>
      <c r="E164">
        <v>0.76827416317981501</v>
      </c>
      <c r="F164">
        <v>1.6776103847149999</v>
      </c>
      <c r="G164">
        <f t="shared" si="14"/>
        <v>1.2317258368201851</v>
      </c>
      <c r="H164">
        <f t="shared" si="15"/>
        <v>1.3223896152850001</v>
      </c>
      <c r="I164">
        <f t="shared" si="16"/>
        <v>1.5171485370903852</v>
      </c>
      <c r="J164">
        <f t="shared" si="17"/>
        <v>1.7487142946136105</v>
      </c>
      <c r="K164">
        <f t="shared" si="18"/>
        <v>1.2317258368201851</v>
      </c>
      <c r="L164">
        <f t="shared" si="19"/>
        <v>1.3223896152850001</v>
      </c>
    </row>
    <row r="165" spans="1:12" x14ac:dyDescent="0.3">
      <c r="A165" t="s">
        <v>7</v>
      </c>
      <c r="B165" t="s">
        <v>13</v>
      </c>
      <c r="C165">
        <v>0</v>
      </c>
      <c r="D165">
        <v>2</v>
      </c>
      <c r="E165">
        <v>1.3798812237934299</v>
      </c>
      <c r="F165">
        <v>0.98475690810942595</v>
      </c>
      <c r="G165">
        <f t="shared" si="14"/>
        <v>-1.3798812237934299</v>
      </c>
      <c r="H165">
        <f t="shared" si="15"/>
        <v>1.0152430918905742</v>
      </c>
      <c r="I165">
        <f t="shared" si="16"/>
        <v>1.9040721917776537</v>
      </c>
      <c r="J165">
        <f t="shared" si="17"/>
        <v>1.0307185356315327</v>
      </c>
      <c r="K165">
        <f t="shared" si="18"/>
        <v>1.3798812237934299</v>
      </c>
      <c r="L165">
        <f t="shared" si="19"/>
        <v>1.0152430918905742</v>
      </c>
    </row>
    <row r="166" spans="1:12" x14ac:dyDescent="0.3">
      <c r="A166" t="s">
        <v>20</v>
      </c>
      <c r="B166" t="s">
        <v>14</v>
      </c>
      <c r="C166">
        <v>1</v>
      </c>
      <c r="D166">
        <v>2</v>
      </c>
      <c r="E166">
        <v>1.7566433413459599</v>
      </c>
      <c r="F166">
        <v>2.5831448030747901</v>
      </c>
      <c r="G166">
        <f t="shared" si="14"/>
        <v>-0.7566433413459599</v>
      </c>
      <c r="H166">
        <f t="shared" si="15"/>
        <v>-0.58314480307479011</v>
      </c>
      <c r="I166">
        <f t="shared" si="16"/>
        <v>0.57250914600317881</v>
      </c>
      <c r="J166">
        <f t="shared" si="17"/>
        <v>0.34005786135313576</v>
      </c>
      <c r="K166">
        <f t="shared" si="18"/>
        <v>0.7566433413459599</v>
      </c>
      <c r="L166">
        <f t="shared" si="19"/>
        <v>0.58314480307479011</v>
      </c>
    </row>
    <row r="167" spans="1:12" x14ac:dyDescent="0.3">
      <c r="A167" t="s">
        <v>18</v>
      </c>
      <c r="B167" t="s">
        <v>22</v>
      </c>
      <c r="C167">
        <v>1</v>
      </c>
      <c r="D167">
        <v>2</v>
      </c>
      <c r="E167">
        <v>0.70414659964983795</v>
      </c>
      <c r="F167">
        <v>2.2187715522338198</v>
      </c>
      <c r="G167">
        <f t="shared" si="14"/>
        <v>0.29585340035016205</v>
      </c>
      <c r="H167">
        <f t="shared" si="15"/>
        <v>-0.21877155223381983</v>
      </c>
      <c r="I167">
        <f t="shared" si="16"/>
        <v>8.7529234498753272E-2</v>
      </c>
      <c r="J167">
        <f t="shared" si="17"/>
        <v>4.7860992066794956E-2</v>
      </c>
      <c r="K167">
        <f t="shared" si="18"/>
        <v>0.29585340035016205</v>
      </c>
      <c r="L167">
        <f t="shared" si="19"/>
        <v>0.21877155223381983</v>
      </c>
    </row>
    <row r="168" spans="1:12" x14ac:dyDescent="0.3">
      <c r="A168" t="s">
        <v>19</v>
      </c>
      <c r="B168" t="s">
        <v>15</v>
      </c>
      <c r="C168">
        <v>1</v>
      </c>
      <c r="D168">
        <v>3</v>
      </c>
      <c r="E168">
        <v>1.3303487693999201</v>
      </c>
      <c r="F168">
        <v>1.1468713775874699</v>
      </c>
      <c r="G168">
        <f t="shared" si="14"/>
        <v>-0.33034876939992008</v>
      </c>
      <c r="H168">
        <f t="shared" si="15"/>
        <v>1.8531286224125301</v>
      </c>
      <c r="I168">
        <f t="shared" si="16"/>
        <v>0.10913030944404158</v>
      </c>
      <c r="J168">
        <f t="shared" si="17"/>
        <v>3.4340856912045616</v>
      </c>
      <c r="K168">
        <f t="shared" si="18"/>
        <v>0.33034876939992008</v>
      </c>
      <c r="L168">
        <f t="shared" si="19"/>
        <v>1.8531286224125301</v>
      </c>
    </row>
    <row r="169" spans="1:12" x14ac:dyDescent="0.3">
      <c r="A169" t="s">
        <v>23</v>
      </c>
      <c r="B169" t="s">
        <v>9</v>
      </c>
      <c r="C169">
        <v>3</v>
      </c>
      <c r="D169">
        <v>1</v>
      </c>
      <c r="E169">
        <v>4.3111422995342901</v>
      </c>
      <c r="F169">
        <v>0.52645822828115496</v>
      </c>
      <c r="G169">
        <f t="shared" si="14"/>
        <v>-1.3111422995342901</v>
      </c>
      <c r="H169">
        <f t="shared" si="15"/>
        <v>0.47354177171884504</v>
      </c>
      <c r="I169">
        <f t="shared" si="16"/>
        <v>1.719094129628066</v>
      </c>
      <c r="J169">
        <f t="shared" si="17"/>
        <v>0.22424180956262274</v>
      </c>
      <c r="K169">
        <f t="shared" si="18"/>
        <v>1.3111422995342901</v>
      </c>
      <c r="L169">
        <f t="shared" si="19"/>
        <v>0.47354177171884504</v>
      </c>
    </row>
    <row r="170" spans="1:12" x14ac:dyDescent="0.3">
      <c r="A170" t="s">
        <v>10</v>
      </c>
      <c r="B170" t="s">
        <v>16</v>
      </c>
      <c r="C170">
        <v>2</v>
      </c>
      <c r="D170">
        <v>0</v>
      </c>
      <c r="E170">
        <v>0.63490695419863996</v>
      </c>
      <c r="F170">
        <v>1.93585424151716</v>
      </c>
      <c r="G170">
        <f t="shared" si="14"/>
        <v>1.3650930458013599</v>
      </c>
      <c r="H170">
        <f t="shared" si="15"/>
        <v>-1.93585424151716</v>
      </c>
      <c r="I170">
        <f t="shared" si="16"/>
        <v>1.8634790236952337</v>
      </c>
      <c r="J170">
        <f t="shared" si="17"/>
        <v>3.7475316443999791</v>
      </c>
      <c r="K170">
        <f t="shared" si="18"/>
        <v>1.3650930458013599</v>
      </c>
      <c r="L170">
        <f t="shared" si="19"/>
        <v>1.93585424151716</v>
      </c>
    </row>
    <row r="171" spans="1:12" x14ac:dyDescent="0.3">
      <c r="A171" t="s">
        <v>4</v>
      </c>
      <c r="B171" t="s">
        <v>20</v>
      </c>
      <c r="C171">
        <v>1</v>
      </c>
      <c r="D171">
        <v>1</v>
      </c>
      <c r="E171">
        <v>1.89591002870075</v>
      </c>
      <c r="F171">
        <v>1.3699441538861401</v>
      </c>
      <c r="G171">
        <f t="shared" si="14"/>
        <v>-0.89591002870074998</v>
      </c>
      <c r="H171">
        <f t="shared" si="15"/>
        <v>-0.3699441538861401</v>
      </c>
      <c r="I171">
        <f t="shared" si="16"/>
        <v>0.80265477952657871</v>
      </c>
      <c r="J171">
        <f t="shared" si="17"/>
        <v>0.13685867699453211</v>
      </c>
      <c r="K171">
        <f t="shared" si="18"/>
        <v>0.89591002870074998</v>
      </c>
      <c r="L171">
        <f t="shared" si="19"/>
        <v>0.3699441538861401</v>
      </c>
    </row>
    <row r="172" spans="1:12" x14ac:dyDescent="0.3">
      <c r="A172" t="s">
        <v>18</v>
      </c>
      <c r="B172" t="s">
        <v>14</v>
      </c>
      <c r="C172">
        <v>1</v>
      </c>
      <c r="D172">
        <v>0</v>
      </c>
      <c r="E172">
        <v>0.76181436330846097</v>
      </c>
      <c r="F172">
        <v>2.76162124636928</v>
      </c>
      <c r="G172">
        <f t="shared" si="14"/>
        <v>0.23818563669153903</v>
      </c>
      <c r="H172">
        <f t="shared" si="15"/>
        <v>-2.76162124636928</v>
      </c>
      <c r="I172">
        <f t="shared" si="16"/>
        <v>5.6732397526153819E-2</v>
      </c>
      <c r="J172">
        <f t="shared" si="17"/>
        <v>7.6265519083982154</v>
      </c>
      <c r="K172">
        <f t="shared" si="18"/>
        <v>0.23818563669153903</v>
      </c>
      <c r="L172">
        <f t="shared" si="19"/>
        <v>2.76162124636928</v>
      </c>
    </row>
    <row r="173" spans="1:12" x14ac:dyDescent="0.3">
      <c r="A173" t="s">
        <v>12</v>
      </c>
      <c r="B173" t="s">
        <v>22</v>
      </c>
      <c r="C173">
        <v>1</v>
      </c>
      <c r="D173">
        <v>1</v>
      </c>
      <c r="E173">
        <v>1.8255797867358099</v>
      </c>
      <c r="F173">
        <v>0.64402897529579195</v>
      </c>
      <c r="G173">
        <f t="shared" si="14"/>
        <v>-0.8255797867358099</v>
      </c>
      <c r="H173">
        <f t="shared" si="15"/>
        <v>0.35597102470420805</v>
      </c>
      <c r="I173">
        <f t="shared" si="16"/>
        <v>0.68158198426674532</v>
      </c>
      <c r="J173">
        <f t="shared" si="17"/>
        <v>0.12671537042896389</v>
      </c>
      <c r="K173">
        <f t="shared" si="18"/>
        <v>0.8255797867358099</v>
      </c>
      <c r="L173">
        <f t="shared" si="19"/>
        <v>0.35597102470420805</v>
      </c>
    </row>
    <row r="174" spans="1:12" x14ac:dyDescent="0.3">
      <c r="A174" t="s">
        <v>9</v>
      </c>
      <c r="B174" t="s">
        <v>17</v>
      </c>
      <c r="C174">
        <v>2</v>
      </c>
      <c r="D174">
        <v>1</v>
      </c>
      <c r="E174">
        <v>2.8245265677767799</v>
      </c>
      <c r="F174">
        <v>0.89612303004923799</v>
      </c>
      <c r="G174">
        <f t="shared" si="14"/>
        <v>-0.82452656777677991</v>
      </c>
      <c r="H174">
        <f t="shared" si="15"/>
        <v>0.10387696995076201</v>
      </c>
      <c r="I174">
        <f t="shared" si="16"/>
        <v>0.6798440609697568</v>
      </c>
      <c r="J174">
        <f t="shared" si="17"/>
        <v>1.0790424886151513E-2</v>
      </c>
      <c r="K174">
        <f t="shared" si="18"/>
        <v>0.82452656777677991</v>
      </c>
      <c r="L174">
        <f t="shared" si="19"/>
        <v>0.10387696995076201</v>
      </c>
    </row>
    <row r="175" spans="1:12" x14ac:dyDescent="0.3">
      <c r="A175" t="s">
        <v>10</v>
      </c>
      <c r="B175" t="s">
        <v>8</v>
      </c>
      <c r="C175">
        <v>1</v>
      </c>
      <c r="D175">
        <v>2</v>
      </c>
      <c r="E175">
        <v>1.28807442659819</v>
      </c>
      <c r="F175">
        <v>2.2244085039614201</v>
      </c>
      <c r="G175">
        <f t="shared" si="14"/>
        <v>-0.28807442659819005</v>
      </c>
      <c r="H175">
        <f t="shared" si="15"/>
        <v>-0.22440850396142009</v>
      </c>
      <c r="I175">
        <f t="shared" si="16"/>
        <v>8.2986875259875983E-2</v>
      </c>
      <c r="J175">
        <f t="shared" si="17"/>
        <v>5.0359176650202696E-2</v>
      </c>
      <c r="K175">
        <f t="shared" si="18"/>
        <v>0.28807442659819005</v>
      </c>
      <c r="L175">
        <f t="shared" si="19"/>
        <v>0.22440850396142009</v>
      </c>
    </row>
    <row r="176" spans="1:12" x14ac:dyDescent="0.3">
      <c r="A176" t="s">
        <v>7</v>
      </c>
      <c r="B176" t="s">
        <v>15</v>
      </c>
      <c r="C176">
        <v>1</v>
      </c>
      <c r="D176">
        <v>1</v>
      </c>
      <c r="E176">
        <v>0.943737407600718</v>
      </c>
      <c r="F176">
        <v>1.03586659846939</v>
      </c>
      <c r="G176">
        <f t="shared" si="14"/>
        <v>5.6262592399281997E-2</v>
      </c>
      <c r="H176">
        <f t="shared" si="15"/>
        <v>-3.5866598469389999E-2</v>
      </c>
      <c r="I176">
        <f t="shared" si="16"/>
        <v>3.1654793034877442E-3</v>
      </c>
      <c r="J176">
        <f t="shared" si="17"/>
        <v>1.286412885764449E-3</v>
      </c>
      <c r="K176">
        <f t="shared" si="18"/>
        <v>5.6262592399281997E-2</v>
      </c>
      <c r="L176">
        <f t="shared" si="19"/>
        <v>3.5866598469389999E-2</v>
      </c>
    </row>
    <row r="177" spans="1:12" x14ac:dyDescent="0.3">
      <c r="A177" t="s">
        <v>16</v>
      </c>
      <c r="B177" t="s">
        <v>19</v>
      </c>
      <c r="C177">
        <v>1</v>
      </c>
      <c r="D177">
        <v>0</v>
      </c>
      <c r="E177">
        <v>1.4548131081575399</v>
      </c>
      <c r="F177">
        <v>1.3888319745155799</v>
      </c>
      <c r="G177">
        <f t="shared" si="14"/>
        <v>-0.45481310815753995</v>
      </c>
      <c r="H177">
        <f t="shared" si="15"/>
        <v>-1.3888319745155799</v>
      </c>
      <c r="I177">
        <f t="shared" si="16"/>
        <v>0.20685496335192213</v>
      </c>
      <c r="J177">
        <f t="shared" si="17"/>
        <v>1.9288542534368445</v>
      </c>
      <c r="K177">
        <f t="shared" si="18"/>
        <v>0.45481310815753995</v>
      </c>
      <c r="L177">
        <f t="shared" si="19"/>
        <v>1.3888319745155799</v>
      </c>
    </row>
    <row r="178" spans="1:12" x14ac:dyDescent="0.3">
      <c r="A178" t="s">
        <v>11</v>
      </c>
      <c r="B178" t="s">
        <v>21</v>
      </c>
      <c r="C178">
        <v>3</v>
      </c>
      <c r="D178">
        <v>1</v>
      </c>
      <c r="E178">
        <v>0.473514984597731</v>
      </c>
      <c r="F178">
        <v>1.58933239443383</v>
      </c>
      <c r="G178">
        <f t="shared" si="14"/>
        <v>2.5264850154022689</v>
      </c>
      <c r="H178">
        <f t="shared" si="15"/>
        <v>-0.58933239443383001</v>
      </c>
      <c r="I178">
        <f t="shared" si="16"/>
        <v>6.3831265330522031</v>
      </c>
      <c r="J178">
        <f t="shared" si="17"/>
        <v>0.34731267112911141</v>
      </c>
      <c r="K178">
        <f t="shared" si="18"/>
        <v>2.5264850154022689</v>
      </c>
      <c r="L178">
        <f t="shared" si="19"/>
        <v>0.58933239443383001</v>
      </c>
    </row>
    <row r="179" spans="1:12" x14ac:dyDescent="0.3">
      <c r="A179" t="s">
        <v>13</v>
      </c>
      <c r="B179" t="s">
        <v>23</v>
      </c>
      <c r="C179">
        <v>1</v>
      </c>
      <c r="D179">
        <v>2</v>
      </c>
      <c r="E179">
        <v>0.46849174974949498</v>
      </c>
      <c r="F179">
        <v>2.5572277491537401</v>
      </c>
      <c r="G179">
        <f t="shared" si="14"/>
        <v>0.53150825025050508</v>
      </c>
      <c r="H179">
        <f t="shared" si="15"/>
        <v>-0.55722774915374007</v>
      </c>
      <c r="I179">
        <f t="shared" si="16"/>
        <v>0.28250102008435352</v>
      </c>
      <c r="J179">
        <f t="shared" si="17"/>
        <v>0.31050276442694347</v>
      </c>
      <c r="K179">
        <f t="shared" si="18"/>
        <v>0.53150825025050508</v>
      </c>
      <c r="L179">
        <f t="shared" si="19"/>
        <v>0.55722774915374007</v>
      </c>
    </row>
    <row r="180" spans="1:12" x14ac:dyDescent="0.3">
      <c r="A180" t="s">
        <v>5</v>
      </c>
      <c r="B180" t="s">
        <v>6</v>
      </c>
      <c r="C180">
        <v>2</v>
      </c>
      <c r="D180">
        <v>2</v>
      </c>
      <c r="E180">
        <v>2.5859727748039698</v>
      </c>
      <c r="F180">
        <v>0.75992241033040797</v>
      </c>
      <c r="G180">
        <f t="shared" si="14"/>
        <v>-0.58597277480396981</v>
      </c>
      <c r="H180">
        <f t="shared" si="15"/>
        <v>1.2400775896695921</v>
      </c>
      <c r="I180">
        <f t="shared" si="16"/>
        <v>0.34336409281146391</v>
      </c>
      <c r="J180">
        <f t="shared" si="17"/>
        <v>1.5377924284007454</v>
      </c>
      <c r="K180">
        <f t="shared" si="18"/>
        <v>0.58597277480396981</v>
      </c>
      <c r="L180">
        <f t="shared" si="19"/>
        <v>1.2400775896695921</v>
      </c>
    </row>
    <row r="181" spans="1:12" x14ac:dyDescent="0.3">
      <c r="A181" t="s">
        <v>22</v>
      </c>
      <c r="B181" t="s">
        <v>4</v>
      </c>
      <c r="C181">
        <v>0</v>
      </c>
      <c r="D181">
        <v>0</v>
      </c>
      <c r="E181">
        <v>0.81361411098191005</v>
      </c>
      <c r="F181">
        <v>0.914995084543889</v>
      </c>
      <c r="G181">
        <f t="shared" si="14"/>
        <v>-0.81361411098191005</v>
      </c>
      <c r="H181">
        <f t="shared" si="15"/>
        <v>-0.914995084543889</v>
      </c>
      <c r="I181">
        <f t="shared" si="16"/>
        <v>0.66196792158888385</v>
      </c>
      <c r="J181">
        <f t="shared" si="17"/>
        <v>0.83721600473947855</v>
      </c>
      <c r="K181">
        <f t="shared" si="18"/>
        <v>0.81361411098191005</v>
      </c>
      <c r="L181">
        <f t="shared" si="19"/>
        <v>0.914995084543889</v>
      </c>
    </row>
    <row r="182" spans="1:12" x14ac:dyDescent="0.3">
      <c r="A182" t="s">
        <v>21</v>
      </c>
      <c r="B182" t="s">
        <v>9</v>
      </c>
      <c r="C182">
        <v>0</v>
      </c>
      <c r="D182">
        <v>1</v>
      </c>
      <c r="E182">
        <v>1.69442729761931</v>
      </c>
      <c r="F182">
        <v>1.5295625677490099</v>
      </c>
      <c r="G182">
        <f t="shared" si="14"/>
        <v>-1.69442729761931</v>
      </c>
      <c r="H182">
        <f t="shared" si="15"/>
        <v>-0.52956256774900989</v>
      </c>
      <c r="I182">
        <f t="shared" si="16"/>
        <v>2.8710838669174779</v>
      </c>
      <c r="J182">
        <f t="shared" si="17"/>
        <v>0.28043651316092472</v>
      </c>
      <c r="K182">
        <f t="shared" si="18"/>
        <v>1.69442729761931</v>
      </c>
      <c r="L182">
        <f t="shared" si="19"/>
        <v>0.52956256774900989</v>
      </c>
    </row>
    <row r="183" spans="1:12" x14ac:dyDescent="0.3">
      <c r="A183" t="s">
        <v>20</v>
      </c>
      <c r="B183" t="s">
        <v>12</v>
      </c>
      <c r="C183">
        <v>4</v>
      </c>
      <c r="D183">
        <v>0</v>
      </c>
      <c r="E183">
        <v>1.84220970934726</v>
      </c>
      <c r="F183">
        <v>1.55348833510972</v>
      </c>
      <c r="G183">
        <f t="shared" si="14"/>
        <v>2.15779029065274</v>
      </c>
      <c r="H183">
        <f t="shared" si="15"/>
        <v>-1.55348833510972</v>
      </c>
      <c r="I183">
        <f t="shared" si="16"/>
        <v>4.656058938435236</v>
      </c>
      <c r="J183">
        <f t="shared" si="17"/>
        <v>2.4133260073219698</v>
      </c>
      <c r="K183">
        <f t="shared" si="18"/>
        <v>2.15779029065274</v>
      </c>
      <c r="L183">
        <f t="shared" si="19"/>
        <v>1.55348833510972</v>
      </c>
    </row>
    <row r="184" spans="1:12" x14ac:dyDescent="0.3">
      <c r="A184" t="s">
        <v>15</v>
      </c>
      <c r="B184" t="s">
        <v>5</v>
      </c>
      <c r="C184">
        <v>0</v>
      </c>
      <c r="D184">
        <v>5</v>
      </c>
      <c r="E184">
        <v>0.57176945188658701</v>
      </c>
      <c r="F184">
        <v>2.2347379913968202</v>
      </c>
      <c r="G184">
        <f t="shared" si="14"/>
        <v>-0.57176945188658701</v>
      </c>
      <c r="H184">
        <f t="shared" si="15"/>
        <v>2.7652620086031798</v>
      </c>
      <c r="I184">
        <f t="shared" si="16"/>
        <v>0.32692030611068812</v>
      </c>
      <c r="J184">
        <f t="shared" si="17"/>
        <v>7.6466739762240925</v>
      </c>
      <c r="K184">
        <f t="shared" si="18"/>
        <v>0.57176945188658701</v>
      </c>
      <c r="L184">
        <f t="shared" si="19"/>
        <v>2.7652620086031798</v>
      </c>
    </row>
    <row r="185" spans="1:12" x14ac:dyDescent="0.3">
      <c r="A185" t="s">
        <v>8</v>
      </c>
      <c r="B185" t="s">
        <v>18</v>
      </c>
      <c r="C185">
        <v>1</v>
      </c>
      <c r="D185">
        <v>1</v>
      </c>
      <c r="E185">
        <v>2.6217145947803102</v>
      </c>
      <c r="F185">
        <v>0.64527443453628497</v>
      </c>
      <c r="G185">
        <f t="shared" si="14"/>
        <v>-1.6217145947803102</v>
      </c>
      <c r="H185">
        <f t="shared" si="15"/>
        <v>0.35472556546371503</v>
      </c>
      <c r="I185">
        <f t="shared" si="16"/>
        <v>2.6299582269234656</v>
      </c>
      <c r="J185">
        <f t="shared" si="17"/>
        <v>0.12583022679355238</v>
      </c>
      <c r="K185">
        <f t="shared" si="18"/>
        <v>1.6217145947803102</v>
      </c>
      <c r="L185">
        <f t="shared" si="19"/>
        <v>0.35472556546371503</v>
      </c>
    </row>
    <row r="186" spans="1:12" x14ac:dyDescent="0.3">
      <c r="A186" t="s">
        <v>17</v>
      </c>
      <c r="B186" t="s">
        <v>13</v>
      </c>
      <c r="C186">
        <v>3</v>
      </c>
      <c r="D186">
        <v>0</v>
      </c>
      <c r="E186">
        <v>1.81307604007648</v>
      </c>
      <c r="F186">
        <v>1.3393178413461799</v>
      </c>
      <c r="G186">
        <f t="shared" si="14"/>
        <v>1.18692395992352</v>
      </c>
      <c r="H186">
        <f t="shared" si="15"/>
        <v>-1.3393178413461799</v>
      </c>
      <c r="I186">
        <f t="shared" si="16"/>
        <v>1.4087884866405296</v>
      </c>
      <c r="J186">
        <f t="shared" si="17"/>
        <v>1.7937722801481912</v>
      </c>
      <c r="K186">
        <f t="shared" si="18"/>
        <v>1.18692395992352</v>
      </c>
      <c r="L186">
        <f t="shared" si="19"/>
        <v>1.3393178413461799</v>
      </c>
    </row>
    <row r="187" spans="1:12" x14ac:dyDescent="0.3">
      <c r="A187" t="s">
        <v>14</v>
      </c>
      <c r="B187" t="s">
        <v>16</v>
      </c>
      <c r="C187">
        <v>0</v>
      </c>
      <c r="D187">
        <v>0</v>
      </c>
      <c r="E187">
        <v>0.75510551298300799</v>
      </c>
      <c r="F187">
        <v>1.2233072867932699</v>
      </c>
      <c r="G187">
        <f t="shared" si="14"/>
        <v>-0.75510551298300799</v>
      </c>
      <c r="H187">
        <f t="shared" si="15"/>
        <v>-1.2233072867932699</v>
      </c>
      <c r="I187">
        <f t="shared" si="16"/>
        <v>0.57018433573733163</v>
      </c>
      <c r="J187">
        <f t="shared" si="17"/>
        <v>1.4964807179215116</v>
      </c>
      <c r="K187">
        <f t="shared" si="18"/>
        <v>0.75510551298300799</v>
      </c>
      <c r="L187">
        <f t="shared" si="19"/>
        <v>1.2233072867932699</v>
      </c>
    </row>
    <row r="188" spans="1:12" x14ac:dyDescent="0.3">
      <c r="A188" t="s">
        <v>19</v>
      </c>
      <c r="B188" t="s">
        <v>7</v>
      </c>
      <c r="C188">
        <v>0</v>
      </c>
      <c r="D188">
        <v>3</v>
      </c>
      <c r="E188">
        <v>1.4013995173385201</v>
      </c>
      <c r="F188">
        <v>1.1114891208808699</v>
      </c>
      <c r="G188">
        <f t="shared" si="14"/>
        <v>-1.4013995173385201</v>
      </c>
      <c r="H188">
        <f t="shared" si="15"/>
        <v>1.8885108791191301</v>
      </c>
      <c r="I188">
        <f t="shared" si="16"/>
        <v>1.9639206071966371</v>
      </c>
      <c r="J188">
        <f t="shared" si="17"/>
        <v>3.5664733405513096</v>
      </c>
      <c r="K188">
        <f t="shared" si="18"/>
        <v>1.4013995173385201</v>
      </c>
      <c r="L188">
        <f t="shared" si="19"/>
        <v>1.8885108791191301</v>
      </c>
    </row>
    <row r="189" spans="1:12" x14ac:dyDescent="0.3">
      <c r="A189" t="s">
        <v>6</v>
      </c>
      <c r="B189" t="s">
        <v>10</v>
      </c>
      <c r="C189">
        <v>3</v>
      </c>
      <c r="D189">
        <v>1</v>
      </c>
      <c r="E189">
        <v>2.6738116806662502</v>
      </c>
      <c r="F189">
        <v>0.46709110793534298</v>
      </c>
      <c r="G189">
        <f t="shared" si="14"/>
        <v>0.32618831933374981</v>
      </c>
      <c r="H189">
        <f t="shared" si="15"/>
        <v>0.53290889206465697</v>
      </c>
      <c r="I189">
        <f t="shared" si="16"/>
        <v>0.10639881966977634</v>
      </c>
      <c r="J189">
        <f t="shared" si="17"/>
        <v>0.2839918872415802</v>
      </c>
      <c r="K189">
        <f t="shared" si="18"/>
        <v>0.32618831933374981</v>
      </c>
      <c r="L189">
        <f t="shared" si="19"/>
        <v>0.53290889206465697</v>
      </c>
    </row>
    <row r="190" spans="1:12" x14ac:dyDescent="0.3">
      <c r="A190" t="s">
        <v>23</v>
      </c>
      <c r="B190" t="s">
        <v>11</v>
      </c>
      <c r="C190">
        <v>4</v>
      </c>
      <c r="D190">
        <v>1</v>
      </c>
      <c r="E190">
        <v>5.0017705248122803</v>
      </c>
      <c r="F190">
        <v>0.22174730777499299</v>
      </c>
      <c r="G190">
        <f t="shared" si="14"/>
        <v>-1.0017705248122803</v>
      </c>
      <c r="H190">
        <f t="shared" si="15"/>
        <v>0.77825269222500704</v>
      </c>
      <c r="I190">
        <f t="shared" si="16"/>
        <v>1.0035441843826716</v>
      </c>
      <c r="J190">
        <f t="shared" si="17"/>
        <v>0.60567725295547148</v>
      </c>
      <c r="K190">
        <f t="shared" si="18"/>
        <v>1.0017705248122803</v>
      </c>
      <c r="L190">
        <f t="shared" si="19"/>
        <v>0.77825269222500704</v>
      </c>
    </row>
    <row r="191" spans="1:12" x14ac:dyDescent="0.3">
      <c r="A191" t="s">
        <v>7</v>
      </c>
      <c r="B191" t="s">
        <v>8</v>
      </c>
      <c r="E191">
        <v>1.6684349592135499</v>
      </c>
      <c r="F191">
        <v>1.62673186475186</v>
      </c>
    </row>
    <row r="192" spans="1:12" x14ac:dyDescent="0.3">
      <c r="A192" t="s">
        <v>21</v>
      </c>
      <c r="B192" t="s">
        <v>16</v>
      </c>
      <c r="E192">
        <v>1.01605735826711</v>
      </c>
      <c r="F192">
        <v>1.27079691592263</v>
      </c>
    </row>
    <row r="193" spans="1:6" x14ac:dyDescent="0.3">
      <c r="A193" t="s">
        <v>13</v>
      </c>
      <c r="B193" t="s">
        <v>14</v>
      </c>
      <c r="E193">
        <v>1.4238611576875</v>
      </c>
      <c r="F193">
        <v>2.6600766475973501</v>
      </c>
    </row>
    <row r="194" spans="1:6" x14ac:dyDescent="0.3">
      <c r="A194" t="s">
        <v>19</v>
      </c>
      <c r="B194" t="s">
        <v>10</v>
      </c>
      <c r="E194">
        <v>2.2663143524242102</v>
      </c>
      <c r="F194">
        <v>0.79545796314950301</v>
      </c>
    </row>
    <row r="195" spans="1:6" x14ac:dyDescent="0.3">
      <c r="A195" t="s">
        <v>11</v>
      </c>
      <c r="B195" t="s">
        <v>6</v>
      </c>
      <c r="E195">
        <v>0.60354081238425294</v>
      </c>
      <c r="F195">
        <v>2.5214991210954198</v>
      </c>
    </row>
    <row r="196" spans="1:6" x14ac:dyDescent="0.3">
      <c r="A196" t="s">
        <v>15</v>
      </c>
      <c r="B196" t="s">
        <v>22</v>
      </c>
      <c r="E196">
        <v>1.6742269803952301</v>
      </c>
      <c r="F196">
        <v>1.6878700325062499</v>
      </c>
    </row>
    <row r="197" spans="1:6" x14ac:dyDescent="0.3">
      <c r="A197" t="s">
        <v>17</v>
      </c>
      <c r="B197" t="s">
        <v>20</v>
      </c>
      <c r="E197">
        <v>1.4859267418768001</v>
      </c>
      <c r="F197">
        <v>2.7399019056627401</v>
      </c>
    </row>
    <row r="198" spans="1:6" x14ac:dyDescent="0.3">
      <c r="A198" t="s">
        <v>9</v>
      </c>
      <c r="B198" t="s">
        <v>12</v>
      </c>
      <c r="E198">
        <v>2.3934425358718299</v>
      </c>
      <c r="F198">
        <v>0.78036387765031701</v>
      </c>
    </row>
    <row r="199" spans="1:6" x14ac:dyDescent="0.3">
      <c r="A199" t="s">
        <v>23</v>
      </c>
      <c r="B199" t="s">
        <v>4</v>
      </c>
      <c r="E199">
        <v>2.27050201351445</v>
      </c>
      <c r="F199">
        <v>0.38299227468012198</v>
      </c>
    </row>
    <row r="200" spans="1:6" x14ac:dyDescent="0.3">
      <c r="A200" t="s">
        <v>5</v>
      </c>
      <c r="B200" t="s">
        <v>18</v>
      </c>
      <c r="E200">
        <v>4.94415744805349</v>
      </c>
      <c r="F200">
        <v>0.29780340594603999</v>
      </c>
    </row>
    <row r="201" spans="1:6" x14ac:dyDescent="0.3">
      <c r="A201" t="s">
        <v>7</v>
      </c>
      <c r="B201" t="s">
        <v>12</v>
      </c>
      <c r="E201">
        <v>1.04858943290514</v>
      </c>
      <c r="F201">
        <v>1.2216967222221</v>
      </c>
    </row>
    <row r="202" spans="1:6" x14ac:dyDescent="0.3">
      <c r="A202" t="s">
        <v>17</v>
      </c>
      <c r="B202" t="s">
        <v>10</v>
      </c>
      <c r="E202">
        <v>2.1124192685796799</v>
      </c>
      <c r="F202">
        <v>0.97714939438670501</v>
      </c>
    </row>
    <row r="203" spans="1:6" x14ac:dyDescent="0.3">
      <c r="A203" t="s">
        <v>21</v>
      </c>
      <c r="B203" t="s">
        <v>22</v>
      </c>
      <c r="E203">
        <v>1.1418360529801399</v>
      </c>
      <c r="F203">
        <v>1.46505763011335</v>
      </c>
    </row>
    <row r="204" spans="1:6" x14ac:dyDescent="0.3">
      <c r="A204" t="s">
        <v>13</v>
      </c>
      <c r="B204" t="s">
        <v>6</v>
      </c>
      <c r="E204">
        <v>1.1730419156105101</v>
      </c>
      <c r="F204">
        <v>2.40447967522074</v>
      </c>
    </row>
    <row r="205" spans="1:6" x14ac:dyDescent="0.3">
      <c r="A205" t="s">
        <v>19</v>
      </c>
      <c r="B205" t="s">
        <v>4</v>
      </c>
      <c r="E205">
        <v>1.0181857090276101</v>
      </c>
      <c r="F205">
        <v>1.3724677770856499</v>
      </c>
    </row>
    <row r="206" spans="1:6" x14ac:dyDescent="0.3">
      <c r="A206" t="s">
        <v>5</v>
      </c>
      <c r="B206" t="s">
        <v>16</v>
      </c>
      <c r="E206">
        <v>2.5817040967776301</v>
      </c>
      <c r="F206">
        <v>0.58588477124855798</v>
      </c>
    </row>
    <row r="207" spans="1:6" x14ac:dyDescent="0.3">
      <c r="A207" t="s">
        <v>11</v>
      </c>
      <c r="B207" t="s">
        <v>14</v>
      </c>
      <c r="E207">
        <v>0.73258961030888903</v>
      </c>
      <c r="F207">
        <v>2.7895352986701298</v>
      </c>
    </row>
    <row r="208" spans="1:6" x14ac:dyDescent="0.3">
      <c r="A208" t="s">
        <v>15</v>
      </c>
      <c r="B208" t="s">
        <v>8</v>
      </c>
      <c r="E208">
        <v>3.02245388976801</v>
      </c>
      <c r="F208">
        <v>1.6822957138302099</v>
      </c>
    </row>
    <row r="209" spans="1:6" x14ac:dyDescent="0.3">
      <c r="A209" t="s">
        <v>9</v>
      </c>
      <c r="B209" t="s">
        <v>20</v>
      </c>
      <c r="E209">
        <v>2.5813126713071401</v>
      </c>
      <c r="F209">
        <v>1.28680916591762</v>
      </c>
    </row>
    <row r="210" spans="1:6" x14ac:dyDescent="0.3">
      <c r="A210" t="s">
        <v>23</v>
      </c>
      <c r="B210" t="s">
        <v>18</v>
      </c>
      <c r="E210">
        <v>4.9507782301218803</v>
      </c>
      <c r="F210">
        <v>0.22232601005667901</v>
      </c>
    </row>
    <row r="211" spans="1:6" x14ac:dyDescent="0.3">
      <c r="A211" t="s">
        <v>18</v>
      </c>
      <c r="B211" t="s">
        <v>15</v>
      </c>
      <c r="E211">
        <v>0.71903548339147305</v>
      </c>
      <c r="F211">
        <v>1.4081981860538499</v>
      </c>
    </row>
    <row r="212" spans="1:6" x14ac:dyDescent="0.3">
      <c r="A212" t="s">
        <v>14</v>
      </c>
      <c r="B212" t="s">
        <v>9</v>
      </c>
      <c r="E212">
        <v>1.2592511469661301</v>
      </c>
      <c r="F212">
        <v>1.4724028767217301</v>
      </c>
    </row>
    <row r="213" spans="1:6" x14ac:dyDescent="0.3">
      <c r="A213" t="s">
        <v>12</v>
      </c>
      <c r="B213" t="s">
        <v>17</v>
      </c>
      <c r="E213">
        <v>2.4443591710667301</v>
      </c>
      <c r="F213">
        <v>0.55358798845469803</v>
      </c>
    </row>
    <row r="214" spans="1:6" x14ac:dyDescent="0.3">
      <c r="A214" t="s">
        <v>16</v>
      </c>
      <c r="B214" t="s">
        <v>7</v>
      </c>
      <c r="E214">
        <v>1.44565509246888</v>
      </c>
      <c r="F214">
        <v>0.801416497340386</v>
      </c>
    </row>
    <row r="215" spans="1:6" x14ac:dyDescent="0.3">
      <c r="A215" t="s">
        <v>22</v>
      </c>
      <c r="B215" t="s">
        <v>13</v>
      </c>
      <c r="E215">
        <v>1.55434536570602</v>
      </c>
      <c r="F215">
        <v>0.72686963234231505</v>
      </c>
    </row>
    <row r="216" spans="1:6" x14ac:dyDescent="0.3">
      <c r="A216" t="s">
        <v>20</v>
      </c>
      <c r="B216" t="s">
        <v>11</v>
      </c>
      <c r="E216">
        <v>2.7954267479379999</v>
      </c>
      <c r="F216">
        <v>0.91264988168857097</v>
      </c>
    </row>
    <row r="217" spans="1:6" x14ac:dyDescent="0.3">
      <c r="A217" t="s">
        <v>4</v>
      </c>
      <c r="B217" t="s">
        <v>21</v>
      </c>
      <c r="E217">
        <v>1.08347180510371</v>
      </c>
      <c r="F217">
        <v>0.78706301593025696</v>
      </c>
    </row>
    <row r="218" spans="1:6" x14ac:dyDescent="0.3">
      <c r="A218" t="s">
        <v>6</v>
      </c>
      <c r="B218" t="s">
        <v>23</v>
      </c>
      <c r="E218">
        <v>0.54715367128915904</v>
      </c>
      <c r="F218">
        <v>1.2696226821126999</v>
      </c>
    </row>
    <row r="219" spans="1:6" x14ac:dyDescent="0.3">
      <c r="A219" t="s">
        <v>8</v>
      </c>
      <c r="B219" t="s">
        <v>19</v>
      </c>
      <c r="E219">
        <v>1.6653722053211799</v>
      </c>
      <c r="F219">
        <v>1.5600506057973</v>
      </c>
    </row>
    <row r="220" spans="1:6" x14ac:dyDescent="0.3">
      <c r="A220" t="s">
        <v>10</v>
      </c>
      <c r="B220" t="s">
        <v>5</v>
      </c>
      <c r="E220">
        <v>0.243670089187599</v>
      </c>
      <c r="F220">
        <v>2.95487300557342</v>
      </c>
    </row>
    <row r="221" spans="1:6" x14ac:dyDescent="0.3">
      <c r="A221" t="s">
        <v>19</v>
      </c>
      <c r="B221" t="s">
        <v>6</v>
      </c>
      <c r="E221">
        <v>1.1612085745540801</v>
      </c>
      <c r="F221">
        <v>2.0330216742033498</v>
      </c>
    </row>
    <row r="222" spans="1:6" x14ac:dyDescent="0.3">
      <c r="A222" t="s">
        <v>9</v>
      </c>
      <c r="B222" t="s">
        <v>18</v>
      </c>
      <c r="E222">
        <v>3.5948581987232302</v>
      </c>
      <c r="F222">
        <v>0.45964790141492701</v>
      </c>
    </row>
    <row r="223" spans="1:6" x14ac:dyDescent="0.3">
      <c r="A223" t="s">
        <v>7</v>
      </c>
      <c r="B223" t="s">
        <v>10</v>
      </c>
      <c r="E223">
        <v>1.6077029429883101</v>
      </c>
      <c r="F223">
        <v>0.71846621218012197</v>
      </c>
    </row>
    <row r="224" spans="1:6" x14ac:dyDescent="0.3">
      <c r="A224" t="s">
        <v>5</v>
      </c>
      <c r="B224" t="s">
        <v>14</v>
      </c>
      <c r="E224">
        <v>3.1389041941987199</v>
      </c>
      <c r="F224">
        <v>0.84070240997991696</v>
      </c>
    </row>
    <row r="225" spans="1:6" x14ac:dyDescent="0.3">
      <c r="A225" t="s">
        <v>11</v>
      </c>
      <c r="B225" t="s">
        <v>8</v>
      </c>
      <c r="E225">
        <v>1.22241883418416</v>
      </c>
      <c r="F225">
        <v>2.23379683338334</v>
      </c>
    </row>
    <row r="226" spans="1:6" x14ac:dyDescent="0.3">
      <c r="A226" t="s">
        <v>13</v>
      </c>
      <c r="B226" t="s">
        <v>4</v>
      </c>
      <c r="E226">
        <v>1.0285615700208299</v>
      </c>
      <c r="F226">
        <v>1.62323447741451</v>
      </c>
    </row>
    <row r="227" spans="1:6" x14ac:dyDescent="0.3">
      <c r="A227" t="s">
        <v>15</v>
      </c>
      <c r="B227" t="s">
        <v>16</v>
      </c>
      <c r="E227">
        <v>1.4898028822965299</v>
      </c>
      <c r="F227">
        <v>1.46406529524796</v>
      </c>
    </row>
    <row r="228" spans="1:6" x14ac:dyDescent="0.3">
      <c r="A228" t="s">
        <v>21</v>
      </c>
      <c r="B228" t="s">
        <v>12</v>
      </c>
      <c r="E228">
        <v>1.2955234989344599</v>
      </c>
      <c r="F228">
        <v>1.09664352670764</v>
      </c>
    </row>
    <row r="229" spans="1:6" x14ac:dyDescent="0.3">
      <c r="A229" t="s">
        <v>17</v>
      </c>
      <c r="B229" t="s">
        <v>22</v>
      </c>
      <c r="E229">
        <v>1.2143342574374101</v>
      </c>
      <c r="F229">
        <v>2.21976631156162</v>
      </c>
    </row>
    <row r="230" spans="1:6" x14ac:dyDescent="0.3">
      <c r="A230" t="s">
        <v>23</v>
      </c>
      <c r="B230" t="s">
        <v>20</v>
      </c>
      <c r="E230">
        <v>3.55494038201117</v>
      </c>
      <c r="F230">
        <v>0.62241369248540002</v>
      </c>
    </row>
    <row r="231" spans="1:6" x14ac:dyDescent="0.3">
      <c r="A231" t="s">
        <v>8</v>
      </c>
      <c r="B231" t="s">
        <v>7</v>
      </c>
      <c r="E231">
        <v>1.6548887248670401</v>
      </c>
      <c r="F231">
        <v>0.90021709977400399</v>
      </c>
    </row>
    <row r="232" spans="1:6" x14ac:dyDescent="0.3">
      <c r="A232" t="s">
        <v>10</v>
      </c>
      <c r="B232" t="s">
        <v>19</v>
      </c>
      <c r="E232">
        <v>0.77236362634994804</v>
      </c>
      <c r="F232">
        <v>2.3789446232679201</v>
      </c>
    </row>
    <row r="233" spans="1:6" x14ac:dyDescent="0.3">
      <c r="A233" t="s">
        <v>14</v>
      </c>
      <c r="B233" t="s">
        <v>13</v>
      </c>
      <c r="E233">
        <v>1.2669834412252201</v>
      </c>
      <c r="F233">
        <v>0.85092349912876197</v>
      </c>
    </row>
    <row r="234" spans="1:6" x14ac:dyDescent="0.3">
      <c r="A234" t="s">
        <v>16</v>
      </c>
      <c r="B234" t="s">
        <v>21</v>
      </c>
      <c r="E234">
        <v>0.939809963183731</v>
      </c>
      <c r="F234">
        <v>0.92395535114567195</v>
      </c>
    </row>
    <row r="235" spans="1:6" x14ac:dyDescent="0.3">
      <c r="A235" t="s">
        <v>18</v>
      </c>
      <c r="B235" t="s">
        <v>5</v>
      </c>
      <c r="E235">
        <v>0.240474869921489</v>
      </c>
      <c r="F235">
        <v>2.9376509959388999</v>
      </c>
    </row>
    <row r="236" spans="1:6" x14ac:dyDescent="0.3">
      <c r="A236" t="s">
        <v>12</v>
      </c>
      <c r="B236" t="s">
        <v>9</v>
      </c>
      <c r="E236">
        <v>2.70906862377816</v>
      </c>
      <c r="F236">
        <v>0.67238488978892796</v>
      </c>
    </row>
    <row r="237" spans="1:6" x14ac:dyDescent="0.3">
      <c r="A237" t="s">
        <v>22</v>
      </c>
      <c r="B237" t="s">
        <v>15</v>
      </c>
      <c r="E237">
        <v>1.06305806663196</v>
      </c>
      <c r="F237">
        <v>0.76459476179827801</v>
      </c>
    </row>
    <row r="238" spans="1:6" x14ac:dyDescent="0.3">
      <c r="A238" t="s">
        <v>6</v>
      </c>
      <c r="B238" t="s">
        <v>11</v>
      </c>
      <c r="E238">
        <v>2.6463027963430998</v>
      </c>
      <c r="F238">
        <v>0.46661088374329002</v>
      </c>
    </row>
    <row r="239" spans="1:6" x14ac:dyDescent="0.3">
      <c r="A239" t="s">
        <v>20</v>
      </c>
      <c r="B239" t="s">
        <v>17</v>
      </c>
      <c r="E239">
        <v>2.1740109442704099</v>
      </c>
      <c r="F239">
        <v>1.7839327445503299</v>
      </c>
    </row>
    <row r="240" spans="1:6" x14ac:dyDescent="0.3">
      <c r="A240" t="s">
        <v>4</v>
      </c>
      <c r="B240" t="s">
        <v>23</v>
      </c>
      <c r="E240">
        <v>0.55154245368323496</v>
      </c>
      <c r="F240">
        <v>1.32801166282865</v>
      </c>
    </row>
    <row r="241" spans="1:6" x14ac:dyDescent="0.3">
      <c r="A241" t="s">
        <v>15</v>
      </c>
      <c r="B241" t="s">
        <v>23</v>
      </c>
      <c r="E241">
        <v>0.59598415144553996</v>
      </c>
      <c r="F241">
        <v>2.0196019745939302</v>
      </c>
    </row>
    <row r="242" spans="1:6" x14ac:dyDescent="0.3">
      <c r="A242" t="s">
        <v>22</v>
      </c>
      <c r="B242" t="s">
        <v>12</v>
      </c>
      <c r="E242">
        <v>1.1811669710844599</v>
      </c>
      <c r="F242">
        <v>0.90175985565842198</v>
      </c>
    </row>
    <row r="243" spans="1:6" x14ac:dyDescent="0.3">
      <c r="A243" t="s">
        <v>8</v>
      </c>
      <c r="B243" t="s">
        <v>10</v>
      </c>
      <c r="E243">
        <v>2.67625186281923</v>
      </c>
      <c r="F243">
        <v>0.64425719255899705</v>
      </c>
    </row>
    <row r="244" spans="1:6" x14ac:dyDescent="0.3">
      <c r="A244" t="s">
        <v>14</v>
      </c>
      <c r="B244" t="s">
        <v>18</v>
      </c>
      <c r="E244">
        <v>1.4460838291812701</v>
      </c>
      <c r="F244">
        <v>0.62180328693181397</v>
      </c>
    </row>
    <row r="245" spans="1:6" x14ac:dyDescent="0.3">
      <c r="A245" t="s">
        <v>23</v>
      </c>
      <c r="B245" t="s">
        <v>13</v>
      </c>
      <c r="E245">
        <v>4.3376143983948898</v>
      </c>
      <c r="F245">
        <v>0.30424803213610502</v>
      </c>
    </row>
    <row r="246" spans="1:6" x14ac:dyDescent="0.3">
      <c r="A246" t="s">
        <v>21</v>
      </c>
      <c r="B246" t="s">
        <v>11</v>
      </c>
      <c r="E246">
        <v>1.9658679590755199</v>
      </c>
      <c r="F246">
        <v>0.64426076609939997</v>
      </c>
    </row>
    <row r="247" spans="1:6" x14ac:dyDescent="0.3">
      <c r="A247" t="s">
        <v>19</v>
      </c>
      <c r="B247" t="s">
        <v>16</v>
      </c>
      <c r="E247">
        <v>1.1592917618271701</v>
      </c>
      <c r="F247">
        <v>1.5674184921275101</v>
      </c>
    </row>
    <row r="248" spans="1:6" x14ac:dyDescent="0.3">
      <c r="A248" t="s">
        <v>15</v>
      </c>
      <c r="B248" t="s">
        <v>7</v>
      </c>
      <c r="E248">
        <v>1.8009349405617101</v>
      </c>
      <c r="F248">
        <v>1.0381992148877699</v>
      </c>
    </row>
    <row r="249" spans="1:6" x14ac:dyDescent="0.3">
      <c r="A249" t="s">
        <v>20</v>
      </c>
      <c r="B249" t="s">
        <v>4</v>
      </c>
      <c r="E249">
        <v>1.2689550686781199</v>
      </c>
      <c r="F249">
        <v>1.5762890547881001</v>
      </c>
    </row>
    <row r="250" spans="1:6" x14ac:dyDescent="0.3">
      <c r="A250" t="s">
        <v>17</v>
      </c>
      <c r="B250" t="s">
        <v>9</v>
      </c>
      <c r="E250">
        <v>1.80201098823775</v>
      </c>
      <c r="F250">
        <v>2.3175002740692499</v>
      </c>
    </row>
    <row r="251" spans="1:6" x14ac:dyDescent="0.3">
      <c r="A251" t="s">
        <v>6</v>
      </c>
      <c r="B251" t="s">
        <v>5</v>
      </c>
      <c r="E251">
        <v>0.52492294295400199</v>
      </c>
      <c r="F251">
        <v>1.4048679285069801</v>
      </c>
    </row>
    <row r="252" spans="1:6" x14ac:dyDescent="0.3">
      <c r="A252" t="s">
        <v>16</v>
      </c>
      <c r="B252" t="s">
        <v>14</v>
      </c>
      <c r="E252">
        <v>1.4540089270418299</v>
      </c>
      <c r="F252">
        <v>1.62169101658193</v>
      </c>
    </row>
    <row r="253" spans="1:6" x14ac:dyDescent="0.3">
      <c r="A253" t="s">
        <v>7</v>
      </c>
      <c r="B253" t="s">
        <v>19</v>
      </c>
      <c r="E253">
        <v>1.00043790080554</v>
      </c>
      <c r="F253">
        <v>1.7397456520500501</v>
      </c>
    </row>
    <row r="254" spans="1:6" x14ac:dyDescent="0.3">
      <c r="A254" t="s">
        <v>18</v>
      </c>
      <c r="B254" t="s">
        <v>8</v>
      </c>
      <c r="E254">
        <v>1.27118404732443</v>
      </c>
      <c r="F254">
        <v>2.2114438910612702</v>
      </c>
    </row>
    <row r="255" spans="1:6" x14ac:dyDescent="0.3">
      <c r="A255" t="s">
        <v>5</v>
      </c>
      <c r="B255" t="s">
        <v>15</v>
      </c>
      <c r="E255">
        <v>2.9626423487126301</v>
      </c>
      <c r="F255">
        <v>0.42868862277955999</v>
      </c>
    </row>
    <row r="256" spans="1:6" x14ac:dyDescent="0.3">
      <c r="A256" t="s">
        <v>4</v>
      </c>
      <c r="B256" t="s">
        <v>22</v>
      </c>
      <c r="E256">
        <v>1.5493822353332101</v>
      </c>
      <c r="F256">
        <v>1.10987764752902</v>
      </c>
    </row>
    <row r="257" spans="1:6" x14ac:dyDescent="0.3">
      <c r="A257" t="s">
        <v>13</v>
      </c>
      <c r="B257" t="s">
        <v>17</v>
      </c>
      <c r="E257">
        <v>1.7621617701646499</v>
      </c>
      <c r="F257">
        <v>1.83706226186546</v>
      </c>
    </row>
    <row r="258" spans="1:6" x14ac:dyDescent="0.3">
      <c r="A258" t="s">
        <v>11</v>
      </c>
      <c r="B258" t="s">
        <v>23</v>
      </c>
      <c r="E258">
        <v>0.241043297324947</v>
      </c>
      <c r="F258">
        <v>2.6816810257878401</v>
      </c>
    </row>
    <row r="259" spans="1:6" x14ac:dyDescent="0.3">
      <c r="A259" t="s">
        <v>10</v>
      </c>
      <c r="B259" t="s">
        <v>6</v>
      </c>
      <c r="E259">
        <v>0.63595673111441298</v>
      </c>
      <c r="F259">
        <v>2.5109016200012499</v>
      </c>
    </row>
    <row r="260" spans="1:6" x14ac:dyDescent="0.3">
      <c r="A260" t="s">
        <v>9</v>
      </c>
      <c r="B260" t="s">
        <v>21</v>
      </c>
      <c r="E260">
        <v>1.4751646740509301</v>
      </c>
      <c r="F260">
        <v>0.73930013875441403</v>
      </c>
    </row>
    <row r="261" spans="1:6" x14ac:dyDescent="0.3">
      <c r="A261" t="s">
        <v>12</v>
      </c>
      <c r="B261" t="s">
        <v>20</v>
      </c>
      <c r="E261">
        <v>2.23388066994419</v>
      </c>
      <c r="F261">
        <v>0.79493783085372305</v>
      </c>
    </row>
    <row r="262" spans="1:6" x14ac:dyDescent="0.3">
      <c r="A262" t="s">
        <v>12</v>
      </c>
      <c r="B262" t="s">
        <v>6</v>
      </c>
      <c r="E262">
        <v>1.62716943076134</v>
      </c>
      <c r="F262">
        <v>0.72457591357518203</v>
      </c>
    </row>
    <row r="263" spans="1:6" x14ac:dyDescent="0.3">
      <c r="A263" t="s">
        <v>17</v>
      </c>
      <c r="B263" t="s">
        <v>8</v>
      </c>
      <c r="E263">
        <v>2.19221726972996</v>
      </c>
      <c r="F263">
        <v>2.21243536512101</v>
      </c>
    </row>
    <row r="264" spans="1:6" x14ac:dyDescent="0.3">
      <c r="A264" t="s">
        <v>14</v>
      </c>
      <c r="B264" t="s">
        <v>21</v>
      </c>
      <c r="E264">
        <v>0.59340637727579004</v>
      </c>
      <c r="F264">
        <v>1.00011172658801</v>
      </c>
    </row>
    <row r="265" spans="1:6" x14ac:dyDescent="0.3">
      <c r="A265" t="s">
        <v>18</v>
      </c>
      <c r="B265" t="s">
        <v>7</v>
      </c>
      <c r="E265">
        <v>0.75743744990165596</v>
      </c>
      <c r="F265">
        <v>1.3647537068503199</v>
      </c>
    </row>
    <row r="266" spans="1:6" x14ac:dyDescent="0.3">
      <c r="A266" t="s">
        <v>13</v>
      </c>
      <c r="B266" t="s">
        <v>10</v>
      </c>
      <c r="E266">
        <v>2.2894093168095901</v>
      </c>
      <c r="F266">
        <v>0.94079789170716099</v>
      </c>
    </row>
    <row r="267" spans="1:6" x14ac:dyDescent="0.3">
      <c r="A267" t="s">
        <v>22</v>
      </c>
      <c r="B267" t="s">
        <v>5</v>
      </c>
      <c r="E267">
        <v>0.35553009023496501</v>
      </c>
      <c r="F267">
        <v>1.59502588892021</v>
      </c>
    </row>
    <row r="268" spans="1:6" x14ac:dyDescent="0.3">
      <c r="A268" t="s">
        <v>20</v>
      </c>
      <c r="B268" t="s">
        <v>19</v>
      </c>
      <c r="E268">
        <v>1.7576149030577699</v>
      </c>
      <c r="F268">
        <v>2.21223035746696</v>
      </c>
    </row>
    <row r="269" spans="1:6" x14ac:dyDescent="0.3">
      <c r="A269" t="s">
        <v>4</v>
      </c>
      <c r="B269" t="s">
        <v>11</v>
      </c>
      <c r="E269">
        <v>2.6675290947879602</v>
      </c>
      <c r="F269">
        <v>0.48806996310330902</v>
      </c>
    </row>
    <row r="270" spans="1:6" x14ac:dyDescent="0.3">
      <c r="A270" t="s">
        <v>9</v>
      </c>
      <c r="B270" t="s">
        <v>16</v>
      </c>
      <c r="E270">
        <v>1.8771368502093899</v>
      </c>
      <c r="F270">
        <v>0.90429021360541395</v>
      </c>
    </row>
    <row r="271" spans="1:6" x14ac:dyDescent="0.3">
      <c r="A271" t="s">
        <v>23</v>
      </c>
      <c r="B271" t="s">
        <v>15</v>
      </c>
      <c r="E271">
        <v>2.96660965953222</v>
      </c>
      <c r="F271">
        <v>0.320038754279868</v>
      </c>
    </row>
    <row r="272" spans="1:6" x14ac:dyDescent="0.3">
      <c r="A272" t="s">
        <v>11</v>
      </c>
      <c r="B272" t="s">
        <v>22</v>
      </c>
      <c r="E272">
        <v>0.67713409970052596</v>
      </c>
      <c r="F272">
        <v>2.2411985614531802</v>
      </c>
    </row>
    <row r="273" spans="1:6" x14ac:dyDescent="0.3">
      <c r="A273" t="s">
        <v>7</v>
      </c>
      <c r="B273" t="s">
        <v>14</v>
      </c>
      <c r="E273">
        <v>0.99988488594559499</v>
      </c>
      <c r="F273">
        <v>2.0314407695366601</v>
      </c>
    </row>
    <row r="274" spans="1:6" x14ac:dyDescent="0.3">
      <c r="A274" t="s">
        <v>8</v>
      </c>
      <c r="B274" t="s">
        <v>12</v>
      </c>
      <c r="E274">
        <v>1.74552732853046</v>
      </c>
      <c r="F274">
        <v>1.0955099725970301</v>
      </c>
    </row>
    <row r="275" spans="1:6" x14ac:dyDescent="0.3">
      <c r="A275" t="s">
        <v>10</v>
      </c>
      <c r="B275" t="s">
        <v>18</v>
      </c>
      <c r="E275">
        <v>1.2158945521061899</v>
      </c>
      <c r="F275">
        <v>0.98398868656431004</v>
      </c>
    </row>
    <row r="276" spans="1:6" x14ac:dyDescent="0.3">
      <c r="A276" t="s">
        <v>21</v>
      </c>
      <c r="B276" t="s">
        <v>17</v>
      </c>
      <c r="E276">
        <v>1.52886082998713</v>
      </c>
      <c r="F276">
        <v>1.25931959202947</v>
      </c>
    </row>
    <row r="277" spans="1:6" x14ac:dyDescent="0.3">
      <c r="A277" t="s">
        <v>15</v>
      </c>
      <c r="B277" t="s">
        <v>13</v>
      </c>
      <c r="E277">
        <v>2.4997242770783301</v>
      </c>
      <c r="F277">
        <v>1.01839298877315</v>
      </c>
    </row>
    <row r="278" spans="1:6" x14ac:dyDescent="0.3">
      <c r="A278" t="s">
        <v>19</v>
      </c>
      <c r="B278" t="s">
        <v>23</v>
      </c>
      <c r="E278">
        <v>0.46376572710432501</v>
      </c>
      <c r="F278">
        <v>2.16217233752517</v>
      </c>
    </row>
    <row r="279" spans="1:6" x14ac:dyDescent="0.3">
      <c r="A279" t="s">
        <v>16</v>
      </c>
      <c r="B279" t="s">
        <v>20</v>
      </c>
      <c r="E279">
        <v>1.6445237669127499</v>
      </c>
      <c r="F279">
        <v>1.6082158685321699</v>
      </c>
    </row>
    <row r="280" spans="1:6" x14ac:dyDescent="0.3">
      <c r="A280" t="s">
        <v>5</v>
      </c>
      <c r="B280" t="s">
        <v>9</v>
      </c>
      <c r="E280">
        <v>4.3053769163350699</v>
      </c>
      <c r="F280">
        <v>0.70518538712801204</v>
      </c>
    </row>
    <row r="281" spans="1:6" x14ac:dyDescent="0.3">
      <c r="A281" t="s">
        <v>6</v>
      </c>
      <c r="B281" t="s">
        <v>4</v>
      </c>
      <c r="E281">
        <v>1.20126179273116</v>
      </c>
      <c r="F281">
        <v>0.80590995917154495</v>
      </c>
    </row>
    <row r="282" spans="1:6" x14ac:dyDescent="0.3">
      <c r="A282" t="s">
        <v>9</v>
      </c>
      <c r="B282" t="s">
        <v>15</v>
      </c>
      <c r="E282">
        <v>2.1541140728330301</v>
      </c>
      <c r="F282">
        <v>0.66166411090940702</v>
      </c>
    </row>
    <row r="283" spans="1:6" x14ac:dyDescent="0.3">
      <c r="A283" t="s">
        <v>17</v>
      </c>
      <c r="B283" t="s">
        <v>6</v>
      </c>
      <c r="E283">
        <v>1.0823561899540199</v>
      </c>
      <c r="F283">
        <v>2.49738639846827</v>
      </c>
    </row>
    <row r="284" spans="1:6" x14ac:dyDescent="0.3">
      <c r="A284" t="s">
        <v>12</v>
      </c>
      <c r="B284" t="s">
        <v>16</v>
      </c>
      <c r="E284">
        <v>1.6244834541486399</v>
      </c>
      <c r="F284">
        <v>0.55863333888605005</v>
      </c>
    </row>
    <row r="285" spans="1:6" x14ac:dyDescent="0.3">
      <c r="A285" t="s">
        <v>14</v>
      </c>
      <c r="B285" t="s">
        <v>19</v>
      </c>
      <c r="E285">
        <v>0.91858504372583305</v>
      </c>
      <c r="F285">
        <v>1.5033054814295099</v>
      </c>
    </row>
    <row r="286" spans="1:6" x14ac:dyDescent="0.3">
      <c r="A286" t="s">
        <v>22</v>
      </c>
      <c r="B286" t="s">
        <v>10</v>
      </c>
      <c r="E286">
        <v>1.8109715356485701</v>
      </c>
      <c r="F286">
        <v>0.53031491040803203</v>
      </c>
    </row>
    <row r="287" spans="1:6" x14ac:dyDescent="0.3">
      <c r="A287" t="s">
        <v>23</v>
      </c>
      <c r="B287" t="s">
        <v>8</v>
      </c>
      <c r="E287">
        <v>5.2446742350582598</v>
      </c>
      <c r="F287">
        <v>0.50259100960666203</v>
      </c>
    </row>
    <row r="288" spans="1:6" x14ac:dyDescent="0.3">
      <c r="A288" t="s">
        <v>20</v>
      </c>
      <c r="B288" t="s">
        <v>5</v>
      </c>
      <c r="E288">
        <v>0.55450330074385801</v>
      </c>
      <c r="F288">
        <v>2.7477982049071801</v>
      </c>
    </row>
    <row r="289" spans="1:6" x14ac:dyDescent="0.3">
      <c r="A289" t="s">
        <v>18</v>
      </c>
      <c r="B289" t="s">
        <v>11</v>
      </c>
      <c r="E289">
        <v>1.2123099766649801</v>
      </c>
      <c r="F289">
        <v>0.97570732417612505</v>
      </c>
    </row>
    <row r="290" spans="1:6" x14ac:dyDescent="0.3">
      <c r="A290" t="s">
        <v>13</v>
      </c>
      <c r="B290" t="s">
        <v>21</v>
      </c>
      <c r="E290">
        <v>0.92032371830584303</v>
      </c>
      <c r="F290">
        <v>1.5155735758995199</v>
      </c>
    </row>
    <row r="291" spans="1:6" x14ac:dyDescent="0.3">
      <c r="A291" t="s">
        <v>4</v>
      </c>
      <c r="B291" t="s">
        <v>7</v>
      </c>
      <c r="E291">
        <v>1.6666417615839</v>
      </c>
      <c r="F291">
        <v>0.68267940072088995</v>
      </c>
    </row>
    <row r="292" spans="1:6" x14ac:dyDescent="0.3">
      <c r="A292" t="s">
        <v>8</v>
      </c>
      <c r="B292" t="s">
        <v>14</v>
      </c>
      <c r="E292">
        <v>1.66445163286371</v>
      </c>
      <c r="F292">
        <v>1.8216170849012301</v>
      </c>
    </row>
    <row r="293" spans="1:6" x14ac:dyDescent="0.3">
      <c r="A293" t="s">
        <v>10</v>
      </c>
      <c r="B293" t="s">
        <v>12</v>
      </c>
      <c r="E293">
        <v>0.80953783967873505</v>
      </c>
      <c r="F293">
        <v>1.6705596275924399</v>
      </c>
    </row>
    <row r="294" spans="1:6" x14ac:dyDescent="0.3">
      <c r="A294" t="s">
        <v>7</v>
      </c>
      <c r="B294" t="s">
        <v>9</v>
      </c>
      <c r="E294">
        <v>1.37145992378445</v>
      </c>
      <c r="F294">
        <v>1.7039826798255</v>
      </c>
    </row>
    <row r="295" spans="1:6" x14ac:dyDescent="0.3">
      <c r="A295" t="s">
        <v>16</v>
      </c>
      <c r="B295" t="s">
        <v>23</v>
      </c>
      <c r="E295">
        <v>0.47841124305093302</v>
      </c>
      <c r="F295">
        <v>1.5589901410932501</v>
      </c>
    </row>
    <row r="296" spans="1:6" x14ac:dyDescent="0.3">
      <c r="A296" t="s">
        <v>5</v>
      </c>
      <c r="B296" t="s">
        <v>17</v>
      </c>
      <c r="E296">
        <v>3.8846884342359802</v>
      </c>
      <c r="F296">
        <v>0.58059329689932604</v>
      </c>
    </row>
    <row r="297" spans="1:6" x14ac:dyDescent="0.3">
      <c r="A297" t="s">
        <v>21</v>
      </c>
      <c r="B297" t="s">
        <v>18</v>
      </c>
      <c r="E297">
        <v>1.94582623229211</v>
      </c>
      <c r="F297">
        <v>0.64594211763003995</v>
      </c>
    </row>
    <row r="298" spans="1:6" x14ac:dyDescent="0.3">
      <c r="A298" t="s">
        <v>11</v>
      </c>
      <c r="B298" t="s">
        <v>13</v>
      </c>
      <c r="E298">
        <v>1.0110030286690299</v>
      </c>
      <c r="F298">
        <v>1.35224920016105</v>
      </c>
    </row>
    <row r="299" spans="1:6" x14ac:dyDescent="0.3">
      <c r="A299" t="s">
        <v>6</v>
      </c>
      <c r="B299" t="s">
        <v>20</v>
      </c>
      <c r="E299">
        <v>1.88082372573504</v>
      </c>
      <c r="F299">
        <v>1.30971151811787</v>
      </c>
    </row>
    <row r="300" spans="1:6" x14ac:dyDescent="0.3">
      <c r="A300" t="s">
        <v>19</v>
      </c>
      <c r="B300" t="s">
        <v>22</v>
      </c>
      <c r="E300">
        <v>1.30280157788998</v>
      </c>
      <c r="F300">
        <v>1.8070223437746999</v>
      </c>
    </row>
    <row r="301" spans="1:6" x14ac:dyDescent="0.3">
      <c r="A301" t="s">
        <v>15</v>
      </c>
      <c r="B301" t="s">
        <v>4</v>
      </c>
      <c r="E301">
        <v>1.30846785422824</v>
      </c>
      <c r="F301">
        <v>1.28196933452649</v>
      </c>
    </row>
    <row r="302" spans="1:6" x14ac:dyDescent="0.3">
      <c r="A302" t="s">
        <v>17</v>
      </c>
      <c r="B302" t="s">
        <v>19</v>
      </c>
      <c r="E302">
        <v>1.3145116813376401</v>
      </c>
      <c r="F302">
        <v>2.36613967569768</v>
      </c>
    </row>
    <row r="303" spans="1:6" x14ac:dyDescent="0.3">
      <c r="A303" t="s">
        <v>12</v>
      </c>
      <c r="B303" t="s">
        <v>5</v>
      </c>
      <c r="E303">
        <v>0.62345832808808099</v>
      </c>
      <c r="F303">
        <v>0.85269362624846501</v>
      </c>
    </row>
    <row r="304" spans="1:6" x14ac:dyDescent="0.3">
      <c r="A304" t="s">
        <v>22</v>
      </c>
      <c r="B304" t="s">
        <v>7</v>
      </c>
      <c r="E304">
        <v>1.1198334570210799</v>
      </c>
      <c r="F304">
        <v>0.74100616357606497</v>
      </c>
    </row>
    <row r="305" spans="1:6" x14ac:dyDescent="0.3">
      <c r="A305" t="s">
        <v>23</v>
      </c>
      <c r="B305" t="s">
        <v>14</v>
      </c>
      <c r="E305">
        <v>3.1431075394242098</v>
      </c>
      <c r="F305">
        <v>0.627628860932963</v>
      </c>
    </row>
    <row r="306" spans="1:6" x14ac:dyDescent="0.3">
      <c r="A306" t="s">
        <v>20</v>
      </c>
      <c r="B306" t="s">
        <v>18</v>
      </c>
      <c r="E306">
        <v>2.76692779465552</v>
      </c>
      <c r="F306">
        <v>0.91503165837940603</v>
      </c>
    </row>
    <row r="307" spans="1:6" x14ac:dyDescent="0.3">
      <c r="A307" t="s">
        <v>21</v>
      </c>
      <c r="B307" t="s">
        <v>10</v>
      </c>
      <c r="E307">
        <v>1.98630357753745</v>
      </c>
      <c r="F307">
        <v>0.644923823084675</v>
      </c>
    </row>
    <row r="308" spans="1:6" x14ac:dyDescent="0.3">
      <c r="A308" t="s">
        <v>11</v>
      </c>
      <c r="B308" t="s">
        <v>16</v>
      </c>
      <c r="E308">
        <v>0.60254454458556495</v>
      </c>
      <c r="F308">
        <v>1.94402470000076</v>
      </c>
    </row>
    <row r="309" spans="1:6" x14ac:dyDescent="0.3">
      <c r="A309" t="s">
        <v>13</v>
      </c>
      <c r="B309" t="s">
        <v>9</v>
      </c>
      <c r="E309">
        <v>1.95299333178239</v>
      </c>
      <c r="F309">
        <v>2.2312855991110201</v>
      </c>
    </row>
    <row r="310" spans="1:6" x14ac:dyDescent="0.3">
      <c r="A310" t="s">
        <v>6</v>
      </c>
      <c r="B310" t="s">
        <v>15</v>
      </c>
      <c r="E310">
        <v>1.56955370078142</v>
      </c>
      <c r="F310">
        <v>0.67344026615267605</v>
      </c>
    </row>
    <row r="311" spans="1:6" x14ac:dyDescent="0.3">
      <c r="A311" t="s">
        <v>4</v>
      </c>
      <c r="B311" t="s">
        <v>8</v>
      </c>
      <c r="E311">
        <v>2.7970737652399098</v>
      </c>
      <c r="F311">
        <v>1.10621219250014</v>
      </c>
    </row>
    <row r="312" spans="1:6" x14ac:dyDescent="0.3">
      <c r="A312" t="s">
        <v>8</v>
      </c>
      <c r="B312" t="s">
        <v>21</v>
      </c>
      <c r="E312">
        <v>1.0758312405861401</v>
      </c>
      <c r="F312">
        <v>1.0378628457104899</v>
      </c>
    </row>
    <row r="313" spans="1:6" x14ac:dyDescent="0.3">
      <c r="A313" t="s">
        <v>9</v>
      </c>
      <c r="B313" t="s">
        <v>11</v>
      </c>
      <c r="E313">
        <v>3.63188471457971</v>
      </c>
      <c r="F313">
        <v>0.45845146340367798</v>
      </c>
    </row>
    <row r="314" spans="1:6" x14ac:dyDescent="0.3">
      <c r="A314" t="s">
        <v>10</v>
      </c>
      <c r="B314" t="s">
        <v>4</v>
      </c>
      <c r="E314">
        <v>0.55762769012386104</v>
      </c>
      <c r="F314">
        <v>1.6950786155461199</v>
      </c>
    </row>
    <row r="315" spans="1:6" x14ac:dyDescent="0.3">
      <c r="A315" t="s">
        <v>7</v>
      </c>
      <c r="B315" t="s">
        <v>20</v>
      </c>
      <c r="E315">
        <v>1.1308970863471599</v>
      </c>
      <c r="F315">
        <v>2.0145608800608499</v>
      </c>
    </row>
    <row r="316" spans="1:6" x14ac:dyDescent="0.3">
      <c r="A316" t="s">
        <v>14</v>
      </c>
      <c r="B316" t="s">
        <v>17</v>
      </c>
      <c r="E316">
        <v>1.1362067622599299</v>
      </c>
      <c r="F316">
        <v>1.2122588700278001</v>
      </c>
    </row>
    <row r="317" spans="1:6" x14ac:dyDescent="0.3">
      <c r="A317" t="s">
        <v>16</v>
      </c>
      <c r="B317" t="s">
        <v>22</v>
      </c>
      <c r="E317">
        <v>1.3439434738282301</v>
      </c>
      <c r="F317">
        <v>1.3029165019771101</v>
      </c>
    </row>
    <row r="318" spans="1:6" x14ac:dyDescent="0.3">
      <c r="A318" t="s">
        <v>5</v>
      </c>
      <c r="B318" t="s">
        <v>23</v>
      </c>
      <c r="E318">
        <v>1.0327908099020799</v>
      </c>
      <c r="F318">
        <v>0.80819758841268197</v>
      </c>
    </row>
    <row r="319" spans="1:6" x14ac:dyDescent="0.3">
      <c r="A319" t="s">
        <v>18</v>
      </c>
      <c r="B319" t="s">
        <v>6</v>
      </c>
      <c r="E319">
        <v>0.62761749995787797</v>
      </c>
      <c r="F319">
        <v>2.4962672273185702</v>
      </c>
    </row>
    <row r="320" spans="1:6" x14ac:dyDescent="0.3">
      <c r="A320" t="s">
        <v>19</v>
      </c>
      <c r="B320" t="s">
        <v>13</v>
      </c>
      <c r="E320">
        <v>1.9451632129944301</v>
      </c>
      <c r="F320">
        <v>1.0902847079547</v>
      </c>
    </row>
    <row r="321" spans="1:6" x14ac:dyDescent="0.3">
      <c r="A321" t="s">
        <v>15</v>
      </c>
      <c r="B321" t="s">
        <v>12</v>
      </c>
      <c r="E321">
        <v>1.89957252618807</v>
      </c>
      <c r="F321">
        <v>1.2634258933067299</v>
      </c>
    </row>
    <row r="322" spans="1:6" x14ac:dyDescent="0.3">
      <c r="A322" t="s">
        <v>17</v>
      </c>
      <c r="B322" t="s">
        <v>18</v>
      </c>
      <c r="E322">
        <v>2.0693719091507599</v>
      </c>
      <c r="F322">
        <v>0.97869225241534996</v>
      </c>
    </row>
    <row r="323" spans="1:6" x14ac:dyDescent="0.3">
      <c r="A323" t="s">
        <v>12</v>
      </c>
      <c r="B323" t="s">
        <v>19</v>
      </c>
      <c r="E323">
        <v>1.9761823733296</v>
      </c>
      <c r="F323">
        <v>0.68649681852061595</v>
      </c>
    </row>
    <row r="324" spans="1:6" x14ac:dyDescent="0.3">
      <c r="A324" t="s">
        <v>22</v>
      </c>
      <c r="B324" t="s">
        <v>14</v>
      </c>
      <c r="E324">
        <v>1.1263045049895399</v>
      </c>
      <c r="F324">
        <v>1.49944884175844</v>
      </c>
    </row>
    <row r="325" spans="1:6" x14ac:dyDescent="0.3">
      <c r="A325" t="s">
        <v>23</v>
      </c>
      <c r="B325" t="s">
        <v>10</v>
      </c>
      <c r="E325">
        <v>5.0537650006402899</v>
      </c>
      <c r="F325">
        <v>0.22197552452995101</v>
      </c>
    </row>
    <row r="326" spans="1:6" x14ac:dyDescent="0.3">
      <c r="A326" t="s">
        <v>20</v>
      </c>
      <c r="B326" t="s">
        <v>8</v>
      </c>
      <c r="E326">
        <v>2.9311825818825099</v>
      </c>
      <c r="F326">
        <v>2.06852398821766</v>
      </c>
    </row>
    <row r="327" spans="1:6" x14ac:dyDescent="0.3">
      <c r="A327" t="s">
        <v>21</v>
      </c>
      <c r="B327" t="s">
        <v>15</v>
      </c>
      <c r="E327">
        <v>1.1659796961551301</v>
      </c>
      <c r="F327">
        <v>0.92983502294902498</v>
      </c>
    </row>
    <row r="328" spans="1:6" x14ac:dyDescent="0.3">
      <c r="A328" t="s">
        <v>11</v>
      </c>
      <c r="B328" t="s">
        <v>7</v>
      </c>
      <c r="E328">
        <v>0.728380604228823</v>
      </c>
      <c r="F328">
        <v>1.37854843210487</v>
      </c>
    </row>
    <row r="329" spans="1:6" x14ac:dyDescent="0.3">
      <c r="A329" t="s">
        <v>13</v>
      </c>
      <c r="B329" t="s">
        <v>5</v>
      </c>
      <c r="E329">
        <v>0.449457037268439</v>
      </c>
      <c r="F329">
        <v>2.8296337969451</v>
      </c>
    </row>
    <row r="330" spans="1:6" x14ac:dyDescent="0.3">
      <c r="A330" t="s">
        <v>6</v>
      </c>
      <c r="B330" t="s">
        <v>16</v>
      </c>
      <c r="E330">
        <v>1.36773958597489</v>
      </c>
      <c r="F330">
        <v>0.92038457593337797</v>
      </c>
    </row>
    <row r="331" spans="1:6" x14ac:dyDescent="0.3">
      <c r="A331" t="s">
        <v>4</v>
      </c>
      <c r="B331" t="s">
        <v>9</v>
      </c>
      <c r="E331">
        <v>2.29920534313404</v>
      </c>
      <c r="F331">
        <v>1.1587443862603299</v>
      </c>
    </row>
    <row r="332" spans="1:6" x14ac:dyDescent="0.3">
      <c r="A332" t="s">
        <v>8</v>
      </c>
      <c r="B332" t="s">
        <v>6</v>
      </c>
      <c r="E332">
        <v>1.37125134800819</v>
      </c>
      <c r="F332">
        <v>1.6465846052353501</v>
      </c>
    </row>
    <row r="333" spans="1:6" x14ac:dyDescent="0.3">
      <c r="A333" t="s">
        <v>9</v>
      </c>
      <c r="B333" t="s">
        <v>22</v>
      </c>
      <c r="E333">
        <v>2.1095093839999302</v>
      </c>
      <c r="F333">
        <v>1.04252478163875</v>
      </c>
    </row>
    <row r="334" spans="1:6" x14ac:dyDescent="0.3">
      <c r="A334" t="s">
        <v>10</v>
      </c>
      <c r="B334" t="s">
        <v>20</v>
      </c>
      <c r="E334">
        <v>0.87308145156873296</v>
      </c>
      <c r="F334">
        <v>2.7547295595877999</v>
      </c>
    </row>
    <row r="335" spans="1:6" x14ac:dyDescent="0.3">
      <c r="A335" t="s">
        <v>7</v>
      </c>
      <c r="B335" t="s">
        <v>23</v>
      </c>
      <c r="E335">
        <v>0.328991220271447</v>
      </c>
      <c r="F335">
        <v>1.9528973765900699</v>
      </c>
    </row>
    <row r="336" spans="1:6" x14ac:dyDescent="0.3">
      <c r="A336" t="s">
        <v>14</v>
      </c>
      <c r="B336" t="s">
        <v>12</v>
      </c>
      <c r="E336">
        <v>0.96279696051103103</v>
      </c>
      <c r="F336">
        <v>1.05566200265929</v>
      </c>
    </row>
    <row r="337" spans="1:6" x14ac:dyDescent="0.3">
      <c r="A337" t="s">
        <v>16</v>
      </c>
      <c r="B337" t="s">
        <v>13</v>
      </c>
      <c r="E337">
        <v>2.0065906044330699</v>
      </c>
      <c r="F337">
        <v>0.78612748909351704</v>
      </c>
    </row>
    <row r="338" spans="1:6" x14ac:dyDescent="0.3">
      <c r="A338" t="s">
        <v>5</v>
      </c>
      <c r="B338" t="s">
        <v>21</v>
      </c>
      <c r="E338">
        <v>2.0288551055795998</v>
      </c>
      <c r="F338">
        <v>0.478988588133897</v>
      </c>
    </row>
    <row r="339" spans="1:6" x14ac:dyDescent="0.3">
      <c r="A339" t="s">
        <v>18</v>
      </c>
      <c r="B339" t="s">
        <v>4</v>
      </c>
      <c r="E339">
        <v>0.55031557912681395</v>
      </c>
      <c r="F339">
        <v>1.6851991181216499</v>
      </c>
    </row>
    <row r="340" spans="1:6" x14ac:dyDescent="0.3">
      <c r="A340" t="s">
        <v>19</v>
      </c>
      <c r="B340" t="s">
        <v>11</v>
      </c>
      <c r="E340">
        <v>2.2429979087825198</v>
      </c>
      <c r="F340">
        <v>0.79464013949331302</v>
      </c>
    </row>
    <row r="341" spans="1:6" x14ac:dyDescent="0.3">
      <c r="A341" t="s">
        <v>15</v>
      </c>
      <c r="B341" t="s">
        <v>17</v>
      </c>
      <c r="E341">
        <v>2.24170540433831</v>
      </c>
      <c r="F341">
        <v>1.45084244950152</v>
      </c>
    </row>
    <row r="342" spans="1:6" x14ac:dyDescent="0.3">
      <c r="A342" t="s">
        <v>8</v>
      </c>
      <c r="B342" t="s">
        <v>22</v>
      </c>
      <c r="E342">
        <v>1.53845610428331</v>
      </c>
      <c r="F342">
        <v>1.46354326189938</v>
      </c>
    </row>
    <row r="343" spans="1:6" x14ac:dyDescent="0.3">
      <c r="A343" t="s">
        <v>10</v>
      </c>
      <c r="B343" t="s">
        <v>14</v>
      </c>
      <c r="E343">
        <v>0.77193668474536203</v>
      </c>
      <c r="F343">
        <v>2.7778112797591001</v>
      </c>
    </row>
    <row r="344" spans="1:6" x14ac:dyDescent="0.3">
      <c r="A344" t="s">
        <v>7</v>
      </c>
      <c r="B344" t="s">
        <v>5</v>
      </c>
      <c r="E344">
        <v>0.315624382349526</v>
      </c>
      <c r="F344">
        <v>2.1609277549070098</v>
      </c>
    </row>
    <row r="345" spans="1:6" x14ac:dyDescent="0.3">
      <c r="A345" t="s">
        <v>23</v>
      </c>
      <c r="B345" t="s">
        <v>17</v>
      </c>
      <c r="E345">
        <v>3.8898904683129398</v>
      </c>
      <c r="F345">
        <v>0.43344363626475402</v>
      </c>
    </row>
    <row r="346" spans="1:6" x14ac:dyDescent="0.3">
      <c r="A346" t="s">
        <v>20</v>
      </c>
      <c r="B346" t="s">
        <v>13</v>
      </c>
      <c r="E346">
        <v>2.4242382275162702</v>
      </c>
      <c r="F346">
        <v>1.2521997823520301</v>
      </c>
    </row>
    <row r="347" spans="1:6" x14ac:dyDescent="0.3">
      <c r="A347" t="s">
        <v>11</v>
      </c>
      <c r="B347" t="s">
        <v>15</v>
      </c>
      <c r="E347">
        <v>0.69145181549003798</v>
      </c>
      <c r="F347">
        <v>1.4224320415715599</v>
      </c>
    </row>
    <row r="348" spans="1:6" x14ac:dyDescent="0.3">
      <c r="A348" t="s">
        <v>18</v>
      </c>
      <c r="B348" t="s">
        <v>12</v>
      </c>
      <c r="E348">
        <v>0.79892245840395304</v>
      </c>
      <c r="F348">
        <v>1.66082303520854</v>
      </c>
    </row>
    <row r="349" spans="1:6" x14ac:dyDescent="0.3">
      <c r="A349" t="s">
        <v>6</v>
      </c>
      <c r="B349" t="s">
        <v>9</v>
      </c>
      <c r="E349">
        <v>2.2809099030225402</v>
      </c>
      <c r="F349">
        <v>1.10779761710324</v>
      </c>
    </row>
    <row r="350" spans="1:6" x14ac:dyDescent="0.3">
      <c r="A350" t="s">
        <v>19</v>
      </c>
      <c r="B350" t="s">
        <v>21</v>
      </c>
      <c r="E350">
        <v>0.91103973254531201</v>
      </c>
      <c r="F350">
        <v>1.28143895762842</v>
      </c>
    </row>
    <row r="351" spans="1:6" x14ac:dyDescent="0.3">
      <c r="A351" t="s">
        <v>4</v>
      </c>
      <c r="B351" t="s">
        <v>16</v>
      </c>
      <c r="E351">
        <v>1.3787103821690601</v>
      </c>
      <c r="F351">
        <v>0.96271236198553101</v>
      </c>
    </row>
    <row r="352" spans="1:6" x14ac:dyDescent="0.3">
      <c r="A352" t="s">
        <v>9</v>
      </c>
      <c r="B352" t="s">
        <v>23</v>
      </c>
      <c r="E352">
        <v>0.75093411760262796</v>
      </c>
      <c r="F352">
        <v>1.2474213458451999</v>
      </c>
    </row>
    <row r="353" spans="1:6" x14ac:dyDescent="0.3">
      <c r="A353" t="s">
        <v>17</v>
      </c>
      <c r="B353" t="s">
        <v>4</v>
      </c>
      <c r="E353">
        <v>0.94904535570792004</v>
      </c>
      <c r="F353">
        <v>1.6859546567169801</v>
      </c>
    </row>
    <row r="354" spans="1:6" x14ac:dyDescent="0.3">
      <c r="A354" t="s">
        <v>12</v>
      </c>
      <c r="B354" t="s">
        <v>11</v>
      </c>
      <c r="E354">
        <v>3.14305087855048</v>
      </c>
      <c r="F354">
        <v>0.28321247743829298</v>
      </c>
    </row>
    <row r="355" spans="1:6" x14ac:dyDescent="0.3">
      <c r="A355" t="s">
        <v>14</v>
      </c>
      <c r="B355" t="s">
        <v>20</v>
      </c>
      <c r="E355">
        <v>1.03837044625675</v>
      </c>
      <c r="F355">
        <v>1.74077193990987</v>
      </c>
    </row>
    <row r="356" spans="1:6" x14ac:dyDescent="0.3">
      <c r="A356" t="s">
        <v>16</v>
      </c>
      <c r="B356" t="s">
        <v>10</v>
      </c>
      <c r="E356">
        <v>2.3378835543911101</v>
      </c>
      <c r="F356">
        <v>0.57354869483883597</v>
      </c>
    </row>
    <row r="357" spans="1:6" x14ac:dyDescent="0.3">
      <c r="A357" t="s">
        <v>22</v>
      </c>
      <c r="B357" t="s">
        <v>18</v>
      </c>
      <c r="E357">
        <v>1.77406714655775</v>
      </c>
      <c r="F357">
        <v>0.53115224461908805</v>
      </c>
    </row>
    <row r="358" spans="1:6" x14ac:dyDescent="0.3">
      <c r="A358" t="s">
        <v>5</v>
      </c>
      <c r="B358" t="s">
        <v>8</v>
      </c>
      <c r="E358">
        <v>5.2376604195496697</v>
      </c>
      <c r="F358">
        <v>0.67321549296263405</v>
      </c>
    </row>
    <row r="359" spans="1:6" x14ac:dyDescent="0.3">
      <c r="A359" t="s">
        <v>21</v>
      </c>
      <c r="B359" t="s">
        <v>6</v>
      </c>
      <c r="E359">
        <v>1.0177373423226601</v>
      </c>
      <c r="F359">
        <v>1.64828837133007</v>
      </c>
    </row>
    <row r="360" spans="1:6" x14ac:dyDescent="0.3">
      <c r="A360" t="s">
        <v>13</v>
      </c>
      <c r="B360" t="s">
        <v>7</v>
      </c>
      <c r="E360">
        <v>1.4156805335214599</v>
      </c>
      <c r="F360">
        <v>1.31457181903104</v>
      </c>
    </row>
    <row r="361" spans="1:6" x14ac:dyDescent="0.3">
      <c r="A361" t="s">
        <v>15</v>
      </c>
      <c r="B361" t="s">
        <v>19</v>
      </c>
      <c r="E361">
        <v>1.8123436026456701</v>
      </c>
      <c r="F361">
        <v>1.79916968310262</v>
      </c>
    </row>
    <row r="362" spans="1:6" x14ac:dyDescent="0.3">
      <c r="A362" t="s">
        <v>8</v>
      </c>
      <c r="B362" t="s">
        <v>13</v>
      </c>
      <c r="E362">
        <v>2.2970099742321</v>
      </c>
      <c r="F362">
        <v>0.88304322488111997</v>
      </c>
    </row>
    <row r="363" spans="1:6" x14ac:dyDescent="0.3">
      <c r="A363" t="s">
        <v>10</v>
      </c>
      <c r="B363" t="s">
        <v>9</v>
      </c>
      <c r="E363">
        <v>1.0588021098309699</v>
      </c>
      <c r="F363">
        <v>2.3300419975390199</v>
      </c>
    </row>
    <row r="364" spans="1:6" x14ac:dyDescent="0.3">
      <c r="A364" t="s">
        <v>7</v>
      </c>
      <c r="B364" t="s">
        <v>21</v>
      </c>
      <c r="E364">
        <v>0.64628336207007298</v>
      </c>
      <c r="F364">
        <v>1.15740948821741</v>
      </c>
    </row>
    <row r="365" spans="1:6" x14ac:dyDescent="0.3">
      <c r="A365" t="s">
        <v>23</v>
      </c>
      <c r="B365" t="s">
        <v>12</v>
      </c>
      <c r="E365">
        <v>3.2962087922829499</v>
      </c>
      <c r="F365">
        <v>0.37745236468237198</v>
      </c>
    </row>
    <row r="366" spans="1:6" x14ac:dyDescent="0.3">
      <c r="A366" t="s">
        <v>20</v>
      </c>
      <c r="B366" t="s">
        <v>15</v>
      </c>
      <c r="E366">
        <v>1.65800089224582</v>
      </c>
      <c r="F366">
        <v>1.3171899770059701</v>
      </c>
    </row>
    <row r="367" spans="1:6" x14ac:dyDescent="0.3">
      <c r="A367" t="s">
        <v>11</v>
      </c>
      <c r="B367" t="s">
        <v>17</v>
      </c>
      <c r="E367">
        <v>0.90664837476342997</v>
      </c>
      <c r="F367">
        <v>1.92646705498397</v>
      </c>
    </row>
    <row r="368" spans="1:6" x14ac:dyDescent="0.3">
      <c r="A368" t="s">
        <v>18</v>
      </c>
      <c r="B368" t="s">
        <v>16</v>
      </c>
      <c r="E368">
        <v>0.62658148865214502</v>
      </c>
      <c r="F368">
        <v>1.9245714214651499</v>
      </c>
    </row>
    <row r="369" spans="1:6" x14ac:dyDescent="0.3">
      <c r="A369" t="s">
        <v>6</v>
      </c>
      <c r="B369" t="s">
        <v>22</v>
      </c>
      <c r="E369">
        <v>1.53705335397383</v>
      </c>
      <c r="F369">
        <v>1.0610794130160801</v>
      </c>
    </row>
    <row r="370" spans="1:6" x14ac:dyDescent="0.3">
      <c r="A370" t="s">
        <v>19</v>
      </c>
      <c r="B370" t="s">
        <v>5</v>
      </c>
      <c r="E370">
        <v>0.444923031840814</v>
      </c>
      <c r="F370">
        <v>2.3924955151553</v>
      </c>
    </row>
    <row r="371" spans="1:6" x14ac:dyDescent="0.3">
      <c r="A371" t="s">
        <v>4</v>
      </c>
      <c r="B371" t="s">
        <v>14</v>
      </c>
      <c r="E371">
        <v>1.6762725854513501</v>
      </c>
      <c r="F371">
        <v>1.3814228369751</v>
      </c>
    </row>
    <row r="372" spans="1:6" x14ac:dyDescent="0.3">
      <c r="A372" t="s">
        <v>9</v>
      </c>
      <c r="B372" t="s">
        <v>19</v>
      </c>
      <c r="E372">
        <v>2.2835349576738802</v>
      </c>
      <c r="F372">
        <v>1.11126979262881</v>
      </c>
    </row>
    <row r="373" spans="1:6" x14ac:dyDescent="0.3">
      <c r="A373" t="s">
        <v>17</v>
      </c>
      <c r="B373" t="s">
        <v>7</v>
      </c>
      <c r="E373">
        <v>1.3062368599649701</v>
      </c>
      <c r="F373">
        <v>1.3653655776301901</v>
      </c>
    </row>
    <row r="374" spans="1:6" x14ac:dyDescent="0.3">
      <c r="A374" t="s">
        <v>12</v>
      </c>
      <c r="B374" t="s">
        <v>4</v>
      </c>
      <c r="E374">
        <v>1.42675544848092</v>
      </c>
      <c r="F374">
        <v>0.48915223386588802</v>
      </c>
    </row>
    <row r="375" spans="1:6" x14ac:dyDescent="0.3">
      <c r="A375" t="s">
        <v>14</v>
      </c>
      <c r="B375" t="s">
        <v>6</v>
      </c>
      <c r="E375">
        <v>0.75635403031497395</v>
      </c>
      <c r="F375">
        <v>1.5866919018455099</v>
      </c>
    </row>
    <row r="376" spans="1:6" x14ac:dyDescent="0.3">
      <c r="A376" t="s">
        <v>16</v>
      </c>
      <c r="B376" t="s">
        <v>8</v>
      </c>
      <c r="E376">
        <v>2.4261986144444898</v>
      </c>
      <c r="F376">
        <v>1.2986135215044301</v>
      </c>
    </row>
    <row r="377" spans="1:6" x14ac:dyDescent="0.3">
      <c r="A377" t="s">
        <v>22</v>
      </c>
      <c r="B377" t="s">
        <v>20</v>
      </c>
      <c r="E377">
        <v>1.27388112465345</v>
      </c>
      <c r="F377">
        <v>1.4869894429400901</v>
      </c>
    </row>
    <row r="378" spans="1:6" x14ac:dyDescent="0.3">
      <c r="A378" t="s">
        <v>5</v>
      </c>
      <c r="B378" t="s">
        <v>11</v>
      </c>
      <c r="E378">
        <v>4.9950815496529097</v>
      </c>
      <c r="F378">
        <v>0.29702824018621299</v>
      </c>
    </row>
    <row r="379" spans="1:6" x14ac:dyDescent="0.3">
      <c r="A379" t="s">
        <v>21</v>
      </c>
      <c r="B379" t="s">
        <v>23</v>
      </c>
      <c r="E379">
        <v>0.40646590880087602</v>
      </c>
      <c r="F379">
        <v>1.75299829115242</v>
      </c>
    </row>
    <row r="380" spans="1:6" x14ac:dyDescent="0.3">
      <c r="A380" t="s">
        <v>13</v>
      </c>
      <c r="B380" t="s">
        <v>18</v>
      </c>
      <c r="E380">
        <v>2.2427552139965101</v>
      </c>
      <c r="F380">
        <v>0.942283352977352</v>
      </c>
    </row>
    <row r="381" spans="1:6" x14ac:dyDescent="0.3">
      <c r="A381" t="s">
        <v>15</v>
      </c>
      <c r="B381" t="s">
        <v>10</v>
      </c>
      <c r="E381">
        <v>2.91243478614054</v>
      </c>
      <c r="F381">
        <v>0.74300667213327698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arun_</dc:creator>
  <cp:lastModifiedBy>arun_</cp:lastModifiedBy>
  <dcterms:created xsi:type="dcterms:W3CDTF">2019-12-28T17:48:15Z</dcterms:created>
  <dcterms:modified xsi:type="dcterms:W3CDTF">2019-12-28T18:03:04Z</dcterms:modified>
</cp:coreProperties>
</file>