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UN\Desktop\Project1\Resources\Data collection\"/>
    </mc:Choice>
  </mc:AlternateContent>
  <bookViews>
    <workbookView xWindow="0" yWindow="0" windowWidth="28800" windowHeight="11700"/>
  </bookViews>
  <sheets>
    <sheet name="Distance matrix" sheetId="1" r:id="rId1"/>
    <sheet name="Pheromone matrix" sheetId="2" r:id="rId2"/>
  </sheets>
  <externalReferences>
    <externalReference r:id="rId3"/>
  </externalReferences>
  <definedNames>
    <definedName name="bike">[1]Sheet2!$B$3:$E$28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2" l="1"/>
  <c r="H10" i="2"/>
  <c r="G10" i="2"/>
  <c r="F10" i="2"/>
  <c r="E10" i="2"/>
  <c r="D10" i="2"/>
  <c r="C10" i="2"/>
  <c r="I9" i="2"/>
  <c r="H9" i="2"/>
  <c r="G9" i="2"/>
  <c r="F9" i="2"/>
  <c r="E9" i="2"/>
  <c r="D9" i="2"/>
  <c r="C9" i="2"/>
  <c r="I8" i="2"/>
  <c r="H8" i="2"/>
  <c r="G8" i="2"/>
  <c r="F8" i="2"/>
  <c r="E8" i="2"/>
  <c r="D8" i="2"/>
  <c r="C8" i="2"/>
  <c r="I7" i="2"/>
  <c r="H7" i="2"/>
  <c r="G7" i="2"/>
  <c r="F7" i="2"/>
  <c r="E7" i="2"/>
  <c r="D7" i="2"/>
  <c r="C7" i="2"/>
  <c r="I6" i="2"/>
  <c r="H6" i="2"/>
  <c r="G6" i="2"/>
  <c r="F6" i="2"/>
  <c r="E6" i="2"/>
  <c r="D6" i="2"/>
  <c r="C6" i="2"/>
  <c r="I5" i="2"/>
  <c r="H5" i="2"/>
  <c r="G5" i="2"/>
  <c r="F5" i="2"/>
  <c r="E5" i="2"/>
  <c r="D5" i="2"/>
  <c r="C5" i="2"/>
  <c r="I4" i="2"/>
  <c r="H4" i="2"/>
  <c r="G4" i="2"/>
  <c r="F4" i="2"/>
  <c r="E4" i="2"/>
  <c r="D4" i="2"/>
  <c r="C4" i="2"/>
  <c r="Q10" i="1"/>
  <c r="I10" i="1"/>
  <c r="H10" i="1"/>
  <c r="G10" i="1"/>
  <c r="F10" i="1"/>
  <c r="E10" i="1"/>
  <c r="D10" i="1"/>
  <c r="C10" i="1"/>
  <c r="I9" i="1"/>
  <c r="H9" i="1"/>
  <c r="G9" i="1"/>
  <c r="F9" i="1"/>
  <c r="E9" i="1"/>
  <c r="D9" i="1"/>
  <c r="C9" i="1"/>
  <c r="I8" i="1"/>
  <c r="H8" i="1"/>
  <c r="G8" i="1"/>
  <c r="F8" i="1"/>
  <c r="E8" i="1"/>
  <c r="D8" i="1"/>
  <c r="C8" i="1"/>
  <c r="I7" i="1"/>
  <c r="H7" i="1"/>
  <c r="G7" i="1"/>
  <c r="F7" i="1"/>
  <c r="E7" i="1"/>
  <c r="D7" i="1"/>
  <c r="C7" i="1"/>
  <c r="I6" i="1"/>
  <c r="H6" i="1"/>
  <c r="G6" i="1"/>
  <c r="F6" i="1"/>
  <c r="E6" i="1"/>
  <c r="D6" i="1"/>
  <c r="C6" i="1"/>
  <c r="I5" i="1"/>
  <c r="H5" i="1"/>
  <c r="G5" i="1"/>
  <c r="F5" i="1"/>
  <c r="E5" i="1"/>
  <c r="D5" i="1"/>
  <c r="C5" i="1"/>
  <c r="I4" i="1"/>
  <c r="H4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<sst xmlns="http://schemas.openxmlformats.org/spreadsheetml/2006/main" count="124" uniqueCount="25">
  <si>
    <t>tirunelveli hub</t>
  </si>
  <si>
    <t>vellore hub</t>
  </si>
  <si>
    <t>chengalpattu hub</t>
  </si>
  <si>
    <t>kanchipuram hub</t>
  </si>
  <si>
    <t>sriperumbudur hub</t>
  </si>
  <si>
    <t>villupuram hub</t>
  </si>
  <si>
    <t>madurai hub</t>
  </si>
  <si>
    <t>hub locations</t>
  </si>
  <si>
    <t>nodes</t>
  </si>
  <si>
    <t>bangalore hub</t>
  </si>
  <si>
    <t>krishnagiri hub</t>
  </si>
  <si>
    <t>salem hub</t>
  </si>
  <si>
    <t>namakkal hub</t>
  </si>
  <si>
    <t>avinashi hub</t>
  </si>
  <si>
    <t>erode hub</t>
  </si>
  <si>
    <t>tirupur hub</t>
  </si>
  <si>
    <t>chennai guindy hub</t>
  </si>
  <si>
    <t>pondicherry hub</t>
  </si>
  <si>
    <t>coimbatore hub</t>
  </si>
  <si>
    <t>dindigul hub</t>
  </si>
  <si>
    <t>trichy hub</t>
  </si>
  <si>
    <t>pudukkotai hub</t>
  </si>
  <si>
    <t>karaikudi hub</t>
  </si>
  <si>
    <t>nagercoil hub</t>
  </si>
  <si>
    <t>tuticorin 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</si>
</sst>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1" xfId="0" applyBorder="1"/>
    <xf numFmtId="0" fontId="0" fillId="3" borderId="1" xfId="0" applyFill="1" applyBorder="1"/>
    <xf numFmtId="0" fontId="0" fillId="3" borderId="0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4" xfId="0" applyBorder="1"/>
    <xf numFmtId="0" fontId="0" fillId="2" borderId="1" xfId="0" applyFill="1" applyBorder="1"/>
    <xf numFmtId="0" fontId="0" fillId="2" borderId="4" xfId="0" applyFill="1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inal%20year%20project\ST%20COURIER%20DATA\solving%20VRP%20with%20Opensolv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5"/>
      <sheetName val="Sheet2"/>
    </sheetNames>
    <sheetDataSet>
      <sheetData sheetId="0"/>
      <sheetData sheetId="1"/>
      <sheetData sheetId="2"/>
      <sheetData sheetId="3">
        <row r="3">
          <cell r="B3" t="str">
            <v>madurai hub</v>
          </cell>
          <cell r="C3">
            <v>9.9084141131571197</v>
          </cell>
          <cell r="D3">
            <v>78.149530511297698</v>
          </cell>
          <cell r="E3" t="str">
            <v>9.908266149850176, 78.14986310520302</v>
          </cell>
        </row>
        <row r="4">
          <cell r="B4" t="str">
            <v>bangalore hub</v>
          </cell>
          <cell r="C4">
            <v>12.9559897936726</v>
          </cell>
          <cell r="D4">
            <v>77.584605516857906</v>
          </cell>
          <cell r="E4" t="str">
            <v>12.9559897936726,77.5846055168579</v>
          </cell>
        </row>
        <row r="5">
          <cell r="B5" t="str">
            <v>cochin hub</v>
          </cell>
          <cell r="C5">
            <v>9.9782171613761008</v>
          </cell>
          <cell r="D5">
            <v>76.302188190635803</v>
          </cell>
          <cell r="E5" t="str">
            <v>9.9782171613761,76.3021881906358</v>
          </cell>
        </row>
        <row r="6">
          <cell r="B6" t="str">
            <v>krishnagiri hub</v>
          </cell>
          <cell r="C6">
            <v>12.519623570791699</v>
          </cell>
          <cell r="D6">
            <v>78.218953478226496</v>
          </cell>
          <cell r="E6" t="str">
            <v>12.5196235707917,78.2189534782265</v>
          </cell>
        </row>
        <row r="7">
          <cell r="B7" t="str">
            <v>vellore hub</v>
          </cell>
          <cell r="C7">
            <v>12.9278152546536</v>
          </cell>
          <cell r="D7">
            <v>79.121273616857906</v>
          </cell>
          <cell r="E7" t="str">
            <v>12.9278152546536,79.1212736168579</v>
          </cell>
        </row>
        <row r="8">
          <cell r="B8" t="str">
            <v>salem hub</v>
          </cell>
          <cell r="C8">
            <v>11.6782231364064</v>
          </cell>
          <cell r="D8">
            <v>78.147393960882795</v>
          </cell>
          <cell r="E8" t="str">
            <v>11.6782231364064,78.1473939608828</v>
          </cell>
        </row>
        <row r="9">
          <cell r="B9" t="str">
            <v>namakkal hub</v>
          </cell>
          <cell r="C9">
            <v>11.221942537410699</v>
          </cell>
          <cell r="D9">
            <v>78.162942484315906</v>
          </cell>
          <cell r="E9" t="str">
            <v>11.2219425374107,78.1629424843159</v>
          </cell>
        </row>
        <row r="10">
          <cell r="B10" t="str">
            <v>avinashi hub</v>
          </cell>
          <cell r="C10">
            <v>11.140826525224799</v>
          </cell>
          <cell r="D10">
            <v>77.203528648839196</v>
          </cell>
          <cell r="E10" t="str">
            <v>11.1408265252248,77.2035286488392</v>
          </cell>
        </row>
        <row r="11">
          <cell r="B11" t="str">
            <v>erode hub</v>
          </cell>
          <cell r="C11">
            <v>11.338215578297399</v>
          </cell>
          <cell r="D11">
            <v>77.7155528187008</v>
          </cell>
          <cell r="E11" t="str">
            <v>11.3382155782974,77.7155528187008</v>
          </cell>
        </row>
        <row r="12">
          <cell r="B12" t="str">
            <v>tirupur hub</v>
          </cell>
          <cell r="C12">
            <v>11.116172078674399</v>
          </cell>
          <cell r="D12">
            <v>77.339569526490394</v>
          </cell>
          <cell r="E12" t="str">
            <v>11.1161720786744,77.3395695264904</v>
          </cell>
        </row>
        <row r="13">
          <cell r="B13" t="str">
            <v>chennai guindy hub</v>
          </cell>
          <cell r="C13">
            <v>13.07059791162</v>
          </cell>
          <cell r="D13">
            <v>80.268487901110106</v>
          </cell>
          <cell r="E13" t="str">
            <v>13.07059791162,80.2684879011101</v>
          </cell>
        </row>
        <row r="14">
          <cell r="B14" t="str">
            <v>vijayawada hub</v>
          </cell>
          <cell r="C14">
            <v>16.517452710537601</v>
          </cell>
          <cell r="D14">
            <v>80.626063647018299</v>
          </cell>
          <cell r="E14" t="str">
            <v>16.5174527105376,80.6260636470183</v>
          </cell>
        </row>
        <row r="15">
          <cell r="B15" t="str">
            <v>mumbai hub</v>
          </cell>
          <cell r="C15">
            <v>19.1013054259078</v>
          </cell>
          <cell r="D15">
            <v>72.864999774570705</v>
          </cell>
          <cell r="E15" t="str">
            <v>19.1013054259078,72.8649997745707</v>
          </cell>
        </row>
        <row r="16">
          <cell r="B16" t="str">
            <v>chengalpattu hub</v>
          </cell>
          <cell r="C16">
            <v>12.707954460445199</v>
          </cell>
          <cell r="D16">
            <v>79.9771524882091</v>
          </cell>
          <cell r="E16" t="str">
            <v>12.7079544604452,79.9771524882091</v>
          </cell>
        </row>
        <row r="17">
          <cell r="B17" t="str">
            <v>kanchipuram hub</v>
          </cell>
          <cell r="C17">
            <v>12.8281693615146</v>
          </cell>
          <cell r="D17">
            <v>79.723579422406104</v>
          </cell>
          <cell r="E17" t="str">
            <v>12.8281693615146,79.7235794224061</v>
          </cell>
        </row>
        <row r="18">
          <cell r="B18" t="str">
            <v>pondicherry hub</v>
          </cell>
          <cell r="C18">
            <v>11.9284908145427</v>
          </cell>
          <cell r="D18">
            <v>79.828220638000502</v>
          </cell>
          <cell r="E18" t="str">
            <v>11.9284908145427,79.8282206380005</v>
          </cell>
        </row>
        <row r="19">
          <cell r="B19" t="str">
            <v>sriperumbudur hub</v>
          </cell>
          <cell r="C19">
            <v>12.969611759084801</v>
          </cell>
          <cell r="D19">
            <v>79.944795276378997</v>
          </cell>
          <cell r="E19" t="str">
            <v>12.9696117590848,79.944795276379</v>
          </cell>
        </row>
        <row r="20">
          <cell r="B20" t="str">
            <v>villupuram hub</v>
          </cell>
          <cell r="C20">
            <v>11.958767942831701</v>
          </cell>
          <cell r="D20">
            <v>79.489528968671493</v>
          </cell>
          <cell r="E20" t="str">
            <v>11.9587679428317,79.4895289686715</v>
          </cell>
        </row>
        <row r="21">
          <cell r="B21" t="str">
            <v>coimbatore hub</v>
          </cell>
          <cell r="C21">
            <v>11.023753052047001</v>
          </cell>
          <cell r="D21">
            <v>76.993626547810607</v>
          </cell>
          <cell r="E21" t="str">
            <v>11.023753052047,76.9936265478106</v>
          </cell>
        </row>
        <row r="22">
          <cell r="B22" t="str">
            <v>dindigul hub</v>
          </cell>
          <cell r="C22">
            <v>10.397980828333001</v>
          </cell>
          <cell r="D22">
            <v>77.970564534092702</v>
          </cell>
          <cell r="E22" t="str">
            <v>10.397980828333,77.9705645340927</v>
          </cell>
        </row>
        <row r="23">
          <cell r="B23" t="str">
            <v>trichy hub</v>
          </cell>
          <cell r="C23">
            <v>10.8146448580643</v>
          </cell>
          <cell r="D23">
            <v>78.716387460481499</v>
          </cell>
          <cell r="E23" t="str">
            <v>10.8146448580643,78.7163874604815</v>
          </cell>
        </row>
        <row r="24">
          <cell r="B24" t="str">
            <v>pudukkotai hub</v>
          </cell>
          <cell r="C24">
            <v>10.3724819046689</v>
          </cell>
          <cell r="D24">
            <v>78.806631892889101</v>
          </cell>
          <cell r="E24" t="str">
            <v>10.3724819046689,78.8066318928891</v>
          </cell>
        </row>
        <row r="25">
          <cell r="B25" t="str">
            <v>karaikudi hub</v>
          </cell>
          <cell r="C25">
            <v>10.074913831428301</v>
          </cell>
          <cell r="D25">
            <v>78.774992922395597</v>
          </cell>
          <cell r="E25" t="str">
            <v>10.0749138314283,78.7749929223956</v>
          </cell>
        </row>
        <row r="26">
          <cell r="B26" t="str">
            <v>tirunelveli hub</v>
          </cell>
          <cell r="C26">
            <v>8.7383770014535305</v>
          </cell>
          <cell r="D26">
            <v>77.732126869826601</v>
          </cell>
          <cell r="E26" t="str">
            <v>8.73837700145353,77.7321268698266</v>
          </cell>
        </row>
        <row r="27">
          <cell r="B27" t="str">
            <v>nagercoil hub</v>
          </cell>
          <cell r="C27">
            <v>8.1789245474974894</v>
          </cell>
          <cell r="D27">
            <v>77.439029293555606</v>
          </cell>
          <cell r="E27" t="str">
            <v>8.17892454749749,77.4390292935556</v>
          </cell>
        </row>
        <row r="28">
          <cell r="B28" t="str">
            <v>tuticorin hub</v>
          </cell>
          <cell r="C28">
            <v>8.7659077726300101</v>
          </cell>
          <cell r="D28">
            <v>78.137964322010802</v>
          </cell>
          <cell r="E28" t="str">
            <v>8.76590777263001,78.1379643220108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9"/>
  <sheetViews>
    <sheetView tabSelected="1" workbookViewId="0">
      <selection activeCell="D28" sqref="D28"/>
    </sheetView>
  </sheetViews>
  <sheetFormatPr defaultRowHeight="15" x14ac:dyDescent="0.25"/>
  <cols>
    <col min="2" max="2" width="18.5703125" bestFit="1" customWidth="1"/>
    <col min="3" max="3" width="14.28515625" bestFit="1" customWidth="1"/>
    <col min="4" max="4" width="13.85546875" bestFit="1" customWidth="1"/>
    <col min="5" max="5" width="16.5703125" bestFit="1" customWidth="1"/>
    <col min="6" max="6" width="16.42578125" bestFit="1" customWidth="1"/>
    <col min="7" max="8" width="18.42578125" bestFit="1" customWidth="1"/>
    <col min="9" max="9" width="14.5703125" bestFit="1" customWidth="1"/>
  </cols>
  <sheetData>
    <row r="2" spans="1:25" x14ac:dyDescent="0.25"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</row>
    <row r="3" spans="1:25" x14ac:dyDescent="0.25"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4" t="s">
        <v>4</v>
      </c>
      <c r="I3" s="4" t="s">
        <v>5</v>
      </c>
    </row>
    <row r="4" spans="1:25" x14ac:dyDescent="0.25">
      <c r="A4" s="1">
        <v>1</v>
      </c>
      <c r="B4" s="3" t="s">
        <v>6</v>
      </c>
      <c r="C4" s="2">
        <f>INDEX($C$17:$Y$39,MATCH($B$4,$A$17:$A$39,0),MATCH(C3,$C$15:$Y$15,0))</f>
        <v>160.56</v>
      </c>
      <c r="D4" s="2">
        <f t="shared" ref="D4:I4" si="0">INDEX($C$17:$Y$39,MATCH($B$4,$A$17:$A$39,0),MATCH(D3,$C$15:$Y$15,0))</f>
        <v>400.67</v>
      </c>
      <c r="E4" s="2">
        <f t="shared" si="0"/>
        <v>397.97</v>
      </c>
      <c r="F4" s="2">
        <f t="shared" si="0"/>
        <v>407.52</v>
      </c>
      <c r="G4" s="2">
        <f t="shared" si="0"/>
        <v>431.17</v>
      </c>
      <c r="H4" s="2">
        <f t="shared" si="0"/>
        <v>431.17</v>
      </c>
      <c r="I4" s="2">
        <f t="shared" si="0"/>
        <v>295.10000000000002</v>
      </c>
    </row>
    <row r="5" spans="1:25" x14ac:dyDescent="0.25">
      <c r="A5" s="1">
        <v>2</v>
      </c>
      <c r="B5" s="3" t="s">
        <v>1</v>
      </c>
      <c r="C5" s="2">
        <f t="shared" ref="C5:I5" si="1">INDEX($C$17:$Y$39,MATCH($B$5,$A$17:$A$39,0),MATCH(C3,$C$15:$Y$15,0))</f>
        <v>572.82000000000005</v>
      </c>
      <c r="D5" s="2">
        <f t="shared" si="1"/>
        <v>0</v>
      </c>
      <c r="E5" s="2">
        <f t="shared" si="1"/>
        <v>112.93</v>
      </c>
      <c r="F5" s="2">
        <f t="shared" si="1"/>
        <v>73.03</v>
      </c>
      <c r="G5" s="2">
        <f t="shared" si="1"/>
        <v>97.86</v>
      </c>
      <c r="H5" s="2">
        <f t="shared" si="1"/>
        <v>97.86</v>
      </c>
      <c r="I5" s="2">
        <f t="shared" si="1"/>
        <v>146.75</v>
      </c>
    </row>
    <row r="6" spans="1:25" x14ac:dyDescent="0.25">
      <c r="A6" s="1">
        <v>3</v>
      </c>
      <c r="B6" s="3" t="s">
        <v>2</v>
      </c>
      <c r="C6" s="2">
        <f t="shared" ref="C6:I6" si="2">INDEX($C$17:$Y$39,MATCH($B$6,$A$17:$A$39,0),MATCH(C3,$C$15:$Y$15,0))</f>
        <v>554.1</v>
      </c>
      <c r="D6" s="2">
        <f t="shared" si="2"/>
        <v>107.11</v>
      </c>
      <c r="E6" s="2">
        <f t="shared" si="2"/>
        <v>0</v>
      </c>
      <c r="F6" s="2">
        <f t="shared" si="2"/>
        <v>35.83</v>
      </c>
      <c r="G6" s="2">
        <f t="shared" si="2"/>
        <v>36.31</v>
      </c>
      <c r="H6" s="2">
        <f t="shared" si="2"/>
        <v>36.31</v>
      </c>
      <c r="I6" s="2">
        <f t="shared" si="2"/>
        <v>105.32</v>
      </c>
    </row>
    <row r="7" spans="1:25" x14ac:dyDescent="0.25">
      <c r="A7" s="1">
        <v>4</v>
      </c>
      <c r="B7" s="3" t="s">
        <v>3</v>
      </c>
      <c r="C7" s="2">
        <f>INDEX($C$17:$Y$39,MATCH($B$7,$A$17:$A$39,0),MATCH(C3,$C$15:$Y$15,0))</f>
        <v>562.86</v>
      </c>
      <c r="D7" s="2">
        <f t="shared" ref="D7:I7" si="3">INDEX($C$17:$Y$39,MATCH($B$7,$A$17:$A$39,0),MATCH(D3,$C$15:$Y$15,0))</f>
        <v>74.05</v>
      </c>
      <c r="E7" s="2">
        <f t="shared" si="3"/>
        <v>42.66</v>
      </c>
      <c r="F7" s="2">
        <f t="shared" si="3"/>
        <v>0</v>
      </c>
      <c r="G7" s="2">
        <f t="shared" si="3"/>
        <v>38.130000000000003</v>
      </c>
      <c r="H7" s="2">
        <f t="shared" si="3"/>
        <v>38.130000000000003</v>
      </c>
      <c r="I7" s="2">
        <f t="shared" si="3"/>
        <v>114.08</v>
      </c>
    </row>
    <row r="8" spans="1:25" x14ac:dyDescent="0.25">
      <c r="A8" s="1">
        <v>5</v>
      </c>
      <c r="B8" s="3" t="s">
        <v>4</v>
      </c>
      <c r="C8" s="2">
        <f>INDEX($C$17:$Y$39,MATCH($B$8,$A$17:$A$39,0),MATCH(C3,$C$15:$Y$15,0))</f>
        <v>588.05999999999995</v>
      </c>
      <c r="D8" s="2">
        <f t="shared" ref="D8:I8" si="4">INDEX($C$17:$Y$39,MATCH($B$8,$A$17:$A$39,0),MATCH(D3,$C$15:$Y$15,0))</f>
        <v>99.28</v>
      </c>
      <c r="E8" s="2">
        <f t="shared" si="4"/>
        <v>33.96</v>
      </c>
      <c r="F8" s="2">
        <f t="shared" si="4"/>
        <v>34.869999999999997</v>
      </c>
      <c r="G8" s="2">
        <f t="shared" si="4"/>
        <v>0</v>
      </c>
      <c r="H8" s="2">
        <f t="shared" si="4"/>
        <v>0</v>
      </c>
      <c r="I8" s="2">
        <f t="shared" si="4"/>
        <v>139.28</v>
      </c>
    </row>
    <row r="9" spans="1:25" x14ac:dyDescent="0.25">
      <c r="A9" s="1">
        <v>6</v>
      </c>
      <c r="B9" s="5" t="s">
        <v>4</v>
      </c>
      <c r="C9" s="2">
        <f>INDEX($C$17:$Y$39,MATCH($B9,$A$17:$A$39,0),MATCH(C3,$C$15:$Y$15,0))</f>
        <v>588.05999999999995</v>
      </c>
      <c r="D9" s="2">
        <f t="shared" ref="D9:I9" si="5">INDEX($C$17:$Y$39,MATCH($B$9,$A$17:$A$39,0),MATCH(D3,$C$15:$Y$15,0))</f>
        <v>99.28</v>
      </c>
      <c r="E9" s="2">
        <f t="shared" si="5"/>
        <v>33.96</v>
      </c>
      <c r="F9" s="2">
        <f t="shared" si="5"/>
        <v>34.869999999999997</v>
      </c>
      <c r="G9" s="2">
        <f t="shared" si="5"/>
        <v>0</v>
      </c>
      <c r="H9" s="2">
        <f t="shared" si="5"/>
        <v>0</v>
      </c>
      <c r="I9" s="2">
        <f t="shared" si="5"/>
        <v>139.28</v>
      </c>
    </row>
    <row r="10" spans="1:25" x14ac:dyDescent="0.25">
      <c r="A10" s="1">
        <v>7</v>
      </c>
      <c r="B10" s="6" t="s">
        <v>5</v>
      </c>
      <c r="C10" s="2">
        <f>INDEX($C$17:$Y$39,MATCH($B$10,$A$17:$A$39,0),MATCH(C3,$C$15:$Y$15,0))</f>
        <v>448.77</v>
      </c>
      <c r="D10" s="2">
        <f>INDEX($C$17:$Y$39,MATCH($B$10,$A$17:$A$39,0),MATCH(D3,$C$15:$Y$15,0))</f>
        <v>144.81</v>
      </c>
      <c r="E10" s="2">
        <f t="shared" ref="E10:I10" si="6">INDEX($C$17:$Y$39,MATCH($B$10,$A$17:$A$39,0),MATCH(E3,$C$15:$Y$15,0))</f>
        <v>105.14</v>
      </c>
      <c r="F10" s="2">
        <f t="shared" si="6"/>
        <v>114.69</v>
      </c>
      <c r="G10" s="2">
        <f t="shared" si="6"/>
        <v>138.34</v>
      </c>
      <c r="H10" s="2">
        <f t="shared" si="6"/>
        <v>138.34</v>
      </c>
      <c r="I10" s="2">
        <f t="shared" si="6"/>
        <v>0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f t="shared" ref="Q10:Q13" si="7">ROUND(L10,0)</f>
        <v>1</v>
      </c>
    </row>
    <row r="15" spans="1:25" x14ac:dyDescent="0.25">
      <c r="A15" s="2" t="s">
        <v>7</v>
      </c>
      <c r="B15" s="2" t="s">
        <v>8</v>
      </c>
      <c r="C15" s="2" t="s">
        <v>6</v>
      </c>
      <c r="D15" s="2" t="s">
        <v>9</v>
      </c>
      <c r="E15" s="2" t="s">
        <v>10</v>
      </c>
      <c r="F15" s="2" t="s">
        <v>1</v>
      </c>
      <c r="G15" s="2" t="s">
        <v>11</v>
      </c>
      <c r="H15" s="2" t="s">
        <v>12</v>
      </c>
      <c r="I15" s="2" t="s">
        <v>13</v>
      </c>
      <c r="J15" s="2" t="s">
        <v>14</v>
      </c>
      <c r="K15" s="2" t="s">
        <v>15</v>
      </c>
      <c r="L15" s="2" t="s">
        <v>16</v>
      </c>
      <c r="M15" s="2" t="s">
        <v>2</v>
      </c>
      <c r="N15" s="2" t="s">
        <v>3</v>
      </c>
      <c r="O15" s="2" t="s">
        <v>17</v>
      </c>
      <c r="P15" s="2" t="s">
        <v>4</v>
      </c>
      <c r="Q15" s="2" t="s">
        <v>5</v>
      </c>
      <c r="R15" s="2" t="s">
        <v>18</v>
      </c>
      <c r="S15" s="2" t="s">
        <v>19</v>
      </c>
      <c r="T15" s="2" t="s">
        <v>20</v>
      </c>
      <c r="U15" s="2" t="s">
        <v>21</v>
      </c>
      <c r="V15" s="2" t="s">
        <v>22</v>
      </c>
      <c r="W15" s="2" t="s">
        <v>0</v>
      </c>
      <c r="X15" s="2" t="s">
        <v>23</v>
      </c>
      <c r="Y15" s="2" t="s">
        <v>24</v>
      </c>
    </row>
    <row r="16" spans="1:25" x14ac:dyDescent="0.25">
      <c r="A16" s="2"/>
      <c r="B16" s="7"/>
      <c r="C16" s="8">
        <v>0</v>
      </c>
      <c r="D16" s="8">
        <v>1</v>
      </c>
      <c r="E16" s="8">
        <v>2</v>
      </c>
      <c r="F16" s="8">
        <v>3</v>
      </c>
      <c r="G16" s="8">
        <v>4</v>
      </c>
      <c r="H16" s="8">
        <v>5</v>
      </c>
      <c r="I16" s="8">
        <v>6</v>
      </c>
      <c r="J16" s="8">
        <v>7</v>
      </c>
      <c r="K16" s="8">
        <v>8</v>
      </c>
      <c r="L16" s="8">
        <v>9</v>
      </c>
      <c r="M16" s="8">
        <v>10</v>
      </c>
      <c r="N16" s="8">
        <v>11</v>
      </c>
      <c r="O16" s="8">
        <v>12</v>
      </c>
      <c r="P16" s="8">
        <v>13</v>
      </c>
      <c r="Q16" s="8">
        <v>14</v>
      </c>
      <c r="R16" s="8">
        <v>15</v>
      </c>
      <c r="S16" s="8">
        <v>16</v>
      </c>
      <c r="T16" s="8">
        <v>17</v>
      </c>
      <c r="U16" s="8">
        <v>18</v>
      </c>
      <c r="V16" s="8">
        <v>19</v>
      </c>
      <c r="W16" s="8">
        <v>20</v>
      </c>
      <c r="X16" s="8">
        <v>21</v>
      </c>
      <c r="Y16" s="8">
        <v>22</v>
      </c>
    </row>
    <row r="17" spans="1:25" x14ac:dyDescent="0.25">
      <c r="A17" s="2" t="s">
        <v>6</v>
      </c>
      <c r="B17" s="9">
        <v>0</v>
      </c>
      <c r="C17" s="2">
        <v>0</v>
      </c>
      <c r="D17" s="2">
        <v>434.17</v>
      </c>
      <c r="E17" s="2">
        <v>357.03</v>
      </c>
      <c r="F17" s="2">
        <v>400.67</v>
      </c>
      <c r="G17" s="2">
        <v>247.91</v>
      </c>
      <c r="H17" s="2">
        <v>196.36</v>
      </c>
      <c r="I17" s="2">
        <v>202.27</v>
      </c>
      <c r="J17" s="2">
        <v>206.94</v>
      </c>
      <c r="K17" s="2">
        <v>179.35</v>
      </c>
      <c r="L17" s="2">
        <v>457.48</v>
      </c>
      <c r="M17" s="2">
        <v>397.97</v>
      </c>
      <c r="N17" s="2">
        <v>407.52</v>
      </c>
      <c r="O17" s="2">
        <v>330.3</v>
      </c>
      <c r="P17" s="2">
        <v>431.17</v>
      </c>
      <c r="Q17" s="2">
        <v>295.10000000000002</v>
      </c>
      <c r="R17" s="2">
        <v>209.56</v>
      </c>
      <c r="S17" s="2">
        <v>80.78</v>
      </c>
      <c r="T17" s="2">
        <v>131.59</v>
      </c>
      <c r="U17" s="2">
        <v>103.54</v>
      </c>
      <c r="V17" s="2">
        <v>83.27</v>
      </c>
      <c r="W17" s="2">
        <v>160.56</v>
      </c>
      <c r="X17" s="2">
        <v>241.68</v>
      </c>
      <c r="Y17" s="2">
        <v>145.18</v>
      </c>
    </row>
    <row r="18" spans="1:25" x14ac:dyDescent="0.25">
      <c r="A18" s="2" t="s">
        <v>9</v>
      </c>
      <c r="B18" s="9">
        <v>1</v>
      </c>
      <c r="C18" s="2">
        <v>426.32</v>
      </c>
      <c r="D18" s="2">
        <v>0</v>
      </c>
      <c r="E18" s="2">
        <v>90.36</v>
      </c>
      <c r="F18" s="2">
        <v>202.56</v>
      </c>
      <c r="G18" s="2">
        <v>188.48</v>
      </c>
      <c r="H18" s="2">
        <v>240.41</v>
      </c>
      <c r="I18" s="2">
        <v>303.27999999999997</v>
      </c>
      <c r="J18" s="2">
        <v>243.14</v>
      </c>
      <c r="K18" s="2">
        <v>290.7</v>
      </c>
      <c r="L18" s="2">
        <v>333.63</v>
      </c>
      <c r="M18" s="2">
        <v>308.81</v>
      </c>
      <c r="N18" s="2">
        <v>268.91000000000003</v>
      </c>
      <c r="O18" s="2">
        <v>324.32</v>
      </c>
      <c r="P18" s="2">
        <v>293.74</v>
      </c>
      <c r="Q18" s="2">
        <v>282.81</v>
      </c>
      <c r="R18" s="2">
        <v>336.32</v>
      </c>
      <c r="S18" s="2">
        <v>356.04</v>
      </c>
      <c r="T18" s="2">
        <v>326.58</v>
      </c>
      <c r="U18" s="2">
        <v>380.52</v>
      </c>
      <c r="V18" s="2">
        <v>415.25</v>
      </c>
      <c r="W18" s="2">
        <v>562.20000000000005</v>
      </c>
      <c r="X18" s="2">
        <v>643.32000000000005</v>
      </c>
      <c r="Y18" s="2">
        <v>568.1</v>
      </c>
    </row>
    <row r="19" spans="1:25" x14ac:dyDescent="0.25">
      <c r="A19" s="2" t="s">
        <v>10</v>
      </c>
      <c r="B19" s="9">
        <v>2</v>
      </c>
      <c r="C19" s="2">
        <v>349.03</v>
      </c>
      <c r="D19" s="2">
        <v>91.34</v>
      </c>
      <c r="E19" s="2">
        <v>0</v>
      </c>
      <c r="F19" s="2">
        <v>117.15</v>
      </c>
      <c r="G19" s="2">
        <v>111.19</v>
      </c>
      <c r="H19" s="2">
        <v>163.11000000000001</v>
      </c>
      <c r="I19" s="2">
        <v>225.99</v>
      </c>
      <c r="J19" s="2">
        <v>165.85</v>
      </c>
      <c r="K19" s="2">
        <v>213.41</v>
      </c>
      <c r="L19" s="2">
        <v>285.57</v>
      </c>
      <c r="M19" s="2">
        <v>260.74</v>
      </c>
      <c r="N19" s="2">
        <v>220.85</v>
      </c>
      <c r="O19" s="2">
        <v>234.35</v>
      </c>
      <c r="P19" s="2">
        <v>245.68</v>
      </c>
      <c r="Q19" s="2">
        <v>192.85</v>
      </c>
      <c r="R19" s="2">
        <v>259.02999999999997</v>
      </c>
      <c r="S19" s="2">
        <v>278.74</v>
      </c>
      <c r="T19" s="2">
        <v>249.29</v>
      </c>
      <c r="U19" s="2">
        <v>303.23</v>
      </c>
      <c r="V19" s="2">
        <v>337.96</v>
      </c>
      <c r="W19" s="2">
        <v>484.91</v>
      </c>
      <c r="X19" s="2">
        <v>566.03</v>
      </c>
      <c r="Y19" s="2">
        <v>490.81</v>
      </c>
    </row>
    <row r="20" spans="1:25" x14ac:dyDescent="0.25">
      <c r="A20" s="2" t="s">
        <v>1</v>
      </c>
      <c r="B20" s="9">
        <v>3</v>
      </c>
      <c r="C20" s="2">
        <v>400</v>
      </c>
      <c r="D20" s="2">
        <v>203.06</v>
      </c>
      <c r="E20" s="2">
        <v>118.37</v>
      </c>
      <c r="F20" s="2">
        <v>0</v>
      </c>
      <c r="G20" s="2">
        <v>205.77</v>
      </c>
      <c r="H20" s="2">
        <v>251.03</v>
      </c>
      <c r="I20" s="2">
        <v>338.72</v>
      </c>
      <c r="J20" s="2">
        <v>269.08999999999997</v>
      </c>
      <c r="K20" s="2">
        <v>326.14</v>
      </c>
      <c r="L20" s="2">
        <v>137.75</v>
      </c>
      <c r="M20" s="2">
        <v>112.93</v>
      </c>
      <c r="N20" s="2">
        <v>73.03</v>
      </c>
      <c r="O20" s="2">
        <v>157.36000000000001</v>
      </c>
      <c r="P20" s="2">
        <v>97.86</v>
      </c>
      <c r="Q20" s="2">
        <v>146.75</v>
      </c>
      <c r="R20" s="2">
        <v>371.76</v>
      </c>
      <c r="S20" s="2">
        <v>366.66</v>
      </c>
      <c r="T20" s="2">
        <v>271.07</v>
      </c>
      <c r="U20" s="2">
        <v>325.63</v>
      </c>
      <c r="V20" s="2">
        <v>360.35</v>
      </c>
      <c r="W20" s="2">
        <v>572.82000000000005</v>
      </c>
      <c r="X20" s="2">
        <v>653.94000000000005</v>
      </c>
      <c r="Y20" s="2">
        <v>543.69000000000005</v>
      </c>
    </row>
    <row r="21" spans="1:25" x14ac:dyDescent="0.25">
      <c r="A21" s="2" t="s">
        <v>11</v>
      </c>
      <c r="B21" s="9">
        <v>4</v>
      </c>
      <c r="C21" s="2">
        <v>239.33</v>
      </c>
      <c r="D21" s="2">
        <v>187.83</v>
      </c>
      <c r="E21" s="2">
        <v>110.7</v>
      </c>
      <c r="F21" s="2">
        <v>205.16</v>
      </c>
      <c r="G21" s="2">
        <v>0</v>
      </c>
      <c r="H21" s="2">
        <v>53.42</v>
      </c>
      <c r="I21" s="2">
        <v>136.63</v>
      </c>
      <c r="J21" s="2">
        <v>67</v>
      </c>
      <c r="K21" s="2">
        <v>124.05</v>
      </c>
      <c r="L21" s="2">
        <v>344.82</v>
      </c>
      <c r="M21" s="2">
        <v>285.31</v>
      </c>
      <c r="N21" s="2">
        <v>277.54000000000002</v>
      </c>
      <c r="O21" s="2">
        <v>217.64</v>
      </c>
      <c r="P21" s="2">
        <v>302.37</v>
      </c>
      <c r="Q21" s="2">
        <v>182.43</v>
      </c>
      <c r="R21" s="2">
        <v>169.68</v>
      </c>
      <c r="S21" s="2">
        <v>169.05</v>
      </c>
      <c r="T21" s="2">
        <v>139.59</v>
      </c>
      <c r="U21" s="2">
        <v>193.54</v>
      </c>
      <c r="V21" s="2">
        <v>228.26</v>
      </c>
      <c r="W21" s="2">
        <v>375.21</v>
      </c>
      <c r="X21" s="2">
        <v>456.33</v>
      </c>
      <c r="Y21" s="2">
        <v>381.11</v>
      </c>
    </row>
    <row r="22" spans="1:25" x14ac:dyDescent="0.25">
      <c r="A22" s="2" t="s">
        <v>12</v>
      </c>
      <c r="B22" s="9">
        <v>5</v>
      </c>
      <c r="C22" s="2">
        <v>187.73</v>
      </c>
      <c r="D22" s="2">
        <v>239.64</v>
      </c>
      <c r="E22" s="2">
        <v>162.51</v>
      </c>
      <c r="F22" s="2">
        <v>253.21</v>
      </c>
      <c r="G22" s="2">
        <v>53.39</v>
      </c>
      <c r="H22" s="2">
        <v>0</v>
      </c>
      <c r="I22" s="2">
        <v>127.47</v>
      </c>
      <c r="J22" s="2">
        <v>58.16</v>
      </c>
      <c r="K22" s="2">
        <v>110.68</v>
      </c>
      <c r="L22" s="2">
        <v>373.13</v>
      </c>
      <c r="M22" s="2">
        <v>313.62</v>
      </c>
      <c r="N22" s="2">
        <v>325.58999999999997</v>
      </c>
      <c r="O22" s="2">
        <v>245.95</v>
      </c>
      <c r="P22" s="2">
        <v>350.42</v>
      </c>
      <c r="Q22" s="2">
        <v>210.75</v>
      </c>
      <c r="R22" s="2">
        <v>160.51</v>
      </c>
      <c r="S22" s="2">
        <v>117.44</v>
      </c>
      <c r="T22" s="2">
        <v>86.95</v>
      </c>
      <c r="U22" s="2">
        <v>140.88999999999999</v>
      </c>
      <c r="V22" s="2">
        <v>175.62</v>
      </c>
      <c r="W22" s="2">
        <v>323.61</v>
      </c>
      <c r="X22" s="2">
        <v>404.73</v>
      </c>
      <c r="Y22" s="2">
        <v>329.51</v>
      </c>
    </row>
    <row r="23" spans="1:25" x14ac:dyDescent="0.25">
      <c r="A23" s="2" t="s">
        <v>13</v>
      </c>
      <c r="B23" s="9">
        <v>6</v>
      </c>
      <c r="C23" s="2">
        <v>197.94</v>
      </c>
      <c r="D23" s="2">
        <v>306.55</v>
      </c>
      <c r="E23" s="2">
        <v>229.41</v>
      </c>
      <c r="F23" s="2">
        <v>342.16</v>
      </c>
      <c r="G23" s="2">
        <v>140.01</v>
      </c>
      <c r="H23" s="2">
        <v>131.46</v>
      </c>
      <c r="I23" s="2">
        <v>0</v>
      </c>
      <c r="J23" s="2">
        <v>73.489999999999995</v>
      </c>
      <c r="K23" s="2">
        <v>19.68</v>
      </c>
      <c r="L23" s="2">
        <v>481.43</v>
      </c>
      <c r="M23" s="2">
        <v>421.92</v>
      </c>
      <c r="N23" s="2">
        <v>414.55</v>
      </c>
      <c r="O23" s="2">
        <v>354.24</v>
      </c>
      <c r="P23" s="2">
        <v>439.38</v>
      </c>
      <c r="Q23" s="2">
        <v>319.04000000000002</v>
      </c>
      <c r="R23" s="2">
        <v>38.76</v>
      </c>
      <c r="S23" s="2">
        <v>140.71</v>
      </c>
      <c r="T23" s="2">
        <v>217.63</v>
      </c>
      <c r="U23" s="2">
        <v>263.87</v>
      </c>
      <c r="V23" s="2">
        <v>244.21</v>
      </c>
      <c r="W23" s="2">
        <v>333.83</v>
      </c>
      <c r="X23" s="2">
        <v>414.95</v>
      </c>
      <c r="Y23" s="2">
        <v>339.73</v>
      </c>
    </row>
    <row r="24" spans="1:25" x14ac:dyDescent="0.25">
      <c r="A24" s="2" t="s">
        <v>14</v>
      </c>
      <c r="B24" s="9">
        <v>7</v>
      </c>
      <c r="C24" s="2">
        <v>198.67</v>
      </c>
      <c r="D24" s="2">
        <v>242.68</v>
      </c>
      <c r="E24" s="2">
        <v>165.54</v>
      </c>
      <c r="F24" s="2">
        <v>268.51</v>
      </c>
      <c r="G24" s="2">
        <v>66.349999999999994</v>
      </c>
      <c r="H24" s="2">
        <v>58.36</v>
      </c>
      <c r="I24" s="2">
        <v>69.63</v>
      </c>
      <c r="J24" s="2">
        <v>0</v>
      </c>
      <c r="K24" s="2">
        <v>57.05</v>
      </c>
      <c r="L24" s="2">
        <v>407.77</v>
      </c>
      <c r="M24" s="2">
        <v>348.26</v>
      </c>
      <c r="N24" s="2">
        <v>340.89</v>
      </c>
      <c r="O24" s="2">
        <v>280.58</v>
      </c>
      <c r="P24" s="2">
        <v>365.72</v>
      </c>
      <c r="Q24" s="2">
        <v>245.38</v>
      </c>
      <c r="R24" s="2">
        <v>102.67</v>
      </c>
      <c r="S24" s="10">
        <v>128.38</v>
      </c>
      <c r="T24" s="2">
        <v>144.53</v>
      </c>
      <c r="U24" s="2">
        <v>198.48</v>
      </c>
      <c r="V24" s="2">
        <v>233.2</v>
      </c>
      <c r="W24" s="2">
        <v>334.55</v>
      </c>
      <c r="X24" s="2">
        <v>415.67</v>
      </c>
      <c r="Y24" s="2">
        <v>340.45</v>
      </c>
    </row>
    <row r="25" spans="1:25" x14ac:dyDescent="0.25">
      <c r="A25" s="2" t="s">
        <v>15</v>
      </c>
      <c r="B25" s="9">
        <v>8</v>
      </c>
      <c r="C25" s="2">
        <v>178.6</v>
      </c>
      <c r="D25" s="2">
        <v>290.12</v>
      </c>
      <c r="E25" s="2">
        <v>212.98</v>
      </c>
      <c r="F25" s="2">
        <v>325.73</v>
      </c>
      <c r="G25" s="2">
        <v>123.58</v>
      </c>
      <c r="H25" s="2">
        <v>110.72</v>
      </c>
      <c r="I25" s="2">
        <v>23.86</v>
      </c>
      <c r="J25" s="2">
        <v>57.06</v>
      </c>
      <c r="K25" s="2">
        <v>0</v>
      </c>
      <c r="L25" s="2">
        <v>465</v>
      </c>
      <c r="M25" s="2">
        <v>405.49</v>
      </c>
      <c r="N25" s="2">
        <v>398.12</v>
      </c>
      <c r="O25" s="2">
        <v>337.81</v>
      </c>
      <c r="P25" s="2">
        <v>422.94</v>
      </c>
      <c r="Q25" s="2">
        <v>302.61</v>
      </c>
      <c r="R25" s="2">
        <v>56.9</v>
      </c>
      <c r="S25" s="2">
        <v>121.37</v>
      </c>
      <c r="T25" s="2">
        <v>196.77</v>
      </c>
      <c r="U25" s="2">
        <v>244.53</v>
      </c>
      <c r="V25" s="2">
        <v>224.87</v>
      </c>
      <c r="W25" s="2">
        <v>314.49</v>
      </c>
      <c r="X25" s="2">
        <v>395.61</v>
      </c>
      <c r="Y25" s="2">
        <v>320.39</v>
      </c>
    </row>
    <row r="26" spans="1:25" x14ac:dyDescent="0.25">
      <c r="A26" s="2" t="s">
        <v>16</v>
      </c>
      <c r="B26" s="9">
        <v>9</v>
      </c>
      <c r="C26" s="2">
        <v>457.22</v>
      </c>
      <c r="D26" s="2">
        <v>342.2</v>
      </c>
      <c r="E26" s="2">
        <v>256.74</v>
      </c>
      <c r="F26" s="2">
        <v>140.52000000000001</v>
      </c>
      <c r="G26" s="2">
        <v>345.41</v>
      </c>
      <c r="H26" s="2">
        <v>390.21</v>
      </c>
      <c r="I26" s="2">
        <v>477.9</v>
      </c>
      <c r="J26" s="2">
        <v>408.26</v>
      </c>
      <c r="K26" s="2">
        <v>465.32</v>
      </c>
      <c r="L26" s="2">
        <v>0</v>
      </c>
      <c r="M26" s="2">
        <v>59.46</v>
      </c>
      <c r="N26" s="2">
        <v>76.11</v>
      </c>
      <c r="O26" s="2">
        <v>169.04</v>
      </c>
      <c r="P26" s="2">
        <v>42.08</v>
      </c>
      <c r="Q26" s="2">
        <v>164.78</v>
      </c>
      <c r="R26" s="2">
        <v>510.94</v>
      </c>
      <c r="S26" s="2">
        <v>427.69</v>
      </c>
      <c r="T26" s="2">
        <v>328.29</v>
      </c>
      <c r="U26" s="2">
        <v>382.86</v>
      </c>
      <c r="V26" s="2">
        <v>417.58</v>
      </c>
      <c r="W26" s="2">
        <v>613.55999999999995</v>
      </c>
      <c r="X26" s="2">
        <v>694.68</v>
      </c>
      <c r="Y26" s="2">
        <v>600.91</v>
      </c>
    </row>
    <row r="27" spans="1:25" x14ac:dyDescent="0.25">
      <c r="A27" s="2" t="s">
        <v>2</v>
      </c>
      <c r="B27" s="9">
        <v>10</v>
      </c>
      <c r="C27" s="2">
        <v>397.76</v>
      </c>
      <c r="D27" s="2">
        <v>308.79000000000002</v>
      </c>
      <c r="E27" s="2">
        <v>223.32</v>
      </c>
      <c r="F27" s="2">
        <v>107.11</v>
      </c>
      <c r="G27" s="2">
        <v>285.95</v>
      </c>
      <c r="H27" s="2">
        <v>330.74</v>
      </c>
      <c r="I27" s="2">
        <v>418.44</v>
      </c>
      <c r="J27" s="2">
        <v>348.8</v>
      </c>
      <c r="K27" s="2">
        <v>405.85</v>
      </c>
      <c r="L27" s="2">
        <v>62.62</v>
      </c>
      <c r="M27" s="2">
        <v>0</v>
      </c>
      <c r="N27" s="2">
        <v>35.83</v>
      </c>
      <c r="O27" s="2">
        <v>109.57</v>
      </c>
      <c r="P27" s="2">
        <v>36.31</v>
      </c>
      <c r="Q27" s="2">
        <v>105.32</v>
      </c>
      <c r="R27" s="2">
        <v>451.48</v>
      </c>
      <c r="S27" s="2">
        <v>368.23</v>
      </c>
      <c r="T27" s="2">
        <v>268.83</v>
      </c>
      <c r="U27" s="2">
        <v>323.39</v>
      </c>
      <c r="V27" s="2">
        <v>358.11</v>
      </c>
      <c r="W27" s="2">
        <v>554.1</v>
      </c>
      <c r="X27" s="2">
        <v>635.22</v>
      </c>
      <c r="Y27" s="2">
        <v>541.45000000000005</v>
      </c>
    </row>
    <row r="28" spans="1:25" x14ac:dyDescent="0.25">
      <c r="A28" s="2" t="s">
        <v>3</v>
      </c>
      <c r="B28" s="9">
        <v>11</v>
      </c>
      <c r="C28" s="2">
        <v>406.52</v>
      </c>
      <c r="D28" s="2">
        <v>275.73</v>
      </c>
      <c r="E28" s="2">
        <v>190.27</v>
      </c>
      <c r="F28" s="2">
        <v>74.05</v>
      </c>
      <c r="G28" s="2">
        <v>277.67</v>
      </c>
      <c r="H28" s="2">
        <v>322.93</v>
      </c>
      <c r="I28" s="2">
        <v>410.62</v>
      </c>
      <c r="J28" s="2">
        <v>340.99</v>
      </c>
      <c r="K28" s="2">
        <v>398.04</v>
      </c>
      <c r="L28" s="2">
        <v>78.02</v>
      </c>
      <c r="M28" s="2">
        <v>42.66</v>
      </c>
      <c r="N28" s="2">
        <v>0</v>
      </c>
      <c r="O28" s="2">
        <v>122.32</v>
      </c>
      <c r="P28" s="2">
        <v>38.130000000000003</v>
      </c>
      <c r="Q28" s="2">
        <v>114.08</v>
      </c>
      <c r="R28" s="2">
        <v>443.66</v>
      </c>
      <c r="S28" s="2">
        <v>376.99</v>
      </c>
      <c r="T28" s="2">
        <v>277.58999999999997</v>
      </c>
      <c r="U28" s="2">
        <v>332.15</v>
      </c>
      <c r="V28" s="2">
        <v>366.88</v>
      </c>
      <c r="W28" s="2">
        <v>562.86</v>
      </c>
      <c r="X28" s="2">
        <v>643.98</v>
      </c>
      <c r="Y28" s="2">
        <v>550.21</v>
      </c>
    </row>
    <row r="29" spans="1:25" x14ac:dyDescent="0.25">
      <c r="A29" s="2" t="s">
        <v>17</v>
      </c>
      <c r="B29" s="9">
        <v>12</v>
      </c>
      <c r="C29" s="2">
        <v>329.68</v>
      </c>
      <c r="D29" s="2">
        <v>326.01</v>
      </c>
      <c r="E29" s="2">
        <v>235.03</v>
      </c>
      <c r="F29" s="2">
        <v>188.38</v>
      </c>
      <c r="G29" s="2">
        <v>217.87</v>
      </c>
      <c r="H29" s="2">
        <v>262.67</v>
      </c>
      <c r="I29" s="2">
        <v>350.36</v>
      </c>
      <c r="J29" s="2">
        <v>280.72000000000003</v>
      </c>
      <c r="K29" s="2">
        <v>337.78</v>
      </c>
      <c r="L29" s="2">
        <v>170.04</v>
      </c>
      <c r="M29" s="2">
        <v>110.53</v>
      </c>
      <c r="N29" s="2">
        <v>122.51</v>
      </c>
      <c r="O29" s="2">
        <v>0</v>
      </c>
      <c r="P29" s="2">
        <v>143.72999999999999</v>
      </c>
      <c r="Q29" s="2">
        <v>43.92</v>
      </c>
      <c r="R29" s="2">
        <v>383.4</v>
      </c>
      <c r="S29" s="2">
        <v>300.14999999999998</v>
      </c>
      <c r="T29" s="2">
        <v>200.75</v>
      </c>
      <c r="U29" s="2">
        <v>255.32</v>
      </c>
      <c r="V29" s="2">
        <v>290.04000000000002</v>
      </c>
      <c r="W29" s="2">
        <v>486.02</v>
      </c>
      <c r="X29" s="2">
        <v>567.14</v>
      </c>
      <c r="Y29" s="2">
        <v>473.37</v>
      </c>
    </row>
    <row r="30" spans="1:25" x14ac:dyDescent="0.25">
      <c r="A30" s="2" t="s">
        <v>4</v>
      </c>
      <c r="B30" s="9">
        <v>13</v>
      </c>
      <c r="C30" s="2">
        <v>431.72</v>
      </c>
      <c r="D30" s="2">
        <v>300.95999999999998</v>
      </c>
      <c r="E30" s="2">
        <v>215.5</v>
      </c>
      <c r="F30" s="2">
        <v>99.28</v>
      </c>
      <c r="G30" s="2">
        <v>302.89999999999998</v>
      </c>
      <c r="H30" s="2">
        <v>348.16</v>
      </c>
      <c r="I30" s="2">
        <v>435.85</v>
      </c>
      <c r="J30" s="2">
        <v>366.22</v>
      </c>
      <c r="K30" s="2">
        <v>423.27</v>
      </c>
      <c r="L30" s="2">
        <v>40.35</v>
      </c>
      <c r="M30" s="2">
        <v>33.96</v>
      </c>
      <c r="N30" s="2">
        <v>34.869999999999997</v>
      </c>
      <c r="O30" s="2">
        <v>143.54</v>
      </c>
      <c r="P30" s="2">
        <v>0</v>
      </c>
      <c r="Q30" s="2">
        <v>139.28</v>
      </c>
      <c r="R30" s="2">
        <v>468.89</v>
      </c>
      <c r="S30" s="2">
        <v>402.19</v>
      </c>
      <c r="T30" s="2">
        <v>302.79000000000002</v>
      </c>
      <c r="U30" s="2">
        <v>357.36</v>
      </c>
      <c r="V30" s="2">
        <v>392.08</v>
      </c>
      <c r="W30" s="2">
        <v>588.05999999999995</v>
      </c>
      <c r="X30" s="2">
        <v>669.18</v>
      </c>
      <c r="Y30" s="2">
        <v>575.41</v>
      </c>
    </row>
    <row r="31" spans="1:25" x14ac:dyDescent="0.25">
      <c r="A31" s="2" t="s">
        <v>5</v>
      </c>
      <c r="B31" s="9">
        <v>14</v>
      </c>
      <c r="C31" s="2">
        <v>292.44</v>
      </c>
      <c r="D31" s="2">
        <v>282.43</v>
      </c>
      <c r="E31" s="2">
        <v>191.46</v>
      </c>
      <c r="F31" s="2">
        <v>144.81</v>
      </c>
      <c r="G31" s="2">
        <v>180.62</v>
      </c>
      <c r="H31" s="2">
        <v>225.42</v>
      </c>
      <c r="I31" s="2">
        <v>313.12</v>
      </c>
      <c r="J31" s="2">
        <v>243.48</v>
      </c>
      <c r="K31" s="2">
        <v>300.52999999999997</v>
      </c>
      <c r="L31" s="2">
        <v>164.65</v>
      </c>
      <c r="M31" s="2">
        <v>105.14</v>
      </c>
      <c r="N31" s="2">
        <v>114.69</v>
      </c>
      <c r="O31" s="2">
        <v>43.77</v>
      </c>
      <c r="P31" s="2">
        <v>138.34</v>
      </c>
      <c r="Q31" s="2">
        <v>0</v>
      </c>
      <c r="R31" s="2">
        <v>346.16</v>
      </c>
      <c r="S31" s="2">
        <v>262.91000000000003</v>
      </c>
      <c r="T31" s="2">
        <v>163.51</v>
      </c>
      <c r="U31" s="2">
        <v>218.07</v>
      </c>
      <c r="V31" s="2">
        <v>252.79</v>
      </c>
      <c r="W31" s="2">
        <v>448.77</v>
      </c>
      <c r="X31" s="2">
        <v>529.9</v>
      </c>
      <c r="Y31" s="2">
        <v>436.13</v>
      </c>
    </row>
    <row r="32" spans="1:25" x14ac:dyDescent="0.25">
      <c r="A32" s="2" t="s">
        <v>18</v>
      </c>
      <c r="B32" s="9">
        <v>15</v>
      </c>
      <c r="C32" s="2">
        <v>208.85</v>
      </c>
      <c r="D32" s="2">
        <v>329.02</v>
      </c>
      <c r="E32" s="2">
        <v>251.89</v>
      </c>
      <c r="F32" s="2">
        <v>364.64</v>
      </c>
      <c r="G32" s="2">
        <v>162.47999999999999</v>
      </c>
      <c r="H32" s="2">
        <v>153.93</v>
      </c>
      <c r="I32" s="2">
        <v>28.15</v>
      </c>
      <c r="J32" s="2">
        <v>95.96</v>
      </c>
      <c r="K32" s="2">
        <v>51.09</v>
      </c>
      <c r="L32" s="2">
        <v>503.9</v>
      </c>
      <c r="M32" s="2">
        <v>444.39</v>
      </c>
      <c r="N32" s="2">
        <v>437.02</v>
      </c>
      <c r="O32" s="2">
        <v>376.71</v>
      </c>
      <c r="P32" s="2">
        <v>461.85</v>
      </c>
      <c r="Q32" s="2">
        <v>341.51</v>
      </c>
      <c r="R32" s="2">
        <v>0</v>
      </c>
      <c r="S32" s="2">
        <v>151.62</v>
      </c>
      <c r="T32" s="2">
        <v>240.1</v>
      </c>
      <c r="U32" s="2">
        <v>274.77999999999997</v>
      </c>
      <c r="V32" s="2">
        <v>255.12</v>
      </c>
      <c r="W32" s="2">
        <v>344.74</v>
      </c>
      <c r="X32" s="2">
        <v>425.86</v>
      </c>
      <c r="Y32" s="2">
        <v>350.63</v>
      </c>
    </row>
    <row r="33" spans="1:25" x14ac:dyDescent="0.25">
      <c r="A33" s="2" t="s">
        <v>19</v>
      </c>
      <c r="B33" s="9">
        <v>16</v>
      </c>
      <c r="C33" s="2">
        <v>80.45</v>
      </c>
      <c r="D33" s="2">
        <v>357.72</v>
      </c>
      <c r="E33" s="2">
        <v>280.58</v>
      </c>
      <c r="F33" s="2">
        <v>371.28</v>
      </c>
      <c r="G33" s="2">
        <v>171.47</v>
      </c>
      <c r="H33" s="2">
        <v>119.92</v>
      </c>
      <c r="I33" s="2">
        <v>144.34</v>
      </c>
      <c r="J33" s="2">
        <v>130.49</v>
      </c>
      <c r="K33" s="2">
        <v>121.42</v>
      </c>
      <c r="L33" s="2">
        <v>426.91</v>
      </c>
      <c r="M33" s="2">
        <v>367.4</v>
      </c>
      <c r="N33" s="2">
        <v>376.95</v>
      </c>
      <c r="O33" s="2">
        <v>299.72000000000003</v>
      </c>
      <c r="P33" s="2">
        <v>400.59</v>
      </c>
      <c r="Q33" s="2">
        <v>264.52</v>
      </c>
      <c r="R33" s="2">
        <v>151.63</v>
      </c>
      <c r="S33" s="2">
        <v>0</v>
      </c>
      <c r="T33" s="2">
        <v>103.21</v>
      </c>
      <c r="U33" s="2">
        <v>129.6</v>
      </c>
      <c r="V33" s="2">
        <v>109.94</v>
      </c>
      <c r="W33" s="2">
        <v>208.03</v>
      </c>
      <c r="X33" s="2">
        <v>289.16000000000003</v>
      </c>
      <c r="Y33" s="2">
        <v>213.93</v>
      </c>
    </row>
    <row r="34" spans="1:25" x14ac:dyDescent="0.25">
      <c r="A34" s="2" t="s">
        <v>20</v>
      </c>
      <c r="B34" s="9">
        <v>17</v>
      </c>
      <c r="C34" s="2">
        <v>130.94</v>
      </c>
      <c r="D34" s="2">
        <v>326.45999999999998</v>
      </c>
      <c r="E34" s="2">
        <v>249.33</v>
      </c>
      <c r="F34" s="2">
        <v>271.2</v>
      </c>
      <c r="G34" s="2">
        <v>140.21</v>
      </c>
      <c r="H34" s="2">
        <v>87.12</v>
      </c>
      <c r="I34" s="2">
        <v>214.29</v>
      </c>
      <c r="J34" s="2">
        <v>144.97999999999999</v>
      </c>
      <c r="K34" s="2">
        <v>196.85</v>
      </c>
      <c r="L34" s="2">
        <v>328.02</v>
      </c>
      <c r="M34" s="2">
        <v>268.51</v>
      </c>
      <c r="N34" s="2">
        <v>278.06</v>
      </c>
      <c r="O34" s="2">
        <v>200.83</v>
      </c>
      <c r="P34" s="2">
        <v>301.7</v>
      </c>
      <c r="Q34" s="2">
        <v>165.63</v>
      </c>
      <c r="R34" s="2">
        <v>247.33</v>
      </c>
      <c r="S34" s="2">
        <v>102.8</v>
      </c>
      <c r="T34" s="2">
        <v>0</v>
      </c>
      <c r="U34" s="2">
        <v>56.58</v>
      </c>
      <c r="V34" s="2">
        <v>91.3</v>
      </c>
      <c r="W34" s="2">
        <v>287.27999999999997</v>
      </c>
      <c r="X34" s="2">
        <v>368.4</v>
      </c>
      <c r="Y34" s="2">
        <v>274.63</v>
      </c>
    </row>
    <row r="35" spans="1:25" x14ac:dyDescent="0.25">
      <c r="A35" s="2" t="s">
        <v>21</v>
      </c>
      <c r="B35" s="9">
        <v>18</v>
      </c>
      <c r="C35" s="2">
        <v>103.51</v>
      </c>
      <c r="D35" s="2">
        <v>380.16</v>
      </c>
      <c r="E35" s="2">
        <v>303.02999999999997</v>
      </c>
      <c r="F35" s="2">
        <v>324.89999999999998</v>
      </c>
      <c r="G35" s="2">
        <v>193.91</v>
      </c>
      <c r="H35" s="2">
        <v>140.82</v>
      </c>
      <c r="I35" s="2">
        <v>266.83999999999997</v>
      </c>
      <c r="J35" s="2">
        <v>198.68</v>
      </c>
      <c r="K35" s="2">
        <v>243.92</v>
      </c>
      <c r="L35" s="2">
        <v>381.72</v>
      </c>
      <c r="M35" s="2">
        <v>322.20999999999998</v>
      </c>
      <c r="N35" s="2">
        <v>331.76</v>
      </c>
      <c r="O35" s="2">
        <v>250.03</v>
      </c>
      <c r="P35" s="2">
        <v>355.4</v>
      </c>
      <c r="Q35" s="2">
        <v>219.33</v>
      </c>
      <c r="R35" s="2">
        <v>274.13</v>
      </c>
      <c r="S35" s="2">
        <v>129.05000000000001</v>
      </c>
      <c r="T35" s="2">
        <v>55.82</v>
      </c>
      <c r="U35" s="2">
        <v>0</v>
      </c>
      <c r="V35" s="2">
        <v>38.520000000000003</v>
      </c>
      <c r="W35" s="2">
        <v>263.12</v>
      </c>
      <c r="X35" s="2">
        <v>344.24</v>
      </c>
      <c r="Y35" s="2">
        <v>257.97000000000003</v>
      </c>
    </row>
    <row r="36" spans="1:25" x14ac:dyDescent="0.25">
      <c r="A36" s="2" t="s">
        <v>22</v>
      </c>
      <c r="B36" s="9">
        <v>19</v>
      </c>
      <c r="C36" s="2">
        <v>83.29</v>
      </c>
      <c r="D36" s="2">
        <v>415.52</v>
      </c>
      <c r="E36" s="2">
        <v>338.38</v>
      </c>
      <c r="F36" s="2">
        <v>360.26</v>
      </c>
      <c r="G36" s="2">
        <v>229.26</v>
      </c>
      <c r="H36" s="2">
        <v>176.17</v>
      </c>
      <c r="I36" s="2">
        <v>247.23</v>
      </c>
      <c r="J36" s="2">
        <v>235.6</v>
      </c>
      <c r="K36" s="2">
        <v>224.32</v>
      </c>
      <c r="L36" s="2">
        <v>417.07</v>
      </c>
      <c r="M36" s="2">
        <v>357.56</v>
      </c>
      <c r="N36" s="2">
        <v>367.11</v>
      </c>
      <c r="O36" s="2">
        <v>289.88</v>
      </c>
      <c r="P36" s="2">
        <v>390.75</v>
      </c>
      <c r="Q36" s="2">
        <v>254.68</v>
      </c>
      <c r="R36" s="2">
        <v>254.53</v>
      </c>
      <c r="S36" s="2">
        <v>109.45</v>
      </c>
      <c r="T36" s="2">
        <v>91.17</v>
      </c>
      <c r="U36" s="2">
        <v>38.54</v>
      </c>
      <c r="V36" s="2">
        <v>0</v>
      </c>
      <c r="W36" s="2">
        <v>264.77</v>
      </c>
      <c r="X36" s="2">
        <v>340.08</v>
      </c>
      <c r="Y36" s="2">
        <v>219.01</v>
      </c>
    </row>
    <row r="37" spans="1:25" x14ac:dyDescent="0.25">
      <c r="A37" s="2" t="s">
        <v>0</v>
      </c>
      <c r="B37" s="9">
        <v>20</v>
      </c>
      <c r="C37" s="2">
        <v>172.1</v>
      </c>
      <c r="D37" s="2">
        <v>560.57000000000005</v>
      </c>
      <c r="E37" s="2">
        <v>483.43</v>
      </c>
      <c r="F37" s="2">
        <v>570.29999999999995</v>
      </c>
      <c r="G37" s="2">
        <v>374.32</v>
      </c>
      <c r="H37" s="2">
        <v>322.77</v>
      </c>
      <c r="I37" s="2">
        <v>336.93</v>
      </c>
      <c r="J37" s="2">
        <v>333.34</v>
      </c>
      <c r="K37" s="2">
        <v>314.02</v>
      </c>
      <c r="L37" s="2">
        <v>627.11</v>
      </c>
      <c r="M37" s="2">
        <v>567.6</v>
      </c>
      <c r="N37" s="2">
        <v>577.15</v>
      </c>
      <c r="O37" s="2">
        <v>499.92</v>
      </c>
      <c r="P37" s="2">
        <v>600.79</v>
      </c>
      <c r="Q37" s="2">
        <v>464.72</v>
      </c>
      <c r="R37" s="2">
        <v>344.22</v>
      </c>
      <c r="S37" s="2">
        <v>207.19</v>
      </c>
      <c r="T37" s="2">
        <v>301.20999999999998</v>
      </c>
      <c r="U37" s="2">
        <v>275.94</v>
      </c>
      <c r="V37" s="2">
        <v>268.77999999999997</v>
      </c>
      <c r="W37" s="2">
        <v>0</v>
      </c>
      <c r="X37" s="2">
        <v>80.16</v>
      </c>
      <c r="Y37" s="2">
        <v>50.5</v>
      </c>
    </row>
    <row r="38" spans="1:25" x14ac:dyDescent="0.25">
      <c r="A38" s="2" t="s">
        <v>23</v>
      </c>
      <c r="B38" s="9">
        <v>21</v>
      </c>
      <c r="C38" s="2">
        <v>259.95999999999998</v>
      </c>
      <c r="D38" s="2">
        <v>640.17999999999995</v>
      </c>
      <c r="E38" s="2">
        <v>563.04999999999995</v>
      </c>
      <c r="F38" s="2">
        <v>658.16</v>
      </c>
      <c r="G38" s="2">
        <v>453.93</v>
      </c>
      <c r="H38" s="2">
        <v>402.38</v>
      </c>
      <c r="I38" s="2">
        <v>416.55</v>
      </c>
      <c r="J38" s="2">
        <v>412.96</v>
      </c>
      <c r="K38" s="2">
        <v>393.63</v>
      </c>
      <c r="L38" s="2">
        <v>714.97</v>
      </c>
      <c r="M38" s="2">
        <v>655.46</v>
      </c>
      <c r="N38" s="2">
        <v>665.01</v>
      </c>
      <c r="O38" s="2">
        <v>587.78</v>
      </c>
      <c r="P38" s="2">
        <v>688.65</v>
      </c>
      <c r="Q38" s="2">
        <v>552.58000000000004</v>
      </c>
      <c r="R38" s="2">
        <v>423.84</v>
      </c>
      <c r="S38" s="2">
        <v>286.8</v>
      </c>
      <c r="T38" s="2">
        <v>389.07</v>
      </c>
      <c r="U38" s="2">
        <v>363.8</v>
      </c>
      <c r="V38" s="2">
        <v>342.69</v>
      </c>
      <c r="W38" s="2">
        <v>78.37</v>
      </c>
      <c r="X38" s="2">
        <v>0</v>
      </c>
      <c r="Y38" s="2">
        <v>124.41</v>
      </c>
    </row>
    <row r="39" spans="1:25" x14ac:dyDescent="0.25">
      <c r="A39" s="2" t="s">
        <v>24</v>
      </c>
      <c r="B39" s="9">
        <v>22</v>
      </c>
      <c r="C39" s="2">
        <v>147.79</v>
      </c>
      <c r="D39" s="2">
        <v>579.48</v>
      </c>
      <c r="E39" s="2">
        <v>502.35</v>
      </c>
      <c r="F39" s="2">
        <v>545.98</v>
      </c>
      <c r="G39" s="2">
        <v>393.23</v>
      </c>
      <c r="H39" s="2">
        <v>341.68</v>
      </c>
      <c r="I39" s="2">
        <v>344.96</v>
      </c>
      <c r="J39" s="2">
        <v>352.25</v>
      </c>
      <c r="K39" s="2">
        <v>322.04000000000002</v>
      </c>
      <c r="L39" s="2">
        <v>602.79999999999995</v>
      </c>
      <c r="M39" s="2">
        <v>543.29</v>
      </c>
      <c r="N39" s="2">
        <v>552.84</v>
      </c>
      <c r="O39" s="2">
        <v>475.61</v>
      </c>
      <c r="P39" s="2">
        <v>576.48</v>
      </c>
      <c r="Q39" s="2">
        <v>440.41</v>
      </c>
      <c r="R39" s="2">
        <v>352.25</v>
      </c>
      <c r="S39" s="2">
        <v>226.1</v>
      </c>
      <c r="T39" s="2">
        <v>276.89999999999998</v>
      </c>
      <c r="U39" s="2">
        <v>260.49</v>
      </c>
      <c r="V39" s="2">
        <v>221.55</v>
      </c>
      <c r="W39" s="2">
        <v>53.05</v>
      </c>
      <c r="X39" s="2">
        <v>128.36000000000001</v>
      </c>
      <c r="Y39" s="2">
        <v>0</v>
      </c>
    </row>
  </sheetData>
  <conditionalFormatting sqref="B7:B8">
    <cfRule type="duplicateValues" dxfId="3" priority="2"/>
  </conditionalFormatting>
  <conditionalFormatting sqref="F3:G3">
    <cfRule type="duplicateValues" dxfId="2" priority="1"/>
  </conditionalFormatting>
  <dataValidations count="2">
    <dataValidation type="list" allowBlank="1" showInputMessage="1" showErrorMessage="1" sqref="C15:Y15 C3:I3">
      <formula1>$C$15:$Y$15</formula1>
    </dataValidation>
    <dataValidation type="list" allowBlank="1" showInputMessage="1" showErrorMessage="1" sqref="B4:B10">
      <formula1>$A$17:$A$39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9"/>
  <sheetViews>
    <sheetView topLeftCell="A10" workbookViewId="0">
      <selection activeCell="D28" sqref="D28"/>
    </sheetView>
  </sheetViews>
  <sheetFormatPr defaultRowHeight="15" x14ac:dyDescent="0.25"/>
  <cols>
    <col min="2" max="2" width="18.42578125" bestFit="1" customWidth="1"/>
    <col min="3" max="3" width="12.140625" bestFit="1" customWidth="1"/>
    <col min="4" max="4" width="13.85546875" bestFit="1" customWidth="1"/>
    <col min="5" max="5" width="14.28515625" bestFit="1" customWidth="1"/>
    <col min="6" max="6" width="12" bestFit="1" customWidth="1"/>
    <col min="7" max="7" width="13.140625" bestFit="1" customWidth="1"/>
    <col min="8" max="8" width="18.42578125" bestFit="1" customWidth="1"/>
    <col min="9" max="9" width="14.5703125" bestFit="1" customWidth="1"/>
  </cols>
  <sheetData>
    <row r="2" spans="1:25" x14ac:dyDescent="0.25"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</row>
    <row r="3" spans="1:25" x14ac:dyDescent="0.25">
      <c r="B3" s="2"/>
      <c r="C3" s="3" t="s">
        <v>11</v>
      </c>
      <c r="D3" s="3" t="s">
        <v>12</v>
      </c>
      <c r="E3" s="3" t="s">
        <v>14</v>
      </c>
      <c r="F3" s="3" t="s">
        <v>15</v>
      </c>
      <c r="G3" s="3" t="s">
        <v>22</v>
      </c>
      <c r="H3" s="4" t="s">
        <v>4</v>
      </c>
      <c r="I3" s="4" t="s">
        <v>5</v>
      </c>
    </row>
    <row r="4" spans="1:25" x14ac:dyDescent="0.25">
      <c r="A4" s="1">
        <v>1</v>
      </c>
      <c r="B4" s="3" t="s">
        <v>13</v>
      </c>
      <c r="C4" s="2">
        <f>INDEX($C$17:$Y$39,MATCH($B$4,$A$17:$A$39,0),MATCH(C3,$C$15:$Y$15,0))</f>
        <v>7.1423469752160563E-3</v>
      </c>
      <c r="D4" s="2">
        <f t="shared" ref="D4:I4" si="0">INDEX($C$17:$Y$39,MATCH($B$4,$A$17:$A$39,0),MATCH(D3,$C$15:$Y$15,0))</f>
        <v>7.6068766164612807E-3</v>
      </c>
      <c r="E4" s="2">
        <f t="shared" si="0"/>
        <v>1.3607293509320996E-2</v>
      </c>
      <c r="F4" s="2">
        <f t="shared" si="0"/>
        <v>5.08130081300813E-2</v>
      </c>
      <c r="G4" s="2">
        <f t="shared" si="0"/>
        <v>4.0948364112853687E-3</v>
      </c>
      <c r="H4" s="2">
        <f t="shared" si="0"/>
        <v>2.2759342710182528E-3</v>
      </c>
      <c r="I4" s="2">
        <f t="shared" si="0"/>
        <v>3.1344032096288863E-3</v>
      </c>
    </row>
    <row r="5" spans="1:25" x14ac:dyDescent="0.25">
      <c r="A5" s="1">
        <v>2</v>
      </c>
      <c r="B5" s="3" t="s">
        <v>11</v>
      </c>
      <c r="C5" s="2">
        <f>INDEX($C$17:$Y$39,MATCH($B$5,$A$17:$A$39,0),MATCH(C3,$C$15:$Y$15,0))</f>
        <v>0</v>
      </c>
      <c r="D5" s="2">
        <f t="shared" ref="D5:I5" si="1">INDEX($C$17:$Y$39,MATCH($B$5,$A$17:$A$39,0),MATCH(D3,$C$15:$Y$15,0))</f>
        <v>1.8719580681392737E-2</v>
      </c>
      <c r="E5" s="2">
        <f t="shared" si="1"/>
        <v>1.4925373134328358E-2</v>
      </c>
      <c r="F5" s="2">
        <f t="shared" si="1"/>
        <v>8.0612656187021361E-3</v>
      </c>
      <c r="G5" s="2">
        <f t="shared" si="1"/>
        <v>4.3809690703583634E-3</v>
      </c>
      <c r="H5" s="2">
        <f t="shared" si="1"/>
        <v>3.3072064027515956E-3</v>
      </c>
      <c r="I5" s="2">
        <f t="shared" si="1"/>
        <v>5.4815545688757326E-3</v>
      </c>
    </row>
    <row r="6" spans="1:25" x14ac:dyDescent="0.25">
      <c r="A6" s="1">
        <v>3</v>
      </c>
      <c r="B6" s="3" t="s">
        <v>17</v>
      </c>
      <c r="C6" s="2">
        <f>INDEX($C$17:$Y$39,MATCH($B$6,$A$17:$A$39,0),MATCH(C3,$C$15:$Y$15,0))</f>
        <v>4.5898930554918067E-3</v>
      </c>
      <c r="D6" s="2">
        <f t="shared" ref="D6:I6" si="2">INDEX($C$17:$Y$39,MATCH($B$6,$A$17:$A$39,0),MATCH(D3,$C$15:$Y$15,0))</f>
        <v>3.8070582860623594E-3</v>
      </c>
      <c r="E6" s="2">
        <f t="shared" si="2"/>
        <v>3.5622684525505838E-3</v>
      </c>
      <c r="F6" s="2">
        <f t="shared" si="2"/>
        <v>2.9605068387707979E-3</v>
      </c>
      <c r="G6" s="2">
        <f t="shared" si="2"/>
        <v>3.4478003034064263E-3</v>
      </c>
      <c r="H6" s="2">
        <f t="shared" si="2"/>
        <v>6.9574897377026376E-3</v>
      </c>
      <c r="I6" s="2">
        <f t="shared" si="2"/>
        <v>2.2768670309653915E-2</v>
      </c>
    </row>
    <row r="7" spans="1:25" x14ac:dyDescent="0.25">
      <c r="A7" s="1">
        <v>4</v>
      </c>
      <c r="B7" s="3" t="s">
        <v>5</v>
      </c>
      <c r="C7" s="2">
        <f>INDEX($C$17:$Y$39,MATCH($B$7,$A$17:$A$39,0),MATCH(C3,$C$15:$Y$15,0))</f>
        <v>5.5364854390432955E-3</v>
      </c>
      <c r="D7" s="2">
        <f t="shared" ref="D7:I7" si="3">INDEX($C$17:$Y$39,MATCH($B$7,$A$17:$A$39,0),MATCH(D3,$C$15:$Y$15,0))</f>
        <v>4.4361636057137794E-3</v>
      </c>
      <c r="E7" s="2">
        <f t="shared" si="3"/>
        <v>4.1071135206177103E-3</v>
      </c>
      <c r="F7" s="2">
        <f t="shared" si="3"/>
        <v>3.3274548298006857E-3</v>
      </c>
      <c r="G7" s="2">
        <f t="shared" si="3"/>
        <v>3.9558526840460465E-3</v>
      </c>
      <c r="H7" s="2">
        <f t="shared" si="3"/>
        <v>7.2285672979615434E-3</v>
      </c>
      <c r="I7" s="2">
        <f t="shared" si="3"/>
        <v>0</v>
      </c>
    </row>
    <row r="8" spans="1:25" x14ac:dyDescent="0.25">
      <c r="A8" s="1">
        <v>5</v>
      </c>
      <c r="B8" s="3" t="s">
        <v>22</v>
      </c>
      <c r="C8" s="2">
        <f>INDEX($C$17:$Y$39,MATCH($B$8,$A$17:$A$39,0),MATCH(C3,$C$15:$Y$15,0))</f>
        <v>4.3618598970601068E-3</v>
      </c>
      <c r="D8" s="2">
        <f t="shared" ref="D8:I8" si="4">INDEX($C$17:$Y$39,MATCH($B$8,$A$17:$A$39,0),MATCH(D3,$C$15:$Y$15,0))</f>
        <v>5.6763353578929447E-3</v>
      </c>
      <c r="E8" s="2">
        <f t="shared" si="4"/>
        <v>4.2444821731748728E-3</v>
      </c>
      <c r="F8" s="2">
        <f t="shared" si="4"/>
        <v>4.4579172610556351E-3</v>
      </c>
      <c r="G8" s="2">
        <f t="shared" si="4"/>
        <v>0</v>
      </c>
      <c r="H8" s="2">
        <f t="shared" si="4"/>
        <v>2.5591810620601407E-3</v>
      </c>
      <c r="I8" s="2">
        <f t="shared" si="4"/>
        <v>3.9264959949740852E-3</v>
      </c>
    </row>
    <row r="9" spans="1:25" x14ac:dyDescent="0.25">
      <c r="A9" s="1">
        <v>6</v>
      </c>
      <c r="B9" s="5" t="s">
        <v>4</v>
      </c>
      <c r="C9" s="2">
        <f>INDEX($C$17:$Y$39,MATCH($B9,$A$17:$A$39,0),MATCH(C3,$C$15:$Y$15,0))</f>
        <v>3.3014196104324861E-3</v>
      </c>
      <c r="D9" s="2">
        <f t="shared" ref="D9:I9" si="5">INDEX($C$17:$Y$39,MATCH($B9,$A$17:$A$39,0),MATCH(D3,$C$15:$Y$15,0))</f>
        <v>2.8722426470588233E-3</v>
      </c>
      <c r="E9" s="2">
        <f t="shared" si="5"/>
        <v>2.7305990934411006E-3</v>
      </c>
      <c r="F9" s="2">
        <f t="shared" si="5"/>
        <v>2.3625581779951332E-3</v>
      </c>
      <c r="G9" s="2">
        <f t="shared" si="5"/>
        <v>2.5504998979800041E-3</v>
      </c>
      <c r="H9" s="2">
        <f t="shared" si="5"/>
        <v>0</v>
      </c>
      <c r="I9" s="2">
        <f t="shared" si="5"/>
        <v>7.1797817346352672E-3</v>
      </c>
    </row>
    <row r="10" spans="1:25" x14ac:dyDescent="0.25">
      <c r="A10" s="1">
        <v>7</v>
      </c>
      <c r="B10" s="6" t="s">
        <v>5</v>
      </c>
      <c r="C10" s="2">
        <f>INDEX($C$17:$Y$39,MATCH($B$10,$A$17:$A$39,0),MATCH(C3,$C$15:$Y$15,0))</f>
        <v>5.5364854390432955E-3</v>
      </c>
      <c r="D10" s="2">
        <f t="shared" ref="D10:I10" si="6">INDEX($C$17:$Y$39,MATCH($B$10,$A$17:$A$39,0),MATCH(D3,$C$15:$Y$15,0))</f>
        <v>4.4361636057137794E-3</v>
      </c>
      <c r="E10" s="2">
        <f t="shared" si="6"/>
        <v>4.1071135206177103E-3</v>
      </c>
      <c r="F10" s="2">
        <f t="shared" si="6"/>
        <v>3.3274548298006857E-3</v>
      </c>
      <c r="G10" s="2">
        <f t="shared" si="6"/>
        <v>3.9558526840460465E-3</v>
      </c>
      <c r="H10" s="2">
        <f t="shared" si="6"/>
        <v>7.2285672979615434E-3</v>
      </c>
      <c r="I10" s="2">
        <f t="shared" si="6"/>
        <v>0</v>
      </c>
    </row>
    <row r="15" spans="1:25" x14ac:dyDescent="0.25">
      <c r="A15" s="2" t="s">
        <v>7</v>
      </c>
      <c r="B15" s="2" t="s">
        <v>8</v>
      </c>
      <c r="C15" s="2" t="s">
        <v>6</v>
      </c>
      <c r="D15" s="2" t="s">
        <v>9</v>
      </c>
      <c r="E15" s="2" t="s">
        <v>10</v>
      </c>
      <c r="F15" s="2" t="s">
        <v>1</v>
      </c>
      <c r="G15" s="2" t="s">
        <v>11</v>
      </c>
      <c r="H15" s="2" t="s">
        <v>12</v>
      </c>
      <c r="I15" s="2" t="s">
        <v>13</v>
      </c>
      <c r="J15" s="2" t="s">
        <v>14</v>
      </c>
      <c r="K15" s="2" t="s">
        <v>15</v>
      </c>
      <c r="L15" s="2" t="s">
        <v>16</v>
      </c>
      <c r="M15" s="2" t="s">
        <v>2</v>
      </c>
      <c r="N15" s="2" t="s">
        <v>3</v>
      </c>
      <c r="O15" s="2" t="s">
        <v>17</v>
      </c>
      <c r="P15" s="2" t="s">
        <v>4</v>
      </c>
      <c r="Q15" s="2" t="s">
        <v>5</v>
      </c>
      <c r="R15" s="2" t="s">
        <v>18</v>
      </c>
      <c r="S15" s="2" t="s">
        <v>19</v>
      </c>
      <c r="T15" s="2" t="s">
        <v>20</v>
      </c>
      <c r="U15" s="2" t="s">
        <v>21</v>
      </c>
      <c r="V15" s="2" t="s">
        <v>22</v>
      </c>
      <c r="W15" s="2" t="s">
        <v>0</v>
      </c>
      <c r="X15" s="2" t="s">
        <v>23</v>
      </c>
      <c r="Y15" s="2" t="s">
        <v>24</v>
      </c>
    </row>
    <row r="16" spans="1:25" x14ac:dyDescent="0.25">
      <c r="A16" s="2"/>
      <c r="B16" s="7"/>
      <c r="C16" s="8">
        <v>0</v>
      </c>
      <c r="D16" s="8">
        <v>1</v>
      </c>
      <c r="E16" s="8">
        <v>2</v>
      </c>
      <c r="F16" s="8">
        <v>3</v>
      </c>
      <c r="G16" s="8">
        <v>4</v>
      </c>
      <c r="H16" s="8">
        <v>5</v>
      </c>
      <c r="I16" s="8">
        <v>6</v>
      </c>
      <c r="J16" s="8">
        <v>7</v>
      </c>
      <c r="K16" s="8">
        <v>8</v>
      </c>
      <c r="L16" s="8">
        <v>9</v>
      </c>
      <c r="M16" s="8">
        <v>10</v>
      </c>
      <c r="N16" s="8">
        <v>11</v>
      </c>
      <c r="O16" s="8">
        <v>12</v>
      </c>
      <c r="P16" s="8">
        <v>13</v>
      </c>
      <c r="Q16" s="8">
        <v>14</v>
      </c>
      <c r="R16" s="8">
        <v>15</v>
      </c>
      <c r="S16" s="8">
        <v>16</v>
      </c>
      <c r="T16" s="8">
        <v>17</v>
      </c>
      <c r="U16" s="8">
        <v>18</v>
      </c>
      <c r="V16" s="8">
        <v>19</v>
      </c>
      <c r="W16" s="8">
        <v>20</v>
      </c>
      <c r="X16" s="8">
        <v>21</v>
      </c>
      <c r="Y16" s="8">
        <v>22</v>
      </c>
    </row>
    <row r="17" spans="1:25" x14ac:dyDescent="0.25">
      <c r="A17" s="2" t="s">
        <v>6</v>
      </c>
      <c r="B17" s="9">
        <v>0</v>
      </c>
      <c r="C17" s="2">
        <v>0</v>
      </c>
      <c r="D17" s="2">
        <v>2.3032452725890778E-3</v>
      </c>
      <c r="E17" s="2">
        <v>2.8008850796851807E-3</v>
      </c>
      <c r="F17" s="2">
        <v>2.4958195023335912E-3</v>
      </c>
      <c r="G17" s="2">
        <v>4.0337219152111652E-3</v>
      </c>
      <c r="H17" s="2">
        <v>5.0926869016092889E-3</v>
      </c>
      <c r="I17" s="2">
        <v>4.9438868838680965E-3</v>
      </c>
      <c r="J17" s="2">
        <v>4.8323185464385814E-3</v>
      </c>
      <c r="K17" s="2">
        <v>5.5756899916364648E-3</v>
      </c>
      <c r="L17" s="2">
        <v>2.1858879076680948E-3</v>
      </c>
      <c r="M17" s="2">
        <v>2.5127522175038318E-3</v>
      </c>
      <c r="N17" s="2">
        <v>2.4538672948566944E-3</v>
      </c>
      <c r="O17" s="2">
        <v>3.0275507114744171E-3</v>
      </c>
      <c r="P17" s="2">
        <v>2.3192708212537976E-3</v>
      </c>
      <c r="Q17" s="2">
        <v>3.3886818027787187E-3</v>
      </c>
      <c r="R17" s="2">
        <v>4.7719030349303304E-3</v>
      </c>
      <c r="S17" s="2">
        <v>1.2379301807378064E-2</v>
      </c>
      <c r="T17" s="2">
        <v>7.5993616536210954E-3</v>
      </c>
      <c r="U17" s="2">
        <v>9.6581031485416264E-3</v>
      </c>
      <c r="V17" s="2">
        <v>1.200912693647172E-2</v>
      </c>
      <c r="W17" s="2">
        <v>6.2282012954658697E-3</v>
      </c>
      <c r="X17" s="2">
        <v>4.1377027474346238E-3</v>
      </c>
      <c r="Y17" s="2">
        <v>6.8880011020801763E-3</v>
      </c>
    </row>
    <row r="18" spans="1:25" x14ac:dyDescent="0.25">
      <c r="A18" s="2" t="s">
        <v>9</v>
      </c>
      <c r="B18" s="9">
        <v>1</v>
      </c>
      <c r="C18" s="2">
        <v>2.3456558453743667E-3</v>
      </c>
      <c r="D18" s="2">
        <v>0</v>
      </c>
      <c r="E18" s="2">
        <v>1.1066843736166445E-2</v>
      </c>
      <c r="F18" s="2">
        <v>4.9368088467614535E-3</v>
      </c>
      <c r="G18" s="2">
        <v>5.3056027164685915E-3</v>
      </c>
      <c r="H18" s="2">
        <v>4.1595607503847592E-3</v>
      </c>
      <c r="I18" s="2">
        <v>3.297283038776049E-3</v>
      </c>
      <c r="J18" s="2">
        <v>4.1128567903265609E-3</v>
      </c>
      <c r="K18" s="2">
        <v>3.4399724802201583E-3</v>
      </c>
      <c r="L18" s="2">
        <v>2.9973323741869736E-3</v>
      </c>
      <c r="M18" s="2">
        <v>3.2382371037207344E-3</v>
      </c>
      <c r="N18" s="2">
        <v>3.7187162991335386E-3</v>
      </c>
      <c r="O18" s="2">
        <v>3.0833744449925999E-3</v>
      </c>
      <c r="P18" s="2">
        <v>3.4043712126370258E-3</v>
      </c>
      <c r="Q18" s="2">
        <v>3.5359428591633961E-3</v>
      </c>
      <c r="R18" s="2">
        <v>2.9733587059942914E-3</v>
      </c>
      <c r="S18" s="2">
        <v>2.8086731827884504E-3</v>
      </c>
      <c r="T18" s="2">
        <v>3.0620368669238779E-3</v>
      </c>
      <c r="U18" s="2">
        <v>2.6279827604330916E-3</v>
      </c>
      <c r="V18" s="2">
        <v>2.4081878386514148E-3</v>
      </c>
      <c r="W18" s="2">
        <v>1.7787264318747775E-3</v>
      </c>
      <c r="X18" s="2">
        <v>1.5544363613753651E-3</v>
      </c>
      <c r="Y18" s="2">
        <v>1.7602534765006161E-3</v>
      </c>
    </row>
    <row r="19" spans="1:25" x14ac:dyDescent="0.25">
      <c r="A19" s="2" t="s">
        <v>10</v>
      </c>
      <c r="B19" s="9">
        <v>2</v>
      </c>
      <c r="C19" s="2">
        <v>2.8650832306678512E-3</v>
      </c>
      <c r="D19" s="2">
        <v>1.0948105977665863E-2</v>
      </c>
      <c r="E19" s="2">
        <v>0</v>
      </c>
      <c r="F19" s="2">
        <v>8.5360648740930422E-3</v>
      </c>
      <c r="G19" s="2">
        <v>8.9936145336810859E-3</v>
      </c>
      <c r="H19" s="2">
        <v>6.1308319538961433E-3</v>
      </c>
      <c r="I19" s="2">
        <v>4.4249745563963005E-3</v>
      </c>
      <c r="J19" s="2">
        <v>6.0295447693699128E-3</v>
      </c>
      <c r="K19" s="2">
        <v>4.6858160348624712E-3</v>
      </c>
      <c r="L19" s="2">
        <v>3.5017683930384847E-3</v>
      </c>
      <c r="M19" s="2">
        <v>3.8352381682902506E-3</v>
      </c>
      <c r="N19" s="2">
        <v>4.5279601539506458E-3</v>
      </c>
      <c r="O19" s="2">
        <v>4.2671218263281418E-3</v>
      </c>
      <c r="P19" s="2">
        <v>4.0703353956366003E-3</v>
      </c>
      <c r="Q19" s="2">
        <v>5.185377236193933E-3</v>
      </c>
      <c r="R19" s="2">
        <v>3.8605566922750266E-3</v>
      </c>
      <c r="S19" s="2">
        <v>3.5875726483461288E-3</v>
      </c>
      <c r="T19" s="2">
        <v>4.0113923542861732E-3</v>
      </c>
      <c r="U19" s="2">
        <v>3.2978267321834907E-3</v>
      </c>
      <c r="V19" s="2">
        <v>2.9589300508935969E-3</v>
      </c>
      <c r="W19" s="2">
        <v>2.0622383535088985E-3</v>
      </c>
      <c r="X19" s="2">
        <v>1.7666908114410897E-3</v>
      </c>
      <c r="Y19" s="2">
        <v>2.037448299749394E-3</v>
      </c>
    </row>
    <row r="20" spans="1:25" x14ac:dyDescent="0.25">
      <c r="A20" s="2" t="s">
        <v>1</v>
      </c>
      <c r="B20" s="9">
        <v>3</v>
      </c>
      <c r="C20" s="2">
        <v>2.5000000000000001E-3</v>
      </c>
      <c r="D20" s="2">
        <v>4.9246528119767556E-3</v>
      </c>
      <c r="E20" s="2">
        <v>8.4480865084058457E-3</v>
      </c>
      <c r="F20" s="2">
        <v>0</v>
      </c>
      <c r="G20" s="2">
        <v>4.8597949166545168E-3</v>
      </c>
      <c r="H20" s="2">
        <v>3.9835876190096797E-3</v>
      </c>
      <c r="I20" s="2">
        <v>2.9522909777987714E-3</v>
      </c>
      <c r="J20" s="2">
        <v>3.7162287710431458E-3</v>
      </c>
      <c r="K20" s="2">
        <v>3.0661679033543877E-3</v>
      </c>
      <c r="L20" s="2">
        <v>7.2595281306715061E-3</v>
      </c>
      <c r="M20" s="2">
        <v>8.8550429469582918E-3</v>
      </c>
      <c r="N20" s="2">
        <v>1.3693002875530604E-2</v>
      </c>
      <c r="O20" s="2">
        <v>6.3548551093035076E-3</v>
      </c>
      <c r="P20" s="2">
        <v>1.0218679746576743E-2</v>
      </c>
      <c r="Q20" s="2">
        <v>6.8143100511073255E-3</v>
      </c>
      <c r="R20" s="2">
        <v>2.6899074671831291E-3</v>
      </c>
      <c r="S20" s="2">
        <v>2.7273223149511809E-3</v>
      </c>
      <c r="T20" s="2">
        <v>3.6890840004426902E-3</v>
      </c>
      <c r="U20" s="2">
        <v>3.0709701194607379E-3</v>
      </c>
      <c r="V20" s="2">
        <v>2.7750797835437769E-3</v>
      </c>
      <c r="W20" s="2">
        <v>1.7457491009392129E-3</v>
      </c>
      <c r="X20" s="2">
        <v>1.5291922806373673E-3</v>
      </c>
      <c r="Y20" s="2">
        <v>1.8392834151814451E-3</v>
      </c>
    </row>
    <row r="21" spans="1:25" x14ac:dyDescent="0.25">
      <c r="A21" s="2" t="s">
        <v>11</v>
      </c>
      <c r="B21" s="9">
        <v>4</v>
      </c>
      <c r="C21" s="2">
        <v>4.1783311745288926E-3</v>
      </c>
      <c r="D21" s="2">
        <v>5.3239631581749455E-3</v>
      </c>
      <c r="E21" s="2">
        <v>9.0334236675700084E-3</v>
      </c>
      <c r="F21" s="2">
        <v>4.8742444921037239E-3</v>
      </c>
      <c r="G21" s="2">
        <v>0</v>
      </c>
      <c r="H21" s="2">
        <v>1.8719580681392737E-2</v>
      </c>
      <c r="I21" s="2">
        <v>7.3190368147551784E-3</v>
      </c>
      <c r="J21" s="2">
        <v>1.4925373134328358E-2</v>
      </c>
      <c r="K21" s="2">
        <v>8.0612656187021361E-3</v>
      </c>
      <c r="L21" s="2">
        <v>2.900063801403631E-3</v>
      </c>
      <c r="M21" s="2">
        <v>3.5049595177175704E-3</v>
      </c>
      <c r="N21" s="2">
        <v>3.6030842401095337E-3</v>
      </c>
      <c r="O21" s="2">
        <v>4.594743613306378E-3</v>
      </c>
      <c r="P21" s="2">
        <v>3.3072064027515956E-3</v>
      </c>
      <c r="Q21" s="2">
        <v>5.4815545688757326E-3</v>
      </c>
      <c r="R21" s="2">
        <v>5.8934464875058934E-3</v>
      </c>
      <c r="S21" s="2">
        <v>5.9154096421177166E-3</v>
      </c>
      <c r="T21" s="2">
        <v>7.1638369510709935E-3</v>
      </c>
      <c r="U21" s="2">
        <v>5.1668905652578279E-3</v>
      </c>
      <c r="V21" s="2">
        <v>4.3809690703583634E-3</v>
      </c>
      <c r="W21" s="2">
        <v>2.665174169131953E-3</v>
      </c>
      <c r="X21" s="2">
        <v>2.1913965770385467E-3</v>
      </c>
      <c r="Y21" s="2">
        <v>2.6239143554354387E-3</v>
      </c>
    </row>
    <row r="22" spans="1:25" x14ac:dyDescent="0.25">
      <c r="A22" s="2" t="s">
        <v>12</v>
      </c>
      <c r="B22" s="9">
        <v>5</v>
      </c>
      <c r="C22" s="2">
        <v>5.3267991264049439E-3</v>
      </c>
      <c r="D22" s="2">
        <v>4.1729260557502919E-3</v>
      </c>
      <c r="E22" s="2">
        <v>6.1534674789243743E-3</v>
      </c>
      <c r="F22" s="2">
        <v>3.9492911022471463E-3</v>
      </c>
      <c r="G22" s="2">
        <v>1.8730099269526127E-2</v>
      </c>
      <c r="H22" s="2">
        <v>0</v>
      </c>
      <c r="I22" s="2">
        <v>7.8449831332862638E-3</v>
      </c>
      <c r="J22" s="2">
        <v>1.7193947730398902E-2</v>
      </c>
      <c r="K22" s="2">
        <v>9.0350560173473073E-3</v>
      </c>
      <c r="L22" s="2">
        <v>2.6800310883606251E-3</v>
      </c>
      <c r="M22" s="2">
        <v>3.1885721573879215E-3</v>
      </c>
      <c r="N22" s="2">
        <v>3.071347400104426E-3</v>
      </c>
      <c r="O22" s="2">
        <v>4.0658670461475909E-3</v>
      </c>
      <c r="P22" s="2">
        <v>2.8537183950687744E-3</v>
      </c>
      <c r="Q22" s="2">
        <v>4.7449584816132862E-3</v>
      </c>
      <c r="R22" s="2">
        <v>6.2301414242103299E-3</v>
      </c>
      <c r="S22" s="2">
        <v>8.5149863760217992E-3</v>
      </c>
      <c r="T22" s="2">
        <v>1.1500862564692351E-2</v>
      </c>
      <c r="U22" s="2">
        <v>7.0977358222726961E-3</v>
      </c>
      <c r="V22" s="2">
        <v>5.6941122878943172E-3</v>
      </c>
      <c r="W22" s="2">
        <v>3.0901393652853744E-3</v>
      </c>
      <c r="X22" s="2">
        <v>2.470782991129889E-3</v>
      </c>
      <c r="Y22" s="2">
        <v>3.0348092622378684E-3</v>
      </c>
    </row>
    <row r="23" spans="1:25" x14ac:dyDescent="0.25">
      <c r="A23" s="2" t="s">
        <v>13</v>
      </c>
      <c r="B23" s="9">
        <v>6</v>
      </c>
      <c r="C23" s="2">
        <v>5.0520359704961104E-3</v>
      </c>
      <c r="D23" s="2">
        <v>3.2621105855488498E-3</v>
      </c>
      <c r="E23" s="2">
        <v>4.3590078898042804E-3</v>
      </c>
      <c r="F23" s="2">
        <v>2.9226093055880289E-3</v>
      </c>
      <c r="G23" s="2">
        <v>7.1423469752160563E-3</v>
      </c>
      <c r="H23" s="2">
        <v>7.6068766164612807E-3</v>
      </c>
      <c r="I23" s="2">
        <v>0</v>
      </c>
      <c r="J23" s="2">
        <v>1.3607293509320996E-2</v>
      </c>
      <c r="K23" s="2">
        <v>5.08130081300813E-2</v>
      </c>
      <c r="L23" s="2">
        <v>2.0771451716760482E-3</v>
      </c>
      <c r="M23" s="2">
        <v>2.3701175578308684E-3</v>
      </c>
      <c r="N23" s="2">
        <v>2.4122542515981182E-3</v>
      </c>
      <c r="O23" s="2">
        <v>2.8229448961156279E-3</v>
      </c>
      <c r="P23" s="2">
        <v>2.2759342710182528E-3</v>
      </c>
      <c r="Q23" s="2">
        <v>3.1344032096288863E-3</v>
      </c>
      <c r="R23" s="2">
        <v>2.5799793601651189E-2</v>
      </c>
      <c r="S23" s="2">
        <v>7.1068154360031267E-3</v>
      </c>
      <c r="T23" s="2">
        <v>4.5949547396958142E-3</v>
      </c>
      <c r="U23" s="2">
        <v>3.7897449501648538E-3</v>
      </c>
      <c r="V23" s="2">
        <v>4.0948364112853687E-3</v>
      </c>
      <c r="W23" s="2">
        <v>2.9955366503909178E-3</v>
      </c>
      <c r="X23" s="2">
        <v>2.4099289070972406E-3</v>
      </c>
      <c r="Y23" s="2">
        <v>2.9435139669737732E-3</v>
      </c>
    </row>
    <row r="24" spans="1:25" x14ac:dyDescent="0.25">
      <c r="A24" s="2" t="s">
        <v>14</v>
      </c>
      <c r="B24" s="9">
        <v>7</v>
      </c>
      <c r="C24" s="2">
        <v>5.0334725927417331E-3</v>
      </c>
      <c r="D24" s="2">
        <v>4.1206527113894836E-3</v>
      </c>
      <c r="E24" s="2">
        <v>6.0408360517095567E-3</v>
      </c>
      <c r="F24" s="2">
        <v>3.7242560798480505E-3</v>
      </c>
      <c r="G24" s="2">
        <v>1.5071590052750567E-2</v>
      </c>
      <c r="H24" s="2">
        <v>1.7135023989033583E-2</v>
      </c>
      <c r="I24" s="2">
        <v>1.436162573603332E-2</v>
      </c>
      <c r="J24" s="2">
        <v>0</v>
      </c>
      <c r="K24" s="2">
        <v>1.7528483786152498E-2</v>
      </c>
      <c r="L24" s="2">
        <v>2.4523628516075241E-3</v>
      </c>
      <c r="M24" s="2">
        <v>2.8714179061620627E-3</v>
      </c>
      <c r="N24" s="2">
        <v>2.9334976091994485E-3</v>
      </c>
      <c r="O24" s="2">
        <v>3.5640459049112554E-3</v>
      </c>
      <c r="P24" s="2">
        <v>2.7343322760581862E-3</v>
      </c>
      <c r="Q24" s="2">
        <v>4.0753117613497435E-3</v>
      </c>
      <c r="R24" s="2">
        <v>9.7399435083276517E-3</v>
      </c>
      <c r="S24" s="2" t="e">
        <v>#VALUE!</v>
      </c>
      <c r="T24" s="2">
        <v>6.9189787587352111E-3</v>
      </c>
      <c r="U24" s="2">
        <v>5.0382910116888351E-3</v>
      </c>
      <c r="V24" s="2">
        <v>4.2881646655231562E-3</v>
      </c>
      <c r="W24" s="2">
        <v>2.9890898221491555E-3</v>
      </c>
      <c r="X24" s="2">
        <v>2.4057545649192867E-3</v>
      </c>
      <c r="Y24" s="2">
        <v>2.9372888823615802E-3</v>
      </c>
    </row>
    <row r="25" spans="1:25" x14ac:dyDescent="0.25">
      <c r="A25" s="2" t="s">
        <v>15</v>
      </c>
      <c r="B25" s="9">
        <v>8</v>
      </c>
      <c r="C25" s="2">
        <v>5.5991041433370659E-3</v>
      </c>
      <c r="D25" s="2">
        <v>3.4468495794843512E-3</v>
      </c>
      <c r="E25" s="2">
        <v>4.695276551788901E-3</v>
      </c>
      <c r="F25" s="2">
        <v>3.0700273232431765E-3</v>
      </c>
      <c r="G25" s="2">
        <v>8.0919242595889306E-3</v>
      </c>
      <c r="H25" s="2">
        <v>9.0317919075144516E-3</v>
      </c>
      <c r="I25" s="2">
        <v>4.1911148365465216E-2</v>
      </c>
      <c r="J25" s="2">
        <v>1.7525411847178408E-2</v>
      </c>
      <c r="K25" s="2">
        <v>0</v>
      </c>
      <c r="L25" s="2">
        <v>2.1505376344086021E-3</v>
      </c>
      <c r="M25" s="2">
        <v>2.4661520629362006E-3</v>
      </c>
      <c r="N25" s="2">
        <v>2.5118054857831808E-3</v>
      </c>
      <c r="O25" s="2">
        <v>2.9602439240993456E-3</v>
      </c>
      <c r="P25" s="2">
        <v>2.3644015699626425E-3</v>
      </c>
      <c r="Q25" s="2">
        <v>3.3045834572552127E-3</v>
      </c>
      <c r="R25" s="2">
        <v>1.7574692442882251E-2</v>
      </c>
      <c r="S25" s="2">
        <v>8.2392683529702564E-3</v>
      </c>
      <c r="T25" s="2">
        <v>5.0820755196422217E-3</v>
      </c>
      <c r="U25" s="2">
        <v>4.0894777736883003E-3</v>
      </c>
      <c r="V25" s="2">
        <v>4.4470138302130117E-3</v>
      </c>
      <c r="W25" s="2">
        <v>3.1797513434449424E-3</v>
      </c>
      <c r="X25" s="2">
        <v>2.5277419680998963E-3</v>
      </c>
      <c r="Y25" s="2">
        <v>3.1211960423234183E-3</v>
      </c>
    </row>
    <row r="26" spans="1:25" x14ac:dyDescent="0.25">
      <c r="A26" s="2" t="s">
        <v>16</v>
      </c>
      <c r="B26" s="9">
        <v>9</v>
      </c>
      <c r="C26" s="2">
        <v>2.1871309216569702E-3</v>
      </c>
      <c r="D26" s="2">
        <v>2.9222676797194622E-3</v>
      </c>
      <c r="E26" s="2">
        <v>3.8949910415206042E-3</v>
      </c>
      <c r="F26" s="2">
        <v>7.1164247082265864E-3</v>
      </c>
      <c r="G26" s="2">
        <v>2.8951101589415476E-3</v>
      </c>
      <c r="H26" s="2">
        <v>2.5627226365290486E-3</v>
      </c>
      <c r="I26" s="2">
        <v>2.0924879681941829E-3</v>
      </c>
      <c r="J26" s="2">
        <v>2.4494194875814431E-3</v>
      </c>
      <c r="K26" s="2">
        <v>2.1490587122840197E-3</v>
      </c>
      <c r="L26" s="2">
        <v>0</v>
      </c>
      <c r="M26" s="2">
        <v>1.6818028927009756E-2</v>
      </c>
      <c r="N26" s="2">
        <v>1.3138877939823939E-2</v>
      </c>
      <c r="O26" s="2">
        <v>5.9157595835305256E-3</v>
      </c>
      <c r="P26" s="2">
        <v>2.3764258555133082E-2</v>
      </c>
      <c r="Q26" s="2">
        <v>6.0686976574827042E-3</v>
      </c>
      <c r="R26" s="2">
        <v>1.9571769679414411E-3</v>
      </c>
      <c r="S26" s="2">
        <v>2.3381421122775845E-3</v>
      </c>
      <c r="T26" s="2">
        <v>3.0460873008620426E-3</v>
      </c>
      <c r="U26" s="2">
        <v>2.6119208065611449E-3</v>
      </c>
      <c r="V26" s="2">
        <v>2.3947507064514587E-3</v>
      </c>
      <c r="W26" s="2">
        <v>1.6298324532238086E-3</v>
      </c>
      <c r="X26" s="2">
        <v>1.4395117176253815E-3</v>
      </c>
      <c r="Y26" s="2">
        <v>1.6641427168793996E-3</v>
      </c>
    </row>
    <row r="27" spans="1:25" x14ac:dyDescent="0.25">
      <c r="A27" s="2" t="s">
        <v>2</v>
      </c>
      <c r="B27" s="9">
        <v>10</v>
      </c>
      <c r="C27" s="2">
        <v>2.5140788415124698E-3</v>
      </c>
      <c r="D27" s="2">
        <v>3.2384468408951064E-3</v>
      </c>
      <c r="E27" s="2">
        <v>4.4778792763747093E-3</v>
      </c>
      <c r="F27" s="2">
        <v>9.336196433572962E-3</v>
      </c>
      <c r="G27" s="2">
        <v>3.4971148802238157E-3</v>
      </c>
      <c r="H27" s="2">
        <v>3.0235230090100984E-3</v>
      </c>
      <c r="I27" s="2">
        <v>2.3898288882516013E-3</v>
      </c>
      <c r="J27" s="2">
        <v>2.8669724770642199E-3</v>
      </c>
      <c r="K27" s="2">
        <v>2.4639645189109276E-3</v>
      </c>
      <c r="L27" s="2">
        <v>1.5969338869370808E-2</v>
      </c>
      <c r="M27" s="2">
        <v>0</v>
      </c>
      <c r="N27" s="2">
        <v>2.7909572983533353E-2</v>
      </c>
      <c r="O27" s="2">
        <v>9.1265857442730681E-3</v>
      </c>
      <c r="P27" s="2">
        <v>2.7540622418066648E-2</v>
      </c>
      <c r="Q27" s="2">
        <v>9.4948727687048998E-3</v>
      </c>
      <c r="R27" s="2">
        <v>2.2149375387614067E-3</v>
      </c>
      <c r="S27" s="2">
        <v>2.7156939956005754E-3</v>
      </c>
      <c r="T27" s="2">
        <v>3.7198229364282264E-3</v>
      </c>
      <c r="U27" s="2">
        <v>3.0922415659111291E-3</v>
      </c>
      <c r="V27" s="2">
        <v>2.7924380776856274E-3</v>
      </c>
      <c r="W27" s="2">
        <v>1.8047283883775491E-3</v>
      </c>
      <c r="X27" s="2">
        <v>1.5742577374767796E-3</v>
      </c>
      <c r="Y27" s="2">
        <v>1.846892603195124E-3</v>
      </c>
    </row>
    <row r="28" spans="1:25" x14ac:dyDescent="0.25">
      <c r="A28" s="2" t="s">
        <v>3</v>
      </c>
      <c r="B28" s="9">
        <v>11</v>
      </c>
      <c r="C28" s="2">
        <v>2.4599035717799865E-3</v>
      </c>
      <c r="D28" s="2">
        <v>3.6267363000036263E-3</v>
      </c>
      <c r="E28" s="2">
        <v>5.25568928364955E-3</v>
      </c>
      <c r="F28" s="2">
        <v>1.3504388926401082E-2</v>
      </c>
      <c r="G28" s="2">
        <v>3.6013973421687613E-3</v>
      </c>
      <c r="H28" s="2">
        <v>3.0966463320224197E-3</v>
      </c>
      <c r="I28" s="2">
        <v>2.4353416784374847E-3</v>
      </c>
      <c r="J28" s="2">
        <v>2.9326373207425437E-3</v>
      </c>
      <c r="K28" s="2">
        <v>2.5123103205707967E-3</v>
      </c>
      <c r="L28" s="2">
        <v>1.2817226352217381E-2</v>
      </c>
      <c r="M28" s="2">
        <v>2.3441162681669011E-2</v>
      </c>
      <c r="N28" s="2">
        <v>0</v>
      </c>
      <c r="O28" s="2">
        <v>8.1752779594506213E-3</v>
      </c>
      <c r="P28" s="2">
        <v>2.6226068712300023E-2</v>
      </c>
      <c r="Q28" s="2">
        <v>8.7657784011220194E-3</v>
      </c>
      <c r="R28" s="2">
        <v>2.253978271649461E-3</v>
      </c>
      <c r="S28" s="2">
        <v>2.6525902543834052E-3</v>
      </c>
      <c r="T28" s="2">
        <v>3.6024352462264496E-3</v>
      </c>
      <c r="U28" s="2">
        <v>3.0106879421947915E-3</v>
      </c>
      <c r="V28" s="2">
        <v>2.7256868730920194E-3</v>
      </c>
      <c r="W28" s="2">
        <v>1.776640727712042E-3</v>
      </c>
      <c r="X28" s="2">
        <v>1.5528432560017391E-3</v>
      </c>
      <c r="Y28" s="2">
        <v>1.8174878682684793E-3</v>
      </c>
    </row>
    <row r="29" spans="1:25" x14ac:dyDescent="0.25">
      <c r="A29" s="2" t="s">
        <v>17</v>
      </c>
      <c r="B29" s="9">
        <v>12</v>
      </c>
      <c r="C29" s="2">
        <v>3.0332443581654938E-3</v>
      </c>
      <c r="D29" s="2">
        <v>3.0673905708413851E-3</v>
      </c>
      <c r="E29" s="2">
        <v>4.2547759860443344E-3</v>
      </c>
      <c r="F29" s="2">
        <v>5.3084191527763037E-3</v>
      </c>
      <c r="G29" s="2">
        <v>4.5898930554918067E-3</v>
      </c>
      <c r="H29" s="2">
        <v>3.8070582860623594E-3</v>
      </c>
      <c r="I29" s="2">
        <v>2.8542071012672677E-3</v>
      </c>
      <c r="J29" s="2">
        <v>3.5622684525505838E-3</v>
      </c>
      <c r="K29" s="2">
        <v>2.9605068387707979E-3</v>
      </c>
      <c r="L29" s="2">
        <v>5.8809691837214779E-3</v>
      </c>
      <c r="M29" s="2">
        <v>9.0473174703700355E-3</v>
      </c>
      <c r="N29" s="2">
        <v>8.1625989715125285E-3</v>
      </c>
      <c r="O29" s="2">
        <v>0</v>
      </c>
      <c r="P29" s="2">
        <v>6.9574897377026376E-3</v>
      </c>
      <c r="Q29" s="2">
        <v>2.2768670309653915E-2</v>
      </c>
      <c r="R29" s="2">
        <v>2.6082420448617634E-3</v>
      </c>
      <c r="S29" s="2">
        <v>3.331667499583542E-3</v>
      </c>
      <c r="T29" s="2">
        <v>4.9813200498132005E-3</v>
      </c>
      <c r="U29" s="2">
        <v>3.9166536111546295E-3</v>
      </c>
      <c r="V29" s="2">
        <v>3.4478003034064263E-3</v>
      </c>
      <c r="W29" s="2">
        <v>2.0575284967696804E-3</v>
      </c>
      <c r="X29" s="2">
        <v>1.763233064146419E-3</v>
      </c>
      <c r="Y29" s="2">
        <v>2.1125124110104145E-3</v>
      </c>
    </row>
    <row r="30" spans="1:25" x14ac:dyDescent="0.25">
      <c r="A30" s="2" t="s">
        <v>4</v>
      </c>
      <c r="B30" s="9">
        <v>13</v>
      </c>
      <c r="C30" s="2">
        <v>2.316316130825535E-3</v>
      </c>
      <c r="D30" s="2">
        <v>3.3227006911217441E-3</v>
      </c>
      <c r="E30" s="2">
        <v>4.6403712296983757E-3</v>
      </c>
      <c r="F30" s="2">
        <v>1.0072522159548751E-2</v>
      </c>
      <c r="G30" s="2">
        <v>3.3014196104324861E-3</v>
      </c>
      <c r="H30" s="2">
        <v>2.8722426470588233E-3</v>
      </c>
      <c r="I30" s="2">
        <v>2.2943673282092461E-3</v>
      </c>
      <c r="J30" s="2">
        <v>2.7305990934411006E-3</v>
      </c>
      <c r="K30" s="2">
        <v>2.3625581779951332E-3</v>
      </c>
      <c r="L30" s="2">
        <v>2.4783147459727383E-2</v>
      </c>
      <c r="M30" s="2">
        <v>2.9446407538280327E-2</v>
      </c>
      <c r="N30" s="2">
        <v>2.8677946659019217E-2</v>
      </c>
      <c r="O30" s="2">
        <v>6.9666991779294973E-3</v>
      </c>
      <c r="P30" s="2">
        <v>0</v>
      </c>
      <c r="Q30" s="2">
        <v>7.1797817346352672E-3</v>
      </c>
      <c r="R30" s="2">
        <v>2.1326963680180855E-3</v>
      </c>
      <c r="S30" s="2">
        <v>2.4863870310052462E-3</v>
      </c>
      <c r="T30" s="2">
        <v>3.3026189768486408E-3</v>
      </c>
      <c r="U30" s="2">
        <v>2.7982986344302664E-3</v>
      </c>
      <c r="V30" s="2">
        <v>2.5504998979800041E-3</v>
      </c>
      <c r="W30" s="2">
        <v>1.7005067510118016E-3</v>
      </c>
      <c r="X30" s="2">
        <v>1.4943662392779224E-3</v>
      </c>
      <c r="Y30" s="2">
        <v>1.7378912427660279E-3</v>
      </c>
    </row>
    <row r="31" spans="1:25" x14ac:dyDescent="0.25">
      <c r="A31" s="2" t="s">
        <v>5</v>
      </c>
      <c r="B31" s="9">
        <v>14</v>
      </c>
      <c r="C31" s="2">
        <v>3.4195048556968951E-3</v>
      </c>
      <c r="D31" s="2">
        <v>3.5407003505293346E-3</v>
      </c>
      <c r="E31" s="2">
        <v>5.2230230857620392E-3</v>
      </c>
      <c r="F31" s="2">
        <v>6.9056004419584278E-3</v>
      </c>
      <c r="G31" s="2">
        <v>5.5364854390432955E-3</v>
      </c>
      <c r="H31" s="2">
        <v>4.4361636057137794E-3</v>
      </c>
      <c r="I31" s="2">
        <v>3.1936637710781807E-3</v>
      </c>
      <c r="J31" s="2">
        <v>4.1071135206177103E-3</v>
      </c>
      <c r="K31" s="2">
        <v>3.3274548298006857E-3</v>
      </c>
      <c r="L31" s="2">
        <v>6.0734892195566346E-3</v>
      </c>
      <c r="M31" s="2">
        <v>9.5111280197831462E-3</v>
      </c>
      <c r="N31" s="2">
        <v>8.7191559857005847E-3</v>
      </c>
      <c r="O31" s="2">
        <v>2.2846698652044778E-2</v>
      </c>
      <c r="P31" s="2">
        <v>7.2285672979615434E-3</v>
      </c>
      <c r="Q31" s="2">
        <v>0</v>
      </c>
      <c r="R31" s="2">
        <v>2.8888375317772125E-3</v>
      </c>
      <c r="S31" s="2">
        <v>3.8035829751626028E-3</v>
      </c>
      <c r="T31" s="2">
        <v>6.1158338939514409E-3</v>
      </c>
      <c r="U31" s="2">
        <v>4.5856834961250977E-3</v>
      </c>
      <c r="V31" s="2">
        <v>3.9558526840460465E-3</v>
      </c>
      <c r="W31" s="2">
        <v>2.2283129442698933E-3</v>
      </c>
      <c r="X31" s="2">
        <v>1.887148518588413E-3</v>
      </c>
      <c r="Y31" s="2">
        <v>2.292894320500768E-3</v>
      </c>
    </row>
    <row r="32" spans="1:25" x14ac:dyDescent="0.25">
      <c r="A32" s="2" t="s">
        <v>18</v>
      </c>
      <c r="B32" s="9">
        <v>15</v>
      </c>
      <c r="C32" s="2">
        <v>4.7881254488867609E-3</v>
      </c>
      <c r="D32" s="2">
        <v>3.0393289161753088E-3</v>
      </c>
      <c r="E32" s="2">
        <v>3.9699868990432331E-3</v>
      </c>
      <c r="F32" s="2">
        <v>2.7424308907415536E-3</v>
      </c>
      <c r="G32" s="2">
        <v>6.1546036435253569E-3</v>
      </c>
      <c r="H32" s="2">
        <v>6.4964594296108621E-3</v>
      </c>
      <c r="I32" s="2">
        <v>3.5523978685612793E-2</v>
      </c>
      <c r="J32" s="2">
        <v>1.0421008753647354E-2</v>
      </c>
      <c r="K32" s="2">
        <v>1.9573302016050106E-2</v>
      </c>
      <c r="L32" s="2">
        <v>1.9845207382417148E-3</v>
      </c>
      <c r="M32" s="2">
        <v>2.2502756587681992E-3</v>
      </c>
      <c r="N32" s="2">
        <v>2.2882247952038808E-3</v>
      </c>
      <c r="O32" s="2">
        <v>2.6545618645642537E-3</v>
      </c>
      <c r="P32" s="2">
        <v>2.1652051531882645E-3</v>
      </c>
      <c r="Q32" s="2">
        <v>2.9281719422564493E-3</v>
      </c>
      <c r="R32" s="2">
        <v>0</v>
      </c>
      <c r="S32" s="2">
        <v>6.5954359583168445E-3</v>
      </c>
      <c r="T32" s="2">
        <v>4.1649312786339026E-3</v>
      </c>
      <c r="U32" s="2">
        <v>3.6392750564087639E-3</v>
      </c>
      <c r="V32" s="2">
        <v>3.9197240514267798E-3</v>
      </c>
      <c r="W32" s="2">
        <v>2.9007367871439343E-3</v>
      </c>
      <c r="X32" s="2">
        <v>2.3481895458601419E-3</v>
      </c>
      <c r="Y32" s="2">
        <v>2.8520092405099392E-3</v>
      </c>
    </row>
    <row r="33" spans="1:25" x14ac:dyDescent="0.25">
      <c r="A33" s="2" t="s">
        <v>19</v>
      </c>
      <c r="B33" s="9">
        <v>16</v>
      </c>
      <c r="C33" s="2">
        <v>1.243008079552517E-2</v>
      </c>
      <c r="D33" s="2">
        <v>2.795482500279548E-3</v>
      </c>
      <c r="E33" s="2">
        <v>3.5640459049112554E-3</v>
      </c>
      <c r="F33" s="2">
        <v>2.6933850463262232E-3</v>
      </c>
      <c r="G33" s="2">
        <v>5.8319239517116697E-3</v>
      </c>
      <c r="H33" s="2">
        <v>8.3388925950633758E-3</v>
      </c>
      <c r="I33" s="2">
        <v>6.9280864625190517E-3</v>
      </c>
      <c r="J33" s="2">
        <v>7.663422484481569E-3</v>
      </c>
      <c r="K33" s="2">
        <v>8.2358754735628401E-3</v>
      </c>
      <c r="L33" s="2">
        <v>2.3424140919631772E-3</v>
      </c>
      <c r="M33" s="2">
        <v>2.7218290691344584E-3</v>
      </c>
      <c r="N33" s="2">
        <v>2.6528717336516778E-3</v>
      </c>
      <c r="O33" s="2">
        <v>3.3364473508608033E-3</v>
      </c>
      <c r="P33" s="2">
        <v>2.4963179310516989E-3</v>
      </c>
      <c r="Q33" s="2">
        <v>3.7804324814758811E-3</v>
      </c>
      <c r="R33" s="2">
        <v>6.595000989250149E-3</v>
      </c>
      <c r="S33" s="2">
        <v>0</v>
      </c>
      <c r="T33" s="2">
        <v>9.688983625617674E-3</v>
      </c>
      <c r="U33" s="2">
        <v>7.7160493827160498E-3</v>
      </c>
      <c r="V33" s="2">
        <v>9.0958704748044395E-3</v>
      </c>
      <c r="W33" s="2">
        <v>4.8069989905302124E-3</v>
      </c>
      <c r="X33" s="2">
        <v>3.4582929865818227E-3</v>
      </c>
      <c r="Y33" s="2">
        <v>4.674426214182209E-3</v>
      </c>
    </row>
    <row r="34" spans="1:25" x14ac:dyDescent="0.25">
      <c r="A34" s="2" t="s">
        <v>20</v>
      </c>
      <c r="B34" s="9">
        <v>17</v>
      </c>
      <c r="C34" s="2">
        <v>7.6370856881014205E-3</v>
      </c>
      <c r="D34" s="2">
        <v>3.0631624088709184E-3</v>
      </c>
      <c r="E34" s="2">
        <v>4.0107488068022298E-3</v>
      </c>
      <c r="F34" s="2">
        <v>3.687315634218289E-3</v>
      </c>
      <c r="G34" s="2">
        <v>7.1321589045003917E-3</v>
      </c>
      <c r="H34" s="2">
        <v>1.1478420569329659E-2</v>
      </c>
      <c r="I34" s="2">
        <v>4.6665733351999627E-3</v>
      </c>
      <c r="J34" s="2">
        <v>6.8975031038763972E-3</v>
      </c>
      <c r="K34" s="2">
        <v>5.0800101600203202E-3</v>
      </c>
      <c r="L34" s="2">
        <v>3.0485945978903726E-3</v>
      </c>
      <c r="M34" s="2">
        <v>3.7242560798480505E-3</v>
      </c>
      <c r="N34" s="2">
        <v>3.5963461123498523E-3</v>
      </c>
      <c r="O34" s="2">
        <v>4.9793357566100677E-3</v>
      </c>
      <c r="P34" s="2">
        <v>3.3145508783559829E-3</v>
      </c>
      <c r="Q34" s="2">
        <v>6.0375535832880517E-3</v>
      </c>
      <c r="R34" s="2">
        <v>4.0431811749484488E-3</v>
      </c>
      <c r="S34" s="2">
        <v>9.727626459143969E-3</v>
      </c>
      <c r="T34" s="2">
        <v>0</v>
      </c>
      <c r="U34" s="2">
        <v>1.7674089784376106E-2</v>
      </c>
      <c r="V34" s="2">
        <v>1.0952902519167579E-2</v>
      </c>
      <c r="W34" s="2">
        <v>3.4809245335561127E-3</v>
      </c>
      <c r="X34" s="2">
        <v>2.7144408251900112E-3</v>
      </c>
      <c r="Y34" s="2">
        <v>3.6412627899355498E-3</v>
      </c>
    </row>
    <row r="35" spans="1:25" x14ac:dyDescent="0.25">
      <c r="A35" s="2" t="s">
        <v>21</v>
      </c>
      <c r="B35" s="9">
        <v>18</v>
      </c>
      <c r="C35" s="2">
        <v>9.6609023282774615E-3</v>
      </c>
      <c r="D35" s="2">
        <v>2.6304713804713802E-3</v>
      </c>
      <c r="E35" s="2">
        <v>3.3000033000033001E-3</v>
      </c>
      <c r="F35" s="2">
        <v>3.0778701138811943E-3</v>
      </c>
      <c r="G35" s="2">
        <v>5.1570316126037857E-3</v>
      </c>
      <c r="H35" s="2">
        <v>7.1012640249964497E-3</v>
      </c>
      <c r="I35" s="2">
        <v>3.7475640833458256E-3</v>
      </c>
      <c r="J35" s="2">
        <v>5.0332192470304007E-3</v>
      </c>
      <c r="K35" s="2">
        <v>4.0997048212528704E-3</v>
      </c>
      <c r="L35" s="2">
        <v>2.6197212616577595E-3</v>
      </c>
      <c r="M35" s="2">
        <v>3.1035659973309335E-3</v>
      </c>
      <c r="N35" s="2">
        <v>3.0142271521581866E-3</v>
      </c>
      <c r="O35" s="2">
        <v>3.9995200575930886E-3</v>
      </c>
      <c r="P35" s="2">
        <v>2.8137310073157009E-3</v>
      </c>
      <c r="Q35" s="2">
        <v>4.5593398075958599E-3</v>
      </c>
      <c r="R35" s="2">
        <v>3.6479042789917195E-3</v>
      </c>
      <c r="S35" s="2">
        <v>7.7489345215032927E-3</v>
      </c>
      <c r="T35" s="2">
        <v>1.791472590469366E-2</v>
      </c>
      <c r="U35" s="2">
        <v>0</v>
      </c>
      <c r="V35" s="2">
        <v>2.5960539979231565E-2</v>
      </c>
      <c r="W35" s="2">
        <v>3.8005472788081485E-3</v>
      </c>
      <c r="X35" s="2">
        <v>2.9049500348594004E-3</v>
      </c>
      <c r="Y35" s="2">
        <v>3.8764197387293094E-3</v>
      </c>
    </row>
    <row r="36" spans="1:25" x14ac:dyDescent="0.25">
      <c r="A36" s="2" t="s">
        <v>22</v>
      </c>
      <c r="B36" s="9">
        <v>19</v>
      </c>
      <c r="C36" s="2">
        <v>1.2006243246488173E-2</v>
      </c>
      <c r="D36" s="2">
        <v>2.4066230265691185E-3</v>
      </c>
      <c r="E36" s="2">
        <v>2.9552574029197945E-3</v>
      </c>
      <c r="F36" s="2">
        <v>2.7757730527952036E-3</v>
      </c>
      <c r="G36" s="2">
        <v>4.3618598970601068E-3</v>
      </c>
      <c r="H36" s="2">
        <v>5.6763353578929447E-3</v>
      </c>
      <c r="I36" s="2">
        <v>4.044816567568661E-3</v>
      </c>
      <c r="J36" s="2">
        <v>4.2444821731748728E-3</v>
      </c>
      <c r="K36" s="2">
        <v>4.4579172610556351E-3</v>
      </c>
      <c r="L36" s="2">
        <v>2.397679046682811E-3</v>
      </c>
      <c r="M36" s="2">
        <v>2.7967334153708467E-3</v>
      </c>
      <c r="N36" s="2">
        <v>2.7239791887989973E-3</v>
      </c>
      <c r="O36" s="2">
        <v>3.4497033255140057E-3</v>
      </c>
      <c r="P36" s="2">
        <v>2.5591810620601407E-3</v>
      </c>
      <c r="Q36" s="2">
        <v>3.9264959949740852E-3</v>
      </c>
      <c r="R36" s="2">
        <v>3.9288099634620672E-3</v>
      </c>
      <c r="S36" s="2">
        <v>9.136592051164915E-3</v>
      </c>
      <c r="T36" s="2">
        <v>1.0968520346605243E-2</v>
      </c>
      <c r="U36" s="2">
        <v>2.5947067981318111E-2</v>
      </c>
      <c r="V36" s="2">
        <v>0</v>
      </c>
      <c r="W36" s="2">
        <v>3.776862937643993E-3</v>
      </c>
      <c r="X36" s="2">
        <v>2.940484591860739E-3</v>
      </c>
      <c r="Y36" s="2">
        <v>4.5660015524405283E-3</v>
      </c>
    </row>
    <row r="37" spans="1:25" x14ac:dyDescent="0.25">
      <c r="A37" s="2" t="s">
        <v>0</v>
      </c>
      <c r="B37" s="9">
        <v>20</v>
      </c>
      <c r="C37" s="2">
        <v>5.810575246949448E-3</v>
      </c>
      <c r="D37" s="2">
        <v>1.7838985318515081E-3</v>
      </c>
      <c r="E37" s="2">
        <v>2.0685518068800034E-3</v>
      </c>
      <c r="F37" s="2">
        <v>1.7534630896019641E-3</v>
      </c>
      <c r="G37" s="2">
        <v>2.6715110066253475E-3</v>
      </c>
      <c r="H37" s="2">
        <v>3.0981813675372556E-3</v>
      </c>
      <c r="I37" s="2">
        <v>2.9679755438815182E-3</v>
      </c>
      <c r="J37" s="2">
        <v>2.9999400011999763E-3</v>
      </c>
      <c r="K37" s="2">
        <v>3.1845105407298899E-3</v>
      </c>
      <c r="L37" s="2">
        <v>1.5946165744446746E-3</v>
      </c>
      <c r="M37" s="2">
        <v>1.7618040873854826E-3</v>
      </c>
      <c r="N37" s="2">
        <v>1.7326518236160445E-3</v>
      </c>
      <c r="O37" s="2">
        <v>2.0003200512081934E-3</v>
      </c>
      <c r="P37" s="2">
        <v>1.6644751077747634E-3</v>
      </c>
      <c r="Q37" s="2">
        <v>2.1518333620244448E-3</v>
      </c>
      <c r="R37" s="2">
        <v>2.9051188193597115E-3</v>
      </c>
      <c r="S37" s="2">
        <v>4.8264877648535164E-3</v>
      </c>
      <c r="T37" s="2">
        <v>3.3199428969821723E-3</v>
      </c>
      <c r="U37" s="2">
        <v>3.623976226715953E-3</v>
      </c>
      <c r="V37" s="2">
        <v>3.7205149192648264E-3</v>
      </c>
      <c r="W37" s="2">
        <v>0</v>
      </c>
      <c r="X37" s="2">
        <v>1.2475049900199601E-2</v>
      </c>
      <c r="Y37" s="2">
        <v>1.9801980198019802E-2</v>
      </c>
    </row>
    <row r="38" spans="1:25" x14ac:dyDescent="0.25">
      <c r="A38" s="2" t="s">
        <v>23</v>
      </c>
      <c r="B38" s="9">
        <v>21</v>
      </c>
      <c r="C38" s="2">
        <v>3.8467456531774123E-3</v>
      </c>
      <c r="D38" s="2">
        <v>1.56206067043644E-3</v>
      </c>
      <c r="E38" s="2">
        <v>1.7760412041559366E-3</v>
      </c>
      <c r="F38" s="2">
        <v>1.5193873830071716E-3</v>
      </c>
      <c r="G38" s="2">
        <v>2.2029828387636861E-3</v>
      </c>
      <c r="H38" s="2">
        <v>2.485212982752622E-3</v>
      </c>
      <c r="I38" s="2">
        <v>2.4006721882126993E-3</v>
      </c>
      <c r="J38" s="2">
        <v>2.4215420379697793E-3</v>
      </c>
      <c r="K38" s="2">
        <v>2.5404567741279882E-3</v>
      </c>
      <c r="L38" s="2">
        <v>1.3986600836398729E-3</v>
      </c>
      <c r="M38" s="2">
        <v>1.5256461111280626E-3</v>
      </c>
      <c r="N38" s="2">
        <v>1.5037367859129938E-3</v>
      </c>
      <c r="O38" s="2">
        <v>1.7013168192180749E-3</v>
      </c>
      <c r="P38" s="2">
        <v>1.4521164597400711E-3</v>
      </c>
      <c r="Q38" s="2">
        <v>1.8096927141771327E-3</v>
      </c>
      <c r="R38" s="2">
        <v>2.3593808984522461E-3</v>
      </c>
      <c r="S38" s="2">
        <v>3.4867503486750349E-3</v>
      </c>
      <c r="T38" s="2">
        <v>2.5702315778651655E-3</v>
      </c>
      <c r="U38" s="2">
        <v>2.7487630566245189E-3</v>
      </c>
      <c r="V38" s="2">
        <v>2.9180892351688115E-3</v>
      </c>
      <c r="W38" s="2">
        <v>1.2759984688018373E-2</v>
      </c>
      <c r="X38" s="2">
        <v>0</v>
      </c>
      <c r="Y38" s="2">
        <v>8.0379390724218316E-3</v>
      </c>
    </row>
    <row r="39" spans="1:25" x14ac:dyDescent="0.25">
      <c r="A39" s="2" t="s">
        <v>24</v>
      </c>
      <c r="B39" s="9">
        <v>22</v>
      </c>
      <c r="C39" s="2">
        <v>6.7663576696664193E-3</v>
      </c>
      <c r="D39" s="2">
        <v>1.7256850969835024E-3</v>
      </c>
      <c r="E39" s="2">
        <v>1.9906439733253707E-3</v>
      </c>
      <c r="F39" s="2">
        <v>1.8315689219385325E-3</v>
      </c>
      <c r="G39" s="2">
        <v>2.5430409683900005E-3</v>
      </c>
      <c r="H39" s="2">
        <v>2.9267150550222431E-3</v>
      </c>
      <c r="I39" s="2">
        <v>2.8988868274582563E-3</v>
      </c>
      <c r="J39" s="2">
        <v>2.8388928317955998E-3</v>
      </c>
      <c r="K39" s="2">
        <v>3.1052043224444165E-3</v>
      </c>
      <c r="L39" s="2">
        <v>1.6589250165892503E-3</v>
      </c>
      <c r="M39" s="2">
        <v>1.8406375968635536E-3</v>
      </c>
      <c r="N39" s="2">
        <v>1.8088416178279429E-3</v>
      </c>
      <c r="O39" s="2">
        <v>2.102563024326654E-3</v>
      </c>
      <c r="P39" s="2">
        <v>1.7346655564807105E-3</v>
      </c>
      <c r="Q39" s="2">
        <v>2.2706114756703981E-3</v>
      </c>
      <c r="R39" s="2">
        <v>2.8388928317955998E-3</v>
      </c>
      <c r="S39" s="2">
        <v>4.4228217602830609E-3</v>
      </c>
      <c r="T39" s="2">
        <v>3.6114120621162879E-3</v>
      </c>
      <c r="U39" s="2">
        <v>3.8389189604207453E-3</v>
      </c>
      <c r="V39" s="2">
        <v>4.5136538027533285E-3</v>
      </c>
      <c r="W39" s="2">
        <v>1.8850141376060323E-2</v>
      </c>
      <c r="X39" s="2">
        <v>7.79058896852602E-3</v>
      </c>
      <c r="Y39" s="2">
        <v>0</v>
      </c>
    </row>
  </sheetData>
  <conditionalFormatting sqref="F3:G3">
    <cfRule type="duplicateValues" dxfId="1" priority="1"/>
  </conditionalFormatting>
  <conditionalFormatting sqref="B7:B8">
    <cfRule type="duplicateValues" dxfId="0" priority="2"/>
  </conditionalFormatting>
  <dataValidations count="3">
    <dataValidation type="list" allowBlank="1" showInputMessage="1" showErrorMessage="1" sqref="C3:I3">
      <formula1>$C$15:$Y$15</formula1>
    </dataValidation>
    <dataValidation type="list" allowBlank="1" showInputMessage="1" showErrorMessage="1" sqref="B4:B10">
      <formula1>$A$17:$A$39</formula1>
    </dataValidation>
    <dataValidation type="list" allowBlank="1" showInputMessage="1" showErrorMessage="1" sqref="C15:Y15">
      <formula1>$C$16:$Y$16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Distance matrix</vt:lpstr>
      <vt:lpstr>Pheromone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</cp:lastModifiedBy>
  <dcterms:created xsi:type="dcterms:W3CDTF">2022-08-23T05:14:22Z</dcterms:created>
  <dcterms:modified xsi:type="dcterms:W3CDTF">2022-08-23T05:14:52Z</dcterms:modified>
</cp:coreProperties>
</file>